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codeName="ThisWorkbook" defaultThemeVersion="124226"/>
  <mc:AlternateContent xmlns:mc="http://schemas.openxmlformats.org/markup-compatibility/2006">
    <mc:Choice Requires="x15">
      <x15ac:absPath xmlns:x15ac="http://schemas.microsoft.com/office/spreadsheetml/2010/11/ac" url="X:\2019\FORTALECIMIENTO DE LA GESTIÓN SECTORIAL E INSTITUCIONAL\Publicables 2019 definitivos\"/>
    </mc:Choice>
  </mc:AlternateContent>
  <xr:revisionPtr revIDLastSave="0" documentId="8_{9E44CB1B-FBEE-4951-8F43-D0214A909F52}" xr6:coauthVersionLast="36" xr6:coauthVersionMax="36" xr10:uidLastSave="{00000000-0000-0000-0000-000000000000}"/>
  <bookViews>
    <workbookView xWindow="0" yWindow="0" windowWidth="28800" windowHeight="12225" xr2:uid="{00000000-000D-0000-FFFF-FFFF00000000}"/>
  </bookViews>
  <sheets>
    <sheet name="Formato PAI - 2019" sheetId="5" r:id="rId1"/>
    <sheet name="Instructivo" sheetId="23" r:id="rId2"/>
    <sheet name="Listas" sheetId="19" state="hidden" r:id="rId3"/>
    <sheet name="PAA" sheetId="46" state="hidden" r:id="rId4"/>
    <sheet name="Catalogo presupuestal" sheetId="20" state="hidden" r:id="rId5"/>
    <sheet name="Cuenta 01" sheetId="21" state="hidden" r:id="rId6"/>
    <sheet name="Hoja5" sheetId="16" state="hidden" r:id="rId7"/>
    <sheet name="Hoja3" sheetId="1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ACTIVOS_FIJOS">'Catalogo presupuestal'!$J$58:$J$59</definedName>
    <definedName name="_ACTIVOS_FIJOS_">'Catalogo presupuestal'!$J$58:$J$62</definedName>
    <definedName name="_ACTIVOS_FIJOS_NO_CLASIFICADOS_COMO_MAQUINARIA_Y_EQUIPO">'Catalogo presupuestal'!$L$202:$L$205</definedName>
    <definedName name="_ACTIVOS_NO_PRODUCIDOS">'Catalogo presupuestal'!$L$58:$L$59</definedName>
    <definedName name="_ADQUISICIÓN_DE_ACTIVOS_NO_FINANCIEROS">'Catalogo presupuestal'!$D$46:$D$48</definedName>
    <definedName name="_Adquisición_de_bienes__y_servicios">'Catalogo presupuestal'!$C$29:$C$30</definedName>
    <definedName name="_ADQUISICIÓN_DE_SERVICIOS">'Catalogo presupuestal'!$N$58:$N$63</definedName>
    <definedName name="_ADQUISICIONES_DIFERENTES_DE_ACTIVOS">'Catalogo presupuestal'!$E$46:$E$49</definedName>
    <definedName name="_AGRICULTURA_SILVICULTURA_Y_PRODUCTOS_DE_LA_PESCA">'Catalogo presupuestal'!$P$202:$P$205</definedName>
    <definedName name="_AMPLIACIÓN_DE_MECANISMOS_DE_FOMENTO_DE_LA_EDUCACIÓN_SUPERIOR_NACIONAL">Listas!$M$86:$M$108</definedName>
    <definedName name="_APARATOS_MÉDICOS_INSTRUMENTOS_ÓPTICOS_Y_DE_PRECISIÓN_RELOJES">'Catalogo presupuestal'!$O$223:$O$226</definedName>
    <definedName name="_APOYO_PARA_FOMENTAR_EL_ACCESO_CON_CALIDAD_A_LA_EDUCACIÓN_SUPERIOR_A_TRAVÉS_DE_INCENTIVOS_A_LA_DEMANDA_EN_COLOMBIA_NACIONAL">Listas!$K$86:$K$116</definedName>
    <definedName name="_Brecha_entre_cobertura_neta_urbano_rural_en_educación_preescolar_básica_y_media_">Listas!$H$55</definedName>
    <definedName name="_Cobertura_en_educación_superior_">Listas!$N$55</definedName>
    <definedName name="_CONSTRUCCIÓN__MEJORAMIENTO_Y_DOTACIÓN_DE_ESPACIOS_DE_APRENDIZAJE_PARA_PRESTACIÓN_DEL_SERVICIO_EDUCATIVO_E_IMPLEMENTACIÓN_DE_ESTRATEGIAS_DE_CALIDAD_Y_COBERTURA_NACIONAL">Listas!$G$86:$G$113</definedName>
    <definedName name="_Construir_y_adecuar_instalaciones_educativas_que_tengan_en_cuenta_las_necesidades_de_los_niños_y_las_personas_con_discapacidad_y_las_diferencias_de_género_y_que_ofrezcan_entornos_de_aprendizaje_seguros_no_violentos_inclusivos_y_eficaces_para_todos_">Listas!$E$45</definedName>
    <definedName name="_De_aquí_a_2030_asegurar_el_acceso_igualitario_de_todos_los_hombres_y_las_mujeres_a_una_formación_técnica_profesional_y_superior_de_calidad_incluida_la_enseñanza_universitaria_">Listas!$G$45</definedName>
    <definedName name="_De_aquí_a_2030_asegurar_que_todas_las_niñas_y_todos_los_niños_tengan_acceso_a_servicios_de_atención_y_desarrollo_en_la_primera_infancia_y_educación_preescolar_de_calidad_a_fin_de_que_estén_preparados_para_la_enseñanza_primaria_">Listas!$F$45:$F$47</definedName>
    <definedName name="_De_aquí_a_2030_asegurar_que_todas_las_niñas_y_todos_los_niños_terminen_la_enseñanza_primaria_y_secundaria_que_ha_de_ser_gratuita_equitativa_y_de_calidad_y_producir_resultados_de_aprendizaje_pertinentes_y_efectivos__">Listas!$B$45:$B$49</definedName>
    <definedName name="_De_aquí_a_2030_asegurar_que_todos_los_jóvenes_y_una_proporción_considerable_de_los_adultos_tanto_hombres_como_mujeres_estén_alfabetizados_y_tengan_nociones_elementales_de_aritmética_">Listas!$D$45</definedName>
    <definedName name="_De_aquí_a_2030_eliminar_las_disparidades_de_género_en_la_educación_y_asegurar_el_acceso_igualitario_a_todos_los_niveles_de_la_enseñanza_y_la_formación_profesional_para_las_personas_vulnerables_incluidas_las_personas_con_disc_los_pueblos_indí_y_los_niños_">Listas!$C$45</definedName>
    <definedName name="_Dirección_de_Calidad_para_la_Educación_PBM">Listas!$B$79</definedName>
    <definedName name="_Dirección_de_Calidad_para_la_ES">Listas!$F$79</definedName>
    <definedName name="_Dirección_de_Cobertura_y_Equidad">Listas!$D$79:$D$82</definedName>
    <definedName name="_Dirección_de_Fomento_de_la_ES">Listas!$G$79:$G$81</definedName>
    <definedName name="_Dirección_de_Fortalecimiento_a_la_Gestión_Territorial_Calidad_para_la_Educación_PBM">Listas!$C$79:$C$80</definedName>
    <definedName name="_Dirección_de_Primera_infancia">Listas!$E$79</definedName>
    <definedName name="_EDIFICACIONES_Y_ESTRUCTURAS">'Catalogo presupuestal'!$J$202:$J$205</definedName>
    <definedName name="_EDIFICIOS_DISTINTOS_A_VIVIENDAS">'Catalogo presupuestal'!$F$223:$F$233</definedName>
    <definedName name="_ELEMENTOS_MILITARES_DE_UN_SOLO_USO">'Catalogo presupuestal'!$U$202:$U$203</definedName>
    <definedName name="_EQUIPO_DE_TRANSPORTE">'Catalogo presupuestal'!$P$223:$P$229</definedName>
    <definedName name="_EQUIPO_MILITAR_Y_POLICÍA">'Catalogo presupuestal'!$Q$223:$Q$229</definedName>
    <definedName name="_EQUIPO_Y_APARATOS_DE_RADIO_TELEVISIÓN_Y_COMUNICACIONES">'Catalogo presupuestal'!$N$223:$N$229</definedName>
    <definedName name="_FACTORES_SALARIALES_COMUNES">'Catalogo presupuestal'!$B$202:$B$213</definedName>
    <definedName name="_xlnm._FilterDatabase" localSheetId="0" hidden="1">'Formato PAI - 2019'!$A$7:$AB$1245</definedName>
    <definedName name="_xlnm._FilterDatabase" localSheetId="6" hidden="1">Hoja5!$B$3:$E$28</definedName>
    <definedName name="_FORTALECIMIENTO_A_LA_GESTIÓN_TERRITORIAL_DE_LA_EDUCACIÓN_INICIAL_PREESCOLAR_BÁSICA_Y_MEDIA_NACIONAL">Listas!$C$86:$C$100</definedName>
    <definedName name="_FORTALECIMIENTO_DE_LA_CALIDAD_DEL_SERVICIO_EDUCATIVO_DE_PRIMERA_INFANCIA_NACIONAL">Listas!$I$86:$I$116</definedName>
    <definedName name="_FORTALECIMIENTO_DE_LA_EDUCACIÓN_CON_ENFOQUE_DIFERENCIAL_PARA_LOS_NIÑOS_NIÑAS_Y_JÓVENES_DE_LOS_GRUPOS_ÉTNICOS_A_NIVEL_NACIONAL">Listas!$D$86:$D$105</definedName>
    <definedName name="_FORTALECIMIENTO_DE_LA_PERMANENCIA_EN_LA_EDUCACIÓN_PREESCOLAR_BÁSICA_Y_MEDIA_PARA_LOS_NIÑOS_NIÑAS_ADOLESCENTES_JÓVENES_Y_ADULTOS_VÍCTIMAS_DEL_CONFLICTO_EN_SITUACIONES_DE_RIESGO_Y_O_EMERGENCIA_NACIONAL">Listas!$F$86:$F$98</definedName>
    <definedName name="_FORTALECIMIENTO_DE_LA_PLANEACIÓN_ESTRATÉGICA_DEL_SECTOR_EDUCATIVO_NACIONAL">Listas!$P$86:$P$95</definedName>
    <definedName name="_FORTALECIMIENTO_DE_LAS_UNIVERSIDADES_ESTATALES_LEY_1697_DE_2013_A_NIVEL_NACIONAL">Listas!$L$86</definedName>
    <definedName name="_FORTALECIMIENTO_DEL_ACCESO_A_INFORMACIÓN_ESTRATÉGICA_E_INSTITUCIONAL_DEL_SECTOR_EDUCATIVO_NACIONAL">Listas!$N$86:$N$104</definedName>
    <definedName name="_Gastos_de_personal">'Catalogo presupuestal'!$B$29:$B$30</definedName>
    <definedName name="_IMPLEMENTACIÓN_DE_ESTRATEGIAS_DE_ACCESO_Y_PERMANENCIA_EDUCATIVA_EN_CONDICIONES_DE_EQUIDAD_PARA_LA_POBLACIÓN_VULNERABLE_A_NIVEL_NACIONAL">Listas!$E$86:$E$97</definedName>
    <definedName name="_IMPLEMENTACIÓN_DEL_PLAN_NACIONAL_DE_INNOVACIÓN_TIC_PARA_LA_EDUCACIÓN_URBANA_Y_RURAL_NACIONAL">Listas!$O$86:$O$123</definedName>
    <definedName name="_INCREMENTO_DE_LA_CALIDAD_EN_LA_PRESTACIÓN_DEL_SERVICIO_PUBLICO_DE_EDUCACIÓN_SUPERIOR_EN_COLOMBIA_NACIONAL">Listas!$J$86:$J$97</definedName>
    <definedName name="_MAQUINARIA_DE_OFICINA_CONTABILIDAD_E_INFORMÁTICA">'Catalogo presupuestal'!$L$223:$L$224</definedName>
    <definedName name="_MAQUINARIA_PARA_USO_GENERAL">'Catalogo presupuestal'!$J$223:$J$228</definedName>
    <definedName name="_MAQUINARIA_PARA_USOS_ESPECIALES">'Catalogo presupuestal'!$K$223:$K$230</definedName>
    <definedName name="_MAQUINARIA_Y_APARATOS_ELÉCTRICOS">'Catalogo presupuestal'!$M$223:$M$228</definedName>
    <definedName name="_MAQUINARIA_Y_EQUIPO">'Catalogo presupuestal'!$M$202:$M$209</definedName>
    <definedName name="_MATERIALES_Y_SUMINISTROS">'Catalogo presupuestal'!$M$58:$M$63</definedName>
    <definedName name="_MEJORAMIENTO_DE_LA_CALIDAD_EDUCATIVA_PREESCOLAR_BÁSICA_Y_MEDIA_NACIONAL">Listas!$B$86:$B$108</definedName>
    <definedName name="_MINERALES_ELECTRICIDAD_GAS_Y_AGUA">'Catalogo presupuestal'!$Q$202:$Q$209</definedName>
    <definedName name="_MUEBLES_INSTRUMENTOS_MUSICALES_ARTÍCULOS_DE_DEPORTE_Y_ANTIGÜEDADES">'Catalogo presupuestal'!$I$223:$I$228</definedName>
    <definedName name="_NADA">'Catalogo presupuestal'!$J$58:$J$59</definedName>
    <definedName name="_OBJETOS_DE_VALOR">'Catalogo presupuestal'!$K$58</definedName>
    <definedName name="_OBJETOS_DE_VALOR_">'Catalogo presupuestal'!$O$202</definedName>
    <definedName name="_Oficina_Asesora_de_Comunicaciones">Listas!$O$79</definedName>
    <definedName name="_Oficina_Asesora_de_Planeación">Listas!$T$79</definedName>
    <definedName name="_Oficina_Asesora_Jurídica">Listas!$S$79</definedName>
    <definedName name="_Oficina_de_Control_Interno">Listas!$P$79</definedName>
    <definedName name="_Oficina_de_Cooperación_y_Asuntos_Internacionales">Listas!$N$79</definedName>
    <definedName name="_Oficina_de_Innovación_Educatica_con_Uso_de_nuevas_Tecnologías">Listas!$R$79</definedName>
    <definedName name="_Oficina_de_Tecnología_y_Sistemas_de_Información">Listas!$Q$79</definedName>
    <definedName name="_OTRAS_ESTRUCTURAS">'Catalogo presupuestal'!$G$223:$G$240</definedName>
    <definedName name="_OTRO_EQUIPO_DE_TRANSPORTE_Y_SUS_PARTES_Y_PIEZAS">'Catalogo presupuestal'!$C$245:$C$248</definedName>
    <definedName name="_OTROS_ACTIVOS_FIJOS">'Catalogo presupuestal'!$N$202:$N$203</definedName>
    <definedName name="_OTROS_BIENES_TRANSPORTABLES_EXCEPTO_PRODUCTOS_METÁLICOS_MAQUINARIA_Y_EQUIPO">'Catalogo presupuestal'!$S$202:$S$210</definedName>
    <definedName name="_Planta_de_personal_permanente">'Catalogo presupuestal'!$B$46:$B$49</definedName>
    <definedName name="_Porcentaje_de_estudiantes_que_se_encuentran_en_nivel_de_desempeño_satisfactorio_y_avanzado_en_las_pruebas_SABER_5_Lenguaje_">Listas!$B$55</definedName>
    <definedName name="_Porcentaje_de_estudiantes_que_se_encuentran_en_nivel_de_desempeño_satisfactorio_y_avanzado_en_las_pruebas_SABER_5_Matemáticas_">Listas!$C$55</definedName>
    <definedName name="_Porcentaje_de_estudiantes_que_se_encuentran_en_nivel_de_desempeño_satisfactorio_y_avanzado_en_las_pruebas_SABER_9_Lenguaje_">Listas!$D$55</definedName>
    <definedName name="_Porcentaje_de_estudiantes_que_se_encuentran_en_nivel_de_desempeño_satisfactorio_y_avanzado_en_las_pruebas_SABER_9_Matemáticas_">Listas!$E$55</definedName>
    <definedName name="_Porcentaje_de_matrícula_oficial_con_conexión_a_internet_">Listas!$J$55</definedName>
    <definedName name="_Porcentaje_de_niñas_y_niños_en_primera_infancia_que_cuentan_con_las_atenciones_priorizadas_en_el_marco_de_la_atención_integral_">Listas!$K$55</definedName>
    <definedName name="_Porcentaje_de_niños_y_niñas_menores_de_5_años_que_asisten_a_un_hogar_comunitario_jardín_centro_de_desarrollo_infantil_o_colegio_">Listas!$M$55</definedName>
    <definedName name="_PRODUCTOS_ALIMENTICIOS_BEBIDAS_Y_TABACO_TEXTILES_PRENDAS_DE_VESTIR_Y_PRODUCTOS_DE_CUERO">'Catalogo presupuestal'!$R$202:$R$209</definedName>
    <definedName name="_PRODUCTOS_DE_LA_PROPIEDAD_INTELECTUAL_____">'Catalogo presupuestal'!$S$223:$S$227</definedName>
    <definedName name="_PRODUCTOS_METÁLICOS_Y_PAQUETES_DE_SOFTWARE">'Catalogo presupuestal'!$T$202:$T$203</definedName>
    <definedName name="_RECURSOS_ANIMALES_QUE_GENERAN_PRODUCTOS_EN_FORMA_REPETIDA__">'Catalogo presupuestal'!$D$245:$D$252</definedName>
    <definedName name="_RECURSOS_BIOLÓGICOS_CULTIVADOS">'Catalogo presupuestal'!$R$223:$R$224</definedName>
    <definedName name="_SALARIO">'Catalogo presupuestal'!$B$58:$B$59</definedName>
    <definedName name="_SERVICIOS_DE_ALOJAMIENTO_SERVICIOS_DE_SUMINISTRO_DE_COMIDAS_Y_BEBIDAS_SERVICIOS_DE_TRANSPORTE_Y_SERVICIOS_DE_DISTRIBUCIÓN_DE_ELECTRICIDAD_GAS_Y_AGUA">'Catalogo presupuestal'!$W$202:$W$208</definedName>
    <definedName name="_SERVICIOS_DE_LA_CONSTRUCCIÓN">'Catalogo presupuestal'!$V$202</definedName>
    <definedName name="_SERVICIOS_FINANCIEROS_Y_SERVICIOS_CONEXOS_SERVICIOS_INMOBILIARIOS_Y_SERVICIOS_DE_LEASING">'Catalogo presupuestal'!$X$202:$X$204</definedName>
    <definedName name="_SERVICIOS_PARA_LA_COMUNIDAD_SOCIALES_Y_PERSONALES">'Catalogo presupuestal'!$Z$202:$Z$207</definedName>
    <definedName name="_SERVICIOS_PRESTADOS_A_LAS_EMPRESAS_Y_SERVICIOS_DE_PRODUCCIÓN">'Catalogo presupuestal'!$Y$202:$Y$210</definedName>
    <definedName name="_SISTEMAS_DE_ARMAMENTO">'Catalogo presupuestal'!$K$202:$K$208</definedName>
    <definedName name="_Subdirección_de_Contratación">Listas!$L$79</definedName>
    <definedName name="_Subdirección_de_Desarrollo_Organizacional">Listas!$J$79</definedName>
    <definedName name="_Subdirección_de_Gestión_Adminsitrativa">Listas!$M$79</definedName>
    <definedName name="_Subdirección_de_Gestión_Financiera">Listas!$I$79</definedName>
    <definedName name="_Subdirección_de_Talento_Humano">Listas!$K$79</definedName>
    <definedName name="_Tasa_de_analfabetismo_para_la_población_de_15_años_y_más_">Listas!$I$55</definedName>
    <definedName name="_Tasa_de_cobertura_bruta_en_educación_media_">Listas!$G$55</definedName>
    <definedName name="_Tasa_de_cobertura_bruta_en_transición_">Listas!$L$55</definedName>
    <definedName name="_Unidad_de_Atención_al_Ciudadano">Listas!$H$79</definedName>
    <definedName name="_VIVIENDAS_">'Catalogo presupuestal'!$E$223:$E$231</definedName>
    <definedName name="_VPBM__Deaquí_a_2030asegurar_que_todas_las_niñas_y_todos_los_niños_terminen_la_enseñanza_primaria_y_secundariaque_ha_de_ser_gratuitaequitativa_y_de_calidad_y_producir_resultados_de_aprendizaje_pertinentes_y_efectivos__">Listas!$B$45:$B$49</definedName>
    <definedName name="AAA">Listas!$C$36</definedName>
    <definedName name="BBB">Listas!$B$36:$B$40</definedName>
    <definedName name="cuenta">'Catalogo presupuestal'!$B$12:$B$21</definedName>
    <definedName name="DEPENDENCIA">Listas!$A$36:$A$37</definedName>
    <definedName name="DEPENDENCIAS">Listas!$C$6:$F$6</definedName>
    <definedName name="DM">Listas!$F$7:$F$15</definedName>
    <definedName name="EEE">Listas!$B$61:$B$76</definedName>
    <definedName name="FFF">Listas!$C$61:$C$64</definedName>
    <definedName name="NADA">'Catalogo presupuestal'!$J$58:$J$59</definedName>
    <definedName name="SG">Listas!$E$7:$E$12</definedName>
    <definedName name="_xlnm.Print_Titles" localSheetId="0">'Formato PAI - 2019'!$6:$7</definedName>
    <definedName name="VES">Listas!$D$7:$D$8</definedName>
    <definedName name="VPBM">Listas!$C$7:$C$10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842" i="5" l="1"/>
  <c r="W494" i="5"/>
  <c r="B3" i="46" l="1"/>
  <c r="B4" i="46"/>
  <c r="B5" i="46"/>
  <c r="B6" i="46"/>
  <c r="B7" i="46"/>
  <c r="B8" i="46"/>
  <c r="B9" i="46"/>
  <c r="B10" i="46"/>
  <c r="B11" i="46"/>
  <c r="B12" i="46"/>
  <c r="B13" i="46"/>
  <c r="B14" i="46"/>
  <c r="B15" i="46"/>
  <c r="B16" i="46"/>
  <c r="B17" i="46"/>
  <c r="B18" i="46"/>
  <c r="B19" i="46"/>
  <c r="B20" i="46"/>
  <c r="B21" i="46"/>
  <c r="B22"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58" i="46"/>
  <c r="B59" i="46"/>
  <c r="B60" i="46"/>
  <c r="B61" i="46"/>
  <c r="B62" i="46"/>
  <c r="B63" i="46"/>
  <c r="B64" i="46"/>
  <c r="B65" i="46"/>
  <c r="B66" i="46"/>
  <c r="B67" i="46"/>
  <c r="B68" i="46"/>
  <c r="B69" i="46"/>
  <c r="B70" i="46"/>
  <c r="B71" i="46"/>
  <c r="B72" i="46"/>
  <c r="B73" i="46"/>
  <c r="B74" i="46"/>
  <c r="B75" i="46"/>
  <c r="B76" i="46"/>
  <c r="B77" i="46"/>
  <c r="B78" i="46"/>
  <c r="B79" i="46"/>
  <c r="B80" i="46"/>
  <c r="B81" i="46"/>
  <c r="B82" i="46"/>
  <c r="B83" i="46"/>
  <c r="B84" i="46"/>
  <c r="B85" i="46"/>
  <c r="B86" i="46"/>
  <c r="B87" i="46"/>
  <c r="B88" i="46"/>
  <c r="B89" i="46"/>
  <c r="B90" i="46"/>
  <c r="B91" i="46"/>
  <c r="B92" i="46"/>
  <c r="B93" i="46"/>
  <c r="B94" i="46"/>
  <c r="B95" i="46"/>
  <c r="B96" i="46"/>
  <c r="B97" i="46"/>
  <c r="B98" i="46"/>
  <c r="B99" i="46"/>
  <c r="B100" i="46"/>
  <c r="B101" i="46"/>
  <c r="B102" i="46"/>
  <c r="B103" i="46"/>
  <c r="B104" i="46"/>
  <c r="B105" i="46"/>
  <c r="B106" i="46"/>
  <c r="B107" i="46"/>
  <c r="B108" i="46"/>
  <c r="B109" i="46"/>
  <c r="B110" i="46"/>
  <c r="B111" i="46"/>
  <c r="B112" i="46"/>
  <c r="B113" i="46"/>
  <c r="B114" i="46"/>
  <c r="B115" i="46"/>
  <c r="B116" i="46"/>
  <c r="B117" i="46"/>
  <c r="B118" i="46"/>
  <c r="B119" i="46"/>
  <c r="B120" i="46"/>
  <c r="B121" i="46"/>
  <c r="B122" i="46"/>
  <c r="B123" i="46"/>
  <c r="B124" i="46"/>
  <c r="B125" i="46"/>
  <c r="B126" i="46"/>
  <c r="B127" i="46"/>
  <c r="B128" i="46"/>
  <c r="B129" i="46"/>
  <c r="B130" i="46"/>
  <c r="B131" i="46"/>
  <c r="B132" i="46"/>
  <c r="B133" i="46"/>
  <c r="B134" i="46"/>
  <c r="B135" i="46"/>
  <c r="B136" i="46"/>
  <c r="B137" i="46"/>
  <c r="B138" i="46"/>
  <c r="B139" i="46"/>
  <c r="B140" i="46"/>
  <c r="B141" i="46"/>
  <c r="B142" i="46"/>
  <c r="B143" i="46"/>
  <c r="B144" i="46"/>
  <c r="B145" i="46"/>
  <c r="B146" i="46"/>
  <c r="B147" i="46"/>
  <c r="B148" i="46"/>
  <c r="B149" i="46"/>
  <c r="B150" i="46"/>
  <c r="B151" i="46"/>
  <c r="B152" i="46"/>
  <c r="B153" i="46"/>
  <c r="B154" i="46"/>
  <c r="B155" i="46"/>
  <c r="B156" i="46"/>
  <c r="B157" i="46"/>
  <c r="B158" i="46"/>
  <c r="B159" i="46"/>
  <c r="B160" i="46"/>
  <c r="B161" i="46"/>
  <c r="B162" i="46"/>
  <c r="B163" i="46"/>
  <c r="B164" i="46"/>
  <c r="B165" i="46"/>
  <c r="B166" i="46"/>
  <c r="B167" i="46"/>
  <c r="B168" i="46"/>
  <c r="B169" i="46"/>
  <c r="B170" i="46"/>
  <c r="B171" i="46"/>
  <c r="B172" i="46"/>
  <c r="B173" i="46"/>
  <c r="B174" i="46"/>
  <c r="B175" i="46"/>
  <c r="B176" i="46"/>
  <c r="B177" i="46"/>
  <c r="B178" i="46"/>
  <c r="B179" i="46"/>
  <c r="B180" i="46"/>
  <c r="B181" i="46"/>
  <c r="B182" i="46"/>
  <c r="B183" i="46"/>
  <c r="B184" i="46"/>
  <c r="B185" i="46"/>
  <c r="B186" i="46"/>
  <c r="B2" i="46"/>
  <c r="W205" i="14" l="1"/>
  <c r="W204" i="14"/>
  <c r="W203" i="14"/>
  <c r="W202" i="14"/>
  <c r="W201" i="14"/>
  <c r="W200" i="14"/>
  <c r="W199" i="14"/>
  <c r="W198" i="14"/>
  <c r="W197" i="14"/>
  <c r="W196" i="14"/>
  <c r="W195" i="14"/>
  <c r="W194" i="14"/>
  <c r="W193" i="14"/>
  <c r="W192" i="14"/>
  <c r="W191" i="14"/>
  <c r="W190" i="14"/>
  <c r="W189" i="14"/>
  <c r="W188" i="14"/>
  <c r="W187" i="14"/>
  <c r="W186" i="14"/>
  <c r="W185" i="14"/>
  <c r="W184" i="14"/>
  <c r="W183" i="14"/>
  <c r="W182" i="14"/>
  <c r="W181" i="14"/>
  <c r="W179" i="14"/>
  <c r="W177" i="14"/>
  <c r="W173" i="14"/>
  <c r="W171" i="14"/>
  <c r="W168" i="14"/>
  <c r="W16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Tamayo Rincon</author>
    <author>Usuario</author>
  </authors>
  <commentList>
    <comment ref="I8" authorId="0" shapeId="0" xr:uid="{561AA3B6-F1E0-4AA3-8A1C-B1A0972ABFB2}">
      <text>
        <r>
          <rPr>
            <b/>
            <sz val="9"/>
            <color indexed="81"/>
            <rFont val="Tahoma"/>
            <family val="2"/>
          </rPr>
          <t>Marcela Tamayo Rincon:</t>
        </r>
        <r>
          <rPr>
            <sz val="9"/>
            <color indexed="81"/>
            <rFont val="Tahoma"/>
            <family val="2"/>
          </rPr>
          <t xml:space="preserve">
2017</t>
        </r>
      </text>
    </comment>
    <comment ref="P9" authorId="0" shapeId="0" xr:uid="{8E4E00E7-D289-410D-BF83-7972EE9F099F}">
      <text>
        <r>
          <rPr>
            <sz val="9"/>
            <color indexed="81"/>
            <rFont val="Tahoma"/>
            <family val="2"/>
          </rPr>
          <t xml:space="preserve">
2017</t>
        </r>
      </text>
    </comment>
    <comment ref="S981" authorId="1" shapeId="0" xr:uid="{B45A1EDB-6440-42EB-A2F2-8A06FC9D135F}">
      <text>
        <r>
          <rPr>
            <b/>
            <sz val="9"/>
            <color indexed="81"/>
            <rFont val="Tahoma"/>
            <family val="2"/>
          </rPr>
          <t>Usuario:</t>
        </r>
        <r>
          <rPr>
            <sz val="9"/>
            <color indexed="81"/>
            <rFont val="Tahoma"/>
            <family val="2"/>
          </rPr>
          <t xml:space="preserve">
Antes: Porcentaje de avance en la  implementación de la política de Gobierno Digital </t>
        </r>
      </text>
    </comment>
    <comment ref="V1064" authorId="0" shapeId="0" xr:uid="{41598E79-40B1-4EEC-9254-5A437E48D7CB}">
      <text>
        <r>
          <rPr>
            <b/>
            <sz val="9"/>
            <color indexed="81"/>
            <rFont val="Tahoma"/>
            <family val="2"/>
          </rPr>
          <t>Marcela Tamayo Rincon:</t>
        </r>
        <r>
          <rPr>
            <sz val="9"/>
            <color indexed="81"/>
            <rFont val="Tahoma"/>
            <family val="2"/>
          </rPr>
          <t xml:space="preserve">
días</t>
        </r>
      </text>
    </comment>
    <comment ref="S1194" authorId="1" shapeId="0" xr:uid="{FC6291C4-D3C8-47D6-B81C-9DF26A156746}">
      <text>
        <r>
          <rPr>
            <b/>
            <sz val="9"/>
            <color indexed="81"/>
            <rFont val="Tahoma"/>
            <family val="2"/>
          </rPr>
          <t>Usuario:</t>
        </r>
        <r>
          <rPr>
            <sz val="9"/>
            <color indexed="81"/>
            <rFont val="Tahoma"/>
            <family val="2"/>
          </rPr>
          <t xml:space="preserve">
Antes estaba: Ejecución de las actividades de crecimiento y desarrollo profesional de los servidores del MEN
</t>
        </r>
      </text>
    </comment>
    <comment ref="S1199" authorId="1" shapeId="0" xr:uid="{B1AB2BBD-C198-4170-8CA2-E9E2DAC0B823}">
      <text>
        <r>
          <rPr>
            <b/>
            <sz val="9"/>
            <color indexed="81"/>
            <rFont val="Tahoma"/>
            <family val="2"/>
          </rPr>
          <t>Usuario:</t>
        </r>
        <r>
          <rPr>
            <sz val="9"/>
            <color indexed="81"/>
            <rFont val="Tahoma"/>
            <family val="2"/>
          </rPr>
          <t xml:space="preserve">
Antes: Ejecución de la política de teletrabajo</t>
        </r>
      </text>
    </comment>
    <comment ref="S1203" authorId="1" shapeId="0" xr:uid="{AD2CFD06-22DF-48AB-AFD4-E250F52A66A2}">
      <text>
        <r>
          <rPr>
            <b/>
            <sz val="9"/>
            <color indexed="81"/>
            <rFont val="Tahoma"/>
            <family val="2"/>
          </rPr>
          <t>Usuario:</t>
        </r>
        <r>
          <rPr>
            <sz val="9"/>
            <color indexed="81"/>
            <rFont val="Tahoma"/>
            <family val="2"/>
          </rPr>
          <t xml:space="preserve">
Antes: Ejecución de las fases que componen la evaluación del desempeño </t>
        </r>
      </text>
    </comment>
    <comment ref="S1204" authorId="1" shapeId="0" xr:uid="{CA05CF7C-E899-48E7-B912-1C7F536AF893}">
      <text>
        <r>
          <rPr>
            <b/>
            <sz val="9"/>
            <color indexed="81"/>
            <rFont val="Tahoma"/>
            <family val="2"/>
          </rPr>
          <t>Usuario:</t>
        </r>
        <r>
          <rPr>
            <sz val="9"/>
            <color indexed="81"/>
            <rFont val="Tahoma"/>
            <family val="2"/>
          </rPr>
          <t xml:space="preserve">
Provisión de empleos
.. Se reemplaza por el de la celda AC 1188</t>
        </r>
      </text>
    </comment>
    <comment ref="S1209" authorId="1" shapeId="0" xr:uid="{C9C168BC-C3C5-4AF8-94CF-1F477021CB36}">
      <text>
        <r>
          <rPr>
            <b/>
            <sz val="9"/>
            <color indexed="81"/>
            <rFont val="Tahoma"/>
            <family val="2"/>
          </rPr>
          <t>Usuario:</t>
        </r>
        <r>
          <rPr>
            <sz val="9"/>
            <color indexed="81"/>
            <rFont val="Tahoma"/>
            <family val="2"/>
          </rPr>
          <t xml:space="preserve">
Ejecución y seguimiento de la Política de Integridad...   Se reemplaza por el de la celda AC 1188</t>
        </r>
      </text>
    </comment>
  </commentList>
</comments>
</file>

<file path=xl/sharedStrings.xml><?xml version="1.0" encoding="utf-8"?>
<sst xmlns="http://schemas.openxmlformats.org/spreadsheetml/2006/main" count="25296" uniqueCount="3789">
  <si>
    <t xml:space="preserve">Direccionamiento estratégico y planeación </t>
  </si>
  <si>
    <t>Mejorar los resultados en lenguajes, ciencias y matemáticas, medidos por pruebas estandarizadas</t>
  </si>
  <si>
    <t>Brindar acceso con calidad a la educación superior</t>
  </si>
  <si>
    <t>Transformar y fortalecer la gestión y la cultura institucional</t>
  </si>
  <si>
    <t>Dimensión o Eje Transversal
(Ver lista desplegable)</t>
  </si>
  <si>
    <t>Objetivo Estratégico</t>
  </si>
  <si>
    <t>Línea Estratégica</t>
  </si>
  <si>
    <t>Programa</t>
  </si>
  <si>
    <t>Indicador de Producto</t>
  </si>
  <si>
    <t>Presupuesto Asignado Inversión (pesos)</t>
  </si>
  <si>
    <t>Lista desplegable.  Se elige el objetivo al que pertenece cada programa.</t>
  </si>
  <si>
    <t>Lista desplegable.  Se elige la dimensión o eje al que pertenece cada programa.</t>
  </si>
  <si>
    <t>Otro</t>
  </si>
  <si>
    <t>Dependencia</t>
  </si>
  <si>
    <t>Dirección de Calidad para la Educación Preescolar, Básica y Media</t>
  </si>
  <si>
    <t>Dirección de Fortalecimiento a la Gestión Territorial</t>
  </si>
  <si>
    <t xml:space="preserve">Dirección de Cobertura y Equidad </t>
  </si>
  <si>
    <t>Dirección de Primera Infancia</t>
  </si>
  <si>
    <t>FFIE</t>
  </si>
  <si>
    <t>Programa Todos a Aprender -PTA</t>
  </si>
  <si>
    <t>Dirección de Calidad para la Educación Superior</t>
  </si>
  <si>
    <t>Direccionamiento estratégico y planeación</t>
  </si>
  <si>
    <t>Dirección de Fomento de la Educación Superior</t>
  </si>
  <si>
    <t xml:space="preserve">Talento humano </t>
  </si>
  <si>
    <t>Subdirección de Desarrollo Organizacional</t>
  </si>
  <si>
    <t xml:space="preserve">Información y comunicación </t>
  </si>
  <si>
    <t>Subdirección de Talento Humano</t>
  </si>
  <si>
    <t>Subdirección de Gestión Administrativa</t>
  </si>
  <si>
    <t>Unidad de Atención al Ciudadano</t>
  </si>
  <si>
    <t xml:space="preserve">Subdirección de Gestión Financiera </t>
  </si>
  <si>
    <t>Subdireccion de Contratación</t>
  </si>
  <si>
    <t>Oficina Asesora de Planeación y Finanzas</t>
  </si>
  <si>
    <t xml:space="preserve">Gestión para el resultado con valores </t>
  </si>
  <si>
    <t xml:space="preserve">Evaluación de resultados </t>
  </si>
  <si>
    <t xml:space="preserve">Oficina de Innovación Educativa </t>
  </si>
  <si>
    <t xml:space="preserve">Gestión del conocimiento e innovación </t>
  </si>
  <si>
    <t xml:space="preserve">Oficina Asesora de Comunicaciones </t>
  </si>
  <si>
    <t xml:space="preserve">Oficina de Tecnología y Sistemas de Información </t>
  </si>
  <si>
    <t>Oficina Asesora de Cooperación y Asuntos Internacionales</t>
  </si>
  <si>
    <t>Oficina Asesora Jurídica</t>
  </si>
  <si>
    <t>Control interno</t>
  </si>
  <si>
    <t>Oficina de Control Interno</t>
  </si>
  <si>
    <t>Secretaría General</t>
  </si>
  <si>
    <t>Subdirección de Contratación</t>
  </si>
  <si>
    <t>Objetivo del SIG</t>
  </si>
  <si>
    <t>2. Fortalecer la prestación de los servicios orientados al mejoramiento de la cobertura, calidad, eficiencia y pertinencia de la educación</t>
  </si>
  <si>
    <t>9. No aplica</t>
  </si>
  <si>
    <t>8. Facilitar el cumplimiento del Modelo Integrado de Planeación y Gestión y la mejora en los resultados de los índices de Buen Gobierno</t>
  </si>
  <si>
    <t>3. Fortalecer el desempeño de los procesos y procedimientos establecidos en el Ministerio de Educación Nacional</t>
  </si>
  <si>
    <t>5. Mejorar el desempeño ambiental en cumplimiento de las obligaciones legales y otras aplicables; previniendo la contaminación y contribuyendo a la protección del medio ambiente.</t>
  </si>
  <si>
    <t>6. Proteger la seguridad y salud de los servidores y colaboradores del Ministerio de Educación Nacional, previniendo enfermedades y accidentes laborales y promoviendo hábitos de vida saludable.</t>
  </si>
  <si>
    <t>7. Proteger los activos de información de amenazas internas que puedan afectar la privacidad, confidencialidad, integridad y disponibilidad de la información del Ministerio.</t>
  </si>
  <si>
    <t>1. Aumentar los niveles de satisfacción del cliente y partes interesadas</t>
  </si>
  <si>
    <t>4. Fortalecer la aplicación de mecanismos de autocontrol y de evaluación para garantizar la mejora continua</t>
  </si>
  <si>
    <t>Dependencias</t>
  </si>
  <si>
    <t>Subdirección de Gestión Financiera</t>
  </si>
  <si>
    <t xml:space="preserve">9. No aplica </t>
  </si>
  <si>
    <t>Indicador de producto (proyecto de inversión)</t>
  </si>
  <si>
    <t>Eje estratégico PND 2018-2022</t>
  </si>
  <si>
    <t>Indicador de Resultado PND 2018-2022</t>
  </si>
  <si>
    <t xml:space="preserve">Indicador de producto </t>
  </si>
  <si>
    <t>Meta 2019 PND 2018-2022</t>
  </si>
  <si>
    <t>Meta ODS</t>
  </si>
  <si>
    <t>Indicador ODS</t>
  </si>
  <si>
    <t xml:space="preserve">meta 2030 </t>
  </si>
  <si>
    <t xml:space="preserve">De aquí a 2030, asegurar que todas las niñas y todos los niños terminen la enseñanza primaria y secundaria, que ha de ser gratuita, equitativa y de calidad y producir resultados de aprendizaje pertinentes y efectivos. </t>
  </si>
  <si>
    <t>Tasa de cobertura bruta en educación media</t>
  </si>
  <si>
    <t>Bienestar y equidad en el acceso a la educación</t>
  </si>
  <si>
    <t>Proyecto de Inversión 2019</t>
  </si>
  <si>
    <t>Meta 2019</t>
  </si>
  <si>
    <t xml:space="preserve">Porcentaje de estudiantes que se encuentran en nivel de desempeño satisfactorio y avanzado en las pruebas SABER 5 - Lenguaje </t>
  </si>
  <si>
    <t>Todos por una educación de calidad</t>
  </si>
  <si>
    <t>Número de documento de lineamientos técnicos</t>
  </si>
  <si>
    <t>Mejoramiento de la Calidad Educativa Preescolar, básica y media Nacional</t>
  </si>
  <si>
    <t>Número de sedes Instituciones educativas fortalecidas</t>
  </si>
  <si>
    <t>Servicio de evaluación de la calidad de la educación
preescolar, básica o media.
Unidad: Número de estudiantes</t>
  </si>
  <si>
    <t>Servicio de evaluación para docentes
Unidad: Número de informes</t>
  </si>
  <si>
    <t>Servicios de evaluación de las estrategias de calidad
educativa para los niveles de preescolar, básica y media
Unidad: Número de estrategias</t>
  </si>
  <si>
    <t>Servicio de asistencia técnica en educación inicial,
preescolar, básica y media
Unidad: Número de entidades y organizaciones Meta
Total: 95.0000</t>
  </si>
  <si>
    <t>Servicio de fortalecimiento a las capacidades de los docentes
de educación preescolar, básica y media
Unidad: Número de docentes</t>
  </si>
  <si>
    <t xml:space="preserve">Porcentaje de estudiantes que se encuentran en nivel de desempeño satisfactorio y avanzado en las pruebas SABER 5 - Matemáticas </t>
  </si>
  <si>
    <t xml:space="preserve">Porcentaje de estudiantes que se encuentran en nivel de desempeño satisfactorio y avanzado en las pruebas SABER 9 - Lenguaje </t>
  </si>
  <si>
    <t>Porcentaje de estudiantes que se encuentran en nivel de desempeño satisfactorio y avanzado en las pruebas SABER 9 Matemáticas</t>
  </si>
  <si>
    <t xml:space="preserve">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</si>
  <si>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Brecha entre cobertura neta urbano-rural en educación preescolar, básica y media</t>
  </si>
  <si>
    <t>Más y mejor educación en la Colombia Rural</t>
  </si>
  <si>
    <t>Actividad Proyecto de Inversión</t>
  </si>
  <si>
    <t>Tasa de analfabetismo para la población de 15 años y más</t>
  </si>
  <si>
    <t xml:space="preserve">De aquí a 2030, asegurar que todos los jóvenes y una proporción considerable de los adultos, tanto hombres como mujeres, estén alfabetizados y tengan nociones elementales de aritmética.  </t>
  </si>
  <si>
    <t xml:space="preserve">De aquí a 2030, asegurar que todas las niñas y todos los niños tengan acceso a servicios de atención y desarrollo en la primera infancia y educación preescolar de calidad, a fin de que estén preparados para la enseñanza primaria. </t>
  </si>
  <si>
    <t xml:space="preserve">Porcentaje de niñas y niños en primera infancia que cuentan con las atenciones priorizadas en el marco de la atención integral
</t>
  </si>
  <si>
    <t xml:space="preserve">Porcentaje de niños y niñas menores de 5 años que asisten a un hogar comunitario, jardín, centro de desarrollo infantil o colegio. </t>
  </si>
  <si>
    <t>36, 7%</t>
  </si>
  <si>
    <t>Línea Base 2015</t>
  </si>
  <si>
    <t>De aquí a 2030, asegurar el acceso igualitario de todos los hombres y las mujeres a una formación técnica, profesional y superior de calidad, incluida la enseñanza universitaria.</t>
  </si>
  <si>
    <t>Cobertura en educación superior</t>
  </si>
  <si>
    <t>Agenda de impulso a la educación superior</t>
  </si>
  <si>
    <t>Desarrollo integral de calidad por una educación en primera infancia de alta calidad</t>
  </si>
  <si>
    <t>meta 2018</t>
  </si>
  <si>
    <t xml:space="preserve">Construir y adecuar instalaciones educativas que tengan en cuenta las necesidades de los niños y las personas con discapacidad y las diferencias de género, y que ofrezcan entornos de aprendizaje seguros, no violentos, inclusivos y eficaces para todos. </t>
  </si>
  <si>
    <t>Actualización y diseño de lineamientos
técnicos en los diferentes niveles de
educación PBM</t>
  </si>
  <si>
    <t>Realizar la revisión de los lineamientos
técnicos en los diferentes niveles de
educación PBM, atendiendo la política de
calidad educativa vigente.</t>
  </si>
  <si>
    <t>Adquisición, entrega y uso de recursos
educativos escolares (Libros, textos,
guías, cuadernillos de trabajo, videos,
entre otros) de conformidad con los
lineamientos técnicos del sector</t>
  </si>
  <si>
    <t>Diseño producción y postproducción de
recursos educativos escolares (Libros,
textos, guías, cuadernillos de trabajo,
videos, entre otros) de conformidad con
los lineamientos técnicos del sector</t>
  </si>
  <si>
    <t>Acompañar pedagógicamente a las SE,
EE, directivos, docentes, familias y
estudiantes en la realización de los Foros
Territoriales y en la evaluación de las
experiencias a presentar en el evento
central</t>
  </si>
  <si>
    <t>Servicio de educación informal
Unidad: Número de personas</t>
  </si>
  <si>
    <t>Promover la reflexión sobre el estado
actual y retos de la política educativa que
garanticen la pertinencia, equidad y
calidad de la educación - Foro Educativo</t>
  </si>
  <si>
    <t>Realizar estudio de monitoreo de la
calidad educativa en el desarrollo de los
aprendizajes y los factores asociados que inciden en esta.</t>
  </si>
  <si>
    <t>Desarrollo de estrategias de seguimiento a los aprendizajes</t>
  </si>
  <si>
    <t>Realizar seguimiento, evaluación y
pilotaje de pruebas</t>
  </si>
  <si>
    <t xml:space="preserve">Servicio de evaluación de los modelos educativos flexibles
Unidad: Porcentaje de modelos
</t>
  </si>
  <si>
    <t>Evaluar los modelos educativos flexibles
que previamente fueron presentados al
MEN y revisados</t>
  </si>
  <si>
    <t>Revisar los modelos educativos flexibles
presentados al MEN, atendiendo los
criterios establecidos en la matriz de
evaluación y a la luz de los conceptos
emitidos por cada equipo disciplinar y la
coordinación de referente.</t>
  </si>
  <si>
    <t>Establecer la ruta y el diseño de
evaluación de docentes en segunda
lengua, que se encuentren en el sistema
educativo oficial</t>
  </si>
  <si>
    <t>Efectuar la identificación de programas,
proyectos y estrategias de calidad
educativa susceptibles de ser evaluados,
atendiendo los criterios específicos para
su selección y la política de calidad
vigente.</t>
  </si>
  <si>
    <t>Evaluar los programas, proyectos y
estrategias que promueven las
condiciones de calidad desarrolladas</t>
  </si>
  <si>
    <t>Acompañar a docentes y directivos
docentes de instituciones educativas de
media técnica en la implementación del
lineamiento curricular de la especialidad.</t>
  </si>
  <si>
    <t>Acompañar a educadores para el
fortalecimiento de su práctica de aula en
proyectos pedagógicos, competencias
básicas, socioemocionales y
comunicativas.</t>
  </si>
  <si>
    <t>Acompañar in situ a docentes y directivos
docentes de los grados noveno, décimo y
once para el fortalecimiento de su
práctica docente</t>
  </si>
  <si>
    <t>Prestar asistencia técnica para el
acompañamiento a la Secretaria de
Educación en la implementación de la
gestión institucional, el fortalecimiento de
las competencias básicas y la formación
para la ciudadanía</t>
  </si>
  <si>
    <t>Prestar asistencia técnica para el
acompañamiento y socialización de los
referentes, orientaciones, documentos
para la construcción curricular y el
sistema de evaluación nacional</t>
  </si>
  <si>
    <t>Realizar asistencia técnica para el
acompañamiento y revisión a las
Secretarias de Educación en la definición
e implementación de los planes
territoriales de formación docente</t>
  </si>
  <si>
    <t>Definir e implementar estrategia de
actualización para docentes y directivos
docentes</t>
  </si>
  <si>
    <t>Formar a docentes y directivos docentes
en el mejoramiento de prácticas de aulas</t>
  </si>
  <si>
    <t>Establecer el proceso de evaluación de
los docentes regidos por el decreto 1278 de 2012</t>
  </si>
  <si>
    <t xml:space="preserve">Implementación de estrategias de acceso y permanencia educativa en condiciones de
equidad, para la población vulnerable a nivel nacional
</t>
  </si>
  <si>
    <t>Realizar acompañamiento y segumiento a
los equipos de las secretarías de
educación para la formulación de la
estrategia pedagógica multigradual
pertienente para los jóvenes del SRPA</t>
  </si>
  <si>
    <t>Realizar procesos de formación a
docentes, directivos docentes y
funcionarios de secretarías de educación
focalizadas para atención pertinente a
población en el Sistema de
Responsabilidad Penal.</t>
  </si>
  <si>
    <t>Diseñar con las secretarías de educación
de las ETC, mecanismos para la
consolidación de redes de familias que
apoyen y se empoderen de los procesos
de educación inclusiva al interior de los
establecimientos educativos en
cumplimiento del decreto 1421.</t>
  </si>
  <si>
    <t>Diseñar, validar y publicar documentos de
orientaciones administrativas y
pedagógicas para la organización y
atención educativa a estudiantes con
discapacidad.</t>
  </si>
  <si>
    <t>Realizar procesos de formación a
funcionarios de secretarías de Educación
de las ETC , docentes y directivos
docentes de establecimientos educativos
para la atención educativa pertinente a la
población con discapacidad.</t>
  </si>
  <si>
    <t>Realizar actualizaciones de las variables
de registro y caracterización del SIMAT.</t>
  </si>
  <si>
    <t>Realizar soporte técnico en el manejo de
sistemas de información para la
prevención de la deserción escolar como
el SIMPADE y a las matrices de
seguimiento a la implementación y
estrategias y orientaciones normativas
para la permanencia.</t>
  </si>
  <si>
    <t>Generar documentos técnicos
financieros, jurídicos y administrativos,
para la implementación de estrategias
para la prevención de la deserción
escolar.</t>
  </si>
  <si>
    <t>Orientar a las Secretarías de Educación
en visitas de acompañamiento para la
implementación de estrategias de acceso
y permanencia, tales como MEF rurales,
SRPA, entre otros</t>
  </si>
  <si>
    <t>Socializar con las secretarías de
educación certificadas los ajustes a
lineamientos y referentes técnicos
realizados a las diferentes estrategias de
permanencia.</t>
  </si>
  <si>
    <t>Apoyar técnica y financieramente la
Implementación de modelos educativos
flexibles para niños, niñas, jóvenes y
adultos en las Entidades Territoriales
Certificadas.</t>
  </si>
  <si>
    <t>Realizar interventoría administrativa,
financiera, jurídica, pedagógica y técnica
a los convenios y contratos asociados a la
implementación de modelos educativos
flexibles para niños, niñas, jóvenes y
adultos en las ETC.</t>
  </si>
  <si>
    <t xml:space="preserve">Ampliar la tasa de cobertura en la Educación Superior. </t>
  </si>
  <si>
    <t>Línea base 2018</t>
  </si>
  <si>
    <t>meta 2019</t>
  </si>
  <si>
    <t>Número de estudiantes beneficiados con gratuidad en matrícula</t>
  </si>
  <si>
    <t>Número de estudiantes beneficiados de excelencia académica</t>
  </si>
  <si>
    <t xml:space="preserve">Número de estudiantes que pertenecen a comunidades de especial protección constitucional matriculados en educación superior. </t>
  </si>
  <si>
    <t>Tasa de tránsito inmediato a la educación superior de los bachilleres que residen en zona rural.</t>
  </si>
  <si>
    <t>Número de estudiantes matriculados en programas virtuales o a distancia con enfoque poblacional y territorial (estudiantes nuevos o renovados).</t>
  </si>
  <si>
    <t>Número de estudiantes de educación superior beneficiados por el ICETEX</t>
  </si>
  <si>
    <t>Tasa de graduación del nivel universitario</t>
  </si>
  <si>
    <t>Ampliar la cobertura de programas de ES con estándares de calidad y pertinencia</t>
  </si>
  <si>
    <t>Porcentaje de implementación de los componentes del nuevo sistema de aseguramiento (procesos, metodologías, herramientas, sistema de información e instrumentos de evaluación).</t>
  </si>
  <si>
    <t>Aumentar la matrícula en formación técnica profesional y tecnológica</t>
  </si>
  <si>
    <t>Matrícula TyT en programas acreditados</t>
  </si>
  <si>
    <t>Número de matriculados en programas de maestrias y doctorados y especializaciones tecnológicas</t>
  </si>
  <si>
    <t xml:space="preserve"> Número de graduados en programas de formación postgradual (Maestría y Doctorado)de acuerdo con las necesidades territoriales y apuestas productivas.</t>
  </si>
  <si>
    <t>Número de matriculados en programas de maestría, doctorado y especializaciones tecnológicas</t>
  </si>
  <si>
    <t xml:space="preserve">
Ampliación de mecanismos de fomento de la educación superior nacional
</t>
  </si>
  <si>
    <t>Servicio de apoyo financiero para el acceso y permanencia a
la educación superior o terciaria
Unidad: Número de beneficiarios</t>
  </si>
  <si>
    <t>Apoyar técnica y financieramente a los
docentes de IES y estudiantes de
licenciaturas de idiomas para perfeccionar
la enseñanza y el aprendizaje del idioma
inglés en el país.</t>
  </si>
  <si>
    <t>Servicio de fortalecimiento a las capacidades de los docentes
o asistentes de educación superior o terciaria
Unidad: Número de docentes o asistentes de educación</t>
  </si>
  <si>
    <t>Diseñar e implementar programas con
base en los acuerdos de las agendas
regionales.</t>
  </si>
  <si>
    <t xml:space="preserve">Diseñar e implementar estrategias de
regionalización, acorde con las
particularidades del territorio
</t>
  </si>
  <si>
    <t>Realizar acompañamiento técnico y
financiero a las IES en los procesos de
regionalización, educación rural y
programas estratégicos</t>
  </si>
  <si>
    <t>Servicio de fomento para la regionalización en la educación
superior o terciaria
Unidad: Número de instituciones</t>
  </si>
  <si>
    <t>Acompañar o apoyar técnicamente a las
IES en la implementación de planes para
el acceso y permanencia con enfoque de
educación inclusiva</t>
  </si>
  <si>
    <t>Brindar asistencia técnica a las IES para
la implementación de la política de
educación inclusiva e intelectual</t>
  </si>
  <si>
    <t>Construir y articular documentos de
educación superior inclusiva</t>
  </si>
  <si>
    <t>Servicio de asistencia técnica para el fomento de la
educación superior
Unidad: Número de entidades o instituciones</t>
  </si>
  <si>
    <t>Acompañar a las Instituciones de
Educación Superior en el diseño e
implementación de sistemas internos de
aseguramiento de la calidad</t>
  </si>
  <si>
    <t>Orientar técnicamente a las IES en los
procesos de acreditación institucional y
de programas académicos</t>
  </si>
  <si>
    <t>Realizar acompañamiento técnico y
financiero a las IES en los procesos de
fomento de condiciones de calidad, y la
estrategia de gobernabilidad y buen
gobierno</t>
  </si>
  <si>
    <t>Acompañar o apoyar técnicamente a las
IES en la implementación de estrategias o
acciones de mejoramiento de la calidad</t>
  </si>
  <si>
    <t>Apoyar la dotación física, tecnológica y
bibliográfica de las Instituciones de
Educación Superior</t>
  </si>
  <si>
    <t>Servicio de asistencia técnica en calidad de la educación
superior o terciara
Unidad: Número de entidades</t>
  </si>
  <si>
    <t>Acompañar o apoyar técnicamente a las
IES en el desarrollo de programas
académicos adaptados a las necesidades
del sector productivo</t>
  </si>
  <si>
    <t>Servicio de asistencia técnica para la pertinencia en la
educación superior o terciara
Unidad: Número de entidades</t>
  </si>
  <si>
    <t>Preservar los Sistemas de Información
que permiten el seguimiento y monitoreo
al acceso, cobertura, calidad, pertinencia,
permanencia, deserción y análisis
financiero en IES</t>
  </si>
  <si>
    <t>Prestar apoyo técnico para la
actualización y capacitación en los
sistemas de información de educación
superior</t>
  </si>
  <si>
    <t>Realizar la actualización de los Sistemas
de Información para el seguimiento y
evaluación datos el acceso con calidad,
permanencia y pertinencia en educación
superior/Terciaria.</t>
  </si>
  <si>
    <t>Realizar la auditoria Sistemas de
Información para verificación de calidad
de la información registrada</t>
  </si>
  <si>
    <t>Socializar estrategias y mecanismos
sobre los sistemas de información
relacionados con el fomento a la
educación superior</t>
  </si>
  <si>
    <t>Apoyar la implementación de proyectos
de transferencia de conocimiento en
innovación y emprendimiento de IES
públicas con asociaciones y/o actores
productivos en el territorio o contextos
rurales.</t>
  </si>
  <si>
    <t>Apoyar programas de pasantías de
docentes y estudiantes de IES públicas
en los niveles técnico, tecnológico y
universitario.</t>
  </si>
  <si>
    <t>Acompañar o apoyar técnicamente a las
IES para la promoción de procesos de
investigación</t>
  </si>
  <si>
    <t>Acompañar o apoyar técnicamente a las
IES en el fortalecimiento de la formación 
técnica y tecnológica</t>
  </si>
  <si>
    <t>Apoyar técnica y financieramente a
personas afrocolombianas con prestamos
condonables para realizar estudios en los
niveles de maestría o doctorado en el
exterior.</t>
  </si>
  <si>
    <t>Objeto de gasto</t>
  </si>
  <si>
    <t xml:space="preserve">presupuesto </t>
  </si>
  <si>
    <t>Generación E</t>
  </si>
  <si>
    <t>Política/Programa/estrategia/línea</t>
  </si>
  <si>
    <t>ADQUISICIONES DIFERENTES DE ACTIVOS</t>
  </si>
  <si>
    <t>ADQUISICIÓN DE BIENES  Y SERVICIOS</t>
  </si>
  <si>
    <t>ADQUISICIÓN DE SERVICIOS</t>
  </si>
  <si>
    <t xml:space="preserve">SERVICIOS PRESTADOS A LAS EMPRESAS Y SERVICIOS DE PRODUCCIÓN </t>
  </si>
  <si>
    <t xml:space="preserve">SERVICIOS JURÍDICOS Y CONTABLES
</t>
  </si>
  <si>
    <t xml:space="preserve">SERVICIOS JURÍDICOS
</t>
  </si>
  <si>
    <t>Porcentaje de matrícula oficial
con conexión a internet</t>
  </si>
  <si>
    <t>Ampliar la cobertura de atención integral a la primera infancia en preescolar</t>
  </si>
  <si>
    <t>Reducir el porcentaje de estudiantes en los niveles insuficiente y mínimo en matemáticas - pruebas SABER 5.</t>
  </si>
  <si>
    <t>Reducir el porcentaje de estudiantes en los niveles insuficiente y mínimo en lenguaje - pruebas SABER 5</t>
  </si>
  <si>
    <t>Porcentaje de estudiantes en nivel satisfactorio en competencias socioemocionales - pruebas SABER 5</t>
  </si>
  <si>
    <t>Responde a:</t>
  </si>
  <si>
    <t>PND</t>
  </si>
  <si>
    <t>Tasa de cobertura bruta en transición</t>
  </si>
  <si>
    <t>Número de de kit's integrales entregados</t>
  </si>
  <si>
    <t>Porcentaje de avance de la implementación del requerimiento nutricional mínimo para preescolar</t>
  </si>
  <si>
    <t>Número de ambientes escolares para la primera infancia intervenidos (ambientes pedagógicos y complementarios)</t>
  </si>
  <si>
    <t xml:space="preserve">Número de de aulas con dotación pedagógica renovada </t>
  </si>
  <si>
    <t>Número de aulas con paquetes de literatura infantil dotadas</t>
  </si>
  <si>
    <t xml:space="preserve">Número de de docentes y directivos docentes  en proceso de formación y cualificación </t>
  </si>
  <si>
    <t>Normas ajustadas para la implementación de la atención integral en preescolar</t>
  </si>
  <si>
    <t xml:space="preserve">Porcentaje de de participación de las familias en el proceso educativo en preescolar </t>
  </si>
  <si>
    <t xml:space="preserve">Número de unidades o sedes de la educación inicial registrados públicos y privados </t>
  </si>
  <si>
    <t>Medio de Verificación</t>
  </si>
  <si>
    <t>Informe técnico</t>
  </si>
  <si>
    <t>Focalización</t>
  </si>
  <si>
    <t>Proyecto de inversión</t>
  </si>
  <si>
    <t>Elaborar y ajustar referentes para
entidades territoriales</t>
  </si>
  <si>
    <t>Documentos de investigación
aplicada
Unidad: Número de documentos</t>
  </si>
  <si>
    <t>Desarrollar instrumentos para
impulsar la investigación en
educación para primera infancia</t>
  </si>
  <si>
    <t>Implementar instrumentos de
investigación e innovación en
educación para primera infancia</t>
  </si>
  <si>
    <t>548,700,000.00</t>
  </si>
  <si>
    <t>3,109,300,000.00</t>
  </si>
  <si>
    <t>Servicio de evaluación de la
educación inicial
Unidad: Número de secretarías
de educación</t>
  </si>
  <si>
    <t>Aplicación de modelo de medición
de la calidad</t>
  </si>
  <si>
    <t>3,073,781,200.00</t>
  </si>
  <si>
    <t>Socializar resultados obtenidos
con la medición de calidad</t>
  </si>
  <si>
    <t>439,111,600</t>
  </si>
  <si>
    <t>Desarrollar modelo metodológico</t>
  </si>
  <si>
    <t>878,223,200.00</t>
  </si>
  <si>
    <t>proyecto inversión</t>
  </si>
  <si>
    <t>Actividad proyecto de inversión</t>
  </si>
  <si>
    <t>indicador de producto</t>
  </si>
  <si>
    <t>Documentos de investigación</t>
  </si>
  <si>
    <t>Servicio de información para la
gestión de la educación inicial y
preescolar en condiciones de
calidad
Unidad: Número de sistemasde
reporte de información</t>
  </si>
  <si>
    <t>Brindar asistencia técnica para el
uso de los sistema de información
de primera infancia</t>
  </si>
  <si>
    <t>Desarrollar otros sistemas de
información que coadyuven al
mejoramiento de la calidad en
educación para primera infancia</t>
  </si>
  <si>
    <t>Mantener, actualizar y desarrollar
mejoras en los sistemas de
información de primera infancia</t>
  </si>
  <si>
    <t>Instituciones educativas
fortalecidas
Unidad: Número de sedes</t>
  </si>
  <si>
    <t>Dotar a las instituciones
educativas para la prestación del
servicio educativo para primera
infancia</t>
  </si>
  <si>
    <t>Asistir técnicamente a las
entidades territoriales</t>
  </si>
  <si>
    <t>Implementar y ejecutar el modelo
de gestión de la calidad en las
entidades territoriales</t>
  </si>
  <si>
    <t>Servicio de asistencia técnica en
educación inicial, preescolar,
básica y media Unidad: Número de entidades y
organizaciones</t>
  </si>
  <si>
    <t>Documentos de lineamientos
técnicos
Unidad: Número de documentos</t>
  </si>
  <si>
    <t>Elaborar, ajustar y socializar
referentes para la formación
inicial del Talento Humano</t>
  </si>
  <si>
    <t>Servicio de divulgación para la
educación inicial, preescolar,
básica y media
Unidad: Número de procesos de
socialización</t>
  </si>
  <si>
    <t>Establecer mecanismos que
impulsen la adecuación de los
programas de formación inicial de
educación para la primera infancia</t>
  </si>
  <si>
    <t>Servicio de fortalecimiento a las
capacidades de los docentes y
agentes educativos en educación
inicial o preescolar de acuerdo a
los referentes nacionales
Unidad: Número de docentes y
agentes educativos</t>
  </si>
  <si>
    <t>Elaborar, ajustar, socializar e
implementar nuevos referentes
técnicos de educación inicial para
el talento humano</t>
  </si>
  <si>
    <t>Fortalecer al talento humano
asociado a los procesos
predagógicos a través del Modelo
de Acompañamiento Situado</t>
  </si>
  <si>
    <t>Desarrollar recursos e
instrumentos para el
mejoramiento de las prácticas del
talento humano</t>
  </si>
  <si>
    <t>Formar docentes y agentes
educativos</t>
  </si>
  <si>
    <t>Promover la formación de redes
de docentes de educación inicial
y preescolar</t>
  </si>
  <si>
    <t>Cualificar al talento humano
asociado a los procesos
pedagógicos para primera
infancia</t>
  </si>
  <si>
    <t>Servicios de información en
materia educativa
Unidad: Número de documentos</t>
  </si>
  <si>
    <t>Definir modelo operativo</t>
  </si>
  <si>
    <t>Asistencia técnica para el tránsito
y la aplicación de la ruta de
tránsito</t>
  </si>
  <si>
    <t>Pilotear modelo operativo</t>
  </si>
  <si>
    <t>Brindar asistencia técnica para la
ejecución del modelo operativo</t>
  </si>
  <si>
    <t>Monitorear y evaluar los modelos
operativos diseñados</t>
  </si>
  <si>
    <t>Servicio de asistencia técnica en
inspección, vigilancia y control del
sector educativo
Unidad: Número de entidades</t>
  </si>
  <si>
    <t>Desarrollar instrumentos para
acompañar a las entidades
territoriales en los procesos de
licenciamiento, inspección y
vigilancia y fomento.</t>
  </si>
  <si>
    <t>Acompañar el proceso de
alistamiento para la
implementación de los procesos
de licenciamiento, inspección y
vigilancia y fomento.</t>
  </si>
  <si>
    <t>Sensibilizar a entidades
territoriales sobre los procesos de
licenciamiento, inspección y
vigilancia y fomento.</t>
  </si>
  <si>
    <t>responde a:</t>
  </si>
  <si>
    <t>FORTALECIMIENTO DE LA CALIDAD DEL SERVICIO EDUCATIVO DE PRIMERA INFANCIA NACIONAL</t>
  </si>
  <si>
    <t>Primera infancia</t>
  </si>
  <si>
    <t>PMI</t>
  </si>
  <si>
    <t>Elaborar, ajustar y socializar
referentes para prestadores del
servicio y establecimientos
educativos</t>
  </si>
  <si>
    <t>Mantener, actualizar, impulsar y
divulgar el centro de recursos</t>
  </si>
  <si>
    <t>Desarrollar recursos para
prestadores del servicios y
establecimientos educativos</t>
  </si>
  <si>
    <t>Servicio de desarrollo de
contenidos educativos para la
educación inicial, preescolar,
básica y media
Unidad: Número de contenidos
educativos</t>
  </si>
  <si>
    <t>Fortalecimiento de la Calidad del Servicio Educativo de Primera Infancia Nacional</t>
  </si>
  <si>
    <t>Documentos de lineamientos
técnicos</t>
  </si>
  <si>
    <t>Dirección de primera infancia</t>
  </si>
  <si>
    <t>subdependencia</t>
  </si>
  <si>
    <t>Viceministerio de básica</t>
  </si>
  <si>
    <t>Porcentaje de niños y niñas en primera infancia que cuentan con atención integral en zonas rurales</t>
  </si>
  <si>
    <t>Valor</t>
  </si>
  <si>
    <t>Ordinal</t>
  </si>
  <si>
    <t>Subordinal</t>
  </si>
  <si>
    <t>item 1</t>
  </si>
  <si>
    <t>Subitem 1</t>
  </si>
  <si>
    <t>Subítem 2</t>
  </si>
  <si>
    <t>Subítem 3
(Depende de la entidad)</t>
  </si>
  <si>
    <t>Total Asignado Inversión (pesos)</t>
  </si>
  <si>
    <t>Sistematización de la información</t>
  </si>
  <si>
    <t>Legalización</t>
  </si>
  <si>
    <t>Política/Programa/estrategia/línea (código subitem 3)</t>
  </si>
  <si>
    <t>Sub dependencia</t>
  </si>
  <si>
    <t>Viceministerio de Preescolar, Básica y Media</t>
  </si>
  <si>
    <t>Viceministerio de Preescolar. Básica y Media</t>
  </si>
  <si>
    <t>Dirección de Calidad para la Educación PBM</t>
  </si>
  <si>
    <t>Dirección de Fortalecimiento a la Gestión Territorial Calidad para la Educación PBM</t>
  </si>
  <si>
    <t>Dirección de Cobertura y Equidad</t>
  </si>
  <si>
    <t>Dirección de Primera infancia</t>
  </si>
  <si>
    <t>Viceministerio de Educación Superior</t>
  </si>
  <si>
    <t>Dirección de Calidad para la ES</t>
  </si>
  <si>
    <t>Dirección de Fomento de la ES</t>
  </si>
  <si>
    <t xml:space="preserve">Secretaria General </t>
  </si>
  <si>
    <t>Subdirección de Gestión Adminsitrativa</t>
  </si>
  <si>
    <t>Despacho del Ministerio</t>
  </si>
  <si>
    <t>Oficina de Cooperación y Asuntos Internacionales</t>
  </si>
  <si>
    <t>Oficina Asesora de Comunicaciones</t>
  </si>
  <si>
    <t>Oficina de Tecnología y Sistemas de Información</t>
  </si>
  <si>
    <t>Oficina de Innovación Educatica con Uso de nuevas Tecnologías</t>
  </si>
  <si>
    <t>Oficina Asesora de Planeación</t>
  </si>
  <si>
    <t>Programa Todas Para Aprender</t>
  </si>
  <si>
    <t>ODS</t>
  </si>
  <si>
    <t>INDICADOR ODS</t>
  </si>
  <si>
    <t>META ODS</t>
  </si>
  <si>
    <t>Proyecto de Inversion</t>
  </si>
  <si>
    <t>Gastos de personal</t>
  </si>
  <si>
    <t>SUBVENCIONES</t>
  </si>
  <si>
    <t>CESANTÍAS</t>
  </si>
  <si>
    <t>ESTAMPILLAS</t>
  </si>
  <si>
    <t>CONTRIBUCIONES</t>
  </si>
  <si>
    <t>PRINCIPAL</t>
  </si>
  <si>
    <t>INTERESES</t>
  </si>
  <si>
    <t>1.1</t>
  </si>
  <si>
    <t>1.2</t>
  </si>
  <si>
    <t>SALARIO</t>
  </si>
  <si>
    <t>CONTRIBUCIONES INHERENTES A LA NÓMINA</t>
  </si>
  <si>
    <t>REMUNERACIONES NO CONSTITUTIVAS DE FACTOR SALARIAL</t>
  </si>
  <si>
    <t>OTROS GASTOS DE PERSONAL</t>
  </si>
  <si>
    <t>Planta de personal permanente</t>
  </si>
  <si>
    <t>Personal supernumerario y planta temporal</t>
  </si>
  <si>
    <t>EDUCACIÓN</t>
  </si>
  <si>
    <t>PRÉSTAMOS</t>
  </si>
  <si>
    <t>1,1,1</t>
  </si>
  <si>
    <t>1,1,2</t>
  </si>
  <si>
    <t>1,1,3</t>
  </si>
  <si>
    <t>1,1,4</t>
  </si>
  <si>
    <t>PENSIONES</t>
  </si>
  <si>
    <t>SALUD</t>
  </si>
  <si>
    <t>RURALES</t>
  </si>
  <si>
    <t>QUINQUENIOS</t>
  </si>
  <si>
    <t>1,2,1</t>
  </si>
  <si>
    <t>1,2,2</t>
  </si>
  <si>
    <t>1,2,3</t>
  </si>
  <si>
    <t>1,2,4</t>
  </si>
  <si>
    <t>2,1,1</t>
  </si>
  <si>
    <t>2,1,2</t>
  </si>
  <si>
    <t>2,1,3</t>
  </si>
  <si>
    <t>2,2,1</t>
  </si>
  <si>
    <t>2,2,2</t>
  </si>
  <si>
    <t>2,2,3</t>
  </si>
  <si>
    <t>2,2,4</t>
  </si>
  <si>
    <t>3,1,1</t>
  </si>
  <si>
    <t>3,1,2</t>
  </si>
  <si>
    <t>3,1,3</t>
  </si>
  <si>
    <t>3,1,4</t>
  </si>
  <si>
    <t>3,2,1</t>
  </si>
  <si>
    <t>3,2,2</t>
  </si>
  <si>
    <t>3,3,1</t>
  </si>
  <si>
    <t>3,3,2</t>
  </si>
  <si>
    <t>3,3,3</t>
  </si>
  <si>
    <t>3,3,4</t>
  </si>
  <si>
    <t>3,3,5</t>
  </si>
  <si>
    <t>3,4,1</t>
  </si>
  <si>
    <t>3,4,2</t>
  </si>
  <si>
    <t>3,4,3</t>
  </si>
  <si>
    <t>3,6,1</t>
  </si>
  <si>
    <t>SENTENCIAS</t>
  </si>
  <si>
    <t>CONCILIACIONES</t>
  </si>
  <si>
    <t>3,8,1</t>
  </si>
  <si>
    <t>3,8,2</t>
  </si>
  <si>
    <t>3,11,1</t>
  </si>
  <si>
    <t>3,11,2</t>
  </si>
  <si>
    <t>3,11,3</t>
  </si>
  <si>
    <t>3,11,5</t>
  </si>
  <si>
    <t>3,11,6</t>
  </si>
  <si>
    <t>3,11,7</t>
  </si>
  <si>
    <t>3,10,1</t>
  </si>
  <si>
    <t>3,10,2</t>
  </si>
  <si>
    <t>3,11,8</t>
  </si>
  <si>
    <t>4,1,1</t>
  </si>
  <si>
    <t>4,1,2</t>
  </si>
  <si>
    <t>4,2,1</t>
  </si>
  <si>
    <t>4,2,2</t>
  </si>
  <si>
    <t>4,2,3</t>
  </si>
  <si>
    <t>4,2,4</t>
  </si>
  <si>
    <t>4,2,5</t>
  </si>
  <si>
    <t>4,6,1</t>
  </si>
  <si>
    <t>5,1,1</t>
  </si>
  <si>
    <t>5,1,2</t>
  </si>
  <si>
    <t>6,1,1</t>
  </si>
  <si>
    <t>6,1,2</t>
  </si>
  <si>
    <t>6,1,3</t>
  </si>
  <si>
    <t>6,1,4</t>
  </si>
  <si>
    <t>6,2,1</t>
  </si>
  <si>
    <t>6,2,2</t>
  </si>
  <si>
    <t>6,2,3</t>
  </si>
  <si>
    <t>6,2,4</t>
  </si>
  <si>
    <t>6,3,1</t>
  </si>
  <si>
    <t>6,3,2</t>
  </si>
  <si>
    <t>6,3,3</t>
  </si>
  <si>
    <t>6,3,4</t>
  </si>
  <si>
    <t>6,3,5</t>
  </si>
  <si>
    <t>8,1,1</t>
  </si>
  <si>
    <t>8,1,2</t>
  </si>
  <si>
    <t>8,1,3</t>
  </si>
  <si>
    <t>8,4,1</t>
  </si>
  <si>
    <t>8,4,2</t>
  </si>
  <si>
    <t>8,4,3</t>
  </si>
  <si>
    <t>8,4,5</t>
  </si>
  <si>
    <t>8,5,1</t>
  </si>
  <si>
    <t>8,5,2</t>
  </si>
  <si>
    <t>INFRACCIONES</t>
  </si>
  <si>
    <t>COMPARENDOS</t>
  </si>
  <si>
    <t>9,1,1</t>
  </si>
  <si>
    <t>9,1,2</t>
  </si>
  <si>
    <t>9,1,3</t>
  </si>
  <si>
    <t>PROVEEDORES</t>
  </si>
  <si>
    <t>9,2,1</t>
  </si>
  <si>
    <t>9,2,2</t>
  </si>
  <si>
    <t>9,2,3</t>
  </si>
  <si>
    <t>9,3,1</t>
  </si>
  <si>
    <t>9,3,2</t>
  </si>
  <si>
    <t>9,3,3</t>
  </si>
  <si>
    <t>10,1,1</t>
  </si>
  <si>
    <t>10,1,2</t>
  </si>
  <si>
    <t>10,1,3</t>
  </si>
  <si>
    <t>10,2,1</t>
  </si>
  <si>
    <t>10,2,2</t>
  </si>
  <si>
    <t>10,2,3</t>
  </si>
  <si>
    <t>10,3,1</t>
  </si>
  <si>
    <t>10,3,2</t>
  </si>
  <si>
    <t>10,3,3</t>
  </si>
  <si>
    <t>1,1,1,1</t>
  </si>
  <si>
    <t>1,1,1,2</t>
  </si>
  <si>
    <t>1,1,3,1</t>
  </si>
  <si>
    <t>1,1,3,38</t>
  </si>
  <si>
    <t>1,2,1,1</t>
  </si>
  <si>
    <t>1,2,1,2</t>
  </si>
  <si>
    <t>1,2,3,1</t>
  </si>
  <si>
    <t>1,2,3,38</t>
  </si>
  <si>
    <t>2,1,1,3</t>
  </si>
  <si>
    <t>1,1,1,2,1</t>
  </si>
  <si>
    <t>1,1,1,2,1,1</t>
  </si>
  <si>
    <t>1,1,1,2,1,2</t>
  </si>
  <si>
    <t>1,1,1,2,1,2,1</t>
  </si>
  <si>
    <t>1,1,1,2,1,2,2</t>
  </si>
  <si>
    <t>1,1,1,2,10</t>
  </si>
  <si>
    <t>1,1,1,2,12</t>
  </si>
  <si>
    <t>2,1,1,1</t>
  </si>
  <si>
    <t>2,1,1,2</t>
  </si>
  <si>
    <t>2,1,1,4</t>
  </si>
  <si>
    <t>2,1,1,5</t>
  </si>
  <si>
    <t>2,1,1,1,1</t>
  </si>
  <si>
    <t>2,1,1,1,2</t>
  </si>
  <si>
    <t>2,1,1,1,3</t>
  </si>
  <si>
    <t>2,1,1,3,1</t>
  </si>
  <si>
    <t>ASIENTOS</t>
  </si>
  <si>
    <t>2,1,1,4,1</t>
  </si>
  <si>
    <t>2,1,1,4,2</t>
  </si>
  <si>
    <t>2,1,1,4,3</t>
  </si>
  <si>
    <t>2,1,1,4,4</t>
  </si>
  <si>
    <t>2,1,1,4,5</t>
  </si>
  <si>
    <t>2,1,1,4,6</t>
  </si>
  <si>
    <t>2,1,1,4,7</t>
  </si>
  <si>
    <t>2,1,1,4,8</t>
  </si>
  <si>
    <t>BUQUES</t>
  </si>
  <si>
    <t>2,1,1,4,7,7</t>
  </si>
  <si>
    <t>ARMAS</t>
  </si>
  <si>
    <t>2,1,1,5,1</t>
  </si>
  <si>
    <t>2,1,1,5,2</t>
  </si>
  <si>
    <t>2,1,1,5,1,1</t>
  </si>
  <si>
    <t>2,1,1,5,1,2</t>
  </si>
  <si>
    <t>2,1,1,5,2,2</t>
  </si>
  <si>
    <t>2,1,1,5,2,3</t>
  </si>
  <si>
    <t>2,1,1,5,2,3,1</t>
  </si>
  <si>
    <t>2,1,2,1</t>
  </si>
  <si>
    <t>2,1,2,1,1</t>
  </si>
  <si>
    <t>2,2,1,1</t>
  </si>
  <si>
    <t>2,2,1,2</t>
  </si>
  <si>
    <t>2,2,1,3</t>
  </si>
  <si>
    <t>2,2,1,4</t>
  </si>
  <si>
    <t>2,2,1,5</t>
  </si>
  <si>
    <t>2,2,1,6</t>
  </si>
  <si>
    <t>2,2,1,1,1</t>
  </si>
  <si>
    <t>2,2,1,1,2</t>
  </si>
  <si>
    <t>2,2,1,1,3</t>
  </si>
  <si>
    <t>2,2,1,1,4</t>
  </si>
  <si>
    <t>CEREALES</t>
  </si>
  <si>
    <t>HORTALIZAS</t>
  </si>
  <si>
    <t>2,2,1,1,2,1</t>
  </si>
  <si>
    <t>NIEVE</t>
  </si>
  <si>
    <t>2,2,1,2,6</t>
  </si>
  <si>
    <t>2,2,1,2,7</t>
  </si>
  <si>
    <t>BEBIDAS</t>
  </si>
  <si>
    <t>2,2,1,3,1</t>
  </si>
  <si>
    <t>2,2,1,3,3</t>
  </si>
  <si>
    <t>2,2,1,3,4</t>
  </si>
  <si>
    <t>AZÚCAR</t>
  </si>
  <si>
    <t>VINOS</t>
  </si>
  <si>
    <t>2,2,1,4,2</t>
  </si>
  <si>
    <t>2,2,1,4,3</t>
  </si>
  <si>
    <t>2,2,1,4,4</t>
  </si>
  <si>
    <t>2,2,1,4,5</t>
  </si>
  <si>
    <t>2,2,1,4,6</t>
  </si>
  <si>
    <t>2,2,1,4,7</t>
  </si>
  <si>
    <t>2,2,1,4,8</t>
  </si>
  <si>
    <t>2,2,2,1</t>
  </si>
  <si>
    <t>2,2,2,3</t>
  </si>
  <si>
    <t>2,2,2,4</t>
  </si>
  <si>
    <t>2,2,2,5</t>
  </si>
  <si>
    <t>2,2,2,1,1</t>
  </si>
  <si>
    <t>2,2,2,1,1,1</t>
  </si>
  <si>
    <t>2,2,2,1,1,2</t>
  </si>
  <si>
    <t>2,2,2,2,1</t>
  </si>
  <si>
    <t>2,2,2,2,3</t>
  </si>
  <si>
    <t>2,2,2,2,5</t>
  </si>
  <si>
    <t>2,2,2,2,7</t>
  </si>
  <si>
    <t>2,2,2,3,1</t>
  </si>
  <si>
    <t>2,2,2,3,2</t>
  </si>
  <si>
    <t>2,2,2,3,3</t>
  </si>
  <si>
    <t>2,2,2,3,1,1</t>
  </si>
  <si>
    <t>2,2,2,3,1,3</t>
  </si>
  <si>
    <t>2,2,2,3,1,5</t>
  </si>
  <si>
    <t>2,2,2,3,1,6</t>
  </si>
  <si>
    <t>2,2,2,3,1,1,1</t>
  </si>
  <si>
    <t>2,2,2,3,2,1</t>
  </si>
  <si>
    <t>2,2,2,3,2,2</t>
  </si>
  <si>
    <t>2,2,2,4,1</t>
  </si>
  <si>
    <t>2,2,2,4,2</t>
  </si>
  <si>
    <t>2,2,2,4,3</t>
  </si>
  <si>
    <t>2,2,2,4,4</t>
  </si>
  <si>
    <t>2,2,2,4,5</t>
  </si>
  <si>
    <t>2,2,2,4,6</t>
  </si>
  <si>
    <t>2,2,2,4,7</t>
  </si>
  <si>
    <t>2,2,2,4,8</t>
  </si>
  <si>
    <t>2,2,2,4,9</t>
  </si>
  <si>
    <t>2,2,2,4,3,1</t>
  </si>
  <si>
    <t>2,2,2,4,3,4</t>
  </si>
  <si>
    <t>2,2,2,4,5,6</t>
  </si>
  <si>
    <t>2,2,2,4,7,1</t>
  </si>
  <si>
    <t>2,2,2,4,7,2</t>
  </si>
  <si>
    <t>2,2,2,4,7,3</t>
  </si>
  <si>
    <t>2,2,2,5,1</t>
  </si>
  <si>
    <t>2,2,2,5,2</t>
  </si>
  <si>
    <t>2,2,2,5,3</t>
  </si>
  <si>
    <t>2,2,2,5,4</t>
  </si>
  <si>
    <t>2,2,2,5,5</t>
  </si>
  <si>
    <t>3,2,2,1</t>
  </si>
  <si>
    <t>MEMBRESÍAS</t>
  </si>
  <si>
    <t>3,2,2,2</t>
  </si>
  <si>
    <t>3,2,2,3</t>
  </si>
  <si>
    <t>3,2,2,4</t>
  </si>
  <si>
    <t>3,2,2,5</t>
  </si>
  <si>
    <t>3,2,2,6</t>
  </si>
  <si>
    <t>3,2,2,7</t>
  </si>
  <si>
    <t>3,2,2,8</t>
  </si>
  <si>
    <t>3,2,2,9</t>
  </si>
  <si>
    <t>3,2,2,10</t>
  </si>
  <si>
    <t>3,2,2,11</t>
  </si>
  <si>
    <t>3,2,2,12</t>
  </si>
  <si>
    <t>3,2,2,13</t>
  </si>
  <si>
    <t>3,2,2,14</t>
  </si>
  <si>
    <t>3,2,2,15</t>
  </si>
  <si>
    <t>3,2,2,16</t>
  </si>
  <si>
    <t>3,2,2,17</t>
  </si>
  <si>
    <t>3,2,2,18</t>
  </si>
  <si>
    <t>3,2,2,19</t>
  </si>
  <si>
    <t>3,2,2,20</t>
  </si>
  <si>
    <t>3,2,2,21</t>
  </si>
  <si>
    <t>3,2,2,22</t>
  </si>
  <si>
    <t>3,2,2,23</t>
  </si>
  <si>
    <t>3,2,2,24</t>
  </si>
  <si>
    <t>3,2,2,25</t>
  </si>
  <si>
    <t>3,2,2,26</t>
  </si>
  <si>
    <t>3,2,2,27</t>
  </si>
  <si>
    <t>3,2,2,28</t>
  </si>
  <si>
    <t>3,2,2,29</t>
  </si>
  <si>
    <t>3,2,2,30</t>
  </si>
  <si>
    <t>3,2,2,31</t>
  </si>
  <si>
    <t>3,2,2,32</t>
  </si>
  <si>
    <t>3,2,2,33</t>
  </si>
  <si>
    <t>3,2,2,34</t>
  </si>
  <si>
    <t>3,2,2,35</t>
  </si>
  <si>
    <t>3,2,2,36</t>
  </si>
  <si>
    <t>3,2,2,37</t>
  </si>
  <si>
    <t>3,2,2,38</t>
  </si>
  <si>
    <t>3,2,2,39</t>
  </si>
  <si>
    <t>3,2,2,40</t>
  </si>
  <si>
    <t>3,2,2,41</t>
  </si>
  <si>
    <t>3,2,2,42</t>
  </si>
  <si>
    <t>3,2,2,43</t>
  </si>
  <si>
    <t>3,2,2,44</t>
  </si>
  <si>
    <t>3,2,2,45</t>
  </si>
  <si>
    <t>3,2,2,46</t>
  </si>
  <si>
    <t>3,2,2,47</t>
  </si>
  <si>
    <t>3,2,2,48</t>
  </si>
  <si>
    <t>3,2,2,49</t>
  </si>
  <si>
    <t>3,2,2,50</t>
  </si>
  <si>
    <t>3,2,2,51</t>
  </si>
  <si>
    <t>3,2,2,52</t>
  </si>
  <si>
    <t>3,2,2,53</t>
  </si>
  <si>
    <t>3,2,2,54</t>
  </si>
  <si>
    <t>3,2,2,55</t>
  </si>
  <si>
    <t>3,2,2,56</t>
  </si>
  <si>
    <t>3,2,2,57</t>
  </si>
  <si>
    <t>3,2,2,58</t>
  </si>
  <si>
    <t>3,2,2,59</t>
  </si>
  <si>
    <t>3,2,2,60</t>
  </si>
  <si>
    <t>3,2,2,61</t>
  </si>
  <si>
    <t>3,2,2,62</t>
  </si>
  <si>
    <t>3,2,2,63</t>
  </si>
  <si>
    <t>3,2,2,64</t>
  </si>
  <si>
    <t>3,2,2,65</t>
  </si>
  <si>
    <t>3,2,2,66</t>
  </si>
  <si>
    <t>3,2,2,67</t>
  </si>
  <si>
    <t>3,2,2,68</t>
  </si>
  <si>
    <t>3,2,2,69</t>
  </si>
  <si>
    <t>3,2,2,70</t>
  </si>
  <si>
    <t>3,2,2,71</t>
  </si>
  <si>
    <t>3,2,2,72</t>
  </si>
  <si>
    <t>3,2,2,73</t>
  </si>
  <si>
    <t>3,2,2,74</t>
  </si>
  <si>
    <t>3,2,2,75</t>
  </si>
  <si>
    <t>3,2,2,76</t>
  </si>
  <si>
    <t>3,2,2,77</t>
  </si>
  <si>
    <t>3,2,2,78</t>
  </si>
  <si>
    <t>3,2,2,79</t>
  </si>
  <si>
    <t>3,2,2,80</t>
  </si>
  <si>
    <t>3,2,2,81</t>
  </si>
  <si>
    <t>3,2,2,82</t>
  </si>
  <si>
    <t>3,2,2,83</t>
  </si>
  <si>
    <t>3,2,2,84</t>
  </si>
  <si>
    <t>3,2,2,85</t>
  </si>
  <si>
    <t>3,2,2,86</t>
  </si>
  <si>
    <t>3,2,2,87</t>
  </si>
  <si>
    <t>3,2,2,88</t>
  </si>
  <si>
    <t>3,2,2,89</t>
  </si>
  <si>
    <t>3,2,2,90</t>
  </si>
  <si>
    <t>3,2,2,91</t>
  </si>
  <si>
    <t>3,2,2,92</t>
  </si>
  <si>
    <t>3,2,2,93</t>
  </si>
  <si>
    <t>3,2,2,94</t>
  </si>
  <si>
    <t>3,2,2,95</t>
  </si>
  <si>
    <t>3,2,2,96</t>
  </si>
  <si>
    <t>3,2,2,97</t>
  </si>
  <si>
    <t>3,2,2,98</t>
  </si>
  <si>
    <t>3,2,2,99</t>
  </si>
  <si>
    <t>3,2,2,100</t>
  </si>
  <si>
    <t>3,2,2,101</t>
  </si>
  <si>
    <t>3,2,2,102</t>
  </si>
  <si>
    <t>3,2,2,103</t>
  </si>
  <si>
    <t>3,2,2,104</t>
  </si>
  <si>
    <t>3,2,2,105</t>
  </si>
  <si>
    <t>3,2,2,106</t>
  </si>
  <si>
    <t>3,2,2,107</t>
  </si>
  <si>
    <t>3,2,2,108</t>
  </si>
  <si>
    <t>3,2,2,109</t>
  </si>
  <si>
    <t>3,2,2,110</t>
  </si>
  <si>
    <t>3,2,2,111</t>
  </si>
  <si>
    <t>3,2,2,112</t>
  </si>
  <si>
    <t>3,2,2,113</t>
  </si>
  <si>
    <t>3,2,2,114</t>
  </si>
  <si>
    <t>3,2,2,115</t>
  </si>
  <si>
    <t>3,2,2,116</t>
  </si>
  <si>
    <t>3,2,2,117</t>
  </si>
  <si>
    <t>3,2,2,118</t>
  </si>
  <si>
    <t>3,2,2,119</t>
  </si>
  <si>
    <t>3,2,2,120</t>
  </si>
  <si>
    <t>3,2,2,121</t>
  </si>
  <si>
    <t>3,2,2,122</t>
  </si>
  <si>
    <t>3,2,2,123</t>
  </si>
  <si>
    <t>3,2,2,124</t>
  </si>
  <si>
    <t>3,2,2,125</t>
  </si>
  <si>
    <t>3,2,2,126</t>
  </si>
  <si>
    <t>3,2,2,127</t>
  </si>
  <si>
    <t>3,2,2,128</t>
  </si>
  <si>
    <t>3,2,2,129</t>
  </si>
  <si>
    <t>3,2,2,130</t>
  </si>
  <si>
    <t>3,2,2,131</t>
  </si>
  <si>
    <t>3,2,2,132</t>
  </si>
  <si>
    <t>3,2,2,133</t>
  </si>
  <si>
    <t>3,2,2,134</t>
  </si>
  <si>
    <t>3,2,2,135</t>
  </si>
  <si>
    <t>3,2,2,136</t>
  </si>
  <si>
    <t>3,2,2,137</t>
  </si>
  <si>
    <t>2,2,2,2</t>
  </si>
  <si>
    <t>3,3,5,1</t>
  </si>
  <si>
    <t>3,3,5,3</t>
  </si>
  <si>
    <t>3,3,5,4</t>
  </si>
  <si>
    <t>5,1,1,1</t>
  </si>
  <si>
    <t>5,1,1,1,1</t>
  </si>
  <si>
    <t>5,1,1,1,2</t>
  </si>
  <si>
    <t>5,1,1,1,3</t>
  </si>
  <si>
    <t>5,1,1,1,2,1</t>
  </si>
  <si>
    <t>5,1,1,2</t>
  </si>
  <si>
    <t>5,1,1,2,6</t>
  </si>
  <si>
    <t>5,1,1,2,7</t>
  </si>
  <si>
    <t>5,1,1,3</t>
  </si>
  <si>
    <t>5,1,1,4</t>
  </si>
  <si>
    <t>5,1,1,5</t>
  </si>
  <si>
    <t>5,1,1,3,1</t>
  </si>
  <si>
    <t>5,1,1,3,3</t>
  </si>
  <si>
    <t>5,1,1,3,4</t>
  </si>
  <si>
    <t>5,1,1,3,8</t>
  </si>
  <si>
    <t>5,1,1,3,9</t>
  </si>
  <si>
    <t>5,1,1,4,2</t>
  </si>
  <si>
    <t>5,1,1,4,3</t>
  </si>
  <si>
    <t>5,1,1,4,4</t>
  </si>
  <si>
    <t>5,1,1,4,5</t>
  </si>
  <si>
    <t>5,1,1,4,6</t>
  </si>
  <si>
    <t>5,1,1,4,7</t>
  </si>
  <si>
    <t>5,1,1,4,8</t>
  </si>
  <si>
    <t>Código SIIF</t>
  </si>
  <si>
    <t>código SIIF</t>
  </si>
  <si>
    <t>MUEBLES</t>
  </si>
  <si>
    <t>5,1,1,4,8,1</t>
  </si>
  <si>
    <t>5,1,1,5,3</t>
  </si>
  <si>
    <t>5,1,1,5,4</t>
  </si>
  <si>
    <t>5,1,1,5,5</t>
  </si>
  <si>
    <t>5,1,1,5,6</t>
  </si>
  <si>
    <t>5,1,1,5,7</t>
  </si>
  <si>
    <t>5,1,1,5,8</t>
  </si>
  <si>
    <t>5,1,1,5,9</t>
  </si>
  <si>
    <t>5,1,1,5,9,7</t>
  </si>
  <si>
    <t>5,1,2,1</t>
  </si>
  <si>
    <t>5,1,2,2</t>
  </si>
  <si>
    <t>5,1,2,3</t>
  </si>
  <si>
    <t>5,1,2,4</t>
  </si>
  <si>
    <t>5,1,2,5</t>
  </si>
  <si>
    <t>5,1,2,1,1</t>
  </si>
  <si>
    <t>5,1,2,1,1,1</t>
  </si>
  <si>
    <t>5,1,2,1,1,2</t>
  </si>
  <si>
    <t>5,1,2,2,1</t>
  </si>
  <si>
    <t>5,1,2,2,2</t>
  </si>
  <si>
    <t>5,1,2,2,3</t>
  </si>
  <si>
    <t>5,1,2,2,5</t>
  </si>
  <si>
    <t>5,1,2,2,6</t>
  </si>
  <si>
    <t>5,1,2,2,7</t>
  </si>
  <si>
    <t>5,1,2,2,10</t>
  </si>
  <si>
    <t>5,1,2,2,1,1</t>
  </si>
  <si>
    <t>5,1,2,2,1,2</t>
  </si>
  <si>
    <t>5,1,2,2,2,1</t>
  </si>
  <si>
    <t>5,1,2,2,2,2</t>
  </si>
  <si>
    <t>5,1,2,2,2,3</t>
  </si>
  <si>
    <t>5,1,2,2,2,4</t>
  </si>
  <si>
    <t>5,1,2,2,2,5</t>
  </si>
  <si>
    <t>5,1,2,3,1</t>
  </si>
  <si>
    <t>5,1,2,3,2</t>
  </si>
  <si>
    <t>5,1,2,3,3</t>
  </si>
  <si>
    <t>5,1,2,3,1,1</t>
  </si>
  <si>
    <t>5,1,2,3,1,2</t>
  </si>
  <si>
    <t>5,1,2,3,1,3</t>
  </si>
  <si>
    <t>5,1,2,3,1,5</t>
  </si>
  <si>
    <t>5,1,2,3,1,6</t>
  </si>
  <si>
    <t>5,1,2,3,1,3,5</t>
  </si>
  <si>
    <t>5,1,2,3,2,1</t>
  </si>
  <si>
    <t>5,1,2,3,2,2</t>
  </si>
  <si>
    <t>5,1,2,3,3,3</t>
  </si>
  <si>
    <t>5,1,2,4,1</t>
  </si>
  <si>
    <t>5,1,2,4,2</t>
  </si>
  <si>
    <t>5,1,2,4,3</t>
  </si>
  <si>
    <t>5,1,2,4,4</t>
  </si>
  <si>
    <t>5,1,2,4,5</t>
  </si>
  <si>
    <t>5,1,2,4,6</t>
  </si>
  <si>
    <t>5,1,2,4,7</t>
  </si>
  <si>
    <t>5,1,2,4,8</t>
  </si>
  <si>
    <t>5,1,2,4,9</t>
  </si>
  <si>
    <t>5,1,2,4,3,1</t>
  </si>
  <si>
    <t>5,1,2,4,3,4</t>
  </si>
  <si>
    <t>5,1,2,4,5,6</t>
  </si>
  <si>
    <t>5,1,2,4,7,1</t>
  </si>
  <si>
    <t>5,1,2,4,7,2</t>
  </si>
  <si>
    <t>5,1,2,4,7,3</t>
  </si>
  <si>
    <t>5,1,2,5,1</t>
  </si>
  <si>
    <t>5,1,2,5,2</t>
  </si>
  <si>
    <t>5,1,2,5,3</t>
  </si>
  <si>
    <t>5,1,2,5,4</t>
  </si>
  <si>
    <t>5,1,2,5,5</t>
  </si>
  <si>
    <t>6,2,5</t>
  </si>
  <si>
    <t>10,2,1,1</t>
  </si>
  <si>
    <t>10,2,2,2</t>
  </si>
  <si>
    <t>10,2,2,2,2</t>
  </si>
  <si>
    <t>10,1,1,1</t>
  </si>
  <si>
    <t>10,1,2,1</t>
  </si>
  <si>
    <t>10,1,2,1,2</t>
  </si>
  <si>
    <t>10,3,1,1</t>
  </si>
  <si>
    <t>10,3,2,1</t>
  </si>
  <si>
    <t>DIMENSION O EJE MIPG</t>
  </si>
  <si>
    <t>OBJETIVO ESTRATÉGICO</t>
  </si>
  <si>
    <t>OBJETIVO DEL SISTEMA INTEGRADO DE GESTIÓN- SIG</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</si>
  <si>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</si>
  <si>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</si>
  <si>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</si>
  <si>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</si>
  <si>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</si>
  <si>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</si>
  <si>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DEPENDENCIA</t>
  </si>
  <si>
    <t xml:space="preserve">cuenta </t>
  </si>
  <si>
    <t>Subcuenta</t>
  </si>
  <si>
    <t>Cuenta</t>
  </si>
  <si>
    <t>Objeto</t>
  </si>
  <si>
    <t xml:space="preserve">item </t>
  </si>
  <si>
    <t>INCREMENTO DE LA CALIDAD EN LA PRESTACIÓN DEL SERVICIO PUBLICO DE EDUCACIÓN SUPERIOR EN COLOMBIA NACIONAL</t>
  </si>
  <si>
    <t>APOYO PARA FOMENTAR EL ACCESO CON CALIDAD A LA EDUCACIÓN SUPERIOR A TRAVÉS DE INCENTIVOS A LA DEMANDA EN COLOMBIA NACIONAL</t>
  </si>
  <si>
    <t>FORTALECIMIENTO DE LAS UNIVERSIDADES ESTATALES- LEY 1697 DE 2013, A NIVEL NACIONAL</t>
  </si>
  <si>
    <t>AMPLIACIÓN DE MECANISMOS DE FOMENTO DE LA EDUCACIÓN SUPERIOR NACIONAL</t>
  </si>
  <si>
    <t>MEJORAMIENTO DE LA CALIDAD EDUCATIVA PREESCOLAR, BÁSICA Y MEDIA. NACIONAL</t>
  </si>
  <si>
    <t>FORTALECIMIENTO A LA GESTIÓN TERRITORIAL DE LA EDUCACIÓN INICIAL, PREESCOLAR, BÁSICA Y MEDIA. NACIONAL</t>
  </si>
  <si>
    <t>FORTALECIMIENTO DE LA EDUCACIÓN CON ENFOQUE DIFERENCIAL PARA LOS NIÑOS, NIÑAS Y JÓVENES DE LOS GRUPOS ÉTNICOS A NIVEL NACIONAL</t>
  </si>
  <si>
    <t>IMPLEMENTACIÓN DE ESTRATEGIAS DE ACCESO Y PERMANENCIA EDUCATIVA EN CONDICIONES DE EQUIDAD, PARA LA POBLACIÓN VULNERABLE A NIVEL NACIONAL</t>
  </si>
  <si>
    <t>FORTALECIMIENTO DE LA PERMANENCIA EN LA EDUCACIÓN PREESCOLAR, BÁSICA Y MEDIA PARA LOS NIÑOS, NIÑAS ADOLESCENTES, JÓVENES Y ADULTOS VÍCTIMAS DEL CONFLICTO, EN SITUACIONES DE RIESGO Y/O EMERGENCIA. NACIONAL</t>
  </si>
  <si>
    <t>CONSTRUCCIÓN , MEJORAMIENTO Y DOTACIÓN DE ESPACIOS DE APRENDIZAJE PARA PRESTACIÓN DEL SERVICIO EDUCATIVO E IMPLEMENTACIÓN DE ESTRATEGIAS DE CALIDAD Y COBERTURA NACIONAL</t>
  </si>
  <si>
    <t>IMPLEMENTACIÓN DEL PROGRAMA DE ALIMENTACIÓN ESCOLAR EN COLOMBIA, NACIONAL</t>
  </si>
  <si>
    <t>FORTALECIMIENTO DE LA PLANEACIÓN ESTRATÉGICA DEL SECTOR EDUCATIVO NACIONAL</t>
  </si>
  <si>
    <t>IMPLEMENTACIÓN DEL PLAN NACIONAL DE INNOVACIÓN TIC PARA LA EDUCACIÓN URBANA Y RURAL NACIONAL</t>
  </si>
  <si>
    <t>FORTALECIMIENTO DEL ACCESO A INFORMACIÓN ESTRATÉGICA E INSTITUCIONAL DEL SECTOR EDUCATIVO NACIONAL</t>
  </si>
  <si>
    <t>Proyecto de inversion</t>
  </si>
  <si>
    <t>VPBM</t>
  </si>
  <si>
    <t>VES</t>
  </si>
  <si>
    <t>SG</t>
  </si>
  <si>
    <t>DM</t>
  </si>
  <si>
    <t>_De_aquí_a_2030_asegurar_que_todas_las_niñas_y_todos_los_niños_terminen_la_enseñanza_primaria_y_secundaria_que_ha_de_ser_gratuita_equitativa_y_de_calidad_y_producir_resultados_de_aprendizaje_pertinentes_y_efectivos__</t>
  </si>
  <si>
    <t>_De_aquí_a_2030_eliminar_las_disparidades_de_género_en_la_educación_y_asegurar_el_acceso_igualitario_a_todos_los_niveles_de_la_enseñanza_y_la_formación_profesional_para_las_personas_vulnerables_incluidas_las_personas_con_disc_los_pueblos_indí_y_los_niños_en_situaciones_de_vulnera_</t>
  </si>
  <si>
    <t>_De_aquí_a_2030_asegurar_que_todos_los_jóvenes_y_una_proporción_considerable_de_los_adultos_tanto_hombres_como_mujeres_estén_alfabetizados_y_tengan_nociones_elementales_de_aritmética_</t>
  </si>
  <si>
    <t>_Construir_y_adecuar_instalaciones_educativas_que_tengan_en_cuenta_las_necesidades_de_los_niños_y_las_personas_con_discapacidad_y_las_diferencias_de_género_y_que_ofrezcan_entornos_de_aprendizaje_seguros_no_violentos_inclusivos_y_eficaces_para_todos_</t>
  </si>
  <si>
    <t>_De_aquí_a_2030_asegurar_que_todas_las_niñas_y_todos_los_niños_tengan_acceso_a_servicios_de_atención_y_desarrollo_en_la_primera_infancia_y_educación_preescolar_de_calidad_a_fin_de_que_estén_preparados_para_la_enseñanza_primaria_</t>
  </si>
  <si>
    <t>_De_aquí_a_2030_asegurar_el_acceso_igualitario_de_todos_los_hombres_y_las_mujeres_a_una_formación_técnica_profesional_y_superior_de_calidad_incluida_la_enseñanza_universitaria_</t>
  </si>
  <si>
    <t>Realizar_la_actualización_de_la_guía_para_la_administración_de_los_Recursos_Financieros_del_sector_Educativo</t>
  </si>
  <si>
    <t>Realizar_Sesiones_de_CONTCEPI,_Subcomisiones_o_Mesas_de_diálogo_para_promover_la_formulación,_concertación_e_implementación_del_Sistema_Educativo_Indígena_Propio_-_SEIP.</t>
  </si>
  <si>
    <t>Realizar_procesos_de_formación_a_funcionarios_de_secretarías_de_Educación_de_las_ETC_,_docentes_y_directivos_docentes_de_establecimientos_educativos_para_la_atención_educativa_pertinente_a_la_población_con_discapacidad.</t>
  </si>
  <si>
    <t>Desarrollar_programas_de_formación_situada_a_docentes,_orientados_a_mejorar_competencias_pedagógicas_para_la_implementación_de_MEF_en_las_ETC</t>
  </si>
  <si>
    <t>Diagnósticar,_diseñar_y_formular_normas_técnicas_de_infraestructura_educativa_y/o_mobiliario_escolar</t>
  </si>
  <si>
    <t>Diseñar_campañas_y_canales_de_comunicación_para_posicionar_el_Programa</t>
  </si>
  <si>
    <t>Dotar_a_las_instituciones_educativas_para_la_prestación_del_servicio_educativo_para_primera_infancia</t>
  </si>
  <si>
    <t>Apoyar_las_actividades_relacionadas_con_las_actuaciones_administrativas_en_ejercicio_de_las_funciones_preventivo_y_sancionatorio_de_inspección_y_vigilancia.</t>
  </si>
  <si>
    <t>Efectuar_la_distribución_de_los_recursos_conforme_a_la_metodología_definida_en_la_Ley</t>
  </si>
  <si>
    <t>Elaborar_las_tablas_de_Valoración_Documental_correspondiente_a_los_años_1992_a_1998</t>
  </si>
  <si>
    <t>Diseñar_una_estrategia_diferenciada_con_uso_pedagógico_de_TIC,_para_zonas_rurales_y_urbanas.</t>
  </si>
  <si>
    <t>Asesorar_y_acompañar _la_formulación _y_seguimiento_de_planes,_programas_y_proyectos_estratégicos</t>
  </si>
  <si>
    <t>Definir_la_directrices_y_las_políticas_que_regulan_el_proceso_de_selección_e_ingreso_de_los_docentes.</t>
  </si>
  <si>
    <t>Desarrollar_Talleres_y/o_Mesas_de_diálogo,_consulta_y_concertación_para_consolidar_los_documentos_de_política_publica_educativa_para_el_Pueblo_Rrom</t>
  </si>
  <si>
    <t>Diseñar_con_las_secretarías_de_educación_de_las_ETC,_mecanismos_para_la_consolidación_de_redes_de_familias_que_apoyen_y_se_empoderen_de_los_procesos_de_educación_inclusiva_al_interior_de_los_establecimientos_educativos_en_cumplimiento_del_decreto_1421.</t>
  </si>
  <si>
    <t>Financiar_el_proceso_de_implementación_de_Modelos_Educativos_Flexibles_en_las_instituciones_educativas_focalizadas.</t>
  </si>
  <si>
    <t>Actualizar,_emitir_y_divulgar_normas_técnicas_de_infraestructura_educativa_y/o_mobiliario_escolar</t>
  </si>
  <si>
    <t>Realizar_procesos_de_divulgación,_apropiación,_trabajo_articulado_y_corresponsable_con_los_actores_del_Programa</t>
  </si>
  <si>
    <t>Desarrollar_recursos_para_prestadores_del_servicios_y_establecimientos_educativos</t>
  </si>
  <si>
    <t>Apoyar_las_actividades_relacionadas_con_los_diferentes_trámites_y_solicitudes_administrativas_en_el_ejercicio_de_las_funciones_de_inspección_y_vigilancia</t>
  </si>
  <si>
    <t>Apoyar_técnica_y_financieramente_a_personas_afrocolombianas_con_prestamos_condonables_para_realizar_estudios_en_los_niveles_de_maerstría_o_doctorado_en_el_exterior.</t>
  </si>
  <si>
    <t>Organizar_documentos_técnicamente</t>
  </si>
  <si>
    <t>Divulgar_y_hacer_seguimiento_a_la_estrategia_de_acompañamiento_diferenciado</t>
  </si>
  <si>
    <t>Asesorar_y_acompañar_la_formulación_y_monitoreo_de_instrumentos_y_conceptos_normartivos</t>
  </si>
  <si>
    <t>Diseñar_documentos_de_política_y_de_estrategias_de_bienestar_laboral_y_seguridad_social.</t>
  </si>
  <si>
    <t>Realizar_espacios_de_diálogo,_consulta_y_concertación_con_las_Autoridades,_Consejos_Comunitarios_de_Comunidades_Negras,_Afrocolombianas,_Palenqueras_y_Raizales_para_acompañamiento_y_seguimiento_de_la_política_educativa.</t>
  </si>
  <si>
    <t>Diseñar,_validar_y_publicar_documentos_de_orientaciones_administrativas_y_pedagógicas_para_la_organización_y_atención_educativa_a_estudiantes_con_discapacidad.</t>
  </si>
  <si>
    <t>Realizar_interventoría_administrativa,_financiera,_jurídica,_pedagógica_y_técnica_a_los_convenios_y_contratos_para_la_atención_de_niños,_niñas,_adolescentes_y_jóvenes_víctimas_con_Modelos_Educativos</t>
  </si>
  <si>
    <t>Evaluar_el_impacto_de_las_normas_técnicas_de_infraestructura_educativa_y/o_mobiliario_escolar</t>
  </si>
  <si>
    <t>Coordinar,_orientar_y_ejecutar_la_planeación_e_implementación_del_Programa_y_documentar_la_operación_por_Entidad_Territorial_Certificada</t>
  </si>
  <si>
    <t>Mantener,_actualizar,_impulsar_y_divulgar_el_centro_de_recursos</t>
  </si>
  <si>
    <t>Acompañar_y_socializar_información_institucional_y_sectorial_en_el_ejercicio_de_Inspección_y_Vigilancia_de_las_Instituciones_de_Educación_Superior_en_el_marco_de_la_calidad.</t>
  </si>
  <si>
    <t>Realizar_acompañamiento_técnico_y_financiero_a_las_IES_en_los_procesos_de_regionalización,_educación_rural_y_programas_estratégicos</t>
  </si>
  <si>
    <t>Digitalizar_documentos_técnicamente</t>
  </si>
  <si>
    <t>Implementar_y_evaluar_la_estrategia_para_el_fortalecimiento_de_las_TIC_en_las_Instituciones_Educativas</t>
  </si>
  <si>
    <t>Asesorar_y_acompañar _la_definición_de_criterios,_metodologías,_normatividad,_procesos_y_procedimientos_para_la_distribución,_ejecución_y_seguimiento_de_los_recursos_del_sector_educativo</t>
  </si>
  <si>
    <t>Apoyar_la_gestión_educativa_de_las_Entidades_Territoriales_certificadas_en_la_incorporación_y_articulación_del_plan_sectorial_de_educación_y_los_planes_territoriales.</t>
  </si>
  <si>
    <t>Publicar_los_avances_normativos,_lineamientos_de_política_educativa_y_sociolingüística</t>
  </si>
  <si>
    <t>Realizar_procesos_de_formación_a_docentes,_directivos_docentes_y_funcionarios_de_secretarías_de_educación_focalizadas_para_atención_pertinente_a_población_en_el_Sistema_de_Responsabilidad_Penal.</t>
  </si>
  <si>
    <t>Desarrollar_programas_y/o_estrategias_educativas_orientadas_a_alfabetizar_a_jóvenes_y_adultos_vulnerables_y_víctimas_del_conflicto_armado.</t>
  </si>
  <si>
    <t>Levantamiento_de_información_de_inventario_de_infraestructura_educativa</t>
  </si>
  <si>
    <t>Efectuar_la_gestión_administrativa_y_logística_para_la_ejecución_del_Programa_en_territorio</t>
  </si>
  <si>
    <t>Elaborar,_ajustar_y_socializar_referentes_para_prestadores_del_servicio_y_establecimientos_educativos</t>
  </si>
  <si>
    <t>Apoyo,_asistencia_técnica_y_servicios_de_acompañamiento_a_las_IES_en_los_procesos_de_inspección_y_vigilancia_de_la_Educación_Superior.</t>
  </si>
  <si>
    <t>Diseñar_e_implementar_estrategias_de_regionalización,_acorde_con_las_particularidades_del_territorio</t>
  </si>
  <si>
    <t>Implementar_los_módulos_de_los_procesos_correspondientes_al_programa_de_sistema_de_Gestión_Documental_cumpliendo_con_la_normatividad_archivistica_vigente</t>
  </si>
  <si>
    <t>Diseñar_una_estrategia_diferenciada_con_uso_pedagógico_de_TIC,_para_zonas_rurales,_urbanas_y_de_postconflicto</t>
  </si>
  <si>
    <t>Realizar_visitas_al_territorio_para_el_desarrollo_de_espacios_de_planeación_con_grupos_de_interés</t>
  </si>
  <si>
    <t>Concurrir_en_la_implementación_de_estrategias_y/o_actividades_que_fomenten_la_asistencia_y_participación_de_las_ETC_en_los_programas_de_bienestar_laboral.</t>
  </si>
  <si>
    <t>Desarrollar_el_estudio_de_adecuación_institucional_de_conformidad_al_avance_normativo_de_la_atención_educativa_para_los_grupos_étnicos</t>
  </si>
  <si>
    <t>Realizar_acompañamiento_y_segumiento_a_los_equipos_de_las_secretarías_de_educación_para_la_formulación_de_la_estrategia_pedagógica_multigradual_pertienente_para_los_jóvenes_del_SRPA.</t>
  </si>
  <si>
    <t>Realizar_interventoría_administrativa,_financiera,_jurídica,_pedagógica_y_técnica_a_los_convenios_y_contratos_para_la_atención_de_jóvenes_y_adultos_analfabetas.</t>
  </si>
  <si>
    <t>Analizar,_diseñar_y_desarrollar_el_sistema_de_información_de_infraestructura_educativa</t>
  </si>
  <si>
    <t>Elaborar_y_ajustar_referentes_para_entidades_territoriales</t>
  </si>
  <si>
    <t>Evaluar_las_condiciones_de_calidad_de_los_Programas_académicos_con_registro_calificado_vigente_evaluados_fin_de_establecer_la_procedencia_y_equivalencia</t>
  </si>
  <si>
    <t>Diseñar_e_implementar_programas_con_base_en_los_acuerdos_de_las_agendas_regionales.</t>
  </si>
  <si>
    <t>Implementar_Gobierno_en_línea,_Seguridad_y_Privacidad_de_la_Información.</t>
  </si>
  <si>
    <t>Socializar_la_estrategia_diferenciada_con_uso_pedagógico_de_TIC_ante_las_SEC_para_la_selección_de_la_población_objetivo</t>
  </si>
  <si>
    <t>Adelantar_espacios_de_planeación_institucional_o_sectorial_con_grupos_de_interés</t>
  </si>
  <si>
    <t>Apoyar_en_gestión_del_talento_humano_a_las_entidades_territoriales_certificadas_a_través_de_talleres_y_capacitaciones_a_las_Entidades_Territoriales_para_la_optimización_de_los_procesos_relacionados_con_la_asistencia_técnica_de_la_planta.</t>
  </si>
  <si>
    <t>Asesorar_pedagógicamente_a_lo_Pueblos_Indígenas_en_el_formulación,_diseño_e_implementación_de_los_modelos_educativos,_propios,_comunitarios_e_interculturales.</t>
  </si>
  <si>
    <t>Realizar_soporte_técnico_en_el_manejo_de_sistemas_de_información_para_la_prevención_de_la_deserción_escolar_como_el_SIMPADE_y_a_las_matrices_de_seguimiento_a_la_implementación_y_estrategias_y_orientaciones_normativas_para_la_permanencia.</t>
  </si>
  <si>
    <t>Dotar_de_canastas_educativas_básicas_a_los_establecimientos_educativos_focalizados,_para_el_desarrollo_de_modelos_y_estrategias_educativas_pertinentes_para_la_población_rural_y_víctimas_del_conflicto_armado.</t>
  </si>
  <si>
    <t>Implementar_software_complementario_y_de_apoyo_a_la_gestión_del_sistema_de_información_de_infraestructura_educativa</t>
  </si>
  <si>
    <t>Implementar_y_ejecutar_el_modelo_de_gestión_de_la_calidad_en_las_entidades_territoriales</t>
  </si>
  <si>
    <t>Evaluar_los_Títulos_presentados_para_convalidación_a_fin_de_establecer_la_procedencia_y_equivalencia</t>
  </si>
  <si>
    <t>Brindar_asistencia_técnica_a_las_IES_para_la_implementación_de_la_política_de_educación_inclusiva_e_intelectual</t>
  </si>
  <si>
    <t>Implementar_Arquitectura_de_Datos</t>
  </si>
  <si>
    <t>Implementar_la_estrategia_para_la_apropiación_y_uso_des_TIC_en_las_Instituciones_Educativas_de_zonas_rurales,_urbanas_y_de_postconflicto</t>
  </si>
  <si>
    <t>Realizar_estudios_e_investigaciones_en_educación,_así_como_el_análisis_de_los_resultados_o_los_impactos_de_programas_y_políticas_del_sector_educativo</t>
  </si>
  <si>
    <t>Realizar_seguimiento_al_ejercicio_de_la_supervisión,_inspección,_vigilancia_y_control_por_parte_de_las_entidades_territoriales_certificadas</t>
  </si>
  <si>
    <t>Asesorar_pedagógicamente_a_las_Comunidades_Negras,_Afrocolombianas,_Palenqueras_y_Raizales_en_el_formulación,_diseño_e_implementación_de_los_modelos_educativos,_propios,_comunitarios_e_interculturales.</t>
  </si>
  <si>
    <t>Realizar_actualizaciones_de_las_variables_de_registro_y_caracterización_del_SIMAT.</t>
  </si>
  <si>
    <t>Apoyar_técnicamente_y_financieramente_la_implementación_de_modelos_educativos_pertinentes_para_la_estrategia_de_residencia_escolar.</t>
  </si>
  <si>
    <t>Capacitar_y_formar_a_funcionarios_y_a_ETC_en_el_sistema_de_información_de_infraestructura_educativa</t>
  </si>
  <si>
    <t>Desarrollar_e_implementar_un_sistema_de_información_que_permita_realizar_el_registro_de_los_procesos_y_actividades_de_las_etapas_de_implementación_del_PAE.</t>
  </si>
  <si>
    <t>Asistir_técnicamente_a_las_entidades_territoriales</t>
  </si>
  <si>
    <t>Evaluar_condiciones_de_calidad_con_el_apoyo_del_CNA_para_decidir_sobre_la_acreditación_de_alta_calidad_de_programas_académicos_e_Instituciones_de_Educación_Superior.</t>
  </si>
  <si>
    <t>Acompañar_o_apoyar_técnicamente_a_las_IES_en_la_implementación_de_planes_para_el_acceso_y_permanencia_con_enfoque_de_educación_inclusiva</t>
  </si>
  <si>
    <t>Implementar_Nuevas_Funcionalidades_y_Fortalecer_los_Sistemas_de_Información</t>
  </si>
  <si>
    <t>Hacer_seguimiento_a_la_implementacion_de_la_estrategia_de_innovación_educativa_con_uso_pedagógico_de_TIC_en_los_establecimientos_educativos_de_educaciòn_básica_y_media.</t>
  </si>
  <si>
    <t>Realizar_el_proceso_de_auditoría_a_la_información_reportada_por_las_secretarías,_establecimientos_e_instituciones_en_los_sistemas_de_información_del_sector_educativo</t>
  </si>
  <si>
    <t>Realizar_monitoreo_y_seguimiento_a_la_gestión_de_los_recursos_financieros_en_las_entidades_territoriales_certificadas_a_través_de_mesas_de_trabajo_y/o_visitas_a_las_entidades_territoriales_certificadas_para_garantizar_el_seguimiento.</t>
  </si>
  <si>
    <t>Fomentar_Planes_de_Formación_para_etnoeducadores_de_las_Comunidades_Negras,_Afrocolombianas,_Palenqueras_y_Raizales</t>
  </si>
  <si>
    <t>Apoyar_técnica_y_financieramente_la_Implementación_de_modelos_educativos_flexibles_para_niños,_niñas,_jóvenes_y_adultos_en_las_Entidades_Territoriales_Certificadas.</t>
  </si>
  <si>
    <t>Realizar_interventoría_administrativa,_financiera,_jurídica,_pedagógica_y_técnica_a_los_convenios_y_contratos_para_la_implementación_de_modelos_educativos_flexibles,_que_permiten_la_atención_de_la_población_vulnerable_y_víctima_del_conflicto.</t>
  </si>
  <si>
    <t>Realizar_soporte_y_mantenimiento_al_sistema_de_información_de_infraestructura_educativa</t>
  </si>
  <si>
    <t>Generar_reportes_que_permitan_detallar_la_operación_del_PAE</t>
  </si>
  <si>
    <t>Elaborar,_ajustar,_socializar_e_implementar_nuevos_referentes_técnicos_de_educación_inicial_para_el_talento_humano</t>
  </si>
  <si>
    <t>Apoyo,_asistencia_técnica_y_servicios_de_acompañamiento_a_las_IES_en_los_procesos_de_mejoramiento_de_la_calidad_para_la_Educación_Superior.</t>
  </si>
  <si>
    <t>Construir_y_articular_documentos_de_educación_superior_inclusiva</t>
  </si>
  <si>
    <t>Fortalecer_y_Modernizar_la_Plataforma_base_TIC.</t>
  </si>
  <si>
    <t>Implementar_la_estrategia_para_la_apropiación_y_uso_des_TIC_en_las_Instituciones_Educativas_de_zonas_rurales_y_urbanas.</t>
  </si>
  <si>
    <t>Realizar_la_interventoría_técnica,_administrativa,_contable,_financiera_y_jurídica_al_proceso_auditor.</t>
  </si>
  <si>
    <t>Realizar_seguimiento_a_la_gestión_del_recurso_humano_mediante_el_acompañamiento_in-situ_y_estudios_de_planta_para_definir_la_planta_requerida_y_la_eficiencia_de_distribución_de_la_misma.</t>
  </si>
  <si>
    <t>Ejecutar_Planes_de_Formación_para_etnoeducadores_de_los_Pueblos_Indígenas</t>
  </si>
  <si>
    <t>Realizar_interventoría_administrativa,_financiera,_jurídica,_pedagógica_y_técnica_a_los_convenios_y_contratos_asociados_a_la_implementación_de_modelos_educativos_flexibles_para_niños,_niñas,_jóvenes_y_adultos_en_las_ETC.</t>
  </si>
  <si>
    <t>Realizar_un_proceso_de_formación_situado_a_directivos_docentes_y_docentes_en_educación_en_riesgo_de_minas,_prevención_del_reclutamiento_y_utilización_de_NNA,_prevención_de_la_delincuencia_y_otros_riesgos_sociales.</t>
  </si>
  <si>
    <t>Administrar,_gestionar_y_actualizar_la_información_del_sistema_de_información_de_infraestructura_educativa</t>
  </si>
  <si>
    <t>Cofinanciar_la_implementación_del_Programa_para_la_operación_en_las_Entidades_Territoriales</t>
  </si>
  <si>
    <t>Desarrollar_recursos_e_instrumentos_para_el_mejoramiento_de_las_prácticas_del_talento_humano</t>
  </si>
  <si>
    <t>Analizar_la_información_de_la_Educación_Superior_a_través_de_múltiples_metodologías_con_el_fin_de_apoyar_el_mejoramiento_continuo_en_términos_de_calidad</t>
  </si>
  <si>
    <t>Realizar_acompañamiento_técnico_y_financiero_a_las_IES_en_los_procesos_de_fomento_de_condiciones_de_calidad,_y_la_estrategia_de_gobernabilidad_y_buen_gobierno</t>
  </si>
  <si>
    <t>Fortalecer_y_Modernizar_la_Infraestructura_TIC.</t>
  </si>
  <si>
    <t>Realizar_encuentros_regionales_para_fomentar_el_uso_pedagogico_de_las_TIC</t>
  </si>
  <si>
    <t>Orientar_las_estrategias_para_la_articulación_de_los_sistemas_de_información_del_sector_educativo_y_fuentes_estadísticas_para_la_producción_de_información_estratégica</t>
  </si>
  <si>
    <t>Desarrollo_de_estrategias_de_seguimiento_a_los_aprendizajes</t>
  </si>
  <si>
    <t>Realizar_seguimiento_a_las_audiencias_públicas_de_provisión_de_vacante,_mediante_visitas_y_acompañamiento_a_las_Entidades_Territoriales_Certificadas_para_verificar_la_transparencia_del_proceso_de_acuerdo_a_la_normatividad.</t>
  </si>
  <si>
    <t>Desarrollar_Planes_de_Formación_para_el_Pueblo_Rrom</t>
  </si>
  <si>
    <t>Generar_documentos_técnicos_financieros,_jurídicos_y_administrativos,_para_la_implementación_de_estrategias_para_la_prevención_de_la_deserción_escolar.</t>
  </si>
  <si>
    <t>Dotar_de_materiales_educativos_para_la_estrategia_de_atención_a_población_vulnerable_y_victima_del_conflicto_armado:_educación_en_riesgo_de_minas_,_prevención_del_reclutamiento_y_utilización_de_NNA,_prevención_de_la_delincuencia_y_otros_riesgos_sociales.</t>
  </si>
  <si>
    <t>Realizar_asistencia_técnica_en_formulación,_desarrollo_y_seguimiento_a_proyectos_de_infraestructura_educativa</t>
  </si>
  <si>
    <t>Generar_capacidades_técnicas,_jurídicas,_financieras_y_administrativas_en_las_entidades_territoriales,_para_la_implementación_del_Programa</t>
  </si>
  <si>
    <t>Cualificar_al_talento_humano_asociado_a_los_procesos_pedagógicos_para_primera_infancia</t>
  </si>
  <si>
    <t>Acompañar_y_socializar_información_institucional_y_sectorial_en_el_ejercicio_de_la_calidad_de_la_educación_Superior</t>
  </si>
  <si>
    <t>Orientar_técnicamente_a_las_IES_en_los_procesos_de_acreditación_institucional_y_de_programas_académicos</t>
  </si>
  <si>
    <t>Desarrollar_estrategias_de_Comunicación_dirigidas_a_la_comunidad_digital_del_Ministerio_de_Educación_Nacional</t>
  </si>
  <si>
    <t>Realizar_acompañamiento_o_capacitación_a_docentes_participantes_en_las_convocatorias_de_experiencias_significativas_con_uso_de_TIC.</t>
  </si>
  <si>
    <t>Llevar_a_cabo_el_procesamiento_de_datos,_análisis_y_generación_de_información_y_estadísticas_del_sector_educativo_para_la_toma_de_decisiones.</t>
  </si>
  <si>
    <t>Efectuar_seguimiento_al_proceso_de_vacantes_definitivas_de_los_docentes_y_directivos_docentes_en_las_Entidades_Territoriales_Certificadas_,_para_su_reporte_en_la_Oferta_Pública_de_Empleos_de_Carrera_Docente_y_evitar_errores_en_la_asignación_de_las_vacacantes.</t>
  </si>
  <si>
    <t>Promover_Mesas_de_trabajo_para_el_diálogo_y_concertación_con_las_Autoridades_de_los_Grupos_Étnicos_para_la_elaboración_de_materiales_de_lectoescritura_y_tradición_oral_en_lengua_nativa</t>
  </si>
  <si>
    <t>Orientar_a_las_Secretarías_de_Educación_en_visitas_de_acompañamiento_para_la_implementación_de_estrategias_de_acceso_y_permanencia,_tales_como_MEF_rurales,_SRPA,_entre_otros</t>
  </si>
  <si>
    <t>Realizar_interventoría_administrativa,_financiera,_jurídica,_pedagógica_y_técnica_a_los_convenios_y_contratos_asociados_a_los_planes_de_Acción_que_permitan_la_atención_educativa_a_población_vulnerable_y_víctima_del_conflicto_armado.</t>
  </si>
  <si>
    <t>Realizar_estudios_de_diagnósticos_de_estado,_de_diseño_y_de_estructuración_técnica_y/o_financiera_de_proyectos_de_infraestructura_educativa</t>
  </si>
  <si>
    <t>Realizar_la_Auditoría_del_Programa_de_Alimentación_Escolar</t>
  </si>
  <si>
    <t>Promover_la_formación_de_redes_de_docentes_de_educación_inicial_y_preescolar</t>
  </si>
  <si>
    <t>Autorizar_funcionamiento_de_programas_e_instituciones,_mediante_el_otorgar_personerías_jurídicas_para_la_creación_de_nuevas_IES.</t>
  </si>
  <si>
    <t>Acompañar_a_las_Instituciones_de_Educación_Superior_en_el_diseño_e_implementación_de_sistemas_internos_de_aseguramiento_de_la_calidad</t>
  </si>
  <si>
    <t>Generar_acciones_de_Comunicación_Interna_orientadas_al_fortalecimiento_del_Proceso_de_Transformación_Organizacional.</t>
  </si>
  <si>
    <t>Desarrollar_el_sistema_de_información_que_permita_gestionar_de_forma_sistematizada_y_directa_las_convocatorias_de_experiencias_significativas_con_uso_de_TIC.</t>
  </si>
  <si>
    <t>Desarrollar_el_sistema_de_información_para_la_formulación,_seguimiento_y_análisis_de_resultados_del_acompañamiento_técnico_a_las_entidades_territoriales_certificadas.</t>
  </si>
  <si>
    <t>Desarrollar_el_Programa_de_Formación_de_Interpretes_y_Traductores</t>
  </si>
  <si>
    <t>Socializar_con_las_secretarías_de_educación_certificadas_los_ajustes_a_lineamientos_y_referentes_técnicos_realizados_a_las_diferentes_estrategias_de_permanencia.</t>
  </si>
  <si>
    <t>Generar_documentos_técnicos,_financieros,_jurídicos_y_administrativos_para_las_Secretarías_de_Educación,_referente_a_la_implementación_de_modelos_educativos_flexibles,_estrategias_y_proyectos_de_permanencia_educativa_para_la_población_víctima_del_conflicto_armado.</t>
  </si>
  <si>
    <t>Realizar_interventoría_técnica,_administrativa_y_financiera_a_estudios_de_diagnósticos_de_estado,_de_diseño_y_de_estructuración_técnica_y/o_financiera_de_proyectos_de_infraestructura_educativa</t>
  </si>
  <si>
    <t>Brindar_asistencia_técnica,_jurídica,_financiera_y_administrativa_para_la_implementación_del_Programa_y_aplicar_esquemas_de_seguimiento,_monitoreo_y_control_de_éste</t>
  </si>
  <si>
    <t>Fortalecer_al_talento_humano_asociado_a_los_procesos_predagógicos_a_través_del_Modelo_de_Acompañamiento_Situado</t>
  </si>
  <si>
    <t>Otorgar_Registro_Calificado_para_programas_nuevos</t>
  </si>
  <si>
    <t>Acompañar_o_apoyar_técnicamente_a_las_IES_en_la_implementación_de_estrategias_o_acciones_de_mejoramiento_de_la_calidad</t>
  </si>
  <si>
    <t>Implementar_estrategias_de_Comunicación_en_el_marco_de_las_líneas_estratégicas_del_MEN</t>
  </si>
  <si>
    <t>Fortalecer_la_infraestructura_tecnológica_de_las_Escuelas_Innovadoras_identificadas_con_el_proyecto_de_Centros_de_innovación.</t>
  </si>
  <si>
    <t>Desarrollar_un_aplicativo_para_la_identificación,_documentación_y_reconocimiento_de_buenas_prácticas_en_gestión_educativa</t>
  </si>
  <si>
    <t>Implementar_la_Cátedra_de_Estudios_Afrocolombianas-_CEA-_en_los_Establecimientos_Educativos</t>
  </si>
  <si>
    <t>Apoyar_a_los_funcionarios_de_las_Secretarías_de_Educación_y_rectores_de_las_ETC,_en_cuanto_a_la_implementación_de_modelos_educativos_flexibles,_estrategias_y_proyectos_de_permanencia_educativa_para_la_población_víctima_del_conflicto_armado.</t>
  </si>
  <si>
    <t>Realizar_asistencia_técnica_y_seguimiento_al_recaudo,_la_administración_y_manejo_del_portafolio_del_aporte_parafiscal_de_la_Ley_21_de_1982</t>
  </si>
  <si>
    <t>Formar_docentes_y_agentes_educativos</t>
  </si>
  <si>
    <t>Apoyar_la_dotación_física,_tecnológica_y_bibliográfica_de_las_Instituciones_de_Educación_Superior</t>
  </si>
  <si>
    <t>Realizar_eventos_de_divulgación_institucional</t>
  </si>
  <si>
    <t>Consolidar_el_observatorio_Innovación_Educativa_con_uso_de_TIC_(aplicación_censal_de_instrumentos_en_zonas_urbanas_y_rurales)</t>
  </si>
  <si>
    <t>Revisar_los_modelos_educativos_flexibles_presentados_al_MEN,_atendiendo_los_criterios_establecidos_en_la_matriz_de_evaluación_y_a_la_luz_de_los_conceptos_emitidos_por_cada_equipo_disciplinar_y_la_coordinación_de_referente.</t>
  </si>
  <si>
    <t>Proveer_desarrollo,_soporte_y_mantenimiento_de_los_aplicativos_Banco_de_la_Excelencia_para_la_provisión_de_vacantes_definitivas_y_matriz_de_identificación_de_necesidades_de_docentes_por_perfil</t>
  </si>
  <si>
    <t>Realizar_Talleres_de_Fortalecimiento_del_componente_educativo_de_los_Planes_de_Salvaguarda_para_Pueblos_Indígenas_de_Colombia_.</t>
  </si>
  <si>
    <t>Actualizar,_emitir_y_divulgar_lineamientos_técnicos_de_infraestructura_educativa_y/o_mobiliario_escolar</t>
  </si>
  <si>
    <t>Establecer_mecanismos_que_impulsen_la_adecuación_de_los_programas_de_formación_inicial_de_educación_para_la_primera_infancia</t>
  </si>
  <si>
    <t>Acompañar_o_apoyar_técnicamente_a_las_IES_en_el_desarrollo_de_programas_académicos_adaptados_a_las_necesidades_del_sector_productivo</t>
  </si>
  <si>
    <t>Realizar_acciones_de_divulgación_externa_de_la_gestión_del_MEN_.</t>
  </si>
  <si>
    <t>Identificar_modelos_de_innovación_educativa_con_uso_de_TIC_y_Acompañar_la_formulación_de_semilleros_de_investigación_en_educación_básica_y_media</t>
  </si>
  <si>
    <t>Proveer_mejoras,_asistencia_y_desarrollo_a_los_sistemas_de_información_para_el_monitoreo_y_seguimiento_de_los_recursos_financieros.</t>
  </si>
  <si>
    <t>Desarrollar_Asistencias_técnicas_para_el_cumplimiento_de_ordenes_de_fallos_de_tutela,_fallos_de_Restitución_de_Tierra_y_alertas_tempranas_a_favor_de_los_grupos_étnicos.</t>
  </si>
  <si>
    <t>Diagnósticar,_diseñar_y_formular_lineamientos_técnicos_de_infraestructura_educativa_y/o_mobiliario_escolar</t>
  </si>
  <si>
    <t>Elaborar,_ajustar_y_socializar_referentes_para_la_formación_inicial_del_Talento_Humano</t>
  </si>
  <si>
    <t>Acompañar_o_apoyar_técnicamente_a_las_IES_en_el_fortalecimiento_de_la_formación_técnica_y_tecnológica</t>
  </si>
  <si>
    <t>Prestar_asistencia_técnica_a_las_entidades_adscritas_y_vinculadas,_que_contribuyan_al_mejoramiento_del_desempeño_de_la_gestión_Institucional,_en_el_marco_del_modelo_integrado_de_planeación_y_gestión_MIPG</t>
  </si>
  <si>
    <t>Realizar_la_recolección_de_información_del_uso_educativo_de_TIC_a_través_de_la_aplicación_de_instrumentos_en_establecimientos_de_Básica_y_Media_en_zonas_rurales_y_urbanas.</t>
  </si>
  <si>
    <t>Realizar_talleres_regionales_con_las_Secretarías_Certificadas_en_Educación_y_las_Organizaciones_de_los_Grupos_étnicos_para_articular_los_avances_de_política_pública_educativa.</t>
  </si>
  <si>
    <t>Evaluar_el_impacto_de_los_lineamientos_técnicos_de_infraestructura_educativa_y/o_mobiliario_escolar</t>
  </si>
  <si>
    <t>Definir_modelo_operativo</t>
  </si>
  <si>
    <t>Realizar_la_auditoria_Sistemas_de_Información_para_verificación_de_calidad_de_la_información_registrada</t>
  </si>
  <si>
    <t>Prestar_asistencia_técnica_a_las_Secretarias_de_Educación_certificadas_en_relación_con_las_políticas_de_servicio_al_ciudadano_y_gestión_documental_en_el_marco_del_Modelo_Integrado_de_Planeación_y_Gestión.</t>
  </si>
  <si>
    <t>Consolidar_el_observatorio_Colombiano_de_Innovación_Educativa_con_uso_de_TIC</t>
  </si>
  <si>
    <t>Ejecutar_talleres_regionales_para_la_socialización_del_decreto_que_reglamenta_el_estatuto_de_profesionalización_para_etnoeducadores_Negros,Afrocolombianos,Palenuquero_y_Raizal.</t>
  </si>
  <si>
    <t>Diseñar_y/o_construir_infraestructura_educativa</t>
  </si>
  <si>
    <t>Pilotear_modelo_operativo</t>
  </si>
  <si>
    <t>Realizar_la_actualización_de_los_Sistemas_de_Información_para_el_seguimiento_y_evaluación_datos_el_acceso_con_calidad,_permanencia_y_pertinencia_en_educación_superior/Terciaria.</t>
  </si>
  <si>
    <t>Implementar_iniciativas_de_mejoramiento,_acceso_y_optimización_de_los_procesos_de_acuerdo_al_Direccionamiento_Estratégico_y_la_Cadena_de_Valor_del_MEN_e_implementación_de_estrategias_para_el_mantenimiento_del_sistema.</t>
  </si>
  <si>
    <t>Realizar_la_Convocatoria_e_implementación_de_los_proyectos_de_investigación_en_el_área_de_innovación_educativa_con_uso_de_TIC</t>
  </si>
  <si>
    <t>Desarrollar_acompañamientos_situados_con_los_Pueblos_Indígenas_para_fortalecer_capacidades_instaladas_en_aspectos_pedagógicos,_político-organizativos_y_administrativos_con_miras_a_implementar_lo_dispuesto_en_el_Decreto_1953_de_2014.</t>
  </si>
  <si>
    <t>Realizar_interventoría_técnica,_administrativa_y_financiera_a_las_obras_y_contratos_relacionados_con_la_construcción_de_infraestructura_educativa_construida</t>
  </si>
  <si>
    <t>Monitorear_y_evaluar_los_modelos_operativos_diseñados</t>
  </si>
  <si>
    <t>Preservar_los_Sistemas_de_Información_que_permiten_el_seguimiento_y_monitoreo_al_acceso,_cobertura,_calidad,_pertinencia,_permanencia,_deserción_y_análisis_financiero_en_IES</t>
  </si>
  <si>
    <t>Diseñar_estrategias_orientadas_a_la_implementación_del_Modelo_Integrado_de_Planeación_y_Gestión_en_el_Ministerio,_con_el_fin_de_garantizar_el_fortalecimiento_institucional_y_el_cierre_de_brechas_en_el_cumplimiento_de_los_requisitos_definidos_por_las_10_entidades_líderes_de_política.</t>
  </si>
  <si>
    <t>Acompañar_la_formulación_de_semilleros_de_investigación_en_educación_básica_y_media_para_el_fomento_a_los_procesos_de_investigación_en_innovación_educativa_con_uso_de_TIC</t>
  </si>
  <si>
    <t>Realizar_Taller_Nacional:_experiencias_comparadas_de_los_Pueblos_Indígenas_de_Colombia_en_materia_de_estrategias_pedagógicas,_político-organizativas_y_administrativas.</t>
  </si>
  <si>
    <t>Realizar_seguimiento_y_revisión_técnica,_administrativa,_financiera_y_jurídica_al_desarrollo_de_las_obras_y/o_la_operación_de_infraestructura_educativa_construida</t>
  </si>
  <si>
    <t>Brindar_asistencia_técnica_para_la_ejecución_del_modelo_operativo</t>
  </si>
  <si>
    <t>Socializar_estrategias_y_mecanismos_sobre_los_sistemas_de_información_relacionados_con_el_fomento_a_la_educación_superior</t>
  </si>
  <si>
    <t>Realizar_actividades_estratégicas_para_la_medición_y_el_fortalecimiento_del_ambiente_laboral_en_relación_con_las_dimensiones_establecidas_en_el_MIPG</t>
  </si>
  <si>
    <t>Realizar_seguimiento_a_la_convocatoria_e_implementación_de_los_proyectos_de_investigación_en_el_área_de_innovación_educativa_con_uso_de_TIC</t>
  </si>
  <si>
    <t>Prestar_asistencias_técnicas_en_temas_de_gestión_institucional_eficiente_para_la_concertación_e_implementación_de_la_política_educativa</t>
  </si>
  <si>
    <t>Dotar_con_mobiliario_escolar_las_instituciones_educativas</t>
  </si>
  <si>
    <t>Asistencia_técnica_para_el_tránsito_y_la_aplicación_de_la_ruta_de_tránsito</t>
  </si>
  <si>
    <t>Prestar_apoyo_técnico_para_la_actualización_y_capacitación_en_los_sistemas_de_información_de_educación_superior</t>
  </si>
  <si>
    <t>Acompañar_la_formulación_de_laboratorios_de_innovación</t>
  </si>
  <si>
    <t>Realizar_interventoría_técnica,_administrativa_y_financiera_a_la_adquisición_y_suministro_de_mobiliario_escolar</t>
  </si>
  <si>
    <t>Desarrollar_instrumentos_para_impulsar_la_investigación_en_educación_para_primera_infancia</t>
  </si>
  <si>
    <t>Acompañar_o_apoyar_técnicamente_a_las_IES_para_la_promoción_de_procesos_de_investigación</t>
  </si>
  <si>
    <t>Acompañar_la_implementación_y_evaluación_de_semilleros_de_investigación_en_educación_básica_y_media_para_el_fomento_a_los_procesos_de_investigación_en_innovación_educativa_con_uso_de_TIC</t>
  </si>
  <si>
    <t>Realizar_seguimiento_y_revisión_técnica,_administrativa,_financiera_y_jurídica_a_las_adquisiciones_de_mobiliario_escolar_para_instituciones_educativas</t>
  </si>
  <si>
    <t>Implementar_instrumentos_de_investigación_e_innovación_en_educación_para_primera_infancia</t>
  </si>
  <si>
    <t>Apoyar_programas_de_pasantías_de_docentes_y_estudiantes_de_IES_públicas_en_los_niveles_técnico,_tecnológico_y_universitario.</t>
  </si>
  <si>
    <t>Promover_la_visibilización_de_investigaciones_aplicadas_al_sector_rural_mediante_la_difusión_en_los_sistemas_de_información_creador_para_tal_fin.</t>
  </si>
  <si>
    <t>Diseñar_y/o_realizar_obras_de_mejoramiento_a_la_infraestructura_educativa</t>
  </si>
  <si>
    <t>Desarrollar_modelo_metodológico</t>
  </si>
  <si>
    <t>Apoyar_la_implementación_de_proyectos_de_transferencia_de_conocimiento_en_innovación_y_emprendimiento_de_IES_públicas_con_asociaciones_y/o_actores_productivos_en_el_territorio_o_contextos_rurales.</t>
  </si>
  <si>
    <t>Promover_la_creación_de_cursos_online_para_la_formación_continua_en_jovenes_y_adultos.</t>
  </si>
  <si>
    <t>Realizar_interventoría_técnica,_administrativa_y_financiera_a_las_obras_y_contratos_relacionados_con_el_mejoramiento_de_infraestructura_educativa</t>
  </si>
  <si>
    <t>Aplicación_de_modelo_de_medición_de_la_calidad</t>
  </si>
  <si>
    <t>Implementar_las_fases_de_alistamiento,_intervención_y_consolidación_del_modelos_de_Innovación_Educativa</t>
  </si>
  <si>
    <t>Realizar_seguimiento_y_revisión_técnica,_administrativa,_financiera_y_jurídica_al_desarrollo_de_las_obras_de_mejoramiento_y/o_la_operación_de_la_infraestructura_educativa</t>
  </si>
  <si>
    <t>Socializar_resultados_obtenidos_con_la_medición_de_calidad</t>
  </si>
  <si>
    <t>Realizar_acompañamiento_a_la_estrategia_en_los_establecimientos_educativos</t>
  </si>
  <si>
    <t>Formular_esquemas_y/o_metodologias_de_articulación_interinstitucional_y/o_de_cooperación_para_la_realización_de_proyectos_de_infraestructura_educativa</t>
  </si>
  <si>
    <t>Mantener,_actualizar_y_desarrollar_mejoras_en_los_sistemas_de_información_de_primera_infancia</t>
  </si>
  <si>
    <t>Implementar_las_fases_de_alistamiento,_intervención_y_consolidación_de_los_modelos_de_Innovación_Educativa</t>
  </si>
  <si>
    <t>Divulgar_metodología_para_coordiar_esfuerzos_interinstitucionales_y/o_de_cooperación_para_realizar_proyectos_de_mejoramiento_de_infraestructura_educativa</t>
  </si>
  <si>
    <t>Desarrollar_otros_sistemas_de_información_que_coadyuven_al_mejoramiento_de_la_calidad_en_educación_para_primera_infancia</t>
  </si>
  <si>
    <t>Acompañar_la_implementación_de_modelos_de_innovación_educativa_con_uso_de_TIC</t>
  </si>
  <si>
    <t>Diseño_de_parámetros_de_articulación_interinstitucional_y/o_de_cooperación_para_la_realización_de_proyectos_de_infraestructura_educativa</t>
  </si>
  <si>
    <t>Brindar_asistencia_técnica_para_el_uso_de_los_sistema_de_información_de_primera_infancia</t>
  </si>
  <si>
    <t>Definir_la_estrategia_de_escalamiento_de_los_modelos_de_innovación_formulados_e_iniciar_su_implementación</t>
  </si>
  <si>
    <t>Desarrollar_instrumentos_para_acompañar_a_las_entidades_territoriales_en_los_procesos_de_licenciamiento,_inspección_y_vigilancia_y_fomento.</t>
  </si>
  <si>
    <t>Elaborar,_Divulgar_y_Socializar_documentos_y_normatividad_de_política_de_innovación_educativa_con_uso_TIC</t>
  </si>
  <si>
    <t>Sensibilizar_a_entidades_territoriales_sobre_los_procesos_de_licenciamiento,_inspección_y_vigilancia_y_fomento.</t>
  </si>
  <si>
    <t>Acompañar_a_las_ETC_e_IE_en_la_implementación_de_la_política_de_innovación_educativa_con_uso_TIC</t>
  </si>
  <si>
    <t>Acompañar_el_proceso_de_alistamiento_para_la_implementación_de_los_procesos_de_licenciamiento,_inspección_y_vigilancia_y_fomento.</t>
  </si>
  <si>
    <t>Elaborar_documento_y_normatividad_de_política_de_innovación_educativa_con_uso_TIC</t>
  </si>
  <si>
    <t>Desarrollar,_Divulgar_y/o_adaptar_contenidos_educativos_digitales_y_Espacios_virtuales_con_el_fin_de_facilitar_el_acceso_a_las_diversas_poblaciones_y_con_altos_estándares_de_calidad,_usabilidad_y_accesibilidad.</t>
  </si>
  <si>
    <t>Gestionar_la_implementación_de_proyectos_y/o_estrategias_educativas_de_Radio_y_Televisión_entre_otros,_que_favorezcan_el_desarrollo_de_competencias_básicas;_así_como,_los_productos_del_Portal_Colombia_Aprende.</t>
  </si>
  <si>
    <t>Realizar_soporte_funcional,_administración,_gestión_y_actualización_del_Portal_Colombia_Aprende.</t>
  </si>
  <si>
    <t>Establecer_alianzas_para_ampliar_la_oferta_de_contenidos_educativos_digitales.</t>
  </si>
  <si>
    <t>Hacer_levantamiento_de_información_para_la_migración_de_las_plataformas_REDA_y_Catalogo_de_contenidos.</t>
  </si>
  <si>
    <t>Llevar_a_cabo_el_diseño_y_pilotaje_de_una_estrategia_de_uso_pedagogico_contenidos_educativos_digitales_y_Portal_Educativo_Colombia_Aprende_en_el_aula.</t>
  </si>
  <si>
    <t>Actualizar_la_accesibilidad_y_usabilidad_de_los_servicios_del_Portal_Educativo_Colombia_Aprende</t>
  </si>
  <si>
    <t>_Porcentaje_de_estudiantes_que_se_encuentran_en_nivel_de_desempeño_satisfactorio_y_avanzado_en_las_pruebas_SABER_5_Lenguaje_</t>
  </si>
  <si>
    <t>_Porcentaje_de_estudiantes_que_se_encuentran_en_nivel_de_desempeño_satisfactorio_y_avanzado_en_las_pruebas_SABER_9_Lenguaje_</t>
  </si>
  <si>
    <t>_Porcentaje_de_estudiantes_que_se_encuentran_en_nivel_de_desempeño_satisfactorio_y_avanzado_en_las_pruebas_SABER_5_Matemáticas_</t>
  </si>
  <si>
    <t>_Porcentaje_de_estudiantes_que_se_encuentran_en_nivel_de_desempeño_satisfactorio_y_avanzado_en_las_pruebas_SABER_9_Matemáticas_</t>
  </si>
  <si>
    <t>_Tasa_de_cobertura_bruta_en_educación_media_</t>
  </si>
  <si>
    <t>_Porcentaje_de_matrícula_oficial_con_conexión_a_internet_</t>
  </si>
  <si>
    <t>_Brecha_entre_cobertura_neta_urbano-rural_en_educación_preescolar_básica_y_media_</t>
  </si>
  <si>
    <t>_Tasa_de_analfabetismo_para_la_población_de_15_años_y_más_</t>
  </si>
  <si>
    <t xml:space="preserve">_Porcentaje_de_niñas_y_niños_en_primera_infancia_que_cuentan_con_las_atenciones_priorizadas_en_el_marco_de_la_atención_integral_
</t>
  </si>
  <si>
    <t>_Tasa_de_cobertura_bruta_en_transición_</t>
  </si>
  <si>
    <t>_Porcentaje_de_niños_y_niñas_menores_de_5_años_que_asisten_a_un_hogar_comunitario_jardín_centro_de_desarrollo_infantil_o_colegio_</t>
  </si>
  <si>
    <t>_Cobertura_en_educación_superior_</t>
  </si>
  <si>
    <t>_Dirección_de_Calidad_para_la_Educación_PBM</t>
  </si>
  <si>
    <t>_Dirección_de_Fortalecimiento_a_la_Gestión_Territorial_Calidad_para_la_Educación_PBM</t>
  </si>
  <si>
    <t>_Dirección_de_Cobertura_y_Equidad</t>
  </si>
  <si>
    <t>_FORTALECIMIENTO_DE_LA_CALIDAD_DEL_SERVICIO_EDUCATIVO_DE_PRIMERA_INFANCIA_NACIONAL</t>
  </si>
  <si>
    <t>_INCREMENTO_DE_LA_CALIDAD_EN_LA_PRESTACIÓN_DEL_SERVICIO_PUBLICO_DE_EDUCACIÓN_SUPERIOR_EN_COLOMBIA_NACIONAL</t>
  </si>
  <si>
    <t>_APOYO_PARA_FOMENTAR_EL_ACCESO_CON_CALIDAD_A_LA_EDUCACIÓN_SUPERIOR_A_TRAVÉS_DE_INCENTIVOS_A_LA_DEMANDA_EN_COLOMBIA_NACIONAL</t>
  </si>
  <si>
    <t>_AMPLIACIÓN_DE_MECANISMOS_DE_FOMENTO_DE_LA_EDUCACIÓN_SUPERIOR_NACIONAL</t>
  </si>
  <si>
    <t>_FORTALECIMIENTO_DEL_ACCESO_A_INFORMACIÓN_ESTRATÉGICA_E_INSTITUCIONAL_DEL_SECTOR_EDUCATIVO_NACIONAL</t>
  </si>
  <si>
    <t>_Dirección_de_Primera_infancia</t>
  </si>
  <si>
    <t>_Dirección_de_Calidad_para_la_ES</t>
  </si>
  <si>
    <t>_Dirección_de_Fomento_de_la_ES</t>
  </si>
  <si>
    <t>_Unidad_de_Atención_al_Ciudadano</t>
  </si>
  <si>
    <t>_Subdirección_de_Gestión_Financiera</t>
  </si>
  <si>
    <t>_Subdirección_de_Desarrollo_Organizacional</t>
  </si>
  <si>
    <t>_Subdirección_de_Talento_Humano</t>
  </si>
  <si>
    <t>_Subdirección_de_Contratación</t>
  </si>
  <si>
    <t>_Subdirección_de_Gestión_Adminsitrativa</t>
  </si>
  <si>
    <t>_Oficina_de_Cooperación_y_Asuntos_Internacionales</t>
  </si>
  <si>
    <t>_Oficina_Asesora_de_Comunicaciones</t>
  </si>
  <si>
    <t>_Oficina_de_Control_Interno</t>
  </si>
  <si>
    <t>_Oficina_de_Tecnología_y_Sistemas_de_Información</t>
  </si>
  <si>
    <t>_Oficina_de_Innovación_Educatica_con_Uso_de_nuevas_Tecnologías</t>
  </si>
  <si>
    <t>_Oficina_Asesora_Jurídica</t>
  </si>
  <si>
    <t>_Oficina_Asesora_de_Planeación</t>
  </si>
  <si>
    <t>_FORTALECIMIENTO_DE_LA_PLANEACIÓN_ESTRATÉGICA_DEL_SECTOR_EDUCATIVO_NACIONAL</t>
  </si>
  <si>
    <t>_IMPLEMENTACIÓN_DEL_PLAN_NACIONAL_DE_INNOVACIÓN_TIC_PARA_LA_EDUCACIÓN_URBANA_Y_RURAL_NACIONAL</t>
  </si>
  <si>
    <t>_Brecha_entre_cobertura_neta_urbano_rural_en_educación_preescolar_básica_y_media_</t>
  </si>
  <si>
    <t>_Actualización_y_diseño_de_lineamientos_técnicos_en_los_diferentes_niveles_de_educación_PBM</t>
  </si>
  <si>
    <t>_Realizar_la_revisión_de_los_lineamientos_técnicos_en_los_diferentes_niveles_de_educación_PBM,_atendiendo_la_política_de_calidad_educativa_vigente.</t>
  </si>
  <si>
    <t>_Adquisición,_entrega_y_uso_de_recursos_educativos_escolares_(Libros,_textos,_guías,_cuadernillos_de_trabajo,_videos,_entre_otros)_de_conformidad_con_los_lineamientos_técnicos_del_sector</t>
  </si>
  <si>
    <t>_Diseño_producción_y_postproducción_de_recursos_educativos_escolares_(Libros,_textos,_guías,_cuadernillos_de_trabajo,_videos,_entre_otros)_de_conformidad_con_los_lineamientos_técnicos_del_sector</t>
  </si>
  <si>
    <t>_Promover_la_reflexión_sobre_el_estado_actual_y_retos_de_la_política_educativa_que_garanticen_la_pertinencia,_equidad_y_calidad_de_la_educación_-_Foro_Educativo</t>
  </si>
  <si>
    <t>_Acompañar_pedagógicamente_a_las_SE,_EE,_directivos,_docentes,_familias_y_estudiantes_en_la_realización_de_los_Foros_Territoriales_y_en_la_evaluación_de_las_experiencias_a_presentar_en_el_evento_central</t>
  </si>
  <si>
    <t>_Establecer_el_proceso_de_evaluación_de_los_docentes_regidos_por_el_decreto_1278_de_2012</t>
  </si>
  <si>
    <t>_Establecer_la_ruta_y_el_diseño_de_evaluación_de_docentes_en_segunda_lengua,_que_se_encuentren_en_el_sistema_educativo_oficial</t>
  </si>
  <si>
    <t>_Realizar_estudio_de_monitoreo_de_la_calidad_educativa_en_el_desarrollo_de_los_aprendizajes_y_los_factores_asociados_que_inciden_en_esta.</t>
  </si>
  <si>
    <t>_Realizar_seguimiento,_evaluación_y_pilotaje_de_pruebas</t>
  </si>
  <si>
    <t>_Efectuar_la_identificación_de_programas,_proyectos_y_estrategias_de_calidad_educativa_susceptibles_de_ser_evaluados,_atendiendo_los_criterios_específicos_para_su_selección_y_la_política_de_calidad_vigente.</t>
  </si>
  <si>
    <t>_Evaluar_los_programas,_proyectos_y_estrategias_que_promueven_las_condiciones_de_calidad_desarrolladas</t>
  </si>
  <si>
    <t>_Evaluar_los_modelos_educativos_flexibles_que_previamente_fueron_presentados_al_MEN_y_revisados</t>
  </si>
  <si>
    <t>_Prestar_asistencia_técnica_para_el_acompañamiento_a_la_Secretaria_de_Educación_en_la_implementación_de_la_gestión_institucional,_el_fortalecimiento_de_las_competencias_básicas_y_la_formación_para_la_ciudadanía</t>
  </si>
  <si>
    <t>_Acompañar_a_docentes_y_directivos_docentes_de_instituciones_educativas_de_media_técnica_en_la_implementación_del_lineamiento_curricular_de_la_especialidad.</t>
  </si>
  <si>
    <t>_Acompañar_in_situ_a_docentes_y_directivos_docentes_de_los_grados_noveno,_décimo_y_once_para_el_fortalecimiento_de_su_práctica_docente</t>
  </si>
  <si>
    <t>_Prestar_asistencia_técnica_para_el_acompañamiento_y_socialización_de_los_referentes,_orientaciones,_documentos_para_la_construcción_curricular_y_el_sistema_de_evaluación_nacional</t>
  </si>
  <si>
    <t>_Realizar_asistencia_técnica_para_el_acompañamiento_y_revisión_a_las_Secretarias_de_Educación_en_la_definición_e_implementación_de_los_planes_territoriales_de_formación_docente</t>
  </si>
  <si>
    <t>_Acompañar_a_educadores_para_el_fortalecimiento_de_su_práctica_de_aula_en_proyectos_pedagógicos,_competencias_básicas,_socioemocionales_y_comunicativas.</t>
  </si>
  <si>
    <t>_Definir_e_implementar_estrategia_de_actualización_para_docentes_y_directivos_docentes</t>
  </si>
  <si>
    <t>_Formar_a_docentes_y_directivos_docentes_en_el_mejoramiento_de_prácticas_de_aulas</t>
  </si>
  <si>
    <t>_MEJORAMIENTO_DE_LA_CALIDAD_EDUCATIVA_PREESCOLAR_BÁSICA_Y_MEDIA_NACIONAL</t>
  </si>
  <si>
    <t>_FORTALECIMIENTO_A_LA_GESTIÓN_TERRITORIAL_DE_LA_EDUCACIÓN_INICIAL_PREESCOLAR_BÁSICA_Y_MEDIA_NACIONAL</t>
  </si>
  <si>
    <t>_FORTALECIMIENTO_DE_LA_EDUCACIÓN_CON_ENFOQUE_DIFERENCIAL_PARA_LOS_NIÑOS_NIÑAS_Y_JÓVENES_DE_LOS_GRUPOS_ÉTNICOS_A_NIVEL_NACIONAL</t>
  </si>
  <si>
    <t>_IMPLEMENTACIÓN_DE_ESTRATEGIAS_DE_ACCESO_Y_PERMANENCIA_EDUCATIVA_EN_CONDICIONES_DE_EQUIDAD_PARA_LA_POBLACIÓN_VULNERABLE_A_NIVEL_NACIONAL</t>
  </si>
  <si>
    <t>_CONSTRUCCIÓN__MEJORAMIENTO_Y_DOTACIÓN_DE_ESPACIOS_DE_APRENDIZAJE_PARA_PRESTACIÓN_DEL_SERVICIO_EDUCATIVO_E_IMPLEMENTACIÓN_DE_ESTRATEGIAS_DE_CALIDAD_Y_COBERTURA_NACIONAL</t>
  </si>
  <si>
    <t>_IMPLEMENTACIÓN_DEL_PROGRAMA_DE_ALIMENTACIÓN_ESCOLAR_EN_COLOMBIA_NACIONAL</t>
  </si>
  <si>
    <t>_Adjudicar_Subsidios_a_Mejores_Bachilleres_-_Ley_1546_de_2012</t>
  </si>
  <si>
    <t>_Adjudicar_Créditos_Beca_de_la_convocatoria_del_0,1%_de_los_mejores_Saber_Pro</t>
  </si>
  <si>
    <t>_Adjudicar_Créditos_Beca_"Omaira_Sánchez"</t>
  </si>
  <si>
    <t>_Adjudicar_Crédito_educativo_para_Posgrado_en_Derecho_Internacional_Humanitario-Alfonso_López_Michelsen</t>
  </si>
  <si>
    <t>_Adjudicar_Créditos_Beca_"Luis_Antonio_Robles"</t>
  </si>
  <si>
    <t>_Adjudicar_Créditos_condonables_a_población_con_discapacidad</t>
  </si>
  <si>
    <t>_Adjudicar_créditos_condonables_a_población_indígena</t>
  </si>
  <si>
    <t>_Adjudicar_créditos_condonables_para_población_afrodescendiente</t>
  </si>
  <si>
    <t>_Adjudicar_créditos_condonables_para_población_ROM</t>
  </si>
  <si>
    <t>_Adjudicar_Beca_"Jóvenes_ciudadanos_de_paz"</t>
  </si>
  <si>
    <t>_Adjudicar_créditos_a_población_víctima</t>
  </si>
  <si>
    <t>_Adjudicar_créditos_educativos_en_todas_las_líneas_ICETEX</t>
  </si>
  <si>
    <t>_Adjudicar_créditos_condonables_a_población_rural</t>
  </si>
  <si>
    <t>_Condonar_créditos_25%</t>
  </si>
  <si>
    <t>_Condonar_créditos_SABER_PRO</t>
  </si>
  <si>
    <t>_Ajustar_tasas_de_interés_de_créditos_de_amortización</t>
  </si>
  <si>
    <t>_Renovar_subsidios_a_Mejores_Bachilleres.-_Ley_1546_de_2012</t>
  </si>
  <si>
    <t>_Renovar_créditos_Beca_"Ser_Pilo_Paga"</t>
  </si>
  <si>
    <t>_Renovar_créditos_Beca_de_la_convocatoria_del_0,1%_de_los_mejores_Saber_Pro</t>
  </si>
  <si>
    <t>_Renovar_créditos_Beca_"Omaira_Sánchez"</t>
  </si>
  <si>
    <t>_Renovar_créditos_Beca_"Luis_Antonio_Robles"</t>
  </si>
  <si>
    <t>_Renovar_créditos_condonables_adjudicados_a_población_con_discapacidad</t>
  </si>
  <si>
    <t>_Renovar_créditos_condonables_a_población_indígena</t>
  </si>
  <si>
    <t>_Renovar_créditos_condonables_para_población_afrodescendiente</t>
  </si>
  <si>
    <t>_Renovar_créditos_condonables_para_población_ROM</t>
  </si>
  <si>
    <t>_Renovar_Beca_"Jóvenes_ciudadanos_de_paz"</t>
  </si>
  <si>
    <t>_Renovar_créditos_a_población_víctima</t>
  </si>
  <si>
    <t>_Renovar_créditos_educativos_adjudicados_en_todas_las_líneas_ICETEX</t>
  </si>
  <si>
    <t>_Renovar_créditos_condonables_a_población_rural</t>
  </si>
  <si>
    <t>_Adjudicar_Subsidios_de_sostenimiento_a_grupos_focalizados_por_SISBÉN</t>
  </si>
  <si>
    <t>_Renovar_Subsidios_de_sostenimiento_a_grupos_focalizados_por_SISBÉN</t>
  </si>
  <si>
    <t>_FORTALECIMIENTO_DE_LAS_UNIVERSIDADES_ESTATALES_LEY_1697_DE_2013_A_NIVEL_NACIONAL</t>
  </si>
  <si>
    <t>_Apoyar_técnica_y_financieramente_a_los_docentes_de_IES_y_estudiantes_de_licenciaturas_de_idiomas_para_perfeccionar_la_enseñanza_y_el_aprendizaje_del_idioma_inglés_en_el_país.</t>
  </si>
  <si>
    <t>_FORTALECIMIENTO_DE_LA_PERMANENCIA_EN_LA_EDUCACIÓN_PREESCOLAR_BÁSICA_Y_MEDIA_PARA_LOS_NIÑOS_NIÑAS_ADOLESCENTES_JÓVENES_Y_ADULTOS_VÍCTIMAS_DEL_CONFLICTO_EN_SITUACIONES_DE_RIESGO_Y_O_EMERGENCIA_NACIONAL</t>
  </si>
  <si>
    <t xml:space="preserve">Documentos de lineamientos técnicos </t>
  </si>
  <si>
    <t>Código</t>
  </si>
  <si>
    <t>01</t>
  </si>
  <si>
    <t>02</t>
  </si>
  <si>
    <t>03</t>
  </si>
  <si>
    <t>04</t>
  </si>
  <si>
    <t>05</t>
  </si>
  <si>
    <t>06</t>
  </si>
  <si>
    <t>07</t>
  </si>
  <si>
    <t>08</t>
  </si>
  <si>
    <t>09</t>
  </si>
  <si>
    <t>10</t>
  </si>
  <si>
    <t>Gastos_de_personal</t>
  </si>
  <si>
    <t>_Gastos_de_personal</t>
  </si>
  <si>
    <t>_Planta_de_personal_permanente</t>
  </si>
  <si>
    <t>_Personal_supernumerario_y_planta_temporal</t>
  </si>
  <si>
    <t>CONTRIBUCIONES_INHERENTES_A_LA_NÓMINA</t>
  </si>
  <si>
    <t>REMUNERACIONES_NO_CONSTITUTIVAS_DE_FACTOR_SALARIAL</t>
  </si>
  <si>
    <t>OTROS_GASTOS_DE_PERSONAL</t>
  </si>
  <si>
    <t>_SALARIO</t>
  </si>
  <si>
    <t>_CONTRIBUCIONES_INHERENTES_A_LA_NÓMINA</t>
  </si>
  <si>
    <t>_REMUNERACIONES_NO_CONSTITUTIVAS_DE_FACTOR_SALARIAL</t>
  </si>
  <si>
    <t>_OTROS_GASTOS_DE_PERSONAL</t>
  </si>
  <si>
    <t>OBJETO_DE_GASTO</t>
  </si>
  <si>
    <t>Adquisición_de_bienes__y_servicios</t>
  </si>
  <si>
    <t>TRANSFERENCIAS_CORRIENTES</t>
  </si>
  <si>
    <t>TRANSFERENCIA_DE_CAPITAL</t>
  </si>
  <si>
    <t>GASTOS_DE_COMERCIALIZACIÓN_Y_PRODUCCIÓN</t>
  </si>
  <si>
    <t>ADQUISICIÓN_DE_ACTIVOS_FINANCIEROS</t>
  </si>
  <si>
    <t>DISMINUCIÓN_DE_PASIVOS</t>
  </si>
  <si>
    <t>GASTOS_POR_TRIBUTOS,_MULTAS,_SANCIONES_E_INTERESES_DE_MORA</t>
  </si>
  <si>
    <t>SERVICIO_DE_LA_DEUDA_PÚBLICA_EXTERNA</t>
  </si>
  <si>
    <t>SERVICIO_DE_LA_DEUDA_PÚBLICA_INTERNA</t>
  </si>
  <si>
    <t>Transferencias_corrientes</t>
  </si>
  <si>
    <t>Transferencia_de_capital</t>
  </si>
  <si>
    <t>Gastos_de_comercialización_y_producción</t>
  </si>
  <si>
    <t>Adquisición_de_activos_financieros</t>
  </si>
  <si>
    <t>Disminución_de_pasivos</t>
  </si>
  <si>
    <t>Gastos_por_tributos,_multas,_sanciones_e_intereses_de_mora</t>
  </si>
  <si>
    <t>Servicio_de_la_deuda_pública_externa</t>
  </si>
  <si>
    <t>Servicio_de_la_deuda_pública_interna</t>
  </si>
  <si>
    <t>A_GOBIERNOS_Y_ORGANIZACIONES_INTERNACIONALES</t>
  </si>
  <si>
    <t>CONCESIÓN_DE_PRÉSTAMOS</t>
  </si>
  <si>
    <t>IMPUESTOS_</t>
  </si>
  <si>
    <t>A_ENTIDADES_PÚBLICAS</t>
  </si>
  <si>
    <t>ADQUISICIÓN_DE_ACCIONES_</t>
  </si>
  <si>
    <t>DEVOLUCIÓN_DEL_AHORRO_VOLUNTARIO_DE_LOS_TRABAJADORES</t>
  </si>
  <si>
    <t>A_ENTIDADES_DEL_GOBIERNO</t>
  </si>
  <si>
    <t>COMPENSACIONES_DE_CAPITAL</t>
  </si>
  <si>
    <t>ADQUISICIÓN_DE_OTRAS_PARTICIPACIONES_DE_CAPITAL</t>
  </si>
  <si>
    <t>DEPÓSITO_EN_PRENDA</t>
  </si>
  <si>
    <t>TASAS_Y_DERECHOS_ADMINISTRATIVOS</t>
  </si>
  <si>
    <t>COMISIONES_Y_OTROS_GASTOS</t>
  </si>
  <si>
    <t>PRESTACIONES_SOCIALES_</t>
  </si>
  <si>
    <t>PARA_LA_ADQUISICION_DE_ACTIVOS_NO_FINANCIEROS</t>
  </si>
  <si>
    <t>DEVOLUCIONES_TRIBUTARIAS</t>
  </si>
  <si>
    <t>FONDO_DE_CONTINGENCIAS</t>
  </si>
  <si>
    <t>PRIMAS_Y_COMISIONES_RELACIONADAS_CON_SEGUROS_NO_DE_VIDA</t>
  </si>
  <si>
    <t>PARA_FINANCIAR_GRANDES_DÉFICIT_DE_LOS_ÚLTIMOS_AÑOS</t>
  </si>
  <si>
    <t>MULTAS,_SANCIONES_E_INTERESES_DE_MORA</t>
  </si>
  <si>
    <t>A_INSTITUCIONES_SIN_ÁNIMO_DE_LUCRO_QUE_SIRVEN_A_LOS_HOGARES</t>
  </si>
  <si>
    <t>PARA_EL_PAGO_DE_DEUDA_O_INTERESES</t>
  </si>
  <si>
    <t>COMPENSACIONES_CORRIENTES</t>
  </si>
  <si>
    <t>PARA_LA_PROVISIÓN_DE_DERECHOS_DE_PENSIONES</t>
  </si>
  <si>
    <t>BECAS_Y_OTROS_BENEFICIOS_DE_EDUCACIÓN_</t>
  </si>
  <si>
    <t>A_PRODUCTORES_DE_MERCADO_QUE_DISTRIBUYEN_DIRECTAMENTE_A_LOS_HOGARES</t>
  </si>
  <si>
    <t>SENTENCIAS_Y_CONCILIACIONES</t>
  </si>
  <si>
    <t>A_EMPRESAS</t>
  </si>
  <si>
    <t>A_LOS_HOGARES_DIFERENTES_DE_PRESTACIONES_SOCIALES_</t>
  </si>
  <si>
    <t>PERSONAL_SUPERNUMERARIO_Y_PLANTA_TEMPORAL</t>
  </si>
  <si>
    <t>MATERIALES_Y_SUMINISTROS</t>
  </si>
  <si>
    <t>A_EMPRESAS__PÚBLICAS_FINANCIERAS_</t>
  </si>
  <si>
    <t>A_GOBIERNOS_EXTRANJEROS</t>
  </si>
  <si>
    <t>A_ÓRGANOS_DEL_PGN</t>
  </si>
  <si>
    <t>PRESTACIONES_DE_ASISTENCIA_SOCIAL</t>
  </si>
  <si>
    <t>FALLOS_NACIONALES</t>
  </si>
  <si>
    <t>ACTIVIDADES_DE_ATENCIÓN_A_LA_SALUD_HUMANA_Y_DE_ASISTENCIA_SOCIAL</t>
  </si>
  <si>
    <t>A_OTROS_ÓRGANOS_DEL_PGN</t>
  </si>
  <si>
    <t>DE_ORGANIZACIONES_INTERNACIONALES_</t>
  </si>
  <si>
    <t>EN_ORGANIZACIONES_INTERNACIONALES_</t>
  </si>
  <si>
    <t>IMPUESTOS_NACIONALES</t>
  </si>
  <si>
    <t>CUOTA_DE_FISCALIZACIÓN_Y_AUDITAJE</t>
  </si>
  <si>
    <t>MULTAS_Y_SANCIONES</t>
  </si>
  <si>
    <t>TÍTULOS_DE_DEUDA</t>
  </si>
  <si>
    <t>APORTES_AL_FONDO_DE_CONTINGENCIAS</t>
  </si>
  <si>
    <t>ADQUISICIÓN_DE_SERVICIOS</t>
  </si>
  <si>
    <t>A_EMPRESAS__PÚBLICAS_NO_FINANCIERAS_</t>
  </si>
  <si>
    <t>A_ORGANIZACIONES_INTERNACIONALES_</t>
  </si>
  <si>
    <t>A_ENTIDADES_TERRITORIALES_DISTINTAS_AL_SISTEMA_GENERAL_DE_PARTICIPACIONES</t>
  </si>
  <si>
    <t>PRESTACIONES_SOCIALES_RELACIONADAS_CON_EL_EMPLEO</t>
  </si>
  <si>
    <t>FALLOS_INTERNACIONALES</t>
  </si>
  <si>
    <t>AGRICULTURA,_GANADERÍA,_CAZA,_SILVICULTURA_Y_PESCA</t>
  </si>
  <si>
    <t>A_ESTABLECIMIENTOS_PÚBLICOS</t>
  </si>
  <si>
    <t>DE_EMPRESAS__PÚBLICAS_FINANCIERAS_</t>
  </si>
  <si>
    <t>EN_EMPRESAS__PÚBLICAS_FINANCIERAS_</t>
  </si>
  <si>
    <t>IMPUESTOS_TERRITORIALES</t>
  </si>
  <si>
    <t>CONTRIBUCIÓN_-_SUPERINTENDENCIA_FINANCIERA_DE_COLOMBIA</t>
  </si>
  <si>
    <t>INTERESES_DE_MORA</t>
  </si>
  <si>
    <t>A_EMPRESAS_PRIVADAS_FINANCIERAS</t>
  </si>
  <si>
    <t>A_ESQUEMAS_ASOCIATIVOS</t>
  </si>
  <si>
    <t>PRESTACIONES_SOCIALES_ASUMIDAS_POR_EL_GOBIERNO</t>
  </si>
  <si>
    <t>ADMINISTRACIÓN_PÚBLICA_Y_DEFENSA;_PLANES_DE_SEGURIDAD_SOCIAL_DE_AFILIACIÓN_OBLIGATORIA</t>
  </si>
  <si>
    <t>A_OTRAS_ENTIDADES_DEL_GOBIERNO_GENERAL</t>
  </si>
  <si>
    <t>DE_EMPRESAS__PÚBLICAS_NO_FINANCIERAS_</t>
  </si>
  <si>
    <t>EN_EMPRESAS__PÚBLICAS_NO_FINANCIERAS_</t>
  </si>
  <si>
    <t>IMPUESTOS_DE_OTROS_PAÍSES</t>
  </si>
  <si>
    <t>CONTRIBUCIÓN_NACIONAL_DE_VALORIZACIÓN</t>
  </si>
  <si>
    <t>OTRAS_CUENTAS_POR_PAGAR_</t>
  </si>
  <si>
    <t>A_EMPRESAS_PRIVADAS_NO_FINANCIERAS</t>
  </si>
  <si>
    <t>A_PERSONAS_NATURALES</t>
  </si>
  <si>
    <t>DE_EMPRESAS_PRIVADAS_FINANCIERAS</t>
  </si>
  <si>
    <t>EN_EMPRESAS_PRIVADAS_FINANCIERAS</t>
  </si>
  <si>
    <t>CONTRIBUCIÓN_DE_VALORIZACIÓN_MUNICIPAL</t>
  </si>
  <si>
    <t>SISTEMA_GENERAL_DE_PARTICIPACIONES</t>
  </si>
  <si>
    <t>ACTIVIDADES_DE_SERVICIOS_FINANCIEROS_Y_DE_SEGUROS</t>
  </si>
  <si>
    <t>A_OTRAS_ENTIDADES_PÚBLICAS</t>
  </si>
  <si>
    <t>DE_EMPRESAS_PRIVADAS_NO_FINANCIERAS</t>
  </si>
  <si>
    <t>EN_EMPRESAS_PRIVADAS_NO_FINANCIERAS</t>
  </si>
  <si>
    <t>INFORMACIÓN_Y_COMUNICACIONES</t>
  </si>
  <si>
    <t>OTRAS_ACTIVIDADES_DE_SERVICIOS</t>
  </si>
  <si>
    <t>FACTORES_SALARIALES_COMUNES</t>
  </si>
  <si>
    <t>PRESTACIONES_SOCIALES_SEGÚN_DEFINICIÓN_LEGAL</t>
  </si>
  <si>
    <t>OTROS_GASTOS_DE_PERSONAL_-_PREVIO_CONCEPTO_DGPPN</t>
  </si>
  <si>
    <t>AGRICULTURA,_SILVICULTURA_Y_PRODUCTOS_DE_LA_PESCA</t>
  </si>
  <si>
    <t>SERVICIOS_DE_LA_CONSTRUCCIÓN</t>
  </si>
  <si>
    <t>TRANSFERENCIA_DE_RECURSOS_AL_PATRIMONIO_AUTONOMO_FIDEICOMISO_DE_PROMOCION_DE_EXPORTACIONES_-_PROEXPORT._ARTICULO_33_LEY_1328_DE_2009</t>
  </si>
  <si>
    <t>SUBVENCIONES_A_SATENA_S.A._COMO_ÚNICO_OPERADOR_DE_RUTAS_SOCIALES._(ART._240_LEY_1753_DE_2015)</t>
  </si>
  <si>
    <t>TRANSFERENCIA_A_LOS_PROVEEDORES_DE_REDES_Y_SERVICIOS_DE_TELECOMUNICACIONES_ART_58_DE_LEY_1450_DE_2011</t>
  </si>
  <si>
    <t>CONSEJO_INTERNACIONAL_DE_ARCHIVOS_(ICA)_LEY_927_DE_2004</t>
  </si>
  <si>
    <t>FONDO_DE_PROGRAMAS_ESPECIALES_PARA_LA_PAZ:_PROGRAMA_DE_REINTEGRACION_SOCIAL_Y_ECONOMICA</t>
  </si>
  <si>
    <t>APOYO_A_PROGRAMAS_DE_DESARROLLO_DE_LA_SALUD_LEY_100_DE_1993</t>
  </si>
  <si>
    <t>TRANSFERENCIAS_BIENESTAR_UNIVERSITARIO_(LEY_30_DE_1992)</t>
  </si>
  <si>
    <t>PARTICIPACIÓN_PARA_EDUCACIÓN</t>
  </si>
  <si>
    <t>MESADAS_PENSIONALES_ENFERMOS_DE_LEPRA_(LEY_148_DE_1961)_(DE_PENSIONES)</t>
  </si>
  <si>
    <t>MESADAS_PENSIONALES_(DE_PENSIONES)</t>
  </si>
  <si>
    <t>FONDO_NACIONAL_DE_PENSIONES_DE_LAS_ENTIDADES_TERRITORIALES_LEY_549_DE_1999_(DE_PENSIONES)</t>
  </si>
  <si>
    <t>FORTALECIMIENTO_DE_LAS_ASOCIACIONES_Y_LIGAS_DE_CONSUMIDORES_(LEY_73_DE_1981_Y_DECRETO_1320_DE_1982)_</t>
  </si>
  <si>
    <t>CRÉDITOS_EDUCATIVOS_DE_EXCELENCIA</t>
  </si>
  <si>
    <t>FALLOS_JUDICIALES,_DECISIONES_CUASIJUDICIALES_Y_SOLUCIONES_AMISTOSAS_SISTEMA_INTERAMERICANO_DE_DERECHOS_HUMANOS</t>
  </si>
  <si>
    <t>CAMPANA_Y_CONTROL_ANTITUBERCULOSIS</t>
  </si>
  <si>
    <t>TRANSFERENCIAS_AL_SECTOR_AGRICOLA_Y_SECTOR_INDUSTRIAL_PARA_APOYO_A_LA_PRODUCCION_-_ARTICULO_1_LEY_16/90_Y_ARTICULO_1_LEY_101/93;_LEY_795/03</t>
  </si>
  <si>
    <t>SUBSIDIO_LIQUIDACIONES_LEYES_550_DE_1999_Y_1116_DE_2006.</t>
  </si>
  <si>
    <t>FUNDACIÓN_COLEGIO_MAYOR_DE_SAN_BARTOLOMÉ_(LEY_72/83)</t>
  </si>
  <si>
    <t>TRANSFERENCIA_A_FOGAFIN_AVAL_GUARDADORES_LEY_1306/09</t>
  </si>
  <si>
    <t>TRANSFERIR_AL_OPERADOR_OFICIAL_DE_LOS_SERVICIOS_DE_FRANQUICIA_POSTAL_Y_TELEGRAFICA</t>
  </si>
  <si>
    <t>FORTALECIMIENTO_ORGANIZACIONAL_DE_LAS_ENTIDADES_RELIGIOSAS_Y_LAS_ORGANIZACIONES_BASADAS_EN_LA_FE_COMO_ACTORES_SOCIALES_TRASCENDENTES_EN_EL_MARCO_DE_LA_LEY_133_DE_1994</t>
  </si>
  <si>
    <t>CAPITALIZACION_DE_POSITIVA_COMPAÑIA_DE_SEGUROS_S.A._DECRETO_2066_DE_2016</t>
  </si>
  <si>
    <t>APORTES_A_FINDETER_-_SUBSIDIOS_PARA_OPERACIONES_DE_REDESCUENTO_PARA_PROYECTOS_DE_INVERSIÓN_PARÁGRAFO_ÚNICO,_NUMERAL_3_ART._270_DEL__ESTATUTO__ORGANICO_DEL_SISTEMA_FINANCIERO</t>
  </si>
  <si>
    <t>PRESTAMOS_DIRECTOS_(DECRETO_LEY_1010/2000)</t>
  </si>
  <si>
    <t>FONDO_DE_COOPERACION_Y_ASISTENCIA_INTERNACIONAL__(LEY_318_DE_1996)</t>
  </si>
  <si>
    <t>IMPUESTO_NACIONAL_AL_CONSUMO</t>
  </si>
  <si>
    <t>IMPUESTO_PREDIAL</t>
  </si>
  <si>
    <t>IMPUESTOS_A_FAVOR_DE_GOBIERNOS_EXTRANJEROS</t>
  </si>
  <si>
    <t>TÍTULOS_VALORES</t>
  </si>
  <si>
    <t>BANCA_COMERCIAL</t>
  </si>
  <si>
    <t>NACIÓN_</t>
  </si>
  <si>
    <t>FONDOS_ADMINISTRADOS_DTN</t>
  </si>
  <si>
    <t>ENTIDADES_FINANCIERAS</t>
  </si>
  <si>
    <t>FACTORES_SALARIALES_ESPECIALES</t>
  </si>
  <si>
    <t>PRIMA_TÉCNICA_NO_SALARIAL</t>
  </si>
  <si>
    <t>PERSONAL_EXTRANJERO_EN_CONSULADOS_Y_EMBAJADAS_(LOCAL)</t>
  </si>
  <si>
    <t>MINERALES;_ELECTRICIDAD,_GAS_Y_AGUA</t>
  </si>
  <si>
    <t>TRANSFERENCIA_FONTUR_ARTICULO_21_LEY_1558_DE_2012_</t>
  </si>
  <si>
    <t>TRANSFERENCIA_A_LA_SOCIEDAD_DE_ACTIVOS_ESPECIALES_SAE_-_S.A.S_-_ARTICULO_90_LEY_1708_DE_2014</t>
  </si>
  <si>
    <t>PROGRAMA_DE_SEGUROS_PARA_EL_SECTOR_EXPORTADOR</t>
  </si>
  <si>
    <t>ASOCIACIÓN_INTERNACIONAL_DE_ORGANISMOS_DE_SUPERVISIÓN_DE_FONDOS_DE_PENSIONES-AIOS._ARTICULO_97_LEY_795_DE_2003_</t>
  </si>
  <si>
    <t>TRANSFERIR_A_LA_UPME_LEY_143_DE_1994</t>
  </si>
  <si>
    <t>ASISTENCIA_ANCIANOS,_NIÑOS_ADOPTIVOS_Y_POBLACIÓN_DESPROTEGIDA_LEY_1251_DE_2002</t>
  </si>
  <si>
    <t>ACTIVIDADES_DE_PROMOCIÓN_Y_DESARROLLO_DE_LA_CULTURA-CONVENIOS_SECTOR_PÚBLICO_(LEY__397_DE_1997)</t>
  </si>
  <si>
    <t>CANCELACIÓN_DE_PRESTACIONES_SOCIALES_DEL_MAGISTERIO_</t>
  </si>
  <si>
    <t>TRANSFERIR_A_COLPENSIONES_-_ADMINISTRACIÓN_BENEFICIOS_ECONÓMICOS_PERIÓDICOS_(LEY_1328_DE_2009_Y_DECRETO_604_DE_2013)_(DE_PENSIONES)</t>
  </si>
  <si>
    <t>CUOTAS_PARTES_PENSIONALES_(DE_PENSIONES)</t>
  </si>
  <si>
    <t>PRESTACIONES_CONVENCIONALES_PENSIONADOS_PUERTOS_DE_COLOMBIA_(DE_PENSIONES)</t>
  </si>
  <si>
    <t>PROGRAMAS_DE_REHABILITACIÓN_PARA_ADULTOS_CIEGOS_-_CONVENIO_CON_EL_CENTRO_DE_REHABILITACIÓN_PARA_ADULTOS_CIEGOS_-CRAC-</t>
  </si>
  <si>
    <t>TRANSFERENCIA_CONVENIO_ICETEX_EN_CUMPLIMIENTO_DEL_ARTÍCULO_4_LEY_1699_DE_2013</t>
  </si>
  <si>
    <t>PLAN_NACIONAL_DE_SALUD_RURAL</t>
  </si>
  <si>
    <t>COSTOS_DE_ADMINISTRACION_FIDUCIARIA_Y_OTROS_GASTOS_INHERENTES_AL_PROCESO_DE_TOMAS_DE_POSESION_DE_LAS_EMPRESAS_Y_ENTIDADES_PRESTADORAS_DE_SERVICIOS_PUBLICOS_DOMICILIARIOS.</t>
  </si>
  <si>
    <t>TRANSFERENCIA_A_FOGAFIN_PARA_ADMINISTRACION_DE_NEGOCIOS_FIDUCIARIOS._DECRETO_2555_DE_2010</t>
  </si>
  <si>
    <t>PAGO_SERVICIO_DE_LA_DEUDA_EXTERNA_INSTITUTO_COLOMBIANO_PARA_EL_FOMENTO_DE_LA_EDUCACIÓN_SUPERIOR_-_ICFES</t>
  </si>
  <si>
    <t>SERVICIOS_DE_VENTA_Y_DE_DISTRIBUCIÓN;_ALOJAMIENTO;_SERVICIOS_DE_SUMINISTRO_DE_COMIDAS_Y_BEBIDAS;_SERVICIOS_DE_TRANSPORTE;_Y_SERVICIOS_DE_DISTRIBUCIÓN_DE_ELECTRICIDAD,_GAS_Y_AGUA</t>
  </si>
  <si>
    <t>CREDITO_HIPOTECARIO_PARA_SUS_EMPLEADOS</t>
  </si>
  <si>
    <t>FONDO_DE_ORGANISMOS_FINANCIEROS_INTERNACIONALES_-_FOFI,_LEY_318_DE_1996</t>
  </si>
  <si>
    <t>IMPUESTO_SOBRE_LA_RENTA_PARA_LA_EQUIDAD_CREE</t>
  </si>
  <si>
    <t>IMPUESTO_DE_DELINEACIÓN_URBANA</t>
  </si>
  <si>
    <t>ZONAS_FRANCAS</t>
  </si>
  <si>
    <t>BANCA_DE_FOMENTO_</t>
  </si>
  <si>
    <t>OPERACIONES_TEMPORALES_DE_TESORERÍA</t>
  </si>
  <si>
    <t>CUENTA_ÚNICA_NACIONAL</t>
  </si>
  <si>
    <t>APORTES_DE_CESANTÍAS_</t>
  </si>
  <si>
    <t>BONIFICACIÓN_ESPECIAL_POR_SERVICIOS_DE_SEGURIDAD_A_EX_PRESIDENTES</t>
  </si>
  <si>
    <t>PRODUCTOS_ALIMENTICIOS,_BEBIDAS_Y_TABACO;_TEXTILES,_PRENDAS_DE_VESTIR_Y_PRODUCTOS_DE_CUERO</t>
  </si>
  <si>
    <t>SERVICIOS_FINANCIEROS_Y_SERVICIOS_CONEXOS,_SERVICIOS_INMOBILIARIOS_Y_SERVICIOS_DE_LEASING</t>
  </si>
  <si>
    <t>ASOCIACIÓN_INTERNACIONAL_DE_SUPERVISORES_DE_SEGUROS_-IAIS-ART._97_DE_LA_LEY_795_DEL_2003_</t>
  </si>
  <si>
    <t>COMISION_DE_REGULACION_DE_COMUNICACIONES_-_CRC.__ARTICULO_12_LEY_1507_DE_2012</t>
  </si>
  <si>
    <t>RECURSOS_A_MUNICIPIOS,_ESPECTÁCULOS_PÚBLICOS_ART._7_DE_LA_LEY_1493_DEL_26_DE_DICIEMBRE_DE_2011</t>
  </si>
  <si>
    <t>APOYO_A_LAS_UNIVERSIDADES_PÚBLICAS_-_DESCUENTO_VOTACIONES_(LEY_403_DE_1997_Y_LEY_815_DE_2013)</t>
  </si>
  <si>
    <t>PARTICIPACIÓN_PARA_SALUD</t>
  </si>
  <si>
    <t>SOSTENIMIENTO_EDUCATIVO_HIJOS_ENFERMOS_DE_LEPRA_(LEY_148_DE_1961)_(NO_DE_PENSIONES)</t>
  </si>
  <si>
    <t>BONOS_PENSIONALES_(DE_PENSIONES)</t>
  </si>
  <si>
    <t>TRANSFERENCIA_OBLIGACIONES_LABORALES_RECONOCIDAS_INSOLUTAS,_EMPRESAS_SOCIALES_DEL_ESTADO_DECRETO_1750_DE_2003_(DE_PENSIONES)</t>
  </si>
  <si>
    <t>ANTICIPOS_FINANCIACIÓN_ESTATAL_PARA_LAS_CAMPAÑAS_ELECTORALES_(ART._22_LEY_1475/2011)</t>
  </si>
  <si>
    <t>LAUDOS_ARBITRALES</t>
  </si>
  <si>
    <t>PROGRAMA_EMERGENCIA_SANITARIA</t>
  </si>
  <si>
    <t>CRUCE_DE_CUENTAS_POR_CONCEPTO_DE_OBLIGACIONES_DE_LOS_ORGANISMOS_Y_ENTIDADES_DEL_GOBIERNO_NACIONAL_CON_EMPRESAS_DE_SERVICIOS_PUBLICOS_Y_ENTIDADES_TERRITORIALES_PARA_EL_PAGO_DE_SERVICIOS_PUBLICOS</t>
  </si>
  <si>
    <t>TRANSFERENCIAS__A_FOGAFIN,_PASIVOS_CONTINGENTES_DERIVADOS_DE_LA_VENTA_DE_ACCIONES_BANCO_POPULAR_Y_BANCO_DE_COLOMBIA_._ART_31._LEY_35_DE_1993,_DECRETO_2049_DE_1993_Y_1118__DE_1995</t>
  </si>
  <si>
    <t>FONDO_DE_PRESTAMOS</t>
  </si>
  <si>
    <t>IMPUESTOS_SOBRE_LA_RENTA_Y_COMPLEMENTARIOS</t>
  </si>
  <si>
    <t>IMPUESTO_DE_INDUSTRIA_Y_COMERCIO</t>
  </si>
  <si>
    <t>MULTAS_SUPERINTENDENCIAS</t>
  </si>
  <si>
    <t>GOBIERNOS_</t>
  </si>
  <si>
    <t>CAJAS_DE_COMPENSACIÓN_FAMILIAR</t>
  </si>
  <si>
    <t>BONIFICACIÓN_ESPECIAL_POR_SERVICIOS_DE_COMISIÓN_EN_PRESIDENCIA</t>
  </si>
  <si>
    <t>OTROS_BIENES_TRANSPORTABLES_(EXCEPTO_PRODUCTOS_METÁLICOS,_MAQUINARIA_Y_EQUIPO)</t>
  </si>
  <si>
    <t>SERVICIOS_PRESTADOS_A_LAS_EMPRESAS_Y_SERVICIOS_DE_PRODUCCIÓN_</t>
  </si>
  <si>
    <t>ORGANIZACIÓN_INTERNACIONAL_DE_COMISIONES_DE_VALORES_IOSCO/OICV_ARTICULO_112_LEY_795/2003_</t>
  </si>
  <si>
    <t>CONTRIBUCION_SUPERINTENDENCIA_DE_SALUD</t>
  </si>
  <si>
    <t>SUMINISTRO_DE_MEDICAMENTOS_DE_LEISHIMANIASIS</t>
  </si>
  <si>
    <t>RECURSOS_SUBCUENTA_FONDO_ESPECIAL_CREE._ARTÍCULO_29_LEY_1607_DE_2012._-_PREVIO_CONCEPTO_DGPPN</t>
  </si>
  <si>
    <t>PARTICIPACIÓN_PARA_PROPÓSITO_GENERAL</t>
  </si>
  <si>
    <t>SUBSIDIO_ENFERMOS_DE_LEPRA_(DECRETOS_0475_DE_1954/_DECRETO_1975_DE_1957/_LEY_148_DE_1961/_LEY_380_DE_1997)_(NO_DE_PENSIONES)</t>
  </si>
  <si>
    <t>APORTE_PATRONAL_COTIZACIÓN_A_PENSIÓN-_PENSIONADOS_POR_PROSOCIAL__(DECRETO_1250_DE_1974)_(DE_PENSIONES)</t>
  </si>
  <si>
    <t>FINANCIACIÓN_PENSIONES_RÉGIMEN_DE_PRIMA_MEDIA_CON_PRESTACIÓN_DEFINIDA_COLPENSIONES_LEY_1151_DE_2007_(DE_PENSIONES)</t>
  </si>
  <si>
    <t>FINANCIACIÓN_DE_PARTIDOS_Y_CAMPAÑAS_ELECTORALES_(LEY_30/94,_ART._3_ACTO_LEGISLATIVO_001/03)</t>
  </si>
  <si>
    <t>TRANSFERIR_A_ENTIDAD_ADMINISTRADORA_DE_LOS_RECURSOS_DEL_SISTEMA_GENERAL_DE_SEGURIDAD_SOCIAL_EN_SALUD_(ART._66_LEY_1753_DE_2015_PLAN_NACIONAL_DE_DESARROLLO_2014_-_2018)</t>
  </si>
  <si>
    <t>TRANSFERIR_A_COLPENSIONES_-_COSTAS_JUDICIALES_ANTIGUA_ISS_DECRETO_0553_DE_2015</t>
  </si>
  <si>
    <t>APERTURA_Y/U_OPERACION_OFICINAS_DE_LA_RED_SOCIAL_DEL_BANCO_AGRARIO_A_NIVEL_NACIONAL._LEY_795_DE_2003</t>
  </si>
  <si>
    <t>IMPUESTO_A_LA_RIQUEZA</t>
  </si>
  <si>
    <t>IMPUESTO_DE_ALUMBRADO_PÚBLICO</t>
  </si>
  <si>
    <t>ORGANISMOS_MULTILATERALES</t>
  </si>
  <si>
    <t>APORTES_GENERALES_AL_SISTEMA_DE_RIESGOS_LABORALES</t>
  </si>
  <si>
    <t>PRIMA_DE_RIESGO</t>
  </si>
  <si>
    <t>SERVICIOS_PARA_LA_COMUNIDAD,_SOCIALES_Y_PERSONALES</t>
  </si>
  <si>
    <t>ORGANIZACIÓN_INTERNACIONAL_DE_SUPERVISORES_DE_PENSIONES_-_IOPS._ARTICULO_112_LEY_795_DE_2003_</t>
  </si>
  <si>
    <t>FONDO_DE_CAPACITACIÓN_Y_PUBLICACIONES_CONTRALORÍA_GENERAL_DE_LA_REPÚBLICA_-_DECRETO_267_DE_2000_Y_LEY_1807_DE_2016</t>
  </si>
  <si>
    <t>PREVENCION_DE_LA_FARMACODEPENDENCIA_Y_DE_MEDICAMENTOS_DE_CONTROL_ESPECIAL</t>
  </si>
  <si>
    <t>TRANSFERENCIAS_DE_EXCEDENTES_FINANCIEROS_A_LA_NACIÓN_(ART._16_EOP)</t>
  </si>
  <si>
    <t>MUNICIPIOS_DE_LA_RIBERA_DEL_RIO_MAGDALENA_-_ASIGNACIONES_ESPECIALES</t>
  </si>
  <si>
    <t>SOSTENIMIENTO_EDUCATIVO_HIJOS_ENFERMOS_DE_LEPRA_(NO_DE_PENSIONES)</t>
  </si>
  <si>
    <t>FONDO_PRESTACIONES_DE_LOS_PENSIONADOS_DE_LAS_EMPRESAS_PRODUCTORAS_DE_METALES_DEL_CHOCÓ_LEY_50_DE_1990_(DE_PENSIONES)</t>
  </si>
  <si>
    <t>OTROS_RECURSOS_PARA_SEGURIDAD_SOCIAL_(DE_PENSIONES)</t>
  </si>
  <si>
    <t>ASOCIACIÓN_COLOMBIANA_DE_UNIVERSIDADES_-ASCUN-</t>
  </si>
  <si>
    <t>CUBRIMIENTO_DEL_RIESGO_DEL_DESLIZAMIENTO_DEL_SALARIO_MINIMO_-_DECRETO_036_DE_2015</t>
  </si>
  <si>
    <t>PRODUCTOS_METÁLICOS,_MAQUINARIA_Y_EQUIPO</t>
  </si>
  <si>
    <t>IMPUESTO_DE_REGISTRO</t>
  </si>
  <si>
    <t>OTRAS_MULTAS</t>
  </si>
  <si>
    <t>CUENTA_ESPECIAL_DE_DEUDA_EXTERNA</t>
  </si>
  <si>
    <t>APORTES_AL_ICBF</t>
  </si>
  <si>
    <t>PRIMA_DE_GESTIÓN</t>
  </si>
  <si>
    <t>VIÁTICOS_DE_LOS_FUNCIONARIOS_EN_COMISIÓN</t>
  </si>
  <si>
    <t>PROGRAMA_DE_APOYO_AL_DESARROLLO_DE_ARCHIVOS_IBEROAMERICANOS_-ADAI-_LEY_558_DE_2000.</t>
  </si>
  <si>
    <t>DEFENSORIA_PUBLICA_(LEY_24_DE_1992)</t>
  </si>
  <si>
    <t>DEPARTAMENTO_ARCHIPIELAGO_DE_SAN_ANDRES,_PROVIDENCIA_Y_SANTA_CATALINA_(LEY_1A._DE_1972)</t>
  </si>
  <si>
    <t>PROVISIÓN_PARA_GASTOS_INSTITUCIONALES_Y/O_SECTORIALES_CONTINGENTES-_PREVIO_CONCEPTO_DGPPN</t>
  </si>
  <si>
    <t>PROGRAMAS_DE_ALIMENTACIÓN_ESCOLAR_-_ASIGNACIONES_ESPECIALES</t>
  </si>
  <si>
    <t>DERECHOS_DE_LOS_SOLDADOS_CUANDO_RECIBEN_LESIONES_PERMANENTES,_LITERAL_F,_ART._40,_LEY_48_DE_1993_(NO_DE_PENSIONES)</t>
  </si>
  <si>
    <t>FONDO_NACIONAL_DE_PRESTACIONES_SOCIALES_DEL_MAGISTERIO_(DE_PENSIONES)</t>
  </si>
  <si>
    <t>CONCURRENCIA_NACIÓN_PASIVO_PENSIONAL_LEYES_1151/2007_Y_1371/2009_(DE_PENSIONES)</t>
  </si>
  <si>
    <t>FINANCIACION_ESTATAL_PREVIA_DE_LAS_CAMPAÑAS_PRESIDENCIALES_LEY_996_DE_2005</t>
  </si>
  <si>
    <t>IMPUESTO_SOBRE_VEHÍCULOS_AUTOMOTORES</t>
  </si>
  <si>
    <t>SANCIONES_TRIBUTARIAS</t>
  </si>
  <si>
    <t>APORTES_AL_SENA</t>
  </si>
  <si>
    <t>PRIMA_DE_DIRECCIÓN</t>
  </si>
  <si>
    <t>FORO_INTERPARLAMENTARIO_PARA_LAS_AMERICAS_-_FIPA_(LEY_1096_DE_2006)</t>
  </si>
  <si>
    <t>FONDO_PARA_LA_DEFENSA_DE_LOS_DERECHOS_E_INTERESES_COLECTIVOS_-LEY_472_DE_1998.</t>
  </si>
  <si>
    <t>RECURSOS_PARA_COFINANCIACION_DE_COBERTURAS_EN_EDUCACION_Y_SALUD_DE_LAS_ENTIDADES_TERRITORIALES_PRODUCTORAS,_ARTICULO_145_DE_LA_LEY_1530_DE_2012</t>
  </si>
  <si>
    <t>LEY_30_DE_1992,_ARTICULO_87_-_DISTRIBUCIÓN_CESU</t>
  </si>
  <si>
    <t>FONPET_-_ASIGNACIONES_ESPECIALES</t>
  </si>
  <si>
    <t>SUBSIDIO_VETERANOS_GUERRA_DE_KOREA_Y_CONFLICTO_CON_EL_PERÚ._LEY_683-2001_(NO_DE_PENSIONES)</t>
  </si>
  <si>
    <t>PRESTACIONES_CONVENCIONALES_(DE_PENSIONES)</t>
  </si>
  <si>
    <t>PAGOS_EXCEPCIONALES_DE_EXTRABAJADORES_DE_LA_FUNDACIÓN_SAN_JUAN_DE_DIOS_(DE_PENSIONES)</t>
  </si>
  <si>
    <t>INSTITUTO_AMAZONICO_DE_INVESTIGACIONES_CIENTIFICAS</t>
  </si>
  <si>
    <t>SANCIONES_ADUANERAS</t>
  </si>
  <si>
    <t>APORTES_A_LA_ESAP</t>
  </si>
  <si>
    <t>PRIMA_GEOGRÁFICA</t>
  </si>
  <si>
    <t>PARLAMENTO_LATINOAMERICANO_(LEY_83_DE_1988)</t>
  </si>
  <si>
    <t>PROGRAMA_DE_PROTECCION_A_PERSONAS_QUE_SE_ENCUENTRAN_EN_SITUACION_DE_RIESGO_CONTRA_SU_VIDA,_INTEGRIDAD,_SEGURIDAD_O_LIBERTAD,_POR_CAUSAS_RELACIONADAS_CON_LA_VIOLENCIA_EN_COLOMBIA</t>
  </si>
  <si>
    <t>FONDO_DE_DESARROLLO_PARA_LA_GUAJIRA_-_FONDEG,_ARTICULO_19_LEY_677_DE_2001</t>
  </si>
  <si>
    <t>LEY_37_DE_1987_-_APORTES_CONSERVATORIO_DEL_TOLIMA.</t>
  </si>
  <si>
    <t>RESGUARDOS_INDÍGENAS_-_ASIGNACIONES_ESPECIALES</t>
  </si>
  <si>
    <t>CAMPAÑAS_CONTROL_LEPRA_(LEY_148_DE_1961/_LEY_380_DE_1997)_(NO_DE_PENSIONES)</t>
  </si>
  <si>
    <t>OBLIGACIONES_CONVENCIONALES_PENSIONADOS_DEL_IDEMA_(DE_PENSIONES)</t>
  </si>
  <si>
    <t>PASIVO_PENSIONAL_MUNICIPIO_ARMERO_GUAYABAL_(LEY_1478_DE_2011_DECRETO_2622_DE_2014)_(DE_PENSIONES)</t>
  </si>
  <si>
    <t>CENTRO_INTERNACIONAL_DE_FÍSICA_(DECRETO_267_DE_1984)</t>
  </si>
  <si>
    <t>SANCIONES_CAMBIARIAS</t>
  </si>
  <si>
    <t>APORTES_A_ESCUELAS_INDUSTRIALES_E_INSTITUTOS_TÉCNICOS</t>
  </si>
  <si>
    <t>PRIMA_DE_COSTO_DE_VIDA</t>
  </si>
  <si>
    <t>RECONOCIMIENTO_Y_PAGO_DE_SALARIOS_Y_PRESTACIONES_A_REPRESENTANTES_DE_COLOMBIA_ANTE_EL_PARLAMENTO_ANDINO_-_LEY_1157_DE_2007</t>
  </si>
  <si>
    <t>TRANSFERIR_A_LA_AUTORIDAD_NACIONAL_DE_LICENCIAS_AMBIENTALES_ANLA._ARTICULO_96_LEY_633_DE_2000</t>
  </si>
  <si>
    <t>RECURSOS_DE_ORO_Y_PLATINO_PARA_LOS_MUNICIPIOS_PRODUCTORES_DECRETO_2173/92</t>
  </si>
  <si>
    <t>MONITOREO_Y_VIGILANCIA_EDUCACIÓN_SUPERIOR_PARA_DISTRIBUIR</t>
  </si>
  <si>
    <t>AGUA_POTABLE_Y_SANEAMIENTO_BÁSICO</t>
  </si>
  <si>
    <t>PROGRAMA_ATENCIÓN_ÁREAS_MARGINADAS_Y_POBLACIÓN_DISPERSA_(LEY_100_DE_1993)_(NO_DE_PENSIONES)</t>
  </si>
  <si>
    <t>APORTES_PREVISIÓN_PENSIONES_VEJEZ_JUBILADOS_(DE_PENSIONES)</t>
  </si>
  <si>
    <t>PRESTACIONES_DEL_SECTOR_SALUD_(LEY_715/2001)_(DE_PENSIONES)</t>
  </si>
  <si>
    <t>CENTRO_INTERNACIONAL_DE_INVESTIGACIONES_MÉDICAS_-_CIDEIM_(DECRETO_578_DE_1990)</t>
  </si>
  <si>
    <t>SANCIONES_DISCIPLINARIAS</t>
  </si>
  <si>
    <t>SUBSIDIO_DE_VIVIENDA_FUERZAS_MILITARES_Y_POLICÍA</t>
  </si>
  <si>
    <t>PRIMA_DE_LOCALIZACIÓN_Y_VIVIENDA</t>
  </si>
  <si>
    <t>SUBSIDIO_DE_VIVIENDA_FUERZAS_MILITARES_Y_POLICÍA_NACIONAL_</t>
  </si>
  <si>
    <t>UNION_INTERPARLAMENTARIA_(LEY_204_DE_1995)</t>
  </si>
  <si>
    <t>TRANSFERIR_A_LA_AGENCIA_NACIONAL_DEL_ESPECTRO_ARTICULO_31_LEY_1341_DE_2009_Y_ARTICULO_6O._DEL_DECRETO_4169_DE_2011</t>
  </si>
  <si>
    <t>RECURSOS_A_LOS_MUNICIPIOS_CON_RESGUARDOS_INDIGENAS_ART._24_LEY_44_DE_1990,_ART._184_LEY_223_DE_1995</t>
  </si>
  <si>
    <t>TRANSFERENCIA_FONDO_DE_DESARROLLO_DE_LA_EDUCACIÓN_SUPERIOR_FODESEP_-_ARTÍCULO_91_LEY_30_DE_1992</t>
  </si>
  <si>
    <t>TRANSFERENCIA_ATENCIÓN_INTEGRAL_A_LA_PRIMERA_INFANCIA</t>
  </si>
  <si>
    <t>FONDO_SOLIDARIDAD_EN_SALUD_LEY_1122_DE_2007_(NO_DE_PENSIONES)</t>
  </si>
  <si>
    <t>MESADAS_PENSIONALES_HOSPITAL_SAN_JUAN_DE_DIOS_E_INSTITUTO_MATERNO_INFANTIL_(DE_PENSIONES)</t>
  </si>
  <si>
    <t>PLANES_COMPLEMENTARIOS_DE_SALUD_LEY_314_DE_1996_(NO_DE_PENSIONES)</t>
  </si>
  <si>
    <t>CENTRO_DE_EDUCACION_EN_ADMINISTRACION_DE_SALUD_-_CEADS_-_CONVENIO</t>
  </si>
  <si>
    <t>SANCIONES_CONTRACTUALES</t>
  </si>
  <si>
    <t>PRIMA_DE_CAPACITACIÓN</t>
  </si>
  <si>
    <t>OLACEFS_(LEY_46_DE_1981)</t>
  </si>
  <si>
    <t>TRANSFERIR_A_LA_SUPERINTENDENCIA_DE_INDUSTRIA_Y_COMERCIO_DECRETOS_1130_Y_1620_DE_1999_Y_2003.__LEYES_1341_Y_1369_DE_2009</t>
  </si>
  <si>
    <t>APORTES_A_PROGRAMAS_DE_PREVENCIÓN_Y_CONTROL_DE_ENFERMEDADES_TRANSMITIDAS_POR_VECTORES</t>
  </si>
  <si>
    <t>TRANSFERENCIA_AL_INSTITUTO_DE_SEGUROS_SOCIALES_EN_LIQUIDACIÓN_DECRETO_2013_DE_2012</t>
  </si>
  <si>
    <t>IMPLEMENTACION_DEL_SISTEMA_INTEGRAL_DE_SALUD_EN_EL_SISTEMA_PENITENCIARIO_(NO_DE_PENSIONES)</t>
  </si>
  <si>
    <t>INCAPACIDADES_Y_LICENCIAS_DE_MATERNIDAD_Y_PATERNIDAD_(NO_DE_PENSIONES)</t>
  </si>
  <si>
    <t>PRESTACION_HUMANITARIA_PERIODICA_ARTICULO_2.2.9.5.7_DECRETO_600_DE_2017_(NO_DE_PENSIONES)</t>
  </si>
  <si>
    <t>FORTALECIMIENTO_A_LOS_PROCESOS_ORGANIZATIVOS_Y_DE_CONCERTACION_DE_LAS_MINORIAS_ETNICAS_CON_EL_FIN_DE_GARANTIZAR_SU_INTEGRIDAD._CONVENIO_169_OIT,_LEY_21_DE_1991,_LEY_70_DE_1993.</t>
  </si>
  <si>
    <t>SANCIONES_COMERCIALES</t>
  </si>
  <si>
    <t>PRIMA_DE_CLIMA_O_PRIMA_DE_CALOR</t>
  </si>
  <si>
    <t>ORGANIZACION_MUNDIAL_DE_PROPIEDAD_INTELECTUAL_-OMPI-_LEY_33_DE_1987</t>
  </si>
  <si>
    <t>PROGRAMAS_PARA_LA_PARTICIPACION_CIUDADANA</t>
  </si>
  <si>
    <t>PUEBLO_NUKAK_MAKU_(ARTÍCULO_35_DECRETO_1953_DE_2014)</t>
  </si>
  <si>
    <t>ATENCION_DE_DESASTRES_Y_EMERGENCIAS_EN_EL_TERRITORIO_NACIONAL_-FONDO_NACIONAL_DE_GESTION_DEL_RIEGO_DE_DESASTRES</t>
  </si>
  <si>
    <t>ATENCION_INTEGRAL_A_LA_POBLACION_DESPLAZADA_EN_CUMPLIMIENTO_DE_LA_SENTENCIA_T-025_DE_2004_(NO_DE_PENSIONES)</t>
  </si>
  <si>
    <t>ASIGNACIONES_DE_RETIRO_(NO_DE_PENSIONES)</t>
  </si>
  <si>
    <t>OBLIGACIONES_LABORALES_DEL_INSTITUTO_DE_SEGUROS_SOCIALES_-ISS_Y_EMPRESAS_SOCIALES_DEL_ESTADO-_DECRETO_1750_DE_2003,_EN_LIQUIDACION_(DE_PENSIONES)</t>
  </si>
  <si>
    <t>FORTALECIMIENTO_A_LOS_PROCESOS_ORGANIZATIVOS_Y_DE_CONCERTACION_DE_LAS_COMUNIDADES_NEGRAS,_AFROCOLOMBIANAS,_RAIZALES_Y_PALENQUERAS</t>
  </si>
  <si>
    <t>SANCIONES_ADMINISTRATIVAS_Y_FISCALES</t>
  </si>
  <si>
    <t>ESTÍMULOS_A_LOS_EMPLEADOS_DEL_ESTADO_</t>
  </si>
  <si>
    <t>CENTRO_LATINOAMERICANO_DE_ADMINISTRACION_PARA_EL_DESARROLLO_-_CLAD.__LEY_637_DE_2001</t>
  </si>
  <si>
    <t>FONDO_ROTATORIO_DEL_TRANSPORTE</t>
  </si>
  <si>
    <t>TRANSFERIR_A_LAS_ENTIDADES_TERRITORIALES_PARA_APOYAR_LA_OPERACION_DEL_PROGRAMA_DE_ALIMENTACION_ESCOLAR_LEY_1530_DEL_2012</t>
  </si>
  <si>
    <t>FONDO_DE_RESERVA_PARA_LA_ESTABILIZACIÓN_DE_LA_CARTERA_HIPOTECARIA_BANCO_DE_LA_REPÚBLICA_</t>
  </si>
  <si>
    <t>RECURSOS_PARA_EL_SISTEMA_DE_SEGURIDAD_SOCIAL_EN_SALUD.__(ART._24_LEY_1607_DE_2012).__TRANSFERIR_AL_FOSYGA_(NO_DE_PENSIONES)</t>
  </si>
  <si>
    <t>AUXILIOS_FUNERARIOS_(NO_DE_PENSIONES)</t>
  </si>
  <si>
    <t>FORTALECIMIENTO_A_LOS_PROCESOS_ORGANIZATIVOS_Y_DE_CONCERTACION_DE_LAS_COMUNIDADES_INDIGENAS,_MINORIAS_Y_ROM</t>
  </si>
  <si>
    <t>REMUNERACIÓN_ELECTORAL</t>
  </si>
  <si>
    <t>UNION_INTERNACIONAL_DE_TELECOMUNICACIONES-UIT-LEY_252_DE_1995</t>
  </si>
  <si>
    <t>ADJUDICACION_Y_LIBERACION_JUDICIAL</t>
  </si>
  <si>
    <t>RECURSOS_A_LOS_MUNICIPIOS_CON_TERRITORIOS_COLECTIVOS_DE_COMUNIDADES_NEGRAS._ARTICULO_255_LEY_1753_DE_2015</t>
  </si>
  <si>
    <t>FONDO_NACIONAL_DE_EMERGENCIAS</t>
  </si>
  <si>
    <t>APORTE_PREVISION_SOCIAL_SERVICIOS_MEDICOS_(NO_DE_PENSIONES)</t>
  </si>
  <si>
    <t>FORTALECIMIENTO_INSTITUCIONAL_DE_LA_MESA_PERMANENTE_DE_CONCERTACION_CON_LOS_PUEBLOS_Y_ORGANIZACIONES_INDIGENAS_-_DECRETO_1397_DE_1996</t>
  </si>
  <si>
    <t>PRIMA_DE_INSTALACIÓN</t>
  </si>
  <si>
    <t>ALTO_COMISIONADO_DE_LAS_NACIONES_UNIDAS_PARA_LOS_REFUGIADOS.ACNUR_(LEY_13_DE_1945_Y_35_DE_1961)</t>
  </si>
  <si>
    <t>FONDO_DE_CALAMIDAD_DOMESTICA</t>
  </si>
  <si>
    <t>SEGUIMIENTO,_ACTUALIZACION_DE_CALCULOS_ACTUARIALES,_DISENO_DE_ADMON_FINANCIERA_DEL_PASIVO_PENSIONAL_DE_LAS_ENTIDADES_TERRITORIALES_(ARTICULO_48_DE_LA_LEY_863/2003)</t>
  </si>
  <si>
    <t>A_INSTITUTOS_DE_INVESTIGACIÓN_LEY_99_DE_1993</t>
  </si>
  <si>
    <t>SERVICIOS_MÉDICOS,_EDUCATIVOS,_RECREATIVOS,_Y_CULTURALES_PARA_FUNCIONARIOS_DE_LA_CONTRALORÍA_GENERAL_DE_LA_REPÚBLICA_(ART._90_Y_91_LEY_106_DE_1993)_(NO_DE_PENSIONES)</t>
  </si>
  <si>
    <t>ACTIVIDADES_DE_PROMOCION_Y_DESARROLLO_DE_LA_CULTURA_-_CONVENIOS_SECTOR_PRIVADO</t>
  </si>
  <si>
    <t>PRIMA_DE_COORDINACIÓN</t>
  </si>
  <si>
    <t>ASOCIACION_DE_ESTADOS_DEL_CARIBE._AEC._(LEY_216_DE_1995)</t>
  </si>
  <si>
    <t>ATENCION_REHABILITACION_AL_RECLUSO</t>
  </si>
  <si>
    <t>PAGO_ACREENCIAS_LEY_226_DE_1995</t>
  </si>
  <si>
    <t>A_UNIVERSIDADES_PARA_FUNCIONAMIENTO_LEY_30_DE_1992_ARTÍCULO_86</t>
  </si>
  <si>
    <t>BIENESTAR_SOCIAL_DEL_PENSIONADO_(NO_DE_PENSIONES)</t>
  </si>
  <si>
    <t>DISTRIBUCION_DE_RECURSOS_IMPUESTO_NACIONAL_AL_CONSUMO_SOBRE_LOS_SERVICIOS_DE_TELEFONIA_MOVIL_-_SECTOR_CULTURA,_ART_201_LEY_1819_DE_2016</t>
  </si>
  <si>
    <t>PRIMA_DE_ALTA_GESTIÓN</t>
  </si>
  <si>
    <t>ASOCIACION_LATINOAMERICANA_DE_INTEGRACION.ALADI._(LEY_45_DE_1981)</t>
  </si>
  <si>
    <t>IMPLEMENTACION_Y_DESARROLLO_DEL_SISTEMA_INTEGRAL_DE_TRATAMIENTO_PROGRESIVO_PENITENCIARIO</t>
  </si>
  <si>
    <t>CUMPLIMIENTO_PARÁGRAFO_ÚNICO_ARTÍCULO_4°_LEY_1393_DE_2010._COMPENSACIÓN_DEPARTAMENTOS</t>
  </si>
  <si>
    <t>TRIBUNALES_DE_ÉTICA_MÉDICA,_ODONTOLOGÍA_Y_ENFERMERÍA</t>
  </si>
  <si>
    <t>INDEMNIZACIONES_ENFERMEDAD_GENERAL_(NO_DE_PENSIONES)</t>
  </si>
  <si>
    <t>CUERPOS_CONSULTIVOS</t>
  </si>
  <si>
    <t>PRIMA_DE_ALTO_MANDO</t>
  </si>
  <si>
    <t>BURO_INTERNACIONAL_DE_EXPOSICIONES_(LEY_52/1930)</t>
  </si>
  <si>
    <t>SERVICIO_POSPENITENCIARIO_LEY_65/93</t>
  </si>
  <si>
    <t>COMPENSACION_DE_LAS_DISMINUCIONES_DEL_RECAUDO_POR_CONCEPTO_DE_DERECHOS_DE_EXPLOTACION_DEL_JUEGO_DE_APUESTAS_PERMANENTES.__DECRETO_2550_DE_2012</t>
  </si>
  <si>
    <t>CONSEJO_NACIONAL_DEL_TRABAJO_SOCIAL</t>
  </si>
  <si>
    <t>PROMOCION_Y_PREVENCION_EN_SALUD_-_NO_DE_PENSIONES</t>
  </si>
  <si>
    <t>RECURSOS_IMPUESTO_NACIONAL_AL_CONSUMO_TELEFONÍA_DATOS,_INTERNET_Y_NAVEGACION_MOVIL_ARTICULO_201_LEY_1819_DE_2016 _-_PARA_EL_FOMENTO,_PROMOCION, _CREACION_Y_DESARROLLO_DE_LA_CULTURA_-_CONVENIOS_(SECTOR_PRIVADO)</t>
  </si>
  <si>
    <t>PRIMA_DE_INSTALACIÓN_EN_EL_EXTERIOR</t>
  </si>
  <si>
    <t>CENTRO_DE_CIENCIA_Y_TECNOLOGÍA_DE_LOS_PAISES_NO_ALINEADOS_Y_OTROS_PAISES_EN_DESARROLLO._(LEY_354/1997)</t>
  </si>
  <si>
    <t>FONDO_DE_FOMENTO_AGROPECUARIO_DECRETO_LEY__1279_DE_1994</t>
  </si>
  <si>
    <t>CUMPLIMIENTO_PARÁGRAFO_ÚNICO_ARTÍCULO_4°_LEY_1393_DE_2010._COMPENSACIÓN_DISTRITO_CAPITAL</t>
  </si>
  <si>
    <t>COMISIÓN_NACIONAL_INTERSECTORIAL_DE_ASEGURAMIENTO_DE_LA_CALIDAD_DE_LA_EDUCACIÓN_SUPERIOR_-_CONACES</t>
  </si>
  <si>
    <t>SERVICIOS_MEDICOS_ASISTENCIALES_(NO_DE_PENSIONES)</t>
  </si>
  <si>
    <t>PRIMA_DE_ALOJAMIENTO_EN_EL_EXTERIOR</t>
  </si>
  <si>
    <t>CENTRO_DE_INFORMACION_DE_LAS_NACIONES_UNIDAS._CINU:_(LEY_13_DE_1945)</t>
  </si>
  <si>
    <t>FONDO_DE_COMPENSACION_AMBIENTAL_DISTRIBUCION_COMITE_FONDO-MINISTERIO_DEL_MEDIO_AMBIENTE_ARTICULO_24_LEY_344_DE_1996.</t>
  </si>
  <si>
    <t>TRANSFERENCIA_A_DEPARTAMENTOS,_MUNICIPIOS_Y_FONPET,_RECURSOS_DE_JUEGOS_DE_SUERTE_Y_AZAR_-_LEY_643_DE_2001</t>
  </si>
  <si>
    <t>CONSEJO_NACIONAL_DE_ACREDITACIÓN_-_CNA</t>
  </si>
  <si>
    <t>SERVICIOS_MEDICOS_CONVENCIONALES_(NO_DE_PENSIONES)</t>
  </si>
  <si>
    <t>VIVIENDA_PARA_EMBAJADORES</t>
  </si>
  <si>
    <t>CENTRO_INTERNACIONAL_DE_ESTUDIOS_PARA_LA_CONSERVACION_Y_RESTAURACION_DE_LOS_BIENES_CULTURALES._UNESCO.ICCROM._(LEY_8_DE_1947)</t>
  </si>
  <si>
    <t>TRANSFERENCIAS_PARA_EL_PROGRAMA_DE_DESMOVILIZACION</t>
  </si>
  <si>
    <t>CONSEJO_NACIONAL_DE_EDUCACIÓN_SUPERIOR_-_CESU_(LEY_30_DE_1992)</t>
  </si>
  <si>
    <t>PROGRAMAS_DE_VIVIENDA_Y_OTROS_(NO_DE_PENSIONES)</t>
  </si>
  <si>
    <t>BONIFICACIÓN_POR_SEGURO_DE_VIDA_COLECTIVO</t>
  </si>
  <si>
    <t>CENTRO_REGIONAL_PARA_EL_FOMENTO_DEL_LIBRO_EN_AMERICA_LATINA_Y_EL_CARIBE.CERLALC._(LEY_65_DE_1986)</t>
  </si>
  <si>
    <t>TRANSFERENCIA_AL_HOSPITAL_MILITAR_CENTRAL</t>
  </si>
  <si>
    <t>ORGANIZACIÓN_Y_FUNCIONAMIENTO_DEPARTAMENTO_DEL_AMAZONAS</t>
  </si>
  <si>
    <t>APOYO_PARA_EL_FUNCIONAMIENTO_DEL_COLEGIO_MIGUEL_ANTONIO_CARO_-_TRANSFERENCIA_AL_ICETEX</t>
  </si>
  <si>
    <t>PRESTACIONES_SOCIALES_(NO_DE_PENSIONES)</t>
  </si>
  <si>
    <t>BONIFICACIÓN_LICENCIAMIENTO</t>
  </si>
  <si>
    <t>COMISION_ECONOMICA_PARA_AMERICA_LATINA._CEPAL._(LEY_13_DE_1945)</t>
  </si>
  <si>
    <t>FONDO_DE_COMPENSACION_INTERMINISTERIAL</t>
  </si>
  <si>
    <t>ORGANIZACIÓN_Y_FUNCIONAMIENTO_DEPARTAMENTO_DEL_GUAINÍA</t>
  </si>
  <si>
    <t>COLEGIO_MAYOR_DE_BOLIVAR_(DECRETO_1052_DE_2006)</t>
  </si>
  <si>
    <t>TRANSFERIR_AL_FONDO_DE_SOLIDARIDAD_DE_LA_CAJA_DE_VIVIENDA_MILITAR_Y_DE_POLICIA._NUMERAL_5_PARÁGRAFO_2_ARTICULO_1_LEY_1305_DE_2009_(NO_DE_PENSIONES)</t>
  </si>
  <si>
    <t>BONIFICACIÓN_DRAGONEANTE</t>
  </si>
  <si>
    <t>COMISION_INTERNACIONAL_HUMANITARIA.CIH._(LEY_11_DE_1992_Y_LEY_171_DE_1994)</t>
  </si>
  <si>
    <t>GASTOS_INHERENTES_A_LA_INTERVENCIÓN_ADMINISTRATIVA_PARAGRAFO__3,__ART._10,_DECRETO_4334_DE_2008,_ART._1___DECRETO_1761_DE_2009</t>
  </si>
  <si>
    <t>ORGANIZACIÓN_Y_FUNCIONAMIENTO_DEPARTAMENTO_DEL_GUAVIARE</t>
  </si>
  <si>
    <t>COLEGIO_MAYOR_DE_ANTIOQUIA_(DECRETO_1052_DE_2006)</t>
  </si>
  <si>
    <t>INDEMNIZACIONES_(NO_DE_PENSIONES)</t>
  </si>
  <si>
    <t>BONIFICACIÓN_AGENTE_CUERPO_PROFESIONAL_ESPECIAL</t>
  </si>
  <si>
    <t>COMISION_PERMANENTE_DEL_PACIFICO_SUR.CPPS._(LEY_7_DE_1980)</t>
  </si>
  <si>
    <t>ORGANIZACIÓN_Y_FUNCIONAMIENTO_DEPARTAMENTO_DEL_VAUPES</t>
  </si>
  <si>
    <t>COLEGIO_MAYOR_DEL_CAUCA_(DECRETO_1052_DE_2006)</t>
  </si>
  <si>
    <t>INDEMNIZACIONES_Y_RECONOCIMIENTO_ECONOMICO,__ART_8_LEY_790_DE_2002_(NO_DE_PENSIONES)</t>
  </si>
  <si>
    <t>BONIFICACIÓN_BUENA_CONDUCTA</t>
  </si>
  <si>
    <t>COMISIÓN_PREPARATORIA_DE_LA_ORGANIZACIÓN_PARA_LA_PROHIBICIÓN_DE_ARMAS_QUÍMICAS._OPAQ._(LEY_13/1945_Y_LEY_525/1999)</t>
  </si>
  <si>
    <t>FONDO_PARA_LA_LUCHA_CONTRA_LAS_DROGAS</t>
  </si>
  <si>
    <t>ORGANIZACIÓN_Y_FUNCIONAMIENTO_DEPARTAMENTO_DEL_VICHADA</t>
  </si>
  <si>
    <t>COLEGIO_INTEGRADO_NACIONAL_ORIENTE_DE_CALDAS_(DECRETO_1052_DE_2006)</t>
  </si>
  <si>
    <t>APORTES_CONVENCIONALES_A_SALUD_Y_AUXILIOS_FUNERARIOS_PENSIONADOS_FONDO_PASIVO_SOCIAL_EMPRESA_PUERTOS_DE_COLOMBIA_(NO_DE_PENSIONES)</t>
  </si>
  <si>
    <t>PARTIDA_ALIMENTACIÓN_SOLDADOS</t>
  </si>
  <si>
    <t>COMITE_INTERNACIONAL_DE_LA_CRUZ_ROJA._CONTRIBUCION_ORDINARIA._CICR._(LEY_5_DE_1960)</t>
  </si>
  <si>
    <t>DECISIONES_JUDICIALES_EN_CONTRA_DE_LA_NACION_EN_LA_LIQUIDACION_DE_ENTIDADES_PUBLICAS_DEL_ORDEN_NACIONAL</t>
  </si>
  <si>
    <t>PARTICIPACIÓN_IVA_-_DEPARTAMENTO_ARCHIPIELAGO_DE_SAN_ANDRES_PROVIDENCIA_Y_SANTA_CATALINA</t>
  </si>
  <si>
    <t>RECURSOS_A_BANCOLDEX</t>
  </si>
  <si>
    <t>ATENCION_EN_SALUD_A_POBLACION_INIMPUTABLE_POR_TRASTORNO_MENTAL_(LEY_65_DE_1993)_(NO_DE_PENSIONES)</t>
  </si>
  <si>
    <t>PARTIDA_ALIMENTACIÓN_ORDEN_PÚBLICO_Y_COBERTURA_DE_FRONTERAS</t>
  </si>
  <si>
    <t>CONSEJO_COLOMBIANO_DE_COOPERACION_EN_EL_PACIFICO._COLPEC._(LEY_827_DE_2003)</t>
  </si>
  <si>
    <t>CONVENIO_POLICIA_NACIONAL_-_DIVISION_CARRETERAS</t>
  </si>
  <si>
    <t>PARTICIPACIÓN_IVA_-_DEPARTAMENTO_DEL_AMAZONAS</t>
  </si>
  <si>
    <t>RECURSOS_AL_FONDO_FILMICO_COLOMBIA_(FFC)_-_LEY_1556_DE_2012</t>
  </si>
  <si>
    <t>BONIFICACIÓN_DE_ACTIVIDAD_JUDICIAL</t>
  </si>
  <si>
    <t>CONVENCION_DE_BASILEA._(LEY_253_DE_1996)</t>
  </si>
  <si>
    <t>APOYO_COMITÉ_INTERINSTITUCIONAL_DE_ALERTAS_TEMPRANAS_CIAT_SENTENCIA_T-025_DE_2004.</t>
  </si>
  <si>
    <t>PARTICIPACIÓN_IVA_-_DEPARTAMENTO_DEL_ARAUCA</t>
  </si>
  <si>
    <t>FONDO_DE_DEFENSA_TÉCNICA_Y_ESPECIALIZADA_DE_LOS_MIEMBROS_DE_LA_FUERZA_PÚBLICA</t>
  </si>
  <si>
    <t>APORTE_PATRONAL_FAVI_(DECRETO_294_DE_1981)_(NO_DE_PENSIONES)</t>
  </si>
  <si>
    <t>BONIFICACIÓN_DE_DIRECCIÓN</t>
  </si>
  <si>
    <t>CONVENCION_DE_LAS_NACIONES_UNIDAS_CONTRA_LA_DESERTIZACION._UNCLD._(LEY_461_DE_1998)</t>
  </si>
  <si>
    <t>FONDO_NACIONAL_DE_SEGURIDAD_Y_CONVIVENCIA_CIUDADANA_-FONSECON</t>
  </si>
  <si>
    <t>PARTICIPACIÓN_IVA_-_DEPARTAMENTO_DEL_CASANARE</t>
  </si>
  <si>
    <t>FONDO_NACIONAL_DE_PRESTACIONES_SOCIALES_DEL_MAGISTERIO__(NO_DE_PENSIONES)</t>
  </si>
  <si>
    <t>BONIFICACIÓN_ESPECIAL_PERSONAL_SECUESTRADO</t>
  </si>
  <si>
    <t>CONVENCION_MARCO_DE_LAS_NACIONES_UNIDAS_SOBRE_CAMBIO_CLIMATICO._(LEY_164_DE_1994)</t>
  </si>
  <si>
    <t>FONDO_NACIONAL_PARA_LA_LUCHA_CONTRA_LA_TRATA_DE_PERSONAS._LEY_985_DE_2005_Y_DECRETO_4319_DE_2006</t>
  </si>
  <si>
    <t>PARTICIPACIÓN_IVA_-_DEPARTAMENTO_DEL_GUAINÍA</t>
  </si>
  <si>
    <t>GARANTIAS_PARA_BONOS_HIPOTECARIOS_Y_TITULARIZACIÓN_PARA_FINANCIAR_CARTERA_VIS._ARTICULO_30_LEY_546_DE_1999</t>
  </si>
  <si>
    <t>AUXILIO_SINDICAL_(NO_DE_PENSIONES)</t>
  </si>
  <si>
    <t>PRIMA_DE_TRASLADO</t>
  </si>
  <si>
    <t>CONVENCION_MINAS_ANTIPERSONALES._(LEY_554_DE_2000)</t>
  </si>
  <si>
    <t>FORTALECIMIENTO_A_LA_CONSULTA_PREVIA._CONVENIO_169_OIT,_LEY_21_DE_1991,_LEY_70_DE_1993</t>
  </si>
  <si>
    <t>PARTICIPACIÓN_IVA_-_DEPARTAMENTO_DEL_GUAVIARE</t>
  </si>
  <si>
    <t>APORTES_PARA_LA_CORPORACION_DE_ALTA_TECNOLOGIA_PARA_LA_DEFENSA</t>
  </si>
  <si>
    <t>PROGRAMA_DE_CREDITO_DE_VIVIENDA_PARA_LOS_EMPLEADOS_DE_LA_SUPERINTENDENCIA_DE_SOCIEDADES_(DECRETO_1695_DE_1997)_(NO_DE_PENSIONES)</t>
  </si>
  <si>
    <t>CONVENCION_PARA_CIERTAS_ARMAS_CONVENCIONALES.CCW._LEY_469_DE_1998</t>
  </si>
  <si>
    <t>FORTALECIMIENTO_A_LA_GESTION_TERRITORIAL_Y_BUEN_GOBIERNO_LOCAL</t>
  </si>
  <si>
    <t>PARTICIPACIÓN_IVA_-_DEPARTAMENTO_DEL_PUTUMAYO</t>
  </si>
  <si>
    <t>AJUSTE_IPC_VIGENCIAS_ANTERIORES_-_UNIVERSIDADES</t>
  </si>
  <si>
    <t>PROGRAMA_DE_SALUD_OCUPACIONAL_(NO_DE_PENSIONES)</t>
  </si>
  <si>
    <t>SERVICIOS_PRESTADOS_POR_VACACIONES_PERSONAL_TITULAR_RAMA_JURISDICCIONAL_Y_FISCALÍA</t>
  </si>
  <si>
    <t>CONVENCION_PARA_LA_PROHIBICION_DEL_DESARROLLO,_LA_PRODUCCION_Y_EL_ALMACENACIMIENTO_DE_ARMAS_BACTERIOLOGICAS_Y_TOXINAS_Y_SOBRE_DESTRUCCION._BCW_-_LEY_13_DE_1945</t>
  </si>
  <si>
    <t>IMPLEMENTACION_LEY_985/05_SOBRE_TRATA_DE_PERSONAS</t>
  </si>
  <si>
    <t>PARTICIPACIÓN_IVA_-_DEPARTAMENTO_DEL_VAUPES</t>
  </si>
  <si>
    <t>FONDO_PARA_LA_PARTICIPACION_CIUDADANA_Y_EL_FORTALECIMIENTO_DE_LA_DEMOCRACIA._ARTICULO_96_LEY_1757_DE_2015</t>
  </si>
  <si>
    <t>BIENESTAR_SOCIAL_AFILIADOS_DE_LA_CAJA_DE_RETIRO_DE_LAS_FUERZAS_MILITARES_Y_LA_CAJA_DE_SUELDOS_DE_RETIRO_DE_LA_POLICÍA_NACIONAL,_DECRETOS_2002_Y_2003_DE_1984_(NO_DE_PENSIONES)</t>
  </si>
  <si>
    <t>ALIMENTACIÓN_ALUMNOS</t>
  </si>
  <si>
    <t>CONVENIO_DE_ESTOCOLMO_SOBRE_CONTAMINANTES_ORGANICOS_PERSISTENTES_(LEY_1196/2008)</t>
  </si>
  <si>
    <t>PROGRAMA_ACTUALIZACION_DE_LIDERES_SINDICALES</t>
  </si>
  <si>
    <t>PARTICIPACIÓN_IVA_-_DEPARTAMENTO_DEL_VICHADA</t>
  </si>
  <si>
    <t>FONDO_COLOMBIA_EN_PAZ_(FCP)_-_DECRETO_691/2017</t>
  </si>
  <si>
    <t>FONDO_DE_PENSIONES_PUBLICAS_DE_NIVEL_NACIONAL_-_PENSIONES_SUPERINTENDENCIA_DE_VALORES_(DE_PENSIONES)</t>
  </si>
  <si>
    <t>BONIFICACIÓN_ALUMNOS</t>
  </si>
  <si>
    <t>CONVENIO_DE_ROTTERDAM_PARA_LA_APLICACION_DEL_PROCEDIMIENTO_DEL_CONSENTIMIENTO_FUNDAMENTADO_PREVIO_A_CIERTOS_PLAGUICIDAS_Y_PRODUCTOS_QUIMICOS_PELIGROSOS_OBJETO_DE_COMERCIO_INTERNACIONAL_(LEY_1159_DE_2007)</t>
  </si>
  <si>
    <t>BIBLIOTECA_PUBLICA_PILOTO_(DECRETO_1052_DE_2006)</t>
  </si>
  <si>
    <t>COLEGIO_BOYACÁ_(DECRETO_3176_DE_2005_ARTÍCULO_2)</t>
  </si>
  <si>
    <t>FONDO_DE_PENSIONES_PUBLICAS_DEL_NIVEL_NACIONAL_-_CAJANAL_PENSIONES_(DE_PENSIONES)</t>
  </si>
  <si>
    <t>SUBSIDIO_FAMILIAR_FUERZAS_MILITARES_Y_POLICÍA</t>
  </si>
  <si>
    <t>SUBSIDIO_FAMILIAR_FUERZAS_MILITARES_Y_POLICÍA_NACIONAL_</t>
  </si>
  <si>
    <t>CONVENIO_RELATIVO_A_LOS_HUMEDALES_DE_IMPORTANCIA_INTERNACIONAL_ESPECIALMENTE_COMO_HABITAT_DE_AVES_ACUATICAS._(LEY_357_DE_1997)</t>
  </si>
  <si>
    <t>EDUCACION_DE_NINAS_Y_NINOS_EN_SITUACIONES_ESPECIALES</t>
  </si>
  <si>
    <t>INSTITUTO_TECNOLOGICO_METROPOLITANO</t>
  </si>
  <si>
    <t>FONDO_DE_PENSIONES_PUBLICAS_DEL_NIVEL_NACIONAL_-_CARBOCOL_(DE_PENSIONES)</t>
  </si>
  <si>
    <t>CORTE_PENAL_INTERNACIONAL.CPI.__(LEY_742_DE_2002)</t>
  </si>
  <si>
    <t>INSTITUTO_SUPERIOR_DE_EDUCACION_TECNICA_PROFESIONAL_DE_ROLDANILLO_(DECRETO_1052_DE_2006)</t>
  </si>
  <si>
    <t>INSTITUTO_UNIVERSITARIO_DE_LA_PAZ</t>
  </si>
  <si>
    <t>FONDO_DE_PENSIONES_PUBLICAS_DEL_NIVEL_NACIONAL_-_PENSIONES_CAJA_DE_CREDITO_AGRARIO_INDUSTRIAL_Y_MINERO_(DE_PENSIONES)</t>
  </si>
  <si>
    <t>INCENTIVOS_LABORALES_DIAN_</t>
  </si>
  <si>
    <t>CORTE_PERMANENTE_DE_ARBITRAJE.CPA._(LEY_251_DE_1995)</t>
  </si>
  <si>
    <t>INSTITUTO_NACIONAL_DE_FORMACION_TECNICA_PROFESIONAL_DE_CIENAGA_(DECRETO_1052_DE_2006)</t>
  </si>
  <si>
    <t>UNIDADES_TECNOLOGICAS_DE_SANTANDER</t>
  </si>
  <si>
    <t>FONDO_DE_PENSIONES_PUBLICAS_DEL_NIVEL_NACIONAL_-_PENSIONES_FONPRENOR_(DE_PENSIONES)</t>
  </si>
  <si>
    <t>PRIMA_DE_SEGURIDAD</t>
  </si>
  <si>
    <t>CUOTA_CONCORDATARIA._(LEY_20_DE_1974)</t>
  </si>
  <si>
    <t>INSTITUTO_SUPERIOR_DE_EDUCACION_RURAL_DE_PAMPLONA-ISER_(DECRETO_1052_DE_2006)</t>
  </si>
  <si>
    <t>INSTITUCIÓN_UNIVERSITARIA_ANTONIO_JOSEÉ_CAMACHO-UNIAJC</t>
  </si>
  <si>
    <t>FONDO_DE_PENSIONES_PUBLICAS_DEL_NIVEL_NACIONAL_-_PENSIONES_SUPERINDUSTRIA_Y_COMERCIO_(DE_PENSIONES)</t>
  </si>
  <si>
    <t>PRIMA_DE_VIGILANTES_INSTRUCTORES_</t>
  </si>
  <si>
    <t>DECISION_DEL_CONSEJO_DE_LA_ORGANIZACIÓN_PARA_LA_COOPERACION_Y_EL_DESARROLLO_ECONOMICO_OCDE._(DECRETO_2608_DE_2010)</t>
  </si>
  <si>
    <t>INSTITUTO_TECNICO_AGRICOLA__-ITA_DE_BUGA_-_(DECRETO_1052_DE_2006)</t>
  </si>
  <si>
    <t>INSTITUCION_UNIVERSITARIA_DE_ENVIGADO</t>
  </si>
  <si>
    <t>FONDO_DE_PENSIONES_PUBLICAS_DEL_NIVEL_NACIONAL_-_PENSIONES_SUPERSOCIEDADES_(DE_PENSIONES)</t>
  </si>
  <si>
    <t>BONIFICACIÓN_SERVICIO_MILITAR_GUARDIANES_BACHILLERES_</t>
  </si>
  <si>
    <t>ORGANIZACION_DE_LAS_NACIONES_UNIDAS_PARA_EL_DESARROLLO_INDUSTRIAL._ONUDI._(LEY_46_DE_1980)</t>
  </si>
  <si>
    <t>INSTITUTO_TECNOLOGICO_DE_PUTUMAYO_(DECRETO_1052_DE_2006)</t>
  </si>
  <si>
    <t>INSTITUCION_UNIVERSITARIA_BELLAS_ARTES_Y_CIENCIAS_DE_BOLIVAR</t>
  </si>
  <si>
    <t>FONDO_DE_PENSIONES_PUBLICAS_DEL_NIVEL_NACIONAL_-PENSIONES_CVC_-_EPSA_(DE_PENSIONES)</t>
  </si>
  <si>
    <t>BONIFICACIÓN_POR_TRABAJO_Y_SERVICIOS_INTERNOS_</t>
  </si>
  <si>
    <t>FONDO_CONVENIO_VIENA_PROTECCION_CAPA_DE_OZONO._(LEY_30_DE_1990)</t>
  </si>
  <si>
    <t>INSTITUTO_TECNOLOGICO_DE_SOLEDAD_ATLANTICO_-_ITSA_(DECRETO_1052_DE_2006)</t>
  </si>
  <si>
    <t>ESCUELA_SUPERIOR_TECNOLOGICA_DE_ARTES_"DEBORA_ARANGO"</t>
  </si>
  <si>
    <t>FONDO_DE_PENSIONES_PUBLICAS_DEL_NIVEL_NACIONAL-PENSIONES_FONDO_PASIVO_SOCIAL_EMPRESA_PUERTOS_DE_COLOMBIA_(DE_PENSIONES)</t>
  </si>
  <si>
    <t>SEGURO_DE_MUERTE_EN_ACTIVIDAD</t>
  </si>
  <si>
    <t>FONDO_DE_LAS_NACIONES_UNIDAS_PARA_LA_INFANCIA._UNICEF._(LEY_13_DE_1945)</t>
  </si>
  <si>
    <t>INSTITUTO_TECNOLOGICO_PASCUAL_BRAVO_-_MEDELLIN-_(DECRETO_1052_DE_2006)</t>
  </si>
  <si>
    <t>INSTITUTO_DEPARTAMENTAL_DE_BELLAS_ARTES</t>
  </si>
  <si>
    <t>FONDO_DE_PENSIONES_PUBLICAS_DEL_NIVEL_NACIONAL_-_PENSIONES_FONDO_NACIONAL_DE_CAMINOS_VECINALES_(DE_PENSIONES)</t>
  </si>
  <si>
    <t>COMPENSACIÓN_POR_MUERTE</t>
  </si>
  <si>
    <t>FONDO_DE_PATRIMONIO_MUNDIAL._(LEY_45_DE_1983).</t>
  </si>
  <si>
    <t>MEJORAMIENTO_DE_LA_ENSENANZA_DE_LAS_LENGUAS_EXTRANJERAS_EN_EDUCACION_BASICA</t>
  </si>
  <si>
    <t>POLITECNICO_COLOMBIANO_"JAIME_ISAZA_CADAVID"</t>
  </si>
  <si>
    <t>FONDO_DE_PENSIONES_PUBLICAS_DEL_NIVEL_NACIONAL_-_PENSIONES_MINERCOL_LTDA._EN_LIQUIDACION_(DE_PENSIONES)</t>
  </si>
  <si>
    <t>PRIMA_DE_ORDEN_PÚBLICO</t>
  </si>
  <si>
    <t>FONDO_ESPECIAL_MULTILATERAL_DEL_CONSEJO_INTERAMERICANO_PARA_EL_DESARROLLO_INTEGRAL_-_FEMCIDI._(LEY_1_DE_1951,_LEY_215_DE_1995)</t>
  </si>
  <si>
    <t>FONDO_DE_PROGRAMAS_ESPECIALES_PARA_LA_PAZ_:_PROGRAMA_DESMOVILIZADOS</t>
  </si>
  <si>
    <t>TECNOLOGICO_DE_ANTIOQUIA</t>
  </si>
  <si>
    <t>FONDO_DE_PENSIONES_PUBLICAS_DEL_NIVEL_NACIONAL_-_PENSIONES_INCORA_(DE_PENSIONES)</t>
  </si>
  <si>
    <t>FONDO_ESPECIAL_PARA_LAS_MIGRACIONES_(ART._6_LEY_1465_DE_2011_-_DECRETO_4976_DE_2011)</t>
  </si>
  <si>
    <t>PLAN_DE_PROMOCION_DE_COLOMBIA_EN_EL_EXTERIOR</t>
  </si>
  <si>
    <t>ESCUELA_NACIONAL_DEL_DEPORTE_-_ART._51_DECRETO_2845_DE_1984</t>
  </si>
  <si>
    <t>FONDO_DE_PENSIONES_PUBLICAS_DEL_NIVEL_NACIONAL_-_PENSIONES_INURBE_(DE_PENSIONES)</t>
  </si>
  <si>
    <t>FONDO_FIDUCIARIO_PARA_EL_PLAN_DE_ACCION_DEL_PACIFICO_SUDESTE._(LEY_13_DE_1945)</t>
  </si>
  <si>
    <t>FONDO_DE_PROTECCIÓN_DE_JUSTICIA._DECRETO_1890/99_Y_DECRETO_200/03</t>
  </si>
  <si>
    <t>RECURSOS_PARA_TRANSFERIR_AL_FONDO_NACIONAL_DE_PRESTACIONES_SOCIALES_DEL_MAGISTERIO,_PREVIA_REVISION_FALTANTE_DE_CESANTIAS</t>
  </si>
  <si>
    <t>FONDO_DE_PENSIONES_PUBLICAS_DEL_NIVEL_NACIONAL_-_PENSIONES_EXFUNCIONARIOS_ISS_(DE_PENSIONES)</t>
  </si>
  <si>
    <t>FONDO_FIDUCIARIO_PARA_EL_PROGRAMA_AMBIENTAL_DEL_CARIBE._(LEY_13_DE_1945)</t>
  </si>
  <si>
    <t>FONDO_PARA_LOS_NOTARIOS_DE_INSUFICIENTES_INGRESOS._DECRETO_1672_DE_1997</t>
  </si>
  <si>
    <t>TRANSFERENCIA_A_LA_SOCIEDAD_FIDUCIARIA_DE_DESARROLLO_AGROPECUARIO_S.A._FIDUAGRARIA_-_PATRIMONIO_AUTONOMO_DE_REMANENTES_-_INCODER_EN_LIQUIDACION</t>
  </si>
  <si>
    <t>FONDO_DE_PENSIONES_PUBLICAS_DEL_NIVEL_NACIONAL_-_PENSIONES_COMPAÑIA_DE_FOMENTO_CONEMATOGRAFICO_-_FOCINE_(DE_PENSIONES)</t>
  </si>
  <si>
    <t>FONDO_GENERAL_DEL_ORGANISMO_DE_OBRAS_PUBLICAS_Y_SOCORRO_DE_LAS_NACIONES_UNIDAS_PARA_REFUGIADOS_PALESTINOS._UNRWA._OOPS._(LEY_13_DE_1945)</t>
  </si>
  <si>
    <t>FONDO_EMPRESARIAL_-_LEY_812_DE_2003</t>
  </si>
  <si>
    <t>CONSEJO_NACIONAL_DE_JUEGOS_DE_SUERTE_Y_AZAR_,_ART.46_LEY_643/01</t>
  </si>
  <si>
    <t>FONDO_DE_PENSIONES_PUBLICAS_DEL_NIVEL_NACIONAL_-_COMPAÑÍA_DE_INFORMACIONES_AUDIOVISUALES_(DE_PENSIONES)</t>
  </si>
  <si>
    <t>FORO_INTERNACIONAL_DE_DESARROLLO_AGRICOLA._FIDA._(LEY_36_DE_1979)</t>
  </si>
  <si>
    <t>DEPORTACION_A_EXTRANJEROS</t>
  </si>
  <si>
    <t>ASEGURAMIENTO_EN_SALUD_(LEYES_100_DE_1993,_1122_DE_2007,_1393_DE_2010,_1438_DE_2011_Y_1607_DE_2012)</t>
  </si>
  <si>
    <t>FONDO_DE_PENSIONES_PUBLICAS_DEL_NIVEL_NACIONAL_-_CAJA_DE_PREVISION_SOCIAL_DE_COMUNICACIONES_-_CAPRECOM_(DE_PENSIONES)</t>
  </si>
  <si>
    <t>GASTOS_FUNCIONAMIENTO_SEDE_DE_LA_OFICINA_CENTRAL_PARLAMENTO_ANDINO</t>
  </si>
  <si>
    <t>FONDO_PARA_LA_REPARACION_DE_LAS_VICTIMAS_(ART.54_LEY_975_DE_2005)</t>
  </si>
  <si>
    <t>PREVENCION_Y_PROMOCION_DE_LA_SALUD</t>
  </si>
  <si>
    <t>FONDO_DE_PENSIONES_PUBLICAS_DEL_NIVEL_NACIONAL_-_ADMINISTRACION_POSTAL_NACIONAL_-_ADPOSTAL_(DE_PENSIONES)</t>
  </si>
  <si>
    <t>GRUPO_DE_ACCION_FINANCIERA_CONTRA_EL_LAVADO_DE_ACTIVOS_-GAFISUD._(LEY_1186_DE_2008)</t>
  </si>
  <si>
    <t>ALIMENTACION_PARA_INTERNOS</t>
  </si>
  <si>
    <t>MEJORAMIENTO_DE_LA_RED_DE_URGENCIAS_Y_ATENCION_DE_ENFERMEDADES_CATASTROFICAS_Y_ACCIDENTES_DE_TRAFICO_(SERVICIOS_INTEGRANTES_DE_SALUD)</t>
  </si>
  <si>
    <t>FONDO_DE_PENSIONES_PUBLICAS_DEL_NIVEL_NACIONAL_-_INSTITUTO_NACIONAL_DE_RADIO_Y_TELEVISION_-_INRAVISION_(DE_PENSIONES)</t>
  </si>
  <si>
    <t>INSTITUTO_INTERAMERICANO_DE_COOPERACION_PARA_LA_AGRICULTURA._IICA._(LEY_72_DE_1979)</t>
  </si>
  <si>
    <t>PRESTAMOS_DIRECTOS_(LEY_106/93)</t>
  </si>
  <si>
    <t>ASEGURAMIENTO_EN_SALUD_-_ENTIDADES_TERRITORIALES_-_IMPUESTO_AL_CONSUMO_DE_LICORES</t>
  </si>
  <si>
    <t>FONDO_DE_PENSIONES_PUBLICAS_DEL_NIVEL_NACIONAL_-_MINISTERIO_DE_TECNOLOGÍAS_DE_LA_INFORMACION_Y_COMUNICACIONES_(DE_PENSIONES)</t>
  </si>
  <si>
    <t>INSTITUTO_INTERAMERICANO_PARA_LA_UNIFICACION_DEL_DERECHO_PRIVADO._UNIDROIT._(LEY_32_DE_1992)</t>
  </si>
  <si>
    <t>FONDO_ESPECIAL._COMISION_NACIONAL_DE_BÚSQUEDA_(ART._18_LEY_971_DE_2005)</t>
  </si>
  <si>
    <t>RECURSOS_IMPUESTO_NACIONAL_AL_CONSUMO_TELEFONÍA_DATOS,_INTERNET_Y_NAVEGACION_MOVIL_ARTICULO_201_LEY_1819_DE_2016 _-_PARA_EL_FOMENTO,_PROMOCION, _CREACION_Y_DESARROLLO_DE_LA_CULTURA_–_CONVENIOS_(SECTOR_PÚBLICO)</t>
  </si>
  <si>
    <t>FONDO_DE_PENSIONES_PUBLICAS_DEL_NIVEL_NACIONAL_-__EMPRESA_NACIONAL_DE_COMUNICACIONES_-_TELECOM_(DE_PENSIONES)</t>
  </si>
  <si>
    <t>INSTITUTO_ITALO_LATINOAMERICANO_DE_ROMA._IILA._(LEY_17_DE_1967)</t>
  </si>
  <si>
    <t>FONDO_DE_CONTINGENCIAS_DE_LAS_ENTIDADES_ESTATALES</t>
  </si>
  <si>
    <t>FONDO_DE_PENSIONES_PUBLICAS_DEL_NIVEL_NACIONAL_-_EMPRESA_DE_TELECOMUNICACIONES_DEL_TOLIMA_-_TELETOLIMA_(DE_PENSIONES)_</t>
  </si>
  <si>
    <t>INSTITUTO_LATINOAMERICANO_DE_PLANIFICACION_ECONOMICA_Y_SOCIAL_ILPES._(LEY_13_DE_1945)</t>
  </si>
  <si>
    <t>FONDO_PARA_LA_REHABILITACION,_INVERSION_SOCIAL_Y_LUCHA_CONTRA_EL_CRIMEN_ORGANIZADO</t>
  </si>
  <si>
    <t>FONDO_DE_PENSIONES_PUBLICAS_DEL_NIVEL_NACIONAL_-_EMPRESA_DE_TELECOMUNICACIONES_DEL_HUILA_-_TELEHUILA_(DE_PENSIONES)</t>
  </si>
  <si>
    <t>INSTITUTO_PANAMERICANO_DE_GEOGRAFIA_E_HISTORIA._IPGH._(LEY_1_DE_1951)</t>
  </si>
  <si>
    <t>PROVISIÓN_PARA_EL_PROCESO_ELECTORAL</t>
  </si>
  <si>
    <t>FONDO_DE_PENSIONES_PUBLICAS_DEL_NIVEL_NACIONAL_-_EMPRESA_DE_TELECOMUNICACIONES_DE_NARIÑO_-_TELENARIÑO_(DE_PENSIONES)</t>
  </si>
  <si>
    <t>INSTITUTO_PARA_LA_INTEGRACION_DE_AMERICA_LATINA._INTAL._(LEY_102_DE_1959)</t>
  </si>
  <si>
    <t>APOYO_AL_FUNCIONAMIENTO_DEL_MECANISMO_INDEPENDIENTE_DE_DISCAPACIDAD_-_ARTÍCULO_30._LEY_1618_DE_2013</t>
  </si>
  <si>
    <t>FONDO_DE_PENSIONES_PUBLICAS_DEL_NIVEL_NACIONAL_-_EMPRESA_DE_TELECOMUNICACIONES_DE_CARTAGENA_-_TELECARTAGENA_(DE_PENSIONES)</t>
  </si>
  <si>
    <t>NACIONES_UNIDAS_PARA_TODAS_LAS_OPERACIONES_DE_MANTENIMIENTO_DE_LA_PAZ._OMP._LEY_13_DE_1945</t>
  </si>
  <si>
    <t>CONGRESO_DE_MEDICINA_LEGAL_Y_CIENCIAS_FORENSES</t>
  </si>
  <si>
    <t>FONDO_DE_PENSIONES_PUBLICAS_DEL_NIVEL_NACIONAL_-_EMPRESA_DE_TELECOMUNICACIONES_DE_SANTA_MARTA_-_TELESANTAMARTA_(DE_PENSIONES)</t>
  </si>
  <si>
    <t>ORGANISMO_INTERNACIONAL_DE_ENERGÍA_ATÓMICA._OIEA._(LEY_16/1960)</t>
  </si>
  <si>
    <t>DESARROLLO_DE_FUNCIONES_DE_APOYO_AL_SECTOR_AGROPECUARIO_EN_CIENCIA,_TECNOLOGIA_E_INNOVACION_A_CARGO_DE_CORPOICA_A_NIVEL_NACIONAL._LEY_1731_DE_2014</t>
  </si>
  <si>
    <t>FONDO_DE_PENSIONES_PUBLICAS_DEL_NIVEL_NACIONAL_-_EMPRESA_DE_TELECOMUNICACIONES_DE_ARMENIA_-_TELEARMENIA_(DE_PENSIONES)</t>
  </si>
  <si>
    <t>ORGANIZACIÓN_DE_ESTADOS_AMERICANOS_-OEA-_FONDOS_ESPECIFICOS._(LEY_1_DE_1951,_LEY_77_DE_1986)</t>
  </si>
  <si>
    <t>COMISIÓN_DE_BÚSQUEDA_DE_PERSONAS_DESAPARECIDAS_LEY_589_DE_2000</t>
  </si>
  <si>
    <t>FONDO_DE_PENSIONES_PUBLICAS_DEL_NIVEL_NACIONAL_-_EMPRESA_DE_TELECOMUNICACIONES_DE_CALARCA_-_TELECALARCA_(DE_PENSIONES)</t>
  </si>
  <si>
    <t>ORGANIZACION_DE_ESTADOS_AMERICANOS_OEA._FONDO_REGULAR._(LEY_1_DE_1951,_LEY_77_DE_1986)</t>
  </si>
  <si>
    <t>GASTOS_DE_ADMINISTRACION_DE_PENSIONES,_NOMINA,_ARCHIVO_Y_OTRAS_ACTIVIDADES_INHERENTES_DECRETO_4986_DE_2007,_DECRETO_2721_DE_2008_Y_DECRETO_2601_DE_2009</t>
  </si>
  <si>
    <t>FONDO_DE_PENSIONES_PUBLICAS_DEL_NIVEL_NACIONAL_-_MESADAS_PENSIONALES_INAT_(DE_PENSIONES)</t>
  </si>
  <si>
    <t>ORGANIZACIÓN_DE_LAS_NACIONES_UNIDAS_-_ONU-_FONDOS_GENERALES._(LEY13_DE_1945)</t>
  </si>
  <si>
    <t>PROGRAMAS_NACIONALES_DE_INVESTIGACION,_ASISTENCIA_TECNICA_Y_DESARROLLO_AGROPECUARIO._CONVENIO_CON_CORPOICA</t>
  </si>
  <si>
    <t>FONDO_DE_PENSIONES_PUBLICAS_DEL_NIVEL_NACIONAL_-_MESADAS_PENSIONALES_-_ZONAS_FRANCAS_(DE_PENSIONES)</t>
  </si>
  <si>
    <t>ORGANIZACION_DE_LAS_NACIONES_UNIDAS_PARA_LA_AGRICULTURA_Y_LA_ALIMENTACION._APORTE_CONVENIO_INTERNACIONAL._FAO._(LEY_181_DE_1948)</t>
  </si>
  <si>
    <t>RECURSOS_PARA_LA_CORPORACION_AUTONOMA_REGIONAL_DEL_RIO_GRANDE_DE_LA_MAGDALENA._ARTICULO_17_LEY_161_DE_1994</t>
  </si>
  <si>
    <t>FONDO_DE_PENSIONES_PUBLICAS_DEL_NIVEL_NACIONAL_-_MESADAS_PENSIONALES_-_CORPORACION_FINANCIERA_DEL_TRANSPORTE_(LEY_51/90)_(DE_PENSIONES)</t>
  </si>
  <si>
    <t>ORGANIZACION_DE_LAS_NACIONES_UNIDAS_PARA_LA_EDUCACION,_LA_CIENCIA_Y_LA_CULTURA._UNESCO._(LEY_8_DE_1947)</t>
  </si>
  <si>
    <t>APORTES_NACIÓN</t>
  </si>
  <si>
    <t>FONDO_DE_PENSIONES_PUBLICAS_DEL_NIVEL_NACIONAL_-_MESADAS_PENSIONALES_-_CORPORACION_NACIONAL_DEL_TURISMO_(DE_PENSIONES)</t>
  </si>
  <si>
    <t>ORGANIZACION_DE_LAS_NACIONES_UNIDAS._ONU._(LEY_13_DE_1945)</t>
  </si>
  <si>
    <t>ATENCION_DE_PROCESOS_JUDICIALES_Y_RECLAMACIONES_ADMINISTRATIVAS_DEL_EXTINTO_DAS_O_SU_FONDO_ROTATORIO._ART._238_LEY_1753_DE_2015_-_PND</t>
  </si>
  <si>
    <t>FONDO_DE_PENSIONES_PUBLICAS_DEL_NIVEL_NACIONAL_-_MESADAS_PENSIONALES_-_CAPRESUB_(DE_PENSIONES)</t>
  </si>
  <si>
    <t>ORGANIZACION_IBEROAMERICANA_DE_LA_JUVENTUD_OIJ_(LEY_535_DE_1999)</t>
  </si>
  <si>
    <t>PAGOS_BENEFICIARIOS_FUNDACIÓN_SAN_JUAN_DE_DIOS_DERIVADOS_DEL_FALLO_SU-484_2008_CORTE_CONSTITUCIONAL</t>
  </si>
  <si>
    <t>FONDO_DE_PENSIONES_PUBLICAS_DEL_NIVEL_NACIONAL_-_MESADAS_PENSIONALES_-_INEA_(DE_PENSIONES)</t>
  </si>
  <si>
    <t>ORGANIZACION_INTERNACIONAL_HIDROGRAFICA._OIH._(LEY_408_DE_1997)</t>
  </si>
  <si>
    <t>MESADAS_PENSIONALES_DE_LA_SUPERINTENDENCIA_DE_SOCIEDADES_A_TRAVES_DEL_FOPEP</t>
  </si>
  <si>
    <t>FONDO_DE_PENSIONES_PUBLICAS_DEL_NIVEL_NACIONAL_-_MESADAS_PENSIONALES_-_INTRA_(DE_PENSIONES)</t>
  </si>
  <si>
    <t>ORGANIZACION_INTERNACIONAL_PARA_LAS_MIGRACIONES._OIM._(LEY_13_DE_1961_Y_LEY_50_DE_1988)</t>
  </si>
  <si>
    <t>OTRAS_TRANSFERENCIAS_-_PREVIO_CONCEPTO_DGPPN_</t>
  </si>
  <si>
    <t>FONDO_DE_PENSIONES_PUBLICAS_DEL_NIVEL_NACIONAL_-_MESADAS_PENSIONALES_-_INVIAS_(DE_PENSIONES)</t>
  </si>
  <si>
    <t>ORGANIZACION_LATINOAMERICANA_DE_ENERGIA._OLADE._(LEY_6_DE_1976)</t>
  </si>
  <si>
    <t>FONDO_DE_PENSIONES_PUBLICAS_DEL_NIVEL_NACIONAL_-_PENSIONES_POSITIVA_S.A._(ARTICULO_80_LEY_1753_DE_2015_PLAN_NACIONAL_DE_DESARROLLO_Y_DECRETO_1437_DE_2015)_(DE_PENSIONES)</t>
  </si>
  <si>
    <t>ORGANIZACION_MARITIMA_INTERNACIONAL.OMI._(LEY_6__DE_1974_Y_LEY_45_DE_1994)</t>
  </si>
  <si>
    <t>FONDO_DE_PENSIONES_PUBLICAS_DEL_NIVEL_NACIONAL_-_MESADAS_PENSIONALES_-_CORPORACION_ELECTRICA_DE_LA_COSTA_ATLANTICA_S.A_E.S.P_CORELCA_S.A_E.S.P_(DE_PENSIONES)</t>
  </si>
  <si>
    <t>ORGANIZACION_METEREOLOGICA_MUNDIAL._OMM._(LEY_36_DE_1961)</t>
  </si>
  <si>
    <t>FONDO_DE_PENSIONES_PUBLICAS_DEL_NIVEL_NACIONAL_-_MESADAS_PENSIONALES_-_PROMOTORA_DE_VACACIONES_Y_RECREACION_SOCIAL_-_PROSOCIAL_-_LIQUIDADA_(DE_PENSIONES)</t>
  </si>
  <si>
    <t>ORGANIZACION_MUNDIAL_DE_LA_SALUD._OMS._(LEY_19_DE_1959)</t>
  </si>
  <si>
    <t>MESADAS_PENSIONALES_-_ZONAS_FRANCAS_(DE_PENSIONES)</t>
  </si>
  <si>
    <t>ORGANIZACION_PANAMERICANA_DE_LA_SALUD.OPS.__(LEY_51_DE_1931)</t>
  </si>
  <si>
    <t>MESADAS_PENSIONALES_CONCESION_DE_SALINAS_(DE_PENSIONES)</t>
  </si>
  <si>
    <t>ORGANIZACION_PARA_LA_PROSCRIPCION_DE_LAS_ARMAS_NUCLEARES_EN_AMERICA_LATINA._OPANAL._(LEY_45_DE_1971)</t>
  </si>
  <si>
    <t>MESADAS_PENSIONALES_DE_LAS_EMPRESAS_DE_OBRAS_SANITARIAS_EMPOS_(DE_PENSIONES)</t>
  </si>
  <si>
    <t>PARLAMENTO_ANDINO._(LEY_94_DE_1985)</t>
  </si>
  <si>
    <t>MESADAS_PENSIONALES_DEL_IDEMA_(DE_PENSIONES)</t>
  </si>
  <si>
    <t>PLAN_PUEBLA_PANAMA_(PPP).__ART._224_CONSTITUCION_POLITICA</t>
  </si>
  <si>
    <t>MESADAS_PENSIONALES_ALCALIS_DE_COLOMBIA_LTDA._EN_LIQUIDACION_(DE_PENSIONES)</t>
  </si>
  <si>
    <t>PROGRAMA_DE_LAS_NACIONES_UNIDAS_PARA_EL_DESARROLLO.PNUD._(LEY_13_DE_1945)</t>
  </si>
  <si>
    <t>PROGRAMA_DE_LAS_NACIONES_UNIDAS_PARA_EL_MEDIO_AMBIENTE._PNUMA._(LEY_13_DE_1945)</t>
  </si>
  <si>
    <t>PROGRAMA_DE_LAS_NACIONES_UNIDAS_PARA_LA_FISCALIZACION_INTERNACIONAL_DE_LAS_DROGAS._PNUFID._(LEY_13_DE_1945)</t>
  </si>
  <si>
    <t>PROGRAMA_MUNDIAL_DE_ALIMENTOS._PMA._(LEY_13_DE_1945)</t>
  </si>
  <si>
    <t>PROTOCOLO_DE_ENMIENDA_AL_TRATADO_DE_COOPERACION_AMAZONICA_-_LEY_690_DE_2001</t>
  </si>
  <si>
    <t>PROTOCOLO_DE_KYOTO_DE_LA_CONVENCION_MARCO_DE_LAS_NACIONES_UNIDAS._LEY_629/2000_Y_DECRETO_1546/2005</t>
  </si>
  <si>
    <t>SECRETARIA_GENERAL_IBEROAMERICA._(LEY_1140_DE_2007)</t>
  </si>
  <si>
    <t>SISTEMA_ECONOMICO_LATINOAMERICANO._SELA._(LEY_15_DE_1979)</t>
  </si>
  <si>
    <t>SUBCOMISION_REGIONAL_PARA_EL_CARIBE_Y_REGIONES_ADYACENTES._IOCARIBE._(LEY_76_DE_1988)</t>
  </si>
  <si>
    <t>TRATADO_AMERICANO_DE_SOLUCION_DE_CONFLICTOS_PACIFICOS._FONDO_DE_DESARROLLO_FRONTERIZO_Y_REPARACION_SOCIAL_(LEY_37_DE_1961)</t>
  </si>
  <si>
    <t>TRIBUNAL_INTERNACIONAL_PARA_EL_ENJUICIAMIENTO_DE_LOS_PRESUNTOS_RESPONSABLES_DE_LAS_VIOLACIONES_GRAVES_DEL_DERECHO_INTERNACIONAL_HUMANITARIO,_COMETIDAS_EN_EL_TERRITORIO_DE_LA_EX_YUGOSLAVIA_DESDE_1991.(LEY_13_DE_1945)</t>
  </si>
  <si>
    <t>TRIBUNAL_PENAL_INTERNACIONAL_PARA_EL_ENJUICIAMIENTO_DE_LOS_PRESUNTOS_RESPONSABLES_DEL_GENOCIDIO_Y_OTRAS_VIOLACIONES_GRAVES_DEL_DERECHO_INTERNACIONAL_HUMANITARIO,COMETIDOS_EN_EL_TERRITORIO_DE_RWANDA_Y_DE_LOS_CIUDADANOS_RWANDESES_PRESUNTAMENTE__RESPONSABLES_DEL_GENOCIDIO_Y_OTRAS_VIOLACIONES_DE_ESA_NATURALEZA,COMETIDOS_EN_EL_TERRITORIO_DE_ESTADOS_VECINOS_ENTRE_ENERO_1_Y_DICIEMBRE_31_DE_1994._LEY_13/45</t>
  </si>
  <si>
    <t>UNIDAD_DE_APOYO_A_LA_IMPLEMENTACION_DE_LA_CONVENCION_PARA_LA_PROHIBICION_DEL_USO,_ALMACENAMIENTO,_TRANSFERENCIA_DE_LAS_MINAS_ANTIPERSONAL_Y_SOBRE_SU_DESTRUCCION._ISU._CONTRIBUCION_VOLUNTARIA_(LEY_554/2000)</t>
  </si>
  <si>
    <t>UNION_DE_NACIONES_SURAMERICANAS_UNASUR_(LEY_1440_DE_2011)</t>
  </si>
  <si>
    <t>UNION_POSTAL_DE_LAS_AMERICAS,_ESPANA_Y_PORTUGAL._UPAEP._(LEYES_60_DE_1973_Y_50_DE_1977)</t>
  </si>
  <si>
    <t>UNION_POSTAL_UNIVERSAL._UPU._(LEY_19_DE_1978)</t>
  </si>
  <si>
    <t>OFICINA_INTER._DE_EPIZOOTIAS_DL_1149/1956</t>
  </si>
  <si>
    <t>INSTITUTO_INTERAMERICANO_PARA_LA_INVESTIGACION_DEL_CAMBIO_GLOBAL_-IAI-CONTRIBUCION_VOLUNTARIA_(LEY_304_DE_1996)</t>
  </si>
  <si>
    <t>CONVENCION_DEL_METRO_-_OFICINA_INTERNACIONAL_DE_PESAS_Y_MEDIDAS_-_BIPM._LEY_1512_DE_2012</t>
  </si>
  <si>
    <t>COMITE_GLOBAL_DE_PREFERENCIAS_COMERCIALES_ENTRE_PAISES_EN_DESARROLLO_(LEY_8_DE_1992)</t>
  </si>
  <si>
    <t>ORGANIZACION_MUNDIAL_DE_TURISMO_O.M.T._(LEY_63_DE_1989)</t>
  </si>
  <si>
    <t>ORGANIZACION_MUNDIAL_DEL_COMERCIO._OMC._(LEY_170_DE_1994)</t>
  </si>
  <si>
    <t>SECRETARIA_GENERAL_DE_LA_COMUNIDAD_ANDINA._(LEY_8_DE_1973)</t>
  </si>
  <si>
    <t>TRIBUNAL_DE_JUSTICIA_DE_LA_COMUNIDAD_ANDINA._(LEY_17_DE_1980)</t>
  </si>
  <si>
    <t>ASOCIACION_INTERNACIONAL_DE_PRESUPUESTO_PUBLICO_-ASIP,_LEY_493_DE_1999.</t>
  </si>
  <si>
    <t>ACUERDO_DE_COOPERACION_ENTRE_EL_INSTITUTO_LATINOAMERICANO_DE_LAS_NACIONES_UNIDAS_PARA_LA_PREVENCION_DEL_DELITO_Y_EL_TRATAMIENTO_DEL_DELINCUENTE_-_ILANUD_(LEY_43_DE_1989)</t>
  </si>
  <si>
    <t>ORGANIZACION_PARA_LA_COOPERACION_Y_EL_DESARROLLO_ECONOMICO_OCDE-ARTICULO_47_LEY_1450_DE_2011</t>
  </si>
  <si>
    <t>TRATADO_CONSTITUTIVO_DE_LA_CONFERENCIA_DE_MINISTROS_DE_JUSTICIA_DE_LOS_PAISES_IBEROAMERICANOS_(LEY_176_DE_1994)</t>
  </si>
  <si>
    <t>CONVENIO_HIPOLITO_UNANUE_LEY_41_DE_1977</t>
  </si>
  <si>
    <t>INSTITUTO_SURAMERICANO_DE_GOBIERNO_EN_SALUD_–_ISAGS_–(LEY_1440/2011)</t>
  </si>
  <si>
    <t>ORGANIZACION_INTERNACIONAL_DEL_TRABAJO_(LEY_49_/_1919)_-_OIT</t>
  </si>
  <si>
    <t>COMISION_FULBRIGHT_-_CONVENIO_DE_1957</t>
  </si>
  <si>
    <t>ORGANIZACIÓN_DE_LOS_ESTADOS_IBEROAMERICANOS_PARA_LA_EDUCACION,_LA_CIENCIA_Y_LA_CULTURA_-OEI-_LEY_28_DE_1960,_LEY_30_DE_1989.</t>
  </si>
  <si>
    <t>SECRETARIA_EJECUTIVA_PERMANENTE_DEL_CONVENIO_ANDRES_BELLO_LEY_122_DE_1985;_LEY_20_DE_1973_Y_LEY_20_DE_1992._-SECAB.</t>
  </si>
  <si>
    <t>ORGANIZACION_INTERNACIONAL_DE_POLICIA_CRIMINAL._INTERPOL._(D.L.3169_DE_1968_Y_D.L._1717_DE_1960)</t>
  </si>
  <si>
    <t>ASOCIACION_IBEROAMERICANA_DE_TRIBUNALES_DE_JUSTICIA_FISCAL_Y_ADMINISTRATIVA_Y_LA_ASOCIACION_INTERNACIONAL_DE_ALTAS_JURISDICCIONES_ADMINISTRATIVAS._LEY_1331_DE_2009</t>
  </si>
  <si>
    <t>CONVENIO_DE_COOPERACION_TECNICA_INTERNACIONAL_CINTERFOR._LEY_13_DE_1963</t>
  </si>
  <si>
    <t>ASOCIACION_DE_SUPERINTENDENTES_DE_SEGUROS_DE_AMERICA_LATINA_-ASSAL._ARTICULO_97_LEY_795_DE_2003</t>
  </si>
  <si>
    <t>ASOCIACION_DE_SUPERVISORES_BANCARIOS_DE_LAS_AMERICAS_-_ASBA._ARTICULO_97_LEY_795_DE_2003</t>
  </si>
  <si>
    <t>CONSEJO_CENTROAMERICANO_DE_SUPERINTENDENTES_DE_BANCOS,_DE_SEGUROS_Y_DE_OTRAS_INSTITUCIONES_FINANCIERAS.__ARTICULO_112_LEY_795_DE_2003</t>
  </si>
  <si>
    <t>ORGANIZACION_IBEROAMERICANA_DE_SEGURIDAD_SOCIAL_OISS_(LEY_65_/_1981).</t>
  </si>
  <si>
    <t>COMISION_LATINOAMERICANA_DE_AVIACION_CIVIL-_CLAC._-_LEY_622/2000</t>
  </si>
  <si>
    <t>ORGANIZACION_DE_AVIACION_CIVIL_INTERNACIONAL_-OACI_-_LEY_12_DE_1947</t>
  </si>
  <si>
    <t>CENTRO_INTERAMERICANO_DE_ADMINISTRADORES_TRIBUTARIOS_-_ART._159,_LEY_223_DE_1995</t>
  </si>
  <si>
    <t>CONSEJO_DE_COOPERACION_ADUANERA_-_(LEY_10_DE_1992)</t>
  </si>
  <si>
    <t>CENTRO_DE_LAS_NACIONES_UNIDAS_PARA_ASENTAMIENTOS_URBANOS._HÁBITAT._(LEY_13_DE_1945)_</t>
  </si>
  <si>
    <t>CENTRO_LATINOAMERICANO_DE_FÍSICA._CLAF._(LEY_10_DE_1970)_</t>
  </si>
  <si>
    <t>CENTRO_REGIONAL_DE_LA_ONU_PARA_LA_PAZ,_EL_DESARME_Y_EL_DESARROLLO_DE_AMÉRICA_LATINA._(LEY_13_DE_1945)_</t>
  </si>
  <si>
    <t>FONDO_DE_ASESORAMIENTO_Y_ASISTENCIA_TÉCNICA_EN_DERECHOS_HUMANOS._(LEY13_DE_1945)_</t>
  </si>
  <si>
    <t>FONDO_DE_POBLACIÓN_DE_LA_ONU._UNFPA._(LEY_13_DE_1945)_</t>
  </si>
  <si>
    <t>ORGANIZACIÓN_INTERNACIONAL_DE_AZÚCAR._OIA._(LEY_64_DE_1988)_</t>
  </si>
  <si>
    <t>FONDO_FIDUCIARIO_DE_LAS_NACIONES_UNIDAS_PARA_EL_ENVEJECIMIENTO._(LEY_13_DE_1945)_</t>
  </si>
  <si>
    <t>FONDO_DE_CONTRIBUCIONES_VOLUNTARIAS_DE_LAS_NACIONES_UNIDAS_PARA_LOS_IMPEDIDOS._(LEY_13_DE_1945)_</t>
  </si>
  <si>
    <t>CONVENIO_PARA_EL_CONTROL_DEL_TABACO_(LEY_1109/2006)_</t>
  </si>
  <si>
    <t>FONDO_DE_VÍCTIMAS_DE_LA_CORTE_PENAL_INTERNACIONAL_CPI_–_(LEY_742/2002,_RESOLUCIÓN_6_DEL_2002_Y_3_DEL_2005)_</t>
  </si>
  <si>
    <t>ESTATUTO_DE_LA_AGENCIA_INTERNACIONAL_DE_ENERGÍAS_RENOVABLES_-_IRENA_(LEY_1665_/_2013)_</t>
  </si>
  <si>
    <t>CONTRIBUCION_A_LA_COMISION_INTERAMERICANA_DEL_ATUN_TROPICAL_-_CIAT,_LEY_579/2000_</t>
  </si>
  <si>
    <t>FONDOS_BINACIONALES_</t>
  </si>
  <si>
    <t>FONDO_DE_COOPERACIÓN_Y_ASISTENCIA_INTERNACIONAL__(LEY_318_DE_1996)</t>
  </si>
  <si>
    <t>SUELDO_BÁSICO</t>
  </si>
  <si>
    <t>SUELDO_DE_VACACIONES</t>
  </si>
  <si>
    <t>BENEFICIOS_A_LOS_EMPLEADOS_A_CORTO_PLAZO</t>
  </si>
  <si>
    <t>MAQUINARIA_PARA_USO_GENERAL</t>
  </si>
  <si>
    <t>JOYAS,_METALES_PRECIOSOS_Y_ANTIGÜEDADES</t>
  </si>
  <si>
    <t>PRODUCTOS_DE_LA_AGRICULTURA_Y_LA_HORTICULTURA</t>
  </si>
  <si>
    <t>CARBÓN_DE_HULLA,_LIGNITO_Y_TURBA</t>
  </si>
  <si>
    <t>CARNE,_PESCADO,_FRUTAS,_HORTALIZAS,_ACEITES_Y_GRASAS</t>
  </si>
  <si>
    <t>PRODUCTOS_DE_MADERA,_CORCHO,_CESTERÍA_Y_ESPARTERÍA</t>
  </si>
  <si>
    <t>METALES_BÁSICOS</t>
  </si>
  <si>
    <t>SERVICIOS_DE_CONSTRUCCIÓN</t>
  </si>
  <si>
    <t>ALOJAMIENTO;_SERVICIOS_DE_SUMINISTROS_DE_COMIDAS_Y_BEBIDAS</t>
  </si>
  <si>
    <t>SERVICIOS_FINANCIEROS_Y_SERVICIOS_CONEXOS</t>
  </si>
  <si>
    <t>SERVICIOS_DE_INVESTIGACIÓN_Y_DESARROLLO</t>
  </si>
  <si>
    <t>SERVICIOS_DE_EDUCACIÓN</t>
  </si>
  <si>
    <t>PRESTACIÓN_DE_SERVICIO_EDUCATIVO</t>
  </si>
  <si>
    <t>RÉGIMEN_SUBSIDIADO</t>
  </si>
  <si>
    <t>DEPORTE_Y_RECREACIÓN</t>
  </si>
  <si>
    <t>SERVICIOS_DE_VENTA_AL_POR_MAYOR</t>
  </si>
  <si>
    <t>BONOS_AGRARIOS</t>
  </si>
  <si>
    <t>BANCA_CENTRAL</t>
  </si>
  <si>
    <t>TES_CLASE_B</t>
  </si>
  <si>
    <t>GASTOS_DE_REPRESENTACIÓN</t>
  </si>
  <si>
    <t>PRIMA_DE_ACTIVIDAD</t>
  </si>
  <si>
    <t>INDEMNIZACIÓN_POR_VACACIONES</t>
  </si>
  <si>
    <t>BENEFICIOS_A_LOS_EMPLEADOS_A_LARGO_PLAZO</t>
  </si>
  <si>
    <t>INSTRUMENTOS_MUSICALES</t>
  </si>
  <si>
    <t>MAQUINARIA_PARA_USOS_ESPECIALES</t>
  </si>
  <si>
    <t>ANIMALES_VIVOS_Y_PRODUCTOS_ANIMALES_(EXCEPTO_LA_CARNE)</t>
  </si>
  <si>
    <t>PETRÓLEO_CRUDO_Y_GAS_NATURAL</t>
  </si>
  <si>
    <t>PRODUCTOS_LÁCTEOS_Y_OVOPRODUCTOS</t>
  </si>
  <si>
    <t>PASTA_O_PULPA,_PAPEL_Y_PRODUCTOS_DE_PAPEL;_IMPRESOS_Y_ARTÍCULOS_RELACIONADOS</t>
  </si>
  <si>
    <t>PRODUCTOS_METÁLICOS_ELABORADOS_(EXCEPTO_MAQUINARIA_Y_EQUIPO)</t>
  </si>
  <si>
    <t>SERVICIOS_DE_TRANSPORTE_DE_PASAJEROS</t>
  </si>
  <si>
    <t>SERVICIOS_INMOBILIARIOS_</t>
  </si>
  <si>
    <t>SERVICIOS_JURÍDICOS_Y_CONTABLES</t>
  </si>
  <si>
    <t>SERVICIOS_PARA_EL_CUIDADO_DE_LA_SALUD_HUMANA_Y_SERVICIOS_SOCIALES</t>
  </si>
  <si>
    <t>DISTINTAS_A_MEMBRESÍAS</t>
  </si>
  <si>
    <t>CALIDAD_</t>
  </si>
  <si>
    <t>SALUD_PÚBLICA_</t>
  </si>
  <si>
    <t>CULTURA_</t>
  </si>
  <si>
    <t>SERVICIOS_DE_VENTA_AL_POR_MENOR</t>
  </si>
  <si>
    <t>BONOS_PARA_LA_PAZ_</t>
  </si>
  <si>
    <t>OTROS_BONOS_Y_TÍTULOS_EMITIDOS</t>
  </si>
  <si>
    <t>PRIMA_TÉCNICA_SALARIAL</t>
  </si>
  <si>
    <t>PRIMA_ESPECIAL_DE_SERVICIOS</t>
  </si>
  <si>
    <t>BONIFICACIÓN_ESPECIAL_DE_RECREACIÓN</t>
  </si>
  <si>
    <t>ARTÍCULOS_DE_DEPORTE</t>
  </si>
  <si>
    <t>MAQUINARIA_DE_OFICINA,_CONTABILIDAD_E_INFORMÁTICA</t>
  </si>
  <si>
    <t>PRODUCTOS_DE_LA_SILVICULTURA_Y_DE_LA_EXPLOTACIÓN_FORESTAL</t>
  </si>
  <si>
    <t>MINERALES_Y_CONCENTRADOS_DE_URANIO_Y_TORIO</t>
  </si>
  <si>
    <t>PRODUCTOS_DE_MOLINERÍA,_ALMIDONES_Y_PRODUCTOS_DERIVADOS_DEL_ALMIDÓN;_OTROS_PRODUCTOS_ALIMENTICIOS</t>
  </si>
  <si>
    <t>PRODUCTOS_DE_HORNOS_DE_COQUE;_PRODUCTOS_DE_REFINACIÓN_DE_PETRÓLEO_Y_COMBUSTIBLE_NUCLEAR</t>
  </si>
  <si>
    <t>PAQUETES_DE_SOFTWARE_</t>
  </si>
  <si>
    <t>SERVICIOS_DE_TRANSPORTE_DE_CARGA</t>
  </si>
  <si>
    <t>SERVICIOS_DE_ARRENDAMIENTO_O_ALQUILER_SIN_OPERARIO</t>
  </si>
  <si>
    <t>OTROS_SERVICIOS_PROFESIONALES,_CIENTÍFICOS_Y_TÉCNICOS</t>
  </si>
  <si>
    <t>SERVICIOS_DE_ALCANTARILLADO,_RECOLECCIÓN,_TRATAMIENTO_Y_DISPOSICIÓN_DE_DESECHOS_Y_OTROS_SERVICIOS_DE_SANEAMIENTO_AMBIENTAL</t>
  </si>
  <si>
    <t>PRESTACIÓN_DE_SERVICIO_DE_SALUD_</t>
  </si>
  <si>
    <t>LIBRE_DESTINACIÓN_</t>
  </si>
  <si>
    <t>BONOS_DE_SEGURIDAD</t>
  </si>
  <si>
    <t>BANCA_DE_FOMENTO</t>
  </si>
  <si>
    <t>SUBSIDIO_DE_ALIMENTACIÓN</t>
  </si>
  <si>
    <t>PRIMA_SEMESTRAL</t>
  </si>
  <si>
    <t>ANTIGÜEDADES_U_OTROS_OBJETOS_DE_ARTE</t>
  </si>
  <si>
    <t>MAQUINARIA_Y_APARATOS_ELÉCTRICOS</t>
  </si>
  <si>
    <t>PESCADO_Y_OTROS_PRODUCTOS_DE_LA_PESCA</t>
  </si>
  <si>
    <t>MINERALES_METÁLICOS</t>
  </si>
  <si>
    <t>QUÍMICOS_BÁSICOS</t>
  </si>
  <si>
    <t>SERVICIOS_DE_ALQUILER_DE_VEHÍCULOS_DE_TRANSPORTE_CON_OPERARIO</t>
  </si>
  <si>
    <t>SERVICIOS_DE_TELECOMUNICACIONES,_TRANSMISIÓN_Y_SUMINISTRO_DE_INFORMACIÓN</t>
  </si>
  <si>
    <t>SERVICIOS_DE_ESPARCIMIENTO,_CULTURALES_Y_DEPORTIVOS</t>
  </si>
  <si>
    <t>APORTES_PATRONALES_</t>
  </si>
  <si>
    <t>LIBRE_INVERSIÓN_</t>
  </si>
  <si>
    <t>TÍTULOS_DE_REDUCCIÓN_DE_DEUDA_(TRD)</t>
  </si>
  <si>
    <t>AUXILIO_DE_TRANSPORTE</t>
  </si>
  <si>
    <t>PRIMA_ASCENSIONAL</t>
  </si>
  <si>
    <t>EQUIPO_Y_APARATOS_DE_RADIO,_TELEVISIÓN_Y_COMUNICACIONES</t>
  </si>
  <si>
    <t>PIEDRA,_ARENA_Y_ARCILLA</t>
  </si>
  <si>
    <t>PRODUCTOS_DE_TABACO</t>
  </si>
  <si>
    <t>OTROS_PRODUCTOS_QUÍMICOS;_FIBRAS_ARTIFICIALES_(O_FIBRAS_INDUSTRIALES_HECHAS_POR_EL_HOMBRE)</t>
  </si>
  <si>
    <t>SERVICIOS_DE_APOYO_AL_TRANSPORTE</t>
  </si>
  <si>
    <t>SERVICIOS_DE_SOPORTE</t>
  </si>
  <si>
    <t>OTROS_SERVICIOS</t>
  </si>
  <si>
    <t>FONPET_10%</t>
  </si>
  <si>
    <t>PRIMA_DE_SERVICIO</t>
  </si>
  <si>
    <t>PRIMAS_EXTRAORDINARIAS</t>
  </si>
  <si>
    <t>APARATOS_MÉDICOS,_INSTRUMENTOS_ÓPTICOS_Y_DE_PRECISIÓN,_RELOJES</t>
  </si>
  <si>
    <t>OTROS_MINERALES</t>
  </si>
  <si>
    <t>HILADOS_E_HILOS;_TEJIDOS_DE_FIBRAS_TEXTILES_INCLUSO_AFELPADOS</t>
  </si>
  <si>
    <t>PRODUCTOS_DE_CAUCHO_Y_PLÁSTICO</t>
  </si>
  <si>
    <t>SERVICIOS_POSTALES_Y_DE_MENSAJERÍA</t>
  </si>
  <si>
    <t>SERVICIOS_DE_APOYO_A_LA_AGRICULTURA,_LA_CAZA,_LA_SILVICULTURA,_LA_PESCA,_LA_MINERÍA_Y_LOS_SERVICIOS_PÚBLICOS</t>
  </si>
  <si>
    <t>SERVICIOS_PRESTADOS_POR_ORGANIZACIONES_Y_ORGANISMOS_EXTRATERRITORIALES</t>
  </si>
  <si>
    <t>BONIFICACIÓN_POR_SERVICIOS_PRESTADOS</t>
  </si>
  <si>
    <t>PRIMA_MENSUAL</t>
  </si>
  <si>
    <t>EQUIPO_DE_TRANSPORTE</t>
  </si>
  <si>
    <t>ELECTRICIDAD,_GAS_DE_CIUDAD,_VAPOR_Y_AGUA_CALIENTE</t>
  </si>
  <si>
    <t>ARTÍCULOS_TEXTILES_(EXCEPTO_PRENDAS_DE_VESTIR)</t>
  </si>
  <si>
    <t>VIDRIO_Y_PRODUCTOS_DE_VIDRIO_Y_OTROS_PRODUCTOS_NO_METÁLICOS_N.C.P.</t>
  </si>
  <si>
    <t>SERVICIOS_DE_DISTRIBUCIÓN_DE_ELECTRICIDAD,_GAS_Y_AGUA_(POR_CUENTA_PROPIA)</t>
  </si>
  <si>
    <t>SERVICIOS_DE_MANTENIMIENTO,_REPARACIÓN_E_INSTALACIÓN_(EXCEPTO_SERVICIOS_DE_CONSTRUCCIÓN)</t>
  </si>
  <si>
    <t>HORAS_EXTRAS,_DOMINICALES,_FESTIVOS_Y_RECARGOS</t>
  </si>
  <si>
    <t>AUXILIO_ESPECIAL_DE_TRANSPORTE_</t>
  </si>
  <si>
    <t>AGUA_NATURAL</t>
  </si>
  <si>
    <t>OTROS_BIENES_TRANSPORTABLES_N.C.P.</t>
  </si>
  <si>
    <t>SERVICIOS_DE_FABRICACIÓN_DE_INSUMOS_FÍSICOS_QUE_SON_PROPIEDAD_DE_OTROS</t>
  </si>
  <si>
    <t>TEJIDO_DE_PUNTO_O_GANCHILLO;_PRENDAS_DE_VESTIR</t>
  </si>
  <si>
    <t>MUEBLES;_OTROS_BIENES_TRANSPORTABLES_N.C.P.</t>
  </si>
  <si>
    <t>PRIMA_DE_NAVIDAD</t>
  </si>
  <si>
    <t>BONIFICACIÓN_POR_COMISIÓN_ESPECIAL_DE_SERVICIO</t>
  </si>
  <si>
    <t>DESPERDICIOS;_DESECHOS_Y_RESIDUOS</t>
  </si>
  <si>
    <t>OTROS_SERVICIOS_DE_FABRICACIÓN;_SERVICIOS_DE_EDICIÓN,_IMPRESIÓN_Y_REPRODUCCIÓN;_SERVICIOS_DE_RECUPERACIÓN_DE_MATERIALES_</t>
  </si>
  <si>
    <t>CUERO_Y_PRODUCTOS_DE_CUERO;_CALZADO</t>
  </si>
  <si>
    <t>PRIMA_DE_VACACIONES</t>
  </si>
  <si>
    <t>BONIFICACIÓN_POR_COMISIÓN_DE_ESTUDIO</t>
  </si>
  <si>
    <t>BONIFICACIÓN_POR_COMPENSACIÓN</t>
  </si>
  <si>
    <t>PRIMA_DE_ANTIGÜEDAD</t>
  </si>
  <si>
    <t>PRIMA_ESPECIAL</t>
  </si>
  <si>
    <t>BONIFICACIÓN_CUERPO_DE_CUSTODIA_Y_VIGILANCIA_</t>
  </si>
  <si>
    <t>BONIFICACIÓN_PERSONAL_ADMINISTRATIVO_</t>
  </si>
  <si>
    <t>ESCALAFÓN_DIPLOMÁTICO</t>
  </si>
  <si>
    <t>MOTORES_Y_TURBINAS_Y_SUS_PARTES</t>
  </si>
  <si>
    <t>MAQUINARIA_AGROPECUARIA_O_SILVÍCOLA_Y_SUS_PARTES_Y_PIEZAS</t>
  </si>
  <si>
    <t>MOTORES,_GENERADORES_Y_TRANSFORMADORES_ELÉCTRICOS_Y_SUS_PARTES_Y_PIEZAS</t>
  </si>
  <si>
    <t>VÁLVULAS_Y_TUBOS_ELECTRÓNICOS;_COMPONENTES_ELECTRÓNICOS;_SUS_PARTES_Y_PIEZAS</t>
  </si>
  <si>
    <t>APARATOS_MÉDICOS_Y_QUIRÚRGICOS_Y_APARATOS_ORTÉSICOS_Y_PROTÉSICOS</t>
  </si>
  <si>
    <t>VEHÍCULOS_AUTOMOTORES,_REMOLQUES_Y_SEMIRREMOLQUES;_Y_SUS_PARTES,_PIEZAS_Y_ACCESORIOS</t>
  </si>
  <si>
    <t>INVESTIGACIÓN_Y_DESARROLLO_______</t>
  </si>
  <si>
    <t>JOYAS_Y_ARTÍCULOS_CONEXOS_</t>
  </si>
  <si>
    <t>ANIMALES_VIVOS</t>
  </si>
  <si>
    <t>MADERA_EN_BRUTO</t>
  </si>
  <si>
    <t>MINERALES_PARA_LA_INDUSTRIA_QUÍMICA,_ABONOS_MINERALES</t>
  </si>
  <si>
    <t>ENERGÍA_ELÉCTRICA</t>
  </si>
  <si>
    <t>CARNE_Y_PRODUCTOS_CÁRNICOS</t>
  </si>
  <si>
    <t>PRODUCTOS_DE_MOLINERÍA</t>
  </si>
  <si>
    <t>ALCOHOL_ETÍLICO;_AGUARDIENTES,_LICORES_Y_OTRAS_BEBIDAS_ESPIRITUOSAS</t>
  </si>
  <si>
    <t>PASTA_DE_PAPEL,_PAPEL_Y_CARTÓN</t>
  </si>
  <si>
    <t>CARBÓN_COQUE_Y_SEMICOQUE,_CARBÓN_DE_LIGNITO_O_CARBÓN_DE_HULLA;_CARBÓN_DE_RETORTA</t>
  </si>
  <si>
    <t>QUÍMICOS_ORGÁNICOS_BÁSICOS_</t>
  </si>
  <si>
    <t>PINTURAS_Y_BARNICES_Y_PRODUCTOS_RELACIONADOS;_COLORES_PARA_LA_PINTURA_ARTÍSTICA;_TINTAS</t>
  </si>
  <si>
    <t>LLANTAS_DE_CAUCHO_Y_NEUMÁTICOS_(CÁMARAS_DE_AIRE)</t>
  </si>
  <si>
    <t>VIDRIO_Y_PRODUCTOS_DE_VIDRIO</t>
  </si>
  <si>
    <t>JUEGOS_Y_JUGUETES</t>
  </si>
  <si>
    <t>SERVICIOS_GENERALES_DE_CONSTRUCCIÓN_DE_EDIFICACIONES</t>
  </si>
  <si>
    <t>SERVICIOS_DE_ALOJAMIENTO_PARA_ESTANCIAS_CORTAS</t>
  </si>
  <si>
    <t>SERVICIOS_DE_TRANSPORTE_DE_CARGA_POR_VÍA_TERRESTRE</t>
  </si>
  <si>
    <t>SERVICIOS_DE_MANIPULACIÓN_DE_CARGA</t>
  </si>
  <si>
    <t>SERVICIOS_DE_DISTRIBUCIÓN_DE_ELECTRICIDAD,_Y_SERVICIOS_DE_DISTRIBUCIÓN_DE_GAS_(POR_CUENTA_PROPIA)</t>
  </si>
  <si>
    <t>SERVICIOS_FINANCIEROS,_EXCEPTO_DE_LA_BANCA_DE_INVERSIÓN,_SERVICIOS_DE_SEGUROS_Y_SERVICIOS_DE_PENSIONES</t>
  </si>
  <si>
    <t>SERVICIOS_INMOBILIARIOS_RELATIVOS_A_BIENES_RAÍCES_PROPIOS_O_ARRENDADOS</t>
  </si>
  <si>
    <t>SERVICIOS_DE_ARRENDAMIENTO_O_ALQUILER_DE_MAQUINARIA_Y_EQUIPO_SIN_OPERARIO</t>
  </si>
  <si>
    <t>SERVICIOS_DE_INVESTIGACIÓN_Y_DESARROLLO_EXPERIMENTAL_EN_CIENCIAS_NATURALES_E_INGENIERÍA</t>
  </si>
  <si>
    <t>SERVICIOS_JURÍDICOS</t>
  </si>
  <si>
    <t>SERVICIOS_DE_CONSULTORÍA_EN_ADMINISTRACIÓN_Y_SERVICIOS_DE_GESTIÓN;_SERVICIOS_DE_TECNOLOGÍA_DE_LA_INFORMACIÓN</t>
  </si>
  <si>
    <t>SERVICIOS_DE_TELEFONÍA_Y_OTRAS_TELECOMUNICACIONES</t>
  </si>
  <si>
    <t>SERVICIOS_DE_EMPLEO</t>
  </si>
  <si>
    <t>SERVICIOS_DE_APOYO_A_LA_AGRICULTURA,_LA_CAZA,_LA_SILVICULTURA_Y_LA_PESCA_</t>
  </si>
  <si>
    <t>SERVICIOS_DE_MANTENIMIENTO_Y_REPARACIÓN_DE_PRODUCTOS_METÁLICOS_ELABORADOS,_MAQUINARIA_Y_EQUIPO</t>
  </si>
  <si>
    <t>SERVICIOS_DE_FABRICACIÓN_DE_ALIMENTOS,_BEBIDAS_Y_TABACO</t>
  </si>
  <si>
    <t>SERVICIOS_DE_EDICIÓN,_IMPRESIÓN_Y_REPRODUCCIÓN_</t>
  </si>
  <si>
    <t>SERVICIOS_DE_EDUCACIÓN_DE_LA_PRIMERA_INFANCIA_Y_PREESCOLAR</t>
  </si>
  <si>
    <t>SERVICIOS_DE_SALUD_HUMANA</t>
  </si>
  <si>
    <t>SERVICIOS_DE_ALCANTARILLADO,_SERVICIOS_DE_LIMPIEZA,_TRATAMIENTO_DE_AGUAS_RESIDUALES_Y_TANQUES_SÉPTICOS</t>
  </si>
  <si>
    <t>SERVICIOS_AUDIOVISUALES_Y_SERVICIOS_CONEXOS_</t>
  </si>
  <si>
    <t>SERVICIOS_DE_LAVADO,_LIMPIEZA_Y_TEÑIDO</t>
  </si>
  <si>
    <t>TEJIDOS_DE_PUNTO_O_GANCHILLO</t>
  </si>
  <si>
    <t>CUERO_CURTIDO_O_ADOBADO;_CUERO_REGENERADO</t>
  </si>
  <si>
    <t>SERVICIOS_DE_VENTA_AL_POR_MAYOR,_EXCEPTO_LOS_PRESTADOS_A_CAMBIO_DE_UNA_RETRIBUCIÓN_O_POR_CONTRATA</t>
  </si>
  <si>
    <t>SERVICIOS_DE_VENTA_AL_POR_MENOR_EN_ESTABLECIMIENTOS_NO_ESPECIALIZADOS</t>
  </si>
  <si>
    <t>CUENTAS_INACTIVAS_EN_ENTIDADES_FINANCIERAS</t>
  </si>
  <si>
    <t>SUELDOS_Y_COMISIONES_AL_EXTERIOR</t>
  </si>
  <si>
    <t>MUEBLES,_DEL_TIPO_UTILIZADO_EN_OFICINAS</t>
  </si>
  <si>
    <t>BOMBAS,_COMPRESORES,_MOTORES_DE_FUERZA_HIDRÁULICA_Y_MOTORES_DE_POTENCIA_NEUMÁTICA_Y_VÁLVULAS_Y_SUS_PARTES_Y_PIEZAS</t>
  </si>
  <si>
    <t>MÁQUINAS_HERRAMIENTAS_Y_SUS_PARTES,_PIEZAS_Y_ACCESORIOS</t>
  </si>
  <si>
    <t>APARATOS_DE_CONTROL_ELÉCTRICO_Y_DISTRIBUCIÓN_DE_ELECTRICIDAD_Y_SUS_PARTES_Y_PIEZAS</t>
  </si>
  <si>
    <t>APARATOS_TRANSMISORES_DE_TELEVISIÓN_Y_RADIO;_TELEVISIÓN,_VIDEO_Y_CÁMARAS_DIGITALES;_TELÉFONOS</t>
  </si>
  <si>
    <t>INSTRUMENTOS_Y_APARATOS_DE_MEDICIÓN,_VERIFICACIÓN,_ANÁLISIS,_DE_NAVEGACIÓN_Y_PARA_OTROS_FINES_(EXCEPTO_INSTRUMENTOS_ÓPTICOS);_INSTRUMENTOS_DE_CONTROL_DE_PROCESOS_INDUSTRIALES,_SUS_PARTES,_PIEZAS_Y_ACCESORIOS</t>
  </si>
  <si>
    <t>CARROCERÍAS_(INCLUSO_CABINAS)_PARA_VEHÍCULOS_AUTOMOTORES;_REMOLQUES_Y_SEMIRREMOLQUES;_Y_SUS_PARTES,_PIEZAS_Y_ACCESORIOS</t>
  </si>
  <si>
    <t>EQUIPO_DE_ALOJAMIENTO_Y_CAMPANA</t>
  </si>
  <si>
    <t>ÁRBOLES,_CULTIVOS_Y_PLANTAS_QUE_GENERAN_PRODUCTOS_EN_FORMA_REPETIDA_</t>
  </si>
  <si>
    <t>EXPLOTACIÓN_Y_EVALUACIÓN_MINERA______</t>
  </si>
  <si>
    <t>LECHE_CRUDA</t>
  </si>
  <si>
    <t>PRODUCTOS_FORESTALES_DIFERENTES_A_LA_MADERA</t>
  </si>
  <si>
    <t>CLORURO_DE_SODIO_PURO_Y_SUS_SALES,_AGUA_DE_MAR</t>
  </si>
  <si>
    <t>GAS_DE_CARBÓN,_GAS_DE_AGUA,_GAS_POBRE_Y_OTROS_GASES_SIMILARES_(EXCEPTO_LOS_GASES_DE_PETRÓLEO_Y_OTROS_HIDROCARBUROS_GASEOSOS)</t>
  </si>
  <si>
    <t>PREPARACIONES_Y_CONSERVAS_DE_PESCADO,_CRUSTÁCEOS,_MOLUSCOS_Y_DEMÁS_INVERTEBRADOS_ACUÁTICOS</t>
  </si>
  <si>
    <t>ALMIDONES_Y_PRODUCTOS_DERIVADOS_DEL_ALMIDÓN,_AZÚCARES_Y_JARABES_DE_AZÚCAR_N.C.P.</t>
  </si>
  <si>
    <t>LIBROS_IMPRESOS_</t>
  </si>
  <si>
    <t>ALQUITRÁN_DE_CARBÓN,_DE_CARBÓN_LIGNITO,_HULLA_Y_OTRAS_TORTAS_MINERALES</t>
  </si>
  <si>
    <t>PRODUCTOS_QUÍMICOS_INORGÁNICOS_BÁSICOS_N.C.P.</t>
  </si>
  <si>
    <t>PRODUCTOS_FARMACÉUTICOS</t>
  </si>
  <si>
    <t>OTROS_PRODUCTOS_DE_CAUCHO</t>
  </si>
  <si>
    <t>ARTÍCULOS_DE_CERÁMICA_NO_ESTRUCTURAL</t>
  </si>
  <si>
    <t>TIOVIVOS_(CARRUSELES),_COLUMPIOS,_CASETAS_DE_TIRO_Y_DEMÁS_ATRACCIONES_DE_FERIA</t>
  </si>
  <si>
    <t>SERVICIOS_GENERALES_DE_CONSTRUCCIÓN_DE_OBRAS_DE_INGENIERÍA_CIVIL</t>
  </si>
  <si>
    <t>OTROS_SERVICIOS_DE_ALOJAMIENTO</t>
  </si>
  <si>
    <t>SERVICIOS_DE_TRANSPORTE_DE_CARGA_POR_VÍA_ACUÁTICA_</t>
  </si>
  <si>
    <t>SERVICIOS_DE_ALMACENAMIENTO_Y_DEPÓSITO</t>
  </si>
  <si>
    <t>SERVICIOS_DE_DISTRIBUCIÓN_DE_AGUA_(POR_CUENTA_PROPIA)</t>
  </si>
  <si>
    <t>SERVICIOS_DE_LA_BANCA_DE_INVERSIÓN</t>
  </si>
  <si>
    <t>SERVICIOS_INMOBILIARIOS_A_COMISIÓN_O_POR_CONTRATO</t>
  </si>
  <si>
    <t>SERVICIOS_DE_ARRENDAMIENTO_SIN_OPCIÓN_DE_COMPRA_DE_OTROS_BIENES</t>
  </si>
  <si>
    <t>SERVICIOS_DE_INVESTIGACIÓN_Y_DESARROLLO_EXPERIMENTAL_EN_CIENCIAS_SOCIALES_Y_HUMANIDADES</t>
  </si>
  <si>
    <t>SERVICIOS_DE_CONTABILIDAD,_AUDITORÍA_Y_TENEDURÍA_DE_LIBROS</t>
  </si>
  <si>
    <t>SERVICIOS_DE_ARQUITECTURA,_SERVICIOS_DE_PLANEACIÓN_URBANA_Y_ORDENACIÓN_DEL_TERRITORIO;_SERVICIOS_DE_ARQUITECTURA_PAISAJISTA_</t>
  </si>
  <si>
    <t>SERVICIOS_DE_TELECOMUNICACIONES_A_TRAVÉS_DE_INTERNET</t>
  </si>
  <si>
    <t>SERVICIOS_DE_INVESTIGACIÓN_Y_SEGURIDAD</t>
  </si>
  <si>
    <t>SERVICIOS_DE_APOYO_A_LA_MINERÍA</t>
  </si>
  <si>
    <t>SERVICIOS_DE_REPARACIÓN_DE_OTROS_BIENES</t>
  </si>
  <si>
    <t>SERVICIOS_DE_FABRICACIÓN_DE_TEXTILES,_CONFECCIONES_Y_PRODUCTOS_DE_CUERO</t>
  </si>
  <si>
    <t>SERVICIOS_DE_MOLDEADO,_ESTAMPADO,_EXTRUSIÓN_Y_FABRICACIÓN_DE_PRODUCTOS_SIMILARES_DE_PLÁSTICO</t>
  </si>
  <si>
    <t>SERVICIOS_DE_ENSEÑANZA_PRIMARIA</t>
  </si>
  <si>
    <t>SERVICIOS_DE_ATENCIÓN_RESIDENCIAL_PARA_PERSONAS_MAYORES_Y_CON_DISCAPACIDAD</t>
  </si>
  <si>
    <t>SERVICIOS_DE_RECOLECCIÓN_DE_DESECHOS</t>
  </si>
  <si>
    <t>SERVICIOS_DE_PROMOCIÓN_Y_PRESENTACIÓN_DE_ARTES_ESCÉNICAS_Y_EVENTOS_DE_ENTRETENIMIENTO_EN_VIVO</t>
  </si>
  <si>
    <t>SERVICIOS_DE_TRATAMIENTOS_DE_BELLEZA_Y_DE_BIENESTAR_FÍSICO</t>
  </si>
  <si>
    <t>PRENDAS_DE_VESTIR_(EXCEPTO_PRENDAS_DE_PIEL)</t>
  </si>
  <si>
    <t>MALETAS,_BOLSOS_DE_MANO_Y_ARTÍCULOS_SIMILARES;_ARTÍCULOS_DE_TALABARTERÍA_Y_GUARNICIONERÍA,_OTROS_ARTÍCULOS_DE_CUERO</t>
  </si>
  <si>
    <t>JOYAS_Y_ARTÍCULOS_CONEXOS</t>
  </si>
  <si>
    <t>SERVICIOS_DE_VENTA_AL_POR_MAYOR_PRESTADOS_A_COMISIÓN_O_POR_CONTRATA</t>
  </si>
  <si>
    <t>SERVICIOS_DE_VENTA_AL_POR_MENOR_EN_ESTABLECIMIENTOS_ESPECIALIZADOS</t>
  </si>
  <si>
    <t>DEUDA_ASUMIDA</t>
  </si>
  <si>
    <t>MUEBLES_DE_MADERA,_DEL_TIPO_UTILIZADO_EN_LA_COCINA</t>
  </si>
  <si>
    <t>COJINETES,_ENGRANAJES,_RUEDAS_DE_FRICCIÓN_Y_ELEMENTOS_DE_TRANSMISIÓN_Y_SUS_PARTES_Y_PIEZAS</t>
  </si>
  <si>
    <t>MAQUINARIA_PARA_LA_INDUSTRIA_METALÚRGICA_Y_SUS_PARTES_Y_PIEZAS</t>
  </si>
  <si>
    <t>HILOS_Y_CABLES_AISLADOS;_CABLE_DE_FIBRA_ÓPTICA</t>
  </si>
  <si>
    <t>RADIORRECEPTORES_Y_RECEPTORES_DE_TELEVISIÓN;_APARATOS_PARA_LA_GRABACIÓN_Y_REPRODUCCIÓN_DE_SONIDO_Y_VIDEO;_MICRÓFONOS,_ALTAVOCES,_AMPLIFICADORES,_ETC.</t>
  </si>
  <si>
    <t>INSTRUMENTOS_ÓPTICOS_Y_EQUIPO_FOTOGRÁFICO;_PARTES,_PIEZAS_Y_ACCESORIOS</t>
  </si>
  <si>
    <t>EQUIPO_DE_INTELIGENCIA</t>
  </si>
  <si>
    <t>PROGRAMAS_DE_INFORMÁTICA_Y_BASES_DE_DATOS___</t>
  </si>
  <si>
    <t>FRUTAS_Y_NUECES</t>
  </si>
  <si>
    <t>HUEVOS_DE_GALLINA_O_DE_OTRAS_AVES,_CON_CÁSCARA,_FRESCOS</t>
  </si>
  <si>
    <t>PIEDRAS_PRECIOSAS_Y_SEMIPRECIOSAS;_PIEDRA_PÓMEZ,_PIEDRA_ESMERIL;_ABRASIVOS_NATURALES;_OTROS_MINERALES</t>
  </si>
  <si>
    <t>VAPOR_Y_AGUA_CALIENTE</t>
  </si>
  <si>
    <t>PREPARACIONES_Y_CONSERVAS_DE_HORTALIZAS,_LEGUMBRES,_TUBÉRCULOS_Y_PAPAS</t>
  </si>
  <si>
    <t>PREPARACIONES_UTILIZADAS_EN_LA_ALIMENTACIÓN_DE_ANIMALES</t>
  </si>
  <si>
    <t>LICORES_DE_MALTA_Y_MALTA</t>
  </si>
  <si>
    <t>DIARIOS,_REVISTAS_Y_PUBLICACIONES_PERIÓDICAS,_PUBLICADOS_POR_LO_MENOS_CUATRO_VECES_POR_SEMANA</t>
  </si>
  <si>
    <t>ACEITES_DE_PETRÓLEO_O_ACEITES_OBTENIDOS_DE_MINERALES_BITUMINOSOS_(EXCEPTO_LOS_ACEITES_CRUDOS);_PREPARADOS_N.C.P.,_QUE_CONTENGAN_POR_LO_MENOS_EL_70%_DE_SU_PESO_EN_ACEITES_DE_ESOS_TIPOS_Y_CUYOS_COMPONENTES_BÁSICOS_SEAN_ESOS_ACEITES</t>
  </si>
  <si>
    <t>EXTRACTOS_TINTÓREOS_Y_CURTIENTES;_TANINOS_Y_SUS_DERIVADOS;_SUSTANCIAS_COLORANTES_N.C.P.</t>
  </si>
  <si>
    <t>JABÓN,_PREPARADOS_PARA_LIMPIEZA,_PERFUMES_Y_PREPARADOS_DE_TOCADOR</t>
  </si>
  <si>
    <t>SEMIMANUFACTURAS_DE_PLÁSTICO</t>
  </si>
  <si>
    <t>PRODUCTOS_REFRACTARIOS_Y_PRODUCTOS_ESTRUCTURALES_NO_REFRACTARIOS_DE_ARCILLA</t>
  </si>
  <si>
    <t>CONSTRUCCIONES_PREFABRICADAS</t>
  </si>
  <si>
    <t>SERVICIOS_DE_PREPARACIÓN_DEL_TERRENO</t>
  </si>
  <si>
    <t>SERVICIOS_DE_SUMINISTRO_DE_COMIDAS</t>
  </si>
  <si>
    <t>SERVICIOS_DE_TRANSPORTE_DE_CARGA_POR_VÍA_AÉREA_O_ESPACIAL</t>
  </si>
  <si>
    <t>SERVICIOS_DE_APOYO_AL_TRANSPORTE_POR_VÍA_FÉRREA</t>
  </si>
  <si>
    <t>SERVICIOS_DE_SEGUROS_Y_PENSIONES_(CON_EXCLUSIÓN_DE_SERVICIOS_DE_REASEGURO),_EXCEPTO_LOS_SERVICIOS_DE_SEGUROS_SOCIALES</t>
  </si>
  <si>
    <t>SERVICIOS_INTERDISCIPLINARIOS_DE_INVESTIGACIÓN_Y_DESARROLLO_EXPERIMENTAL</t>
  </si>
  <si>
    <t>SERVICIOS_DE_PREPARACIÓN_Y_ASESORAMIENTO_TRIBUTARIO</t>
  </si>
  <si>
    <t>SERVICIOS_DE_INGENIERÍA_</t>
  </si>
  <si>
    <t>SERVICIOS_DE_CONTENIDOS_EN_LÍNEA_(ON-LINE)</t>
  </si>
  <si>
    <t>SERVICIOS_DE_LIMPIEZA</t>
  </si>
  <si>
    <t>SERVICIOS_DE_APOYO_A_LA_DISTRIBUCIÓN_DE_ELECTRICIDAD,_GAS_Y_AGUA</t>
  </si>
  <si>
    <t>SERVICIOS_DE_INSTALACIÓN_(DISTINTOS_DE_LOS_SERVICIOS_DE_CONSTRUCCIÓN)</t>
  </si>
  <si>
    <t>SERVICIOS_DE_FABRICACIÓN_DE_LA_MADERA_Y_EL_PAPEL</t>
  </si>
  <si>
    <t>SERVICIOS_DE_FUNDICIÓN,_FORJA,_ESTAMPADO_Y_FABRICACIÓN_DE_PRODUCTOS_SIMILARES_DE_METALES</t>
  </si>
  <si>
    <t>SERVICIOS_DE_EDUCACIÓN_SECUNDARIA</t>
  </si>
  <si>
    <t>OTROS_SERVICIOS_SOCIALES_CON_ALOJAMIENTO</t>
  </si>
  <si>
    <t>SERVICIOS_DE_TRATAMIENTO_Y_DISPOSICIÓN_DE_DESECHOS</t>
  </si>
  <si>
    <t>SERVICIOS_RELACIONADOS_CON_ACTORES_Y_OTROS_ARTISTAS</t>
  </si>
  <si>
    <t>SERVICIOS_FUNERARIOS,_DE_CREMACIÓN_Y_DE_SEPULTURA</t>
  </si>
  <si>
    <t>PIELES_FINAS_CURTIDAS_O_ADOBADAS_Y_PIELES_ARTIFICIALES;_ARTÍCULOS_SIMILARES_(EXCEPTO_SOMBREROS_Y_DEMÁS_TOCADOS)</t>
  </si>
  <si>
    <t>CALZADO_CON_SUELA_Y_PARTE_SUPERIOR_ELABORADOS_DE_CAUCHO_O_PLÁSTICO,_O_CON_LA_PARTE_SUPERIOR_DE_CUERO_O_MATERIALES_TEXTILES,_DIFERENTES_DE_ZAPATOS_DEPORTIVOS,_CALZADO_QUE_INCORPORA_PUNTERA_PROTECTORA_DE_METAL_Y_CALZADO_ESPECIAL_MISCELÁNEO</t>
  </si>
  <si>
    <t>SERVICIOS_DE_VENTA_AL_POR_MENOR_POR_CORREO_O_INTERNET</t>
  </si>
  <si>
    <t>DERECHOS_DE_USO_DE_PRODUCTOS_DE_PROPIEDAD_INTELECTUAL_Y_OTROS_PRODUCTOS_SIMILARES_</t>
  </si>
  <si>
    <t>OTROS_MUEBLES_N.C.P.</t>
  </si>
  <si>
    <t>HORNOS_Y_QUEMADORES_PARA_ALIMENTACIÓN_DE_HOGARES_Y_SUS_PARTES_Y_PIEZAS</t>
  </si>
  <si>
    <t>MAQUINARIA_PARA_LA_MINERÍA,_LA_EXPLOTACIÓN_DE_CANTERAS_Y_LA_CONSTRUCCIÓN_Y_SUS_PARTES_Y_PIEZAS</t>
  </si>
  <si>
    <t>ACUMULADORES,_PILAS_Y_BATERÍAS_PRIMARIAS_Y_SUS_PARTES_Y_PIEZAS</t>
  </si>
  <si>
    <t>PARTES_Y_PIEZAS_DE_LOS_PRODUCTOS_DE_LAS_CLASES_4721_A_4733_Y_4822</t>
  </si>
  <si>
    <t>RELOJES_Y_SUS_PARTES_Y_PIEZAS</t>
  </si>
  <si>
    <t>EMBARCACIONES_PARA_DEPORTES_Y_RECREO</t>
  </si>
  <si>
    <t>EQUIPO_MILITAR_Y_DE_SEGURIDAD</t>
  </si>
  <si>
    <t>ORIGINALES_DE_ENTRETENIMIENTO,_LITERATURA_Y_ARTE</t>
  </si>
  <si>
    <t>SEMILLAS_Y_FRUTOS_OLEAGINOSOS</t>
  </si>
  <si>
    <t>MATERIALES_REPRODUCTIVOS_DE_ANIMALES</t>
  </si>
  <si>
    <t>PREPARACIONES_Y_CONSERVAS_DE_FRUTAS_Y_NUECES</t>
  </si>
  <si>
    <t>PRODUCTOS_DE_PANADERÍA</t>
  </si>
  <si>
    <t>BEBIDAS_NO_ALCOHÓLICAS;_AGUAS_MINERALES_EMBOTELLADAS</t>
  </si>
  <si>
    <t>DIARIOS,_REVISTAS_Y_PUBLICACIONES_PERIÓDICAS,_PUBLICADOS_MENOS_DE_CUATRO_VECES_POR_SEMANA</t>
  </si>
  <si>
    <t>GAS_DE_PETRÓLEO_Y_OTROS_HIDROCARBUROS_GASEOSOS_(EXCEPTO_GAS_NATURAL)</t>
  </si>
  <si>
    <t>PRODUCTOS_MINERALES_NATURALES_ACTIVADOS;_NEGRO_ANIMAL;_ACEITE_DE_RESINA;_ACEITES_TERPÉNICOS_PRODUCIDOS_EN_EL_TRATAMIENTO_DE_MADERAS_DE_ÁRBOLES_CONÍFEROS;_DIPENTENO_Y_Ρ-CIMENO_EN_BRUTO;_ACEITE_DE_PINO;_COLOFONIA_Y_ÁCIDOS_RESÍNICOS,_ESENCIAS_Y_ACEITES_DE_COLOFONIA;_GOMAS_FUNDIDAS;_ALQUITRÁN_DE_MADERA;_ACEITES_DE_ALQUITRÁN_DE_MADERA;_CREOSOTA_DE_MADERA;_NAFTA_DE_MADERA;_PEZ_VEGETAL;_PEZ_DE_CERVECERÍA</t>
  </si>
  <si>
    <t>PRODUCTOS_QUÍMICOS_N.C.P.</t>
  </si>
  <si>
    <t>PRODUCTOS_DE_EMPAQUE_Y_ENVASADO,_DE_PLÁSTICO</t>
  </si>
  <si>
    <t>YESO,_CAL_Y_CEMENTO</t>
  </si>
  <si>
    <t>OTROS_ARTÍCULOS_MANUFACTURADOS_N.C.P.</t>
  </si>
  <si>
    <t>MONTAJE_Y_ERECCIÓN_DE_CONSTRUCCIONES_PREFABRICADAS</t>
  </si>
  <si>
    <t>SERVICIOS_DE_SUMINISTRO_DE_BEBIDAS_PARA_SU_CONSUMO_DENTRO_DEL_ESTABLECIMIENTO</t>
  </si>
  <si>
    <t>SERVICIOS_DE_APOYO_AL_TRANSPORTE_POR_CARRETERA</t>
  </si>
  <si>
    <t>SERVICIOS_DE_REASEGURO</t>
  </si>
  <si>
    <t>SERVICIOS_RELACIONADOS_CON_CASOS_DE_INSOLVENCIA_Y_LIQUIDACIÓN</t>
  </si>
  <si>
    <t>SERVICIOS_CIENTÍFICOS_Y_OTROS_SERVICIOS_TÉCNICOS_</t>
  </si>
  <si>
    <t>SERVICIOS_DE_AGENCIAS_DE_NOTICIAS</t>
  </si>
  <si>
    <t>SERVICIOS_DE_EMPAQUE</t>
  </si>
  <si>
    <t>SERVICIOS_DE_FABRICACIÓN_DE_PRODUCTOS_DE_LA_REFINACIÓN_DEL_PETRÓLEO,_PRODUCTOS_QUÍMICOS_Y_FARMACÉUTICOS</t>
  </si>
  <si>
    <t>SERVICIOS_DE_RECUPERACIÓN_DE_MATERIALES,_A_COMISIÓN_O_POR_CONTRATO</t>
  </si>
  <si>
    <t>SERVICIOS_DE_EDUCACIÓN_POSTSECUNDARIA_NO_TERCIARIA_</t>
  </si>
  <si>
    <t>SERVICIOS_SOCIALES_SIN_ALOJAMIENTO_PARA_PERSONAS_MAYORES_Y_CON_DISCAPACIDAD</t>
  </si>
  <si>
    <t>SERVICIOS_DE_DESCONTAMINACIÓN</t>
  </si>
  <si>
    <t>SERVICIOS_DE_PRESERVACIÓN_Y_MUSEOS</t>
  </si>
  <si>
    <t>OTROS_SERVICIOS_DIVERSOS_N.C.P.</t>
  </si>
  <si>
    <t>CALZADO_DEPORTIVO_(EXCEPTO_BOTAS_DE_PATINAR)</t>
  </si>
  <si>
    <t>OTROS_SERVICIOS_DE_VENTA_AL_POR_MENOR_NO_REALIZADOS_EN_ESTABLECIMIENTOS</t>
  </si>
  <si>
    <t>CREACIONES_ORIGINALES_RELACIONADAS_CON_LA_INVESTIGACIÓN_Y_DESARROLLO</t>
  </si>
  <si>
    <t>SOMIERES,_COLCHONES_CON_MUELLES,_RELLENOS_O_GUARNECIDOS_INTERIORMENTE_CON_CUALQUIER_MATERIAL,_DE_CAUCHO_O_PLÁSTICOS_CELULARES,_RECUBIERTOS_O_NO</t>
  </si>
  <si>
    <t>EQUIPO_DE_ELEVACIÓN_Y_MANIPULACIÓN_Y_SUS_PARTES_Y_PIEZAS</t>
  </si>
  <si>
    <t>MAQUINARIA_PARA_LA_ELABORACIÓN_DE_ALIMENTOS,_BEBIDAS_Y_TABACO,_Y_SUS_PARTES_Y_PIEZAS</t>
  </si>
  <si>
    <t>LÁMPARAS_ELÉCTRICAS_DE_INCANDESCENCIA_O_DESCARGA;_LÁMPARAS_DE_ARCO,_EQUIPO_PARA_ALUMBRADO_ELÉCTRICO;_SUS_PARTES_Y_PIEZAS</t>
  </si>
  <si>
    <t>DISCOS,_CINTAS,_DISPOSITIVOS_DE_ALMACENAMIENTO_EN_ESTADO_SÓLIDO_NO_VOLÁTILES_Y_OTROS_MEDIOS,_NO_GRABADOS</t>
  </si>
  <si>
    <t>LOCOMOTORAS_Y_MATERIAL_RODANTE_DE_FERROCARRIL_Y_TRANVÍA,_Y_SUS_PARTES_Y_PIEZAS</t>
  </si>
  <si>
    <t>EQUIPO_POLICÍA_JUDICIAL</t>
  </si>
  <si>
    <t>OTROS_PRODUCTOS_DE_PROPIEDAD_INTELECTUAL_____</t>
  </si>
  <si>
    <t>RAÍCES_Y_TUBÉRCULOS_COMESTIBLES_RICOS_EN_ALMIDÓN_O_INULINA</t>
  </si>
  <si>
    <t>OTROS_PRODUCTOS_ANIMALES</t>
  </si>
  <si>
    <t>ACEITES_Y_GRASAS_ANIMALES_Y_VEGETALES_</t>
  </si>
  <si>
    <t>MAPAS_IMPRESOS;_MÚSICA_IMPRESA_O_EN_MANUSCRITO;_TARJETAS_POSTALES,_TARJETAS_DE_FELICITACIÓN,_FOTOGRAFÍAS_Y_PLANOS</t>
  </si>
  <si>
    <t>VASELINA,_CERA_DE_PARAFINA,_CERA_DE_PETRÓLEO_DE_MICROCRISTALINA,_CERA_CRUDA,_OZOCERITA,_CERA_DE_LIGNITO,_CERA_DE_TURBA,_OTRAS_CERAS_MINERALES_Y_PRODUCTOS_SIMILARES,_COQUE_DE_PETRÓLEO,_BETÚN_DE_PETRÓLEO_Y_OTROS_RESIDUOS_DE_LOS_ACEITES_DE_PETRÓLEO_O_DE_ACEITES_OBTENIDOS_DE_MINERALES_BITUMINOSOS</t>
  </si>
  <si>
    <t>PRODUCTOS_QUÍMICOS_BÁSICOS_DIVERSOS</t>
  </si>
  <si>
    <t>FIBRAS_TEXTILES_MANUFACTURADAS</t>
  </si>
  <si>
    <t>OTROS_PRODUCTOS_PLÁSTICOS</t>
  </si>
  <si>
    <t>ARTÍCULOS_DE_CONCRETO,_CEMENTO_Y_YESO</t>
  </si>
  <si>
    <t>SERVICIOS_ESPECIALES_DE_CONSTRUCCIÓN_</t>
  </si>
  <si>
    <t>SERVICIOS_DE_APOYO_AL_TRANSPORTE_POR_VÍA_ACUÁTICA</t>
  </si>
  <si>
    <t>SERVICIOS_AUXILIARES_A_LOS_SERVICIOS_FINANCIEROS_DISTINTOS_DE_LOS_SEGUROS_Y_LAS_PENSIONES</t>
  </si>
  <si>
    <t>SERVICIOS_VETERINARIOS</t>
  </si>
  <si>
    <t>SERVICIOS_DE_BIBLIOTECAS_Y_ARCHIVOS</t>
  </si>
  <si>
    <t>SERVICIOS_DE_ORGANIZACIÓN_DE_VIAJES,_OPERADORES_TURÍSTICOS_Y_SERVICIOS_CONEXOS</t>
  </si>
  <si>
    <t>SERVICIOS_DE_FABRICACIÓN_DE_PRODUCTOS_DE_CAUCHO,_PLÁSTICO_Y_OTROS_PRODUCTOS_MINERALES_NO_METÁLICOS</t>
  </si>
  <si>
    <t>SERVICIOS_DE_EDUCACIÓN_SUPERIOR_(TERCIARIA)_</t>
  </si>
  <si>
    <t>OTROS_SERVICIOS_SOCIALES_SIN_ALOJAMIENTO_</t>
  </si>
  <si>
    <t>SERVICIOS_DE_SANEAMIENTO_Y_SIMILARES</t>
  </si>
  <si>
    <t>SERVICIOS_DEPORTIVOS_Y_DEPORTES_RECREATIVOS</t>
  </si>
  <si>
    <t>OTROS_TIPOS_DE_CALZADO_(EXCEPTO_CALZADO_DE_ASBESTO,_CALZADO_ORTOPÉDICO_Y_BOTAS_DE_ESQUIAR)</t>
  </si>
  <si>
    <t>SERVICIOS_DE_VENTA_AL_POR_MENOR_PRESTADOS_A_COMISIÓN_O_POR_CONTRATA</t>
  </si>
  <si>
    <t>PARTES_Y_PIEZAS_DE_MUEBLES</t>
  </si>
  <si>
    <t>OTRAS_MÁQUINAS_PARA_USOS_GENERALES_Y_SUS_PARTES_Y_PIEZAS</t>
  </si>
  <si>
    <t>MAQUINARIA_PARA_LA_FABRICACIÓN_DE_TEXTILES,_PRENDAS_DE_VESTIR_Y_ARTÍCULOS_DE_CUERO,_Y_SUS_PARTES_Y_PIEZAS</t>
  </si>
  <si>
    <t>OTRO_EQUIPO_ELÉCTRICO_Y_SUS_PARTES_Y_PIEZAS</t>
  </si>
  <si>
    <t>GRABACIONES_DE_AUDIO,_VIDEO_Y_OTROS_DISCOS,_CINTAS_Y_OTROS_MEDIOS_FÍSICOS</t>
  </si>
  <si>
    <t>AERONAVES_Y_NAVES_ESPACIALES,_Y_SUS_PARTES_Y_PIEZAS</t>
  </si>
  <si>
    <t>EQUIPO_ANTIMOTINES</t>
  </si>
  <si>
    <t>PLANTAS_AROMÁTICAS,_BEBESTIBLES_Y_ESPECIAS</t>
  </si>
  <si>
    <t>BORRA_DE_ALGODÓN</t>
  </si>
  <si>
    <t>CACAO,_CHOCOLATE_Y_CONFITERÍA</t>
  </si>
  <si>
    <t>SELLOS,_CHEQUERAS,_BILLETES_DE_BANCO,_TÍTULOS_DE_ACCIONES,_CATÁLOGOS_Y_FOLLETOS,_MATERIAL_PARA_ANUNCIOS_PUBLICITARIOS_Y_OTROS_MATERIALES_IMPRESOS_</t>
  </si>
  <si>
    <t>ELEMENTOS_RADIACTIVOS,_ISÓTOPOS_Y_COMPUESTOS_RADIACTIVOS;_ALEACIONES,_DISPERSIONES,_PRODUCTOS_CERÁMICOS_Y_MEZCLAS_QUE_CONTENGAN_ESTOS_ELEMENTOS,_ISÓTOPOS_O_COMPUESTOS_RADIACTIVOS;_RESIDUOS_RADIACTIVOS</t>
  </si>
  <si>
    <t>ABONOS_Y_PLAGUICIDAS</t>
  </si>
  <si>
    <t>PIEDRA_DE_CONSTRUCCIÓN_O_DE_TALLA_LABRADAS,_Y_SUS_MANUFACTURAS_(EXCEPTO_SIN_LABRAR,_QUE_SE_CLASIFICAN_EN_EL_GRUPO_151)</t>
  </si>
  <si>
    <t>SERVICIOS_DE_INSTALACIONES</t>
  </si>
  <si>
    <t>SERVICIOS_DE_APOYO_AL_TRANSPORTE_AÉREO</t>
  </si>
  <si>
    <t>SERVICIOS_AUXILIARES_DE_SEGUROS,_PENSIONES_Y_CESANTÍAS</t>
  </si>
  <si>
    <t>SERVICIOS_DE_PUBLICIDAD_Y_EL_SUMINISTRO_DE_ESPACIO_O_TIEMPO_PUBLICITARIOS</t>
  </si>
  <si>
    <t>SERVICIOS_DE_PROGRAMACIÓN,_DISTRIBUCIÓN_Y_TRANSMISIÓN_DE_PROGRAMAS</t>
  </si>
  <si>
    <t>OTROS_SERVICIOS_AUXILIARES</t>
  </si>
  <si>
    <t>SERVICIOS_DE_FABRICACIÓN_DE_PRODUCTOS_METALÚRGICOS_BÁSICOS</t>
  </si>
  <si>
    <t>OTROS_TIPOS_DE_EDUCACIÓN_Y_SERVICIOS_DE_APOYO_EDUCATIVO</t>
  </si>
  <si>
    <t>OTROS_SERVICIOS_DE_PROTECCIÓN_DEL_MEDIO_AMBIENTE_N.C.P.</t>
  </si>
  <si>
    <t>SERVICIOS_DE_ATLETAS_Y_SERVICIOS_DE_AUXILIARES_CONEXOS</t>
  </si>
  <si>
    <t>PARTES_DE_CALZADO;_PLANTILLAS_REMOVIBLES,_TALONERAS_Y_ARTÍCULOS_SIMILARES;_POLAINAS_CORTAS_Y_LARGAS,_Y_ARTÍCULOS_SIMILARES_Y_SUS_PARTES</t>
  </si>
  <si>
    <t>APARATOS_DE_USO_DOMÉSTICO_Y_SUS_PARTES_Y_PIEZAS</t>
  </si>
  <si>
    <t>TARJETAS_CON_BANDAS_MAGNÉTICAS_O_PLAQUETAS_(CHIP)</t>
  </si>
  <si>
    <t>OTRO_EQUIPO_DE_TRANSPORTE,_Y_SUS_PARTES_Y_PIEZAS</t>
  </si>
  <si>
    <t>OTROS_EQUIPOS</t>
  </si>
  <si>
    <t>LEGUMBRES,_SECAS</t>
  </si>
  <si>
    <t>TORTAS_Y_DEMÁS_RESIDUOS_DE_LA_EXTRACCIÓN_DE_GRASAS_O_ACEITES_VEGETALES;_HARINA_Y_POLVO_DE_SEMILLAS_O_DE_FRUTOS_OLEAGINOSOS_(EXCEPTO_LAS_DE_MOSTAZA);_CERAS_VEGETALES_(EXCEPTO_LOS_TRIGLICÉRIDOS);_DEGRÁS,_RESIDUOS_DEL_TRATAMIENTO_DE_GRASAS_Y_CERAS_ANIMALES_O_VEGETALES</t>
  </si>
  <si>
    <t>MACARRONES,_FIDEOS,_ALCUZCUZ_Y_PRODUCTOS_FARINÁCEOS_SIMILARES</t>
  </si>
  <si>
    <t>LIBROS_DE_REGISTROS,_LIBROS_DE_CONTABILIDAD,_CUADERNILLOS_DE_NOTAS,_BLOQUES_PARA_CARTAS,_AGENDAS_Y_ARTÍCULOS_SIMILARES,_SECANTES,_ENCUADERNADORES,_CLASIFICADORES_PARA_ARCHIVOS,_FORMULARIOS_Y_OTROS_ARTÍCULOS_DE_ESCRITORIO,_DE_PAPEL_O_CARTÓN</t>
  </si>
  <si>
    <t>ELEMENTOS_COMBUSTIBLES_(CARTUCHOS)_PARA_REACTORES_NUCLEARES_O_DE_REACTORES_NUCLEARES</t>
  </si>
  <si>
    <t>PLÁSTICOS_EN_FORMAS_PRIMARIAS</t>
  </si>
  <si>
    <t>OTROS_PRODUCTOS_MINERALES_NO_METÁLICOS_N.C.P.</t>
  </si>
  <si>
    <t>SERVICIOS_DE_TERMINACIÓN_Y_ACABADOS_DE_EDIFICIOS_</t>
  </si>
  <si>
    <t>OTROS_SERVICIOS_DE_APOYO_AL_TRANSPORTE</t>
  </si>
  <si>
    <t>SERVICIOS_DE_MANTENIMIENTO_DE_ACTIVOS_FINANCIEROS</t>
  </si>
  <si>
    <t>SERVICIOS_DE_INVESTIGACIÓN_DE_MERCADOS_Y_DE_ENCUESTAS_DE_OPINIÓN_PÚBLICA</t>
  </si>
  <si>
    <t>SERVICIOS_DE_FABRICACIÓN_DE_PRODUCTOS_METÁLICOS_ELABORADOS,_MAQUINARIA_Y_EQUIPO</t>
  </si>
  <si>
    <t>OTROS_SERVICIOS_DE_ESPARCIMIENTO_Y_DIVERSIÓN</t>
  </si>
  <si>
    <t>ARMAS_Y_MUNICIONES_Y_SUS_PARTES_Y_PIEZAS</t>
  </si>
  <si>
    <t>OTRA_MAQUINARIA_PARA_USOS_ESPECIALES_Y_SUS_PARTES_Y_PIEZAS</t>
  </si>
  <si>
    <t>PLANTAS_UTILIZADAS_EN_LA_FABRICACIÓN_DE_AZÚCAR</t>
  </si>
  <si>
    <t>PRODUCTOS_DEL_CAFÉ</t>
  </si>
  <si>
    <t>TIPOS_DE_IMPRENTA,_PLANCHAS_O_CILINDROS,_PREPARADOS_PARA_LAS_ARTES_GRÁFICAS,_PIEDRAS_LITOGRÁFICAS_IMPRESAS_U_OTROS_ELEMENTOS_DE_IMPRESIÓN</t>
  </si>
  <si>
    <t>CAUCHO_SINTÉTICO_Y_FACTICIO_DERIVADO_DEL_PETRÓLEO,_MEZCLAS_DE_ESTOS_CAUCHOS_CON_CAUCHO_NATURAL_Y_GOMAS_NATURALES_SIMILARES,_EN_FORMAS_PRIMARIAS_O_EN_PLANCHAS,_HOJAS_O_TIRAS</t>
  </si>
  <si>
    <t>SERVICIOS_FOTOGRÁFICOS_Y_SERVICIOS_DE_REVELADO_FOTOGRÁFICO</t>
  </si>
  <si>
    <t>SERVICIOS_DE_FABRICACIÓN_DE_EQUIPO_DE_TRANSPORTE</t>
  </si>
  <si>
    <t>PRODUCTOS_DE_FORRAJE,_FIBRAS,_PLANTAS_VIVAS,_FLORES_Y_CAPULLOS_DE_FLORES,_TABACO_EN_RAMA_Y_CAUCHO_NATURAL</t>
  </si>
  <si>
    <t>OTROS_PRODUCTOS_ALIMENTICIOS_N.C.P.</t>
  </si>
  <si>
    <t>OTROS_SERVICIOS_PROFESIONALES_Y_TÉCNICOS_N.C.P.</t>
  </si>
  <si>
    <t>OTROS_SERVICIOS_DE_FABRICACIÓN</t>
  </si>
  <si>
    <t>COMISIÓN_DE_SERVICIOS</t>
  </si>
  <si>
    <t>MOTOCICLETAS_Y_SIDECARES_(VEHÍCULOS_LATERALES_A_LAS_MOTOCICLETAS)</t>
  </si>
  <si>
    <t>ANIMALES_DE_CRÍA</t>
  </si>
  <si>
    <t>ÁRBOLES_FRUTALES</t>
  </si>
  <si>
    <t>COSTOS_DE_LAS_PERFORACIONES_DE_PRUEBA_Y_SONDEO_REALIZADAS</t>
  </si>
  <si>
    <t>PROGRAMAS_DE_INFORMÁTICA_______</t>
  </si>
  <si>
    <t>BOVINOS_VIVOS</t>
  </si>
  <si>
    <t>SERVICIOS_GENERALES_DE_CONSTRUCCIÓN_DE_EDIFICACIONES_RESIDENCIALES</t>
  </si>
  <si>
    <t>SERVICIOS_GENERALES_DE_CONSTRUCCIÓN_DE_CARRETERAS_(EXCEPTO_CARRETERAS_ELEVADAS),_CALLES,_VÍAS_FÉRREAS_Y_PISTAS_DE_ATERRIZAJE</t>
  </si>
  <si>
    <t>SERVICIOS_DEL_BANCO_CENTRAL_</t>
  </si>
  <si>
    <t>SERVICIOS_DE_SEGUROS_VIDA_(CON_EXCLUSIÓN_DE_LOS_SERVICIOS_DE_REASEGURO)</t>
  </si>
  <si>
    <t>SERVICIOS_RELACIONADOS_CON_LA_BANCA_DE_INVERSIÓN</t>
  </si>
  <si>
    <t>SERVICIOS_DE_CORRETAJE_Y_AGENCIAS_DE_SEGUROS</t>
  </si>
  <si>
    <t>SERVICIOS_DE_ALQUILER_O_ARRENDAMIENTO_CON_O_SIN_OPCIÓN_DE_COMPRA_RELATIVOS_A_BIENES_INMUEBLES_PROPIOS_O_ARRENDADOS</t>
  </si>
  <si>
    <t>SERVICIOS_DE_ADMINISTRACIÓN_DE_BIENES_INMUEBLES_A_COMISIÓN_O_POR_CONTRATO</t>
  </si>
  <si>
    <t>SERVICIOS_DE_CONSULTORÍA_EN_ADMINISTRACIÓN_Y_SERVICIOS_DE_GESTIÓN</t>
  </si>
  <si>
    <t>SERVICIOS_DE_PROSPECCIÓN_GEOLÓGICA,_GEOFÍSICA_Y_OTROS</t>
  </si>
  <si>
    <t>SERVICIOS_DE_INFORMACIÓN_CREDITICIA</t>
  </si>
  <si>
    <t>SERVICIOS_DE_MANTENIMIENTO_Y_REPARACIÓN_DE_PRODUCTOS_METÁLICOS_ELABORADOS,_EXCEPTO_MAQUINARIA_Y_EQUIPO</t>
  </si>
  <si>
    <t>SERVICIOS_DE_REPARACIÓN_DE_CALZADO_Y_ARTÍCULOS_DE_CUERO</t>
  </si>
  <si>
    <t>SERVICIOS_DE_INSTALACIÓN_DE_PRODUCTOS_METÁLICOS_ELABORADOS,_EXCEPTO_MAQUINARIA_Y_EQUIPO</t>
  </si>
  <si>
    <t>SERVICIOS_DE_VENTA_AL_POR_MAYOR_DE_PRODUCTOS_AGROPECUARIOS,_UTILIZADOS_PRINCIPALMENTE_COMO_MATERIAS_PRIMAS,_Y_DE_ANIMALES_VIVOS</t>
  </si>
  <si>
    <t>SERVICIOS_DE_VENTA_AL_POR_MAYOR_PRESTADOS_A_COMISIÓN_O_POR_CONTRATA_DE_PRODUCTOS_AGROPECUARIOS,_UTILIZADOS_PRINCIPALMENTE_COMO_MATERIAS_PRIMAS,_Y_DE_ANIMALES_VIVOS</t>
  </si>
  <si>
    <t xml:space="preserve">SERVICIOS_DE_VENTA_AL_POR_MENOR_DE_PRODUCTOS_AGROPECUARIOS_UTILIZADOS_PRINCIPALMENTE_COMO_MATERIAS_PRIMAS,_Y_DE_ANIMALES_VIVOS,_EN_ESTABLECIMIENTOS_NO_ESPECIALIZADOS
</t>
  </si>
  <si>
    <t>SERVICIOS_DE_VENTA_AL_POR_MENOR_DE_PRODUCTOS_AGROPECUARIOS_,_UTILIZADOS_PRINCIPALMENTE_COMO_MATERIAS_PRIMAS,_Y_DE_ANIMALES_VIVOS_EN_ESTABLECIMIENTOS_ESPECIALIZADOS
_</t>
  </si>
  <si>
    <t xml:space="preserve">SERVICIOS_DE_VENTA_AL_POR_MENOR_DE_PRODUCTOS_AGROPECUARIOS,_UTILIZADOS_PRINCIPALMENTE_COMO_MATERIAS_PRIMAS,_Y_DE_ANIMALES_VIVOS_POR_CORREO_O_INTERNET_
</t>
  </si>
  <si>
    <t xml:space="preserve">OTROS_SERVICIOS_DE_VENTA_AL_POR_MENOR_DE_PRODUCTOS_AGROPECUARIOS,_UTILIZADOS_PRINCIPALMENTE_COMO_MATERIAS_PRIMAS,_Y_DE_ANIMALES_VIVOS_NO_REALIZADOS_EN_ESTABLECIMIENTOS_
</t>
  </si>
  <si>
    <t xml:space="preserve">SERVICIOS_DE_VENTA_AL_POR_MENOR_DE_PRODUCTOS_AGROPECUARIOS,_UTILIZADOS_PRINCIPALMENTE_COMO_MATERIAS_PRIMAS,_Y_DE_ANIMALES_VIVOS,_PRESTADOS_A_COMISIÓN_O_POR_CONTRATA_
</t>
  </si>
  <si>
    <t>DERECHOS_DE_USO_DE_PROGRAMAS_INFORMÁTICOS_Y_BASES_DE_DATOS</t>
  </si>
  <si>
    <t>COMISIÓN_DE_ESTUDIOS</t>
  </si>
  <si>
    <t>BICICLETAS_Y_SILLONES_DE_RUEDAS_PARA_DISCAPACITADOS</t>
  </si>
  <si>
    <t>GANADO_LECHERO</t>
  </si>
  <si>
    <t>ÁRBOLES_CULTIVADOS_POR_SUS_NUECES</t>
  </si>
  <si>
    <t>COSTOS_DE_PRECALIFICACIÓN</t>
  </si>
  <si>
    <t>BASES_DE_DATOS_______</t>
  </si>
  <si>
    <t>OTROS_RUMIANTES</t>
  </si>
  <si>
    <t>SERVICIOS_GENERALES_DE_CONSTRUCCIÓN_DE_EDIFICACIONES_NO_RESIDENCIALES</t>
  </si>
  <si>
    <t>SERVICIOS_GENERALES_DE_CONSTRUCCIÓN_DE_PUENTES,_CARRETERAS_ELEVADAS_Y_TÚNELES</t>
  </si>
  <si>
    <t>SERVICIOS_DE_DEPÓSITO</t>
  </si>
  <si>
    <t>SERVICIOS_DE_SEGUROS_SOCIALES_DE_PENSIONES</t>
  </si>
  <si>
    <t>SERVICIOS_DE_CORRETAJE_RELACIONADOS_CON_LOS_PRODUCTOS_DE_VALORES</t>
  </si>
  <si>
    <t>SERVICIOS_DE_TASACIÓN_DE_LAS_RECLAMACIONES_AL_SEGURO</t>
  </si>
  <si>
    <t>VENTA_DE_BIENES_INMUEBLES_</t>
  </si>
  <si>
    <t>SERVICIO_DE_ARRENDAMIENTO_DE_BIENES_INMUEBLES_A_COMISIÓN_O_POR_CONTRATA_</t>
  </si>
  <si>
    <t>SERVICIOS_DE_CONSULTORÍA_PRESTADOS_A_LAS_EMPRESAS_</t>
  </si>
  <si>
    <t>SERVICIOS_DE_TOPOGRAFÍA_DE_SUPERFICIE_Y_CARTOGRAFÍA</t>
  </si>
  <si>
    <t>SERVICIOS_DE_AGENCIAS_DE_COBRANZA</t>
  </si>
  <si>
    <t>SERVICIOS_DE_MANTENIMIENTO_Y_REPARACIÓN_DE_MAQUINARIA_DE_OFICINA_Y_CONTABILIDAD</t>
  </si>
  <si>
    <t>SERVICIOS_DE_REPARACIÓN_DE_RELOJES_Y_JOYAS</t>
  </si>
  <si>
    <t>SERVICIOS_DE_INSTALACIÓN_DE_MAQUINARIA_Y_EQUIPO_PARA_EL_SECTOR_INDUSTRIAL</t>
  </si>
  <si>
    <t>SERVICIOS_DE_VENTA_AL_POR_MAYOR_DE_ALIMENTOS,_BEBIDAS_Y_TABACO</t>
  </si>
  <si>
    <t>SERVICIOS_DE_VENTA_AL_POR_MAYOR_PRESTADOS_A_COMISIÓN_O_POR_CONTRATA_DE_ALIMENTOS,_BEBIDAS_Y_TABACO</t>
  </si>
  <si>
    <t>SERVICIOS_DE_VENTA_AL_POR_MENOR,_DE_ALIMENTOS,_BEBIDAS_Y_TABACO,_EN_ESTABLECIMIENTOS_NO_ESPECIALIZADOS_</t>
  </si>
  <si>
    <t>SERVICIOS_DE_VENTA_AL_POR_MENOR_DE_ALIMENTOS,_BEBIDAS_Y_TABACO_EN_ESTABLECIMIENTOS_ESPECIALIZADOS_</t>
  </si>
  <si>
    <t>SERVICIOS_DE_VENTA_AL_POR_MENOR_DE_ALIMENTOS,_BEBIDAS_Y_TABACO_POR_INTERNET_</t>
  </si>
  <si>
    <t>OTROS_SERVICIOS_DE_VENTA_AL_POR_MENOR_DE_ALIMENTOS,_BEBIDAS_Y_TABACO_NO_REALIZADOS_EN_ESTABLECIMIENTOS_</t>
  </si>
  <si>
    <t>SERVICIOS_DE_VENTA_AL_POR_MENOR_DE_ALIMENTOS,_BEBIDAS_Y_TABACO,_PRESTADOS_A_COMISIÓN_O_POR_CONTRATA_</t>
  </si>
  <si>
    <t>DERECHOS_DE_USO_DE_OBRAS_ORIGINALES_LITERARIAS,_ARTÍSTICAS_Y_DE_ENTRETENIMIENTO</t>
  </si>
  <si>
    <t>VEHÍCULOS_N.C.P._SIN_PROPULSIÓN_MECÁNICA</t>
  </si>
  <si>
    <t>ANIMALES_DE_TIRO</t>
  </si>
  <si>
    <t>ÁRBOLES_CULTIVADOS_POR_SU_SAVIA</t>
  </si>
  <si>
    <t>OBTENCIÓN_DE_LICENCIAS,_ADQUISICIÓN_Y_AVALÚOS</t>
  </si>
  <si>
    <t>CABALLOS_Y_OTROS_ÉQUIDOS</t>
  </si>
  <si>
    <t>SERVICIOS_GENERALES_DE_CONSTRUCCIÓN_DE_PUERTOS,_CANALES,_PRESAS,_SISTEMAS_DE_RIEGO_Y_OTRAS_OBRAS_HIDRÁULICAS</t>
  </si>
  <si>
    <t>SERVICIOS_DE_CONCESIÓN_DE_CRÉDITO</t>
  </si>
  <si>
    <t>SERVICIOS_DE_SEGUROS_SOCIALES_DE_SALUD_Y_RIESGOS_LABORALES_</t>
  </si>
  <si>
    <t>SERVICIOS_DE_ADMINISTRACIÓN_DE_CARTERAS,_EXCEPTO_LOS_FONDOS_DE_PENSIONES_Y_CESANTÍAS</t>
  </si>
  <si>
    <t>SERVICIOS_ACTUARIALES</t>
  </si>
  <si>
    <t>SERVICIOS_COMERCIALES_RELACIONADOS_CON_TERRENOS_DESOCUPADOS_Y_SUBDIVIDIDOS</t>
  </si>
  <si>
    <t>SERVICIO_DE_VENTA_DE_BIENES_INMUEBLES_A_COMISIÓN_O_POR_CONTRATA</t>
  </si>
  <si>
    <t>SERVICIOS_DE_TECNOLOGÍA_DE_LA_INFORMACIÓN_(TI)_DE_CONSULTORÍA_Y_DE_APOYO_</t>
  </si>
  <si>
    <t>PRONÓSTICO_DEL_TIEMPO_Y_SERVICIOS_METEOROLÓGICOS_</t>
  </si>
  <si>
    <t>SERVICIOS_AUXILIARES_POR_TELÉFONO</t>
  </si>
  <si>
    <t>SERVICIOS_DE_MANTENIMIENTO_Y_REPARACIÓN_DE_COMPUTADORES_Y_EQUIPO_PERIFÉRICO</t>
  </si>
  <si>
    <t>SERVICIOS_DE_REPARACIÓN_DE_PRENDAS_DE_VESTIR_Y_TEXTILES_PARA_EL_HOGAR</t>
  </si>
  <si>
    <t>SERVICIOS_DE_INSTALACIÓN_DE_MAQUINARIA_DE_OFICINA,_CONTABILIDAD_Y_COMPUTADORES</t>
  </si>
  <si>
    <t>SERVICIOS_DE_VENTA_AL_POR_MAYOR_DE_ARTÍCULOS_TEXTILES,_PRENDAS_DE_VESTIR_Y_CALZADO</t>
  </si>
  <si>
    <t>SERVICIOS_DE_VENTA_AL_POR_MAYOR_PRESTADOS_A_COMISIÓN_O_POR_CONTRATA_DE_TEXTILES,_PRENDAS_DE_VESTIR_Y_CALZADO</t>
  </si>
  <si>
    <t>SERVICIOS_DE_VENTA_AL_POR_MENOR,_DE_ARTÍCULOS_TEXTILES,_PRENDAS_DE_VESTIR_Y_CALZADO,_EN_ESTABLECIMIENTOS_NO_ESPECIALIZADOS_</t>
  </si>
  <si>
    <t>SERVICIOS_DE_VENTA_AL_POR_MENOR_DE_ARTÍCULOS_TEXTILES,_PRENDAS_DE_VESTIR_Y_CALZADO_EN_ESTABLECIMIENTOS_ESPECIALIZADOS_</t>
  </si>
  <si>
    <t>SERVICIOS_DE_VENTA_AL_POR_MENOR_DE_ARTÍCULOS_TEXTILES,_PRENDAS_DE_VESTIR_Y_CALZADO_POR_CORREO_O_INTERNET_</t>
  </si>
  <si>
    <t>OTROS_SERVICIOS_DE_VENTA_AL_POR_MENOR_DE_ARTÍCULOS_TEXTILES,_PRENDAS_DE_VESTIR_Y_CALZADO_NO_REALIZADOS_EN_ESTABLECIMIENTOS_</t>
  </si>
  <si>
    <t>SERVICIOS_DE_VENTA_AL_POR_MENOR_DE_ARTÍCULOS_TEXTILES,_PRENDAS_DE_VESTIR_Y_CALZADO,_PRESTADOS_A_COMISIÓN_O_POR_CONTRATA</t>
  </si>
  <si>
    <t>DERECHOS_DE_USO_DE_PRODUCTOS_DE_INVESTIGACIÓN_Y_DESARROLLO</t>
  </si>
  <si>
    <t>PARTES_Y_PIEZAS_PARA_LOS_PRODUCTOS_DE_LAS_CLASES_4991_Y_4992</t>
  </si>
  <si>
    <t>ANIMALES_UTILIZADOS_PARA_LA_PRODUCCIÓN_DE_LANA</t>
  </si>
  <si>
    <t>ÁRBOLES_CULTIVADOS_POR_SU_RESINA</t>
  </si>
  <si>
    <t>COSTOS_DE_TRANSPORTE</t>
  </si>
  <si>
    <t>GANADO_PORCINO</t>
  </si>
  <si>
    <t>SERVICIOS_GENERALES_DE_CONSTRUCCIÓN_DE_TUBERÍAS_PARA_LA_CONDUCCIÓN_DE_GAS_A_LARGA_DISTANCIA,_LÍNEAS_DE_COMUNICACIÓN_Y_CABLES_DE_PODER</t>
  </si>
  <si>
    <t>SERVICIOS_DE_LEASING_(ARRENDAMIENTO_FINANCIERO)_</t>
  </si>
  <si>
    <t>SERVICIOS_DE_SEGUROS_DE_SALUD_Y_DE_ACCIDENTES</t>
  </si>
  <si>
    <t>SERVICIOS_FIDUCIARIOS_Y_DE_CUSTODIA</t>
  </si>
  <si>
    <t>SERVICIOS_DE_ADMINISTRACIÓN_DE_FONDOS_DE_PENSIONES_Y_CESANTÍAS</t>
  </si>
  <si>
    <t>SERVICIOS_DE_VENTA_DE_TERRENOS_A_COMISIÓN_O_POR_CONTRATO</t>
  </si>
  <si>
    <t>SERVICIOS_DE_DISEÑO_Y_DESARROLLO_DE_LA_TECNOLOGÍA_DE_LA_INFORMACIÓN_(TI)_</t>
  </si>
  <si>
    <t>SERVICIOS_DE_ENSAYO_Y_ANÁLISIS_TÉCNICOS</t>
  </si>
  <si>
    <t>SERVICIOS_ADMINISTRATIVOS_COMBINADOS_DE_OFICINA</t>
  </si>
  <si>
    <t>SERVICIOS_DE_MANTENIMIENTO_Y_REPARACIÓN_DE_MAQUINARIA_Y_EQUIPO_DE_TRANSPORTE</t>
  </si>
  <si>
    <t>SERVICIOS_DE_REPARACIÓN_DE_MUEBLES</t>
  </si>
  <si>
    <t>SERVICIOS_DE_INSTALACIÓN_DE_EQUIPOS_Y_APARATOS_DE_RADIO,_TELEVISIÓN_Y_COMUNICACIONES</t>
  </si>
  <si>
    <t>SERVICIOS_DE_VENTA_AL_POR_MAYOR_DE_ELECTRODOMÉSTICOS,_ARTÍCULOS_Y_EQUIPOS_DOMÉSTICOS</t>
  </si>
  <si>
    <t>SERVICIOS_DE_VENTA_AL_POR_MAYOR_PRESTADOS_A_COMISIÓN_O_POR_CONTRATA_DE_ELECTRODOMÉSTICOS,_ARTÍCULOS_Y_EQUIPOS_DOMÉSTICOS</t>
  </si>
  <si>
    <t>SERVICIOS_DE_VENTA_AL_POR_MENOR_DE_ELECTRODOMÉSTICOS,_ARTÍCULOS_Y_EQUIPOS_DOMÉSTICOS,_EN_ESTABLECIMIENTOS_NO_ESPECIALIZADOS_</t>
  </si>
  <si>
    <t>SERVICIOS_DE_VENTA_AL_POR_MENOR_DE_ELECTRODOMÉSTICOS,_ARTÍCULOS_Y_EQUIPO_DOMÉSTICOS_EN_ESTABLECIMIENTOS_ESPECIALIZADOS_</t>
  </si>
  <si>
    <t>SERVICIOS_DE_VENTA_AL_POR_MENOR_DE_ELECTRODOMÉSTICOS,_ARTÍCULOS_Y_EQUIPOS_DOMÉSTICOS_POR_CORREO_O_INTERNET_</t>
  </si>
  <si>
    <t>OTROS_SERVICIOS_DE_VENTA_AL_POR_MENOR_DE_ELECTRODOMÉSTICOS,_ARTÍCULOS_Y_EQUIPOS_DOMÉSTICOS_NO_REALIZADOS_EN_ESTABLECIMIENTOS_</t>
  </si>
  <si>
    <t>SERVICIOS_DE_VENTA_AL_POR_MENOR_DE_ELECTRODOMÉSTICOS,_ARTÍCULOS_Y_EQUIPO_DOMÉSTICOS,_PRESTADOS_A_COMISIÓN_O_POR_CONTRATA_</t>
  </si>
  <si>
    <t>DERECHOS_DE_USO_DE_MARCAS_Y_FRANQUICIAS</t>
  </si>
  <si>
    <t>ANIMALES_EMPLEADOS_PARA_EL_TRANSPORTE</t>
  </si>
  <si>
    <t>ÁRBOLES_CULTIVADOS_POR_SU_CORTEZA_U_HOJAS</t>
  </si>
  <si>
    <t>OTROS_COSTOS_DE_EVALUACIÓN_Y_EXPLOTACIÓN_MINERA</t>
  </si>
  <si>
    <t>AVES_DE_CORRAL</t>
  </si>
  <si>
    <t>SERVICIOS_GENERALES_DE_CONSTRUCCIÓN_DE_TUBERÍAS_Y_CABLES_LOCALES,_Y_OBRAS_CONEXAS</t>
  </si>
  <si>
    <t>OTROS_SERVICIOS_FINANCIEROS,_EXCEPTO_LOS_SERVICIOS_DE_LA_BANCA_DE_INVERSIÓN,_SERVICIOS_DE_SEGUROS_Y_PENSIONES</t>
  </si>
  <si>
    <t>OTROS_SERVICIOS_DE_SEGUROS_DISTINTOS_A_LOS_SEGUROS_DE_VIDA_(EXCEPTO_LOS_SERVICIOS_DE_REASEGURO)</t>
  </si>
  <si>
    <t>SERVICIOS_RELACIONADOS_CON_LA_ADMINISTRACIÓN_DE_LOS_MERCADOS_FINANCIEROS</t>
  </si>
  <si>
    <t>OTROS_SERVICIOS_AUXILIARES_DE_SEGUROS,_PENSIONES_Y_CESANTÍAS</t>
  </si>
  <si>
    <t>VALUACIONES_INMOBILIARIAS_A_COMISIÓN_O_POR_CONTRATO</t>
  </si>
  <si>
    <t>SERVICIOS_DE_SUMINISTRO_DE_INFRAESTRUCTURA_DE_HOSTING_Y_DE_TECNOLOGÍA_DE_LA_INFORMACIÓN_(TI)</t>
  </si>
  <si>
    <t>SERVICIOS_AUXILIARES_ESPECIALIZADOS_DE_OFICINA</t>
  </si>
  <si>
    <t>SERVICIOS_DE_MANTENIMIENTO_Y_REPARACIÓN_DE_OTRA_MAQUINARIA_Y_OTRO_EQUIPO</t>
  </si>
  <si>
    <t>SERVICIOS_DE_MANTENIMIENTO_Y_REPARACIÓN_DE_OTROS_BIENES_N.C.P.</t>
  </si>
  <si>
    <t>SERVICIOS_DE_INSTALACIÓN_DE_MAQUINARIA_Y_EQUIPO_MÉDICO_PROFESIONAL,_E_INSTRUMENTOS_DE_PRECISIÓN_Y_ÓPTICOS</t>
  </si>
  <si>
    <t>SERVICIOS_DE_VENTA_AL_POR_MAYOR_DE_PRODUCTOS_DIVERSOS_DE_CONSUMO_</t>
  </si>
  <si>
    <t>SERVICIOS_DE_VENTA_AL_POR_MAYOR_PRESTADOS_A_COMISIÓN_O_POR_CONTRATA_DE_PRODUCTOS_DIVERSOS_DE_CONSUMO</t>
  </si>
  <si>
    <t>SERVICIOS_DE_VENTA_AL_POR_MENOR_DE_PRODUCTOS_DIVERSOS_DE_CONSUMO,_EN_ESTABLECIMIENTOS_NO_ESPECIALIZADOS_</t>
  </si>
  <si>
    <t>SERVICIOS_DE_VENTA_AL_POR_MENOR_DE_PRODUCTOS_DIVERSOS_DE_CONSUMO_EN_ESTABLECIMIENTOS_ESPECIALIZADOS_</t>
  </si>
  <si>
    <t>SERVICIOS_DE_VENTA_AL_POR_MENOR_DE_PRODUCTOS_DIVERSOS_DE_CONSUMO_POR_CORREO_O_INTERNET_</t>
  </si>
  <si>
    <t>OTROS_SERVICIOS_DE_VENTA_AL_POR_MENOR_DE_PRODUCTOS_DIVERSOS_DE_CONSUMO_NO_REALIZADOS_EN_ESTABLECIMIENTOS_</t>
  </si>
  <si>
    <t>SERVICIOS_DE_VENTA_AL_POR_MENOR_DE_PRODUCTOS_DIVERSOS_DE_CONSUMO,_PRESTADOS_A_COMISIÓN_O_POR_CONTRATA_</t>
  </si>
  <si>
    <t>DERECHOS_DE_USO_DE_EVALUACIÓN_Y_EXPLORACIÓN_MINERA</t>
  </si>
  <si>
    <t>ANIMALES_EMPLEADOS_PARA_LAS_CARRETAS</t>
  </si>
  <si>
    <t>OTROS_ÁRBOLES,_CULTIVOS_Y_PLANTAS_QUE_GENERAN_PRODUCTOS_EN_FORMA_REPETIDA_</t>
  </si>
  <si>
    <t>OTROS_ANIMALES_VIVOS</t>
  </si>
  <si>
    <t>SERVICIOS_GENERALES_DE_CONSTRUCCIÓN_EN_MINAS_Y_PLANTAS_INDUSTRIALES</t>
  </si>
  <si>
    <t>SERVICIOS_DE_LAS_SOCIEDADES_DE_CAPITALIZACIÓN</t>
  </si>
  <si>
    <t>OTROS_SERVICIOS_AUXILIARES_A_LOS_SERVICIOS_FINANCIEROS</t>
  </si>
  <si>
    <t>SERVICIOS_DE_GESTIÓN_DE_RED_E_INFRAESTRUCTURA_DE_TI_</t>
  </si>
  <si>
    <t>SERVICIOS_DE_ORGANIZACIÓN_Y_ASISTENCIA_DE_CONVENCIONES_Y_FERIAS</t>
  </si>
  <si>
    <t>SERVICIOS_DE_INSTALACIÓN_DE_MAQUINARIA_Y_APARATOS_ELÉCTRICOS_N.C.P.</t>
  </si>
  <si>
    <t>SERVICIOS_DE_VENTA_AL_POR_MAYOR_DE_MATERIALES_DE_CONSTRUCCIÓN_Y_FERRETERÍA</t>
  </si>
  <si>
    <t>SERVICIOS_DE_VENTA_AL_POR_MAYOR_PRESTADOS_A_COMISIÓN_O_POR_CONTRATA_DE_MATERIALES_DE_CONSTRUCCIÓN_Y_FERRETERÍA</t>
  </si>
  <si>
    <t>SERVICIOS_DE_VENTA_AL_POR_MENOR_DE_MATERIALES_DE_CONSTRUCCIÓN_Y_FERRETERÍA,_EN_ESTABLECIMIENTOS_NO_ESPECIALIZADOS_</t>
  </si>
  <si>
    <t>SERVICIOS_DE_VENTA_AL_POR_MENOR_DE_MATERIALES_DE_CONSTRUCCIÓN_Y_FERRETERÍA_EN_ESTABLECIMIENTOS_ESPECIALIZADOS_</t>
  </si>
  <si>
    <t>SERVICIOS_DE_VENTA_AL_POR_MENOR_DE_MATERIALES_DE_CONSTRUCCIÓN_Y_FERRETERÍA_POR_CORREO_O_INTERNET_</t>
  </si>
  <si>
    <t>OTROS_SERVICIOS_DE_VENTA_AL_POR_MENOR_DE_MATERIALES_DE_CONSTRUCCIÓN_Y_FERRETERÍA_NO_REALIZADOS_EN_ESTABLECIMIENTOS_</t>
  </si>
  <si>
    <t>SERVICIOS_DE_VENTA_AL_POR_MENOR_DE_MATERIALES_DE_CONSTRUCCIÓN_Y_FERRETERÍA,_PRESTADOS_A_COMISIÓN_O_POR_CONTRATA_</t>
  </si>
  <si>
    <t>DERECHOS_DE_USO_DE_OTROS_PRODUCTOS_DE_PROPIEDAD_INTELECTUAL_</t>
  </si>
  <si>
    <t>ANIMALES_EMPLEADOS_PARA_EL_ESPARCIMIENTO</t>
  </si>
  <si>
    <t>SERVICIOS_GENERALES_DE_CONSTRUCCIONES_DEPORTIVAS_AL_AIRE_LIBRE</t>
  </si>
  <si>
    <t>OTROS_SERVICIOS_DE_GESTIÓN,_EXCEPTO_LOS_SERVICIOS_DE_ADMINISTRACIÓN_DE_PROYECTOS_DE_CONSTRUCCIÓN</t>
  </si>
  <si>
    <t>SERVICIOS_DE_MANTENIMIENTO_Y_CUIDADO_DEL_PAISAJE</t>
  </si>
  <si>
    <t>SERVICIOS_DE_INSTALACIÓN_DE_OTROS_BIENES_N.C.P.</t>
  </si>
  <si>
    <t>SERVICIOS_DE_VENTA_AL_POR_MAYOR_DE_PRODUCTOS_QUÍMICOS_Y_FARMACÉUTICOS</t>
  </si>
  <si>
    <t>SERVICIOS_DE_VENTA_AL_POR_MAYOR_PRESTADOS_A_COMISIÓN_O_POR_CONTRATA_DE_PRODUCTOS_QUÍMICOS_Y_FARMACÉUTICOS</t>
  </si>
  <si>
    <t>SERVICIOS_DE_VENTA_AL_POR_MENOR_DE_PRODUCTOS_QUÍMICOS_Y_FARMACÉUTICOS,_EN_ESTABLECIMIENTOS_NO_ESPECIALIZADOS_</t>
  </si>
  <si>
    <t>SERVICIOS_DE_VENTA_AL_POR_MENOR_DE_PRODUCTOS_QUÍMICOS_Y_FARMACÉUTICOS_EN_ESTABLECIMIENTOS_ESPECIALIZADOS_</t>
  </si>
  <si>
    <t>SERVICIOS_DE_VENTA_AL_POR_MENOR_DE_PRODUCTOS_QUÍMICOS_Y_FARMACÉUTICOS_POR_CORREO_O_INTERNET_</t>
  </si>
  <si>
    <t>OTROS_SERVICIOS_DE_VENTA_AL_POR_MENOR_DE_PRODUCTOS_QUÍMICOS_Y_FARMACÉUTICOS_NO_REALIZADOS_EN_ESTABLECIMIENTOS_</t>
  </si>
  <si>
    <t>SERVICIOS_DE_VENTA_AL_POR_MENOR_DE_PRODUCTOS_QUÍMICOS_Y_FARMACÉUTICOS,_PRESTADOS_A_COMISIÓN_O_POR_CONTRATA_</t>
  </si>
  <si>
    <t>OTROS_ANIMALES_QUE_GENERAN_PRODUCTOS_EN_FORMA_REPETIDA__</t>
  </si>
  <si>
    <t>SERVICIOS_GENERALES_DE_CONSTRUCCIÓN_DE_OTRAS_OBRAS_DE_INGENIERÍA_CIVIL</t>
  </si>
  <si>
    <t>OTROS_SERVICIOS_DE_APOYO_Y_DE_INFORMACIÓN_N.C.P.</t>
  </si>
  <si>
    <t>SERVICIOS_DE_VENTA_AL_POR_MAYOR_DE_MAQUINARIA,_EQUIPO_Y_SUMINISTROS</t>
  </si>
  <si>
    <t>SERVICIOS_DE_VENTA_AL_POR_MAYOR_PRESTADOS_A_COMISIÓN_O_POR_CONTRATA_DE_MAQUINARIA,_EQUIPO_Y_SUMINISTROS</t>
  </si>
  <si>
    <t>SERVICIOS_DE_VENTA_AL_POR_MENOR_DE_MAQUINARIA,_EQUIPO_Y_SUMINISTROS,_EN_ESTABLECIMIENTOS_NO_ESPECIALIZADOS_</t>
  </si>
  <si>
    <t>SERVICIOS_DE_VENTA_AL_POR_MENOR_DE_MAQUINARIA,_EQUIPO_Y_SUMINISTROS_EN_ESTABLECIMIENTOS_ESPECIALIZADOS_</t>
  </si>
  <si>
    <t>SERVICIOS_DE_VENTA_AL_POR_MENOR_DE_MAQUINARIA,_EQUIPO_Y_SUMINISTROS_POR_CORREO_O_INTERNET_</t>
  </si>
  <si>
    <t>OTROS_SERVICIOS_DE_VENTA_AL_POR_MENOR_DE_MAQUINARIA,_EQUIPO_Y_SUMINISTROS_NO_REALIZADOS_EN_ESTABLECIMIENTOS_</t>
  </si>
  <si>
    <t>SERVICIOS_DE_VENTA_AL_POR_MENOR_DE_MAQUINARIA,_EQUIPO_Y_SUMINISTROS,_PRESTADOS_A_COMISIÓN_O_POR_CONTRATA_</t>
  </si>
  <si>
    <t>SERVICIOS_DE_VENTA_AL_POR_MAYOR_DE_OTROS_PRODUCTOS</t>
  </si>
  <si>
    <t>SERVICIOS_DE_VENTA_AL_POR_MAYOR_PRESTADOS_A_COMISIÓN_O_POR_CONTRATA_DE_OTROS_PRODUCTOS</t>
  </si>
  <si>
    <t>SERVICIOS_DE_VENTA_AL_POR_MENOR_DE_OTROS_PRODUCTOS,_EN_ESTABLECIMIENTOS_NO_ESPECIALIZADOS_</t>
  </si>
  <si>
    <t xml:space="preserve">SERVICIOS_DE_VENTA_AL_POR_MENOR_DE_OTROS_PRODUCTOS_N.C.P._EN
ESTABLECIMIENTOS_ESPECIALIZADOS_
</t>
  </si>
  <si>
    <t>SERVICIOS_DE_VENTA_AL_POR_MENOR_DE_OTROS_PRODUCTOS_POR_CORREO_O_INTERNET_</t>
  </si>
  <si>
    <t>OTROS_SERVICIOS_DE_VENTA_AL_POR_MENOR_DE_OTROS_PRODUCTOS_NO_REALIZADOS_EN_ESTABLECIMIENTOS_</t>
  </si>
  <si>
    <t>SERVICIOS_DE_VENTA_AL_POR_MENOR_DE_OTROS_PRODUCTOS,_PRESTADOS_A_COMISIÓN_O_POR_CONTRATA_</t>
  </si>
  <si>
    <t>PAQUETES_DE_SOFTWARE</t>
  </si>
  <si>
    <t>SERVICIOS_DE_SEGUROS_DE_VEHÍCULOS_AUTOMOTORES</t>
  </si>
  <si>
    <t>GASTOS_DE_DESARROLLO</t>
  </si>
  <si>
    <t>SERVICIOS_DE_SEGUROS_DE_TRANSPORTE_MARÍTIMO,_DE_AVIACIÓN_Y_OTROS_MEDIOS_DE_TRANSPORTE</t>
  </si>
  <si>
    <t>SERVICIOS_DE_SEGUROS_PARA_TRANSPORTE_DE_MERCANCÍAS_(FLETES)_</t>
  </si>
  <si>
    <t>SERVICIOS_DE_SEGUROS_CONTRA_INCENDIO,_TERREMOTO_O_SUSTRACCIÓN</t>
  </si>
  <si>
    <t>SERVICIOS_DE_SEGUROS_GENERALES_DE_RESPONSABILIDAD_CIVIL_</t>
  </si>
  <si>
    <t>SERVICIOS_DE_SEGURO_DE_CUMPLIMIENTO</t>
  </si>
  <si>
    <t>SERVICIOS_DE_SEGURO_OBLIGATORIO_DE_ACCIDENTES_DE_TRÁNSITO_(SOAT)</t>
  </si>
  <si>
    <t>SERVICIOS_DE_SEGUROS_DE_VIAJE</t>
  </si>
  <si>
    <t>OTROS_SERVICIOS_DE_SEGUROS_DISTINTOS_DE_LOS_SEGUROS_DE_VIDA_N.C.P.</t>
  </si>
  <si>
    <t>SEGURO_DE_INFIDELIDAD_Y_RIESGOS_FINANCIEROS</t>
  </si>
  <si>
    <t>SEGUROS_EQUIPOS_ELÉCTRICOS</t>
  </si>
  <si>
    <t>_FACTORES_SALARIALES_COMUNES</t>
  </si>
  <si>
    <t>_FACTORES_SALARIALES_ESPECIALES</t>
  </si>
  <si>
    <t>Cuenta codigo SIIF</t>
  </si>
  <si>
    <t>Subcuenta Código SIIF</t>
  </si>
  <si>
    <t>Objeto Código SIIF</t>
  </si>
  <si>
    <t>Ordinal Código SIIF</t>
  </si>
  <si>
    <t>Subordinal Código SIIF</t>
  </si>
  <si>
    <t>_SUELDO_BÁSICO</t>
  </si>
  <si>
    <t>_GASTOS_DE_REPRESENTACIÓN</t>
  </si>
  <si>
    <t>_PRIMA_TÉCNICA_SALARIAL</t>
  </si>
  <si>
    <t>_SUBSIDIO_DE_ALIMENTACIÓN</t>
  </si>
  <si>
    <t>_AUXILIO_DE_TRANSPORTE</t>
  </si>
  <si>
    <t>_PRIMA_DE_SERVICIO</t>
  </si>
  <si>
    <t>_BONIFICACIÓN_POR_SERVICIOS_PRESTADOS</t>
  </si>
  <si>
    <t>_HORAS_EXTRAS,_DOMINICALES,_FESTIVOS_Y_RECARGOS</t>
  </si>
  <si>
    <t>_PRIMA_DE_NAVIDAD</t>
  </si>
  <si>
    <t>_PRIMA_DE_VACACIONES</t>
  </si>
  <si>
    <t>_VIÁTICOS_DE_LOS_FUNCIONARIOS_EN_COMISIÓN</t>
  </si>
  <si>
    <t>_Adquisición_de_bienes__y_servicios</t>
  </si>
  <si>
    <t>_ADQUISICIÓN_DE_ACTIVOS_NO_FINANCIEROS</t>
  </si>
  <si>
    <t>_ADQUISICIONES_DIFERENTES_DE_ACTIVOS</t>
  </si>
  <si>
    <t>_OBJETOS_DE_VALOR</t>
  </si>
  <si>
    <t>_ACTIVOS_NO_PRODUCIDOS</t>
  </si>
  <si>
    <t>_MATERIALES_Y_SUMINISTROS</t>
  </si>
  <si>
    <t>_ADQUISICIÓN_DE_SERVICIOS</t>
  </si>
  <si>
    <t>_GASTOS_IMPREVISTOS</t>
  </si>
  <si>
    <t>_GASTOS_RESERVADOS</t>
  </si>
  <si>
    <t>_TIERRAS_Y_TERRENOS</t>
  </si>
  <si>
    <t>_RECURSOS_BIOLÓGICOS_NO_CULTIVADOS</t>
  </si>
  <si>
    <t>_PRODUCTOS_METÁLICOS_Y_PAQUETES_DE_SOFTWARE</t>
  </si>
  <si>
    <t>_ELEMENTOS_MILITARES_DE_UN_SOLO_USO</t>
  </si>
  <si>
    <t>_SERVICIOS_DE_LA_CONSTRUCCIÓN</t>
  </si>
  <si>
    <t>_EDIFICACIONES_Y_ESTRUCTURAS</t>
  </si>
  <si>
    <t>_SISTEMAS_DE_ARMAMENTO</t>
  </si>
  <si>
    <t>_ACTIVOS_FIJOS_NO_CLASIFICADOS_COMO_MAQUINARIA_Y_EQUIPO</t>
  </si>
  <si>
    <t>_MAQUINARIA_Y_EQUIPO</t>
  </si>
  <si>
    <t>_OTROS_ACTIVOS_FIJOS</t>
  </si>
  <si>
    <t>_OBJETOS_DE_VALOR_</t>
  </si>
  <si>
    <t>_VIVIENDAS_</t>
  </si>
  <si>
    <t>_EDIFICIOS_DISTINTOS_A_VIVIENDAS</t>
  </si>
  <si>
    <t>_OTRAS_ESTRUCTURAS_</t>
  </si>
  <si>
    <t>_MEJORAS_DE_TIERRAS_Y_TERRENOS_</t>
  </si>
  <si>
    <t>_BUQUES_DE_GUERRA</t>
  </si>
  <si>
    <t>_SUBMARINOS_</t>
  </si>
  <si>
    <t>_AERONAVES_MILITARES</t>
  </si>
  <si>
    <t>_TANQUES</t>
  </si>
  <si>
    <t>_DISPOSITIVOS_DE_TRANSPORTE_</t>
  </si>
  <si>
    <t>_LANZA_MISILES_</t>
  </si>
  <si>
    <t>_OTROS_SISTEMAS_DE_ARMAMENTO</t>
  </si>
  <si>
    <t>_INSTRUMENTOS_MUSICALES</t>
  </si>
  <si>
    <t>_ARTÍCULOS_DE_DEPORTE</t>
  </si>
  <si>
    <t>_ANTIGÜEDADES_U_OTROS_OBJETOS_DE_ARTE</t>
  </si>
  <si>
    <t>_MAQUINARIA_PARA_USO_GENERAL</t>
  </si>
  <si>
    <t>_MAQUINARIA_PARA_USOS_ESPECIALES</t>
  </si>
  <si>
    <t>_MAQUINARIA_Y_APARATOS_ELÉCTRICOS</t>
  </si>
  <si>
    <t>_EQUIPO_DE_TRANSPORTE</t>
  </si>
  <si>
    <t>_EQUIPO_MILITAR_Y_POLICÍA</t>
  </si>
  <si>
    <t>_RECURSOS_BIOLÓGICOS_CULTIVADOS</t>
  </si>
  <si>
    <t>_PRODUCTOS_DE_LA_PROPIEDAD_INTELECTUAL_____</t>
  </si>
  <si>
    <t>_JOYAS,_METALES_PRECIOSOS_Y_ANTIGÜEDADES</t>
  </si>
  <si>
    <t>_PRODUCTOS_DE_LA_AGRICULTURA_Y_LA_HORTICULTURA</t>
  </si>
  <si>
    <t>_ANIMALES_VIVOS_Y_PRODUCTOS_ANIMALES_(EXCEPTO_LA_CARNE)</t>
  </si>
  <si>
    <t>_AGRICULTURA_SILVICULTURA_Y_PRODUCTOS_DE_LA_PESCA</t>
  </si>
  <si>
    <t>_MINERALES_ELECTRICIDAD_GAS_Y_AGUA</t>
  </si>
  <si>
    <t>_PRODUCTOS_ALIMENTICIOS_BEBIDAS_Y_TABACO_TEXTILES_PRENDAS_DE_VESTIR_Y_PRODUCTOS_DE_CUERO</t>
  </si>
  <si>
    <t>CARBÓN_DE_HULLA_LIGNITO_Y_TURBA</t>
  </si>
  <si>
    <t>ELECTRICIDAD_GAS_DE_CIUDAD_VAPOR_Y_AGUA_CALIENTE</t>
  </si>
  <si>
    <t>_CARNE_PESCADO_FRUTAS_HORTALIZAS_ACEITES_Y_GRASAS</t>
  </si>
  <si>
    <t>_PRODUCTOS_LÁCTEOS_Y_OVOPRODUCTOS</t>
  </si>
  <si>
    <t>_PRODUCTOS_DE_MOLINERÍA_ALMIDONES_Y_PRODUCTOS_DERIVADOS_DEL_ALMIDÓN_OTROS_PRODUCTOS_ALIMENTICIOS</t>
  </si>
  <si>
    <t>_BEBIDAS</t>
  </si>
  <si>
    <t>_PRODUCTOS_DE_TABACO</t>
  </si>
  <si>
    <t>_HILADOS_E_HILOS_TEJIDOS_DE_FIBRAS_TEXTILES_INCLUSO_AFELPADOS</t>
  </si>
  <si>
    <t>_ARTÍCULOS_TEXTILES_(EXCEPTO_PRENDAS_DE_VESTIR)</t>
  </si>
  <si>
    <t>_DOTACIÓN_(PRENDAS_DE_VESTIR_Y_CALZADO)</t>
  </si>
  <si>
    <t>_PRODUCTOS_DE_MADERA_CORCHO_CESTERÍA_Y_ESPARTERÍA</t>
  </si>
  <si>
    <t>_PASTA_O_PULPA_PAPEL_Y_PRODUCTOS_DE_PAPEL_IMPRESOS_Y_ARTÍCULOS_RELACIONADOS</t>
  </si>
  <si>
    <t>_PRODUCTOS_DE_HORNOS_DE_COQUE_PRODUCTOS_DE_REFINACIÓN_DE_PETRÓLEO_Y_COMBUSTIBLE_NUCLEAR</t>
  </si>
  <si>
    <t>_QUÍMICOS_BÁSICOS</t>
  </si>
  <si>
    <t>_OTROS_PRODUCTOS_QUÍMICOS_FIBRAS_ARTIFICIALES_(O_FIBRAS_INDUSTRIALES_HECHAS_POR_EL_HOMBRE</t>
  </si>
  <si>
    <t>_PRODUCTOS_DE_CAUCHO_Y_PLÁSTICO</t>
  </si>
  <si>
    <t>_VIDRIO_Y_PRODUCTOS_DE_VIDRIO_Y_OTROS_PRODUCTOS_NO_METÁLICOS_N.C.P.</t>
  </si>
  <si>
    <t>_OTROS_BIENES_TRANSPORTABLES_NCP</t>
  </si>
  <si>
    <t>_DESPERDICIOS_DESECHOS_Y_RESIDUOS</t>
  </si>
  <si>
    <t>_METALES_BÁSICOS</t>
  </si>
  <si>
    <t>_PAQUETES_DE_SOFTWARE_</t>
  </si>
  <si>
    <t>_OTROS_ELEMENTOS_MILITARES_DE_UN_SOLO_USO</t>
  </si>
  <si>
    <t>_BOMBAS</t>
  </si>
  <si>
    <t>_COHETES</t>
  </si>
  <si>
    <t>_MISILES</t>
  </si>
  <si>
    <t>_MUNICIONES</t>
  </si>
  <si>
    <t>_OTROS_BIENES_TRANSPORTABLES_EXCEPTO_PRODUCTOS_METÁLICOS_MAQUINARIA_Y_EQUIPO</t>
  </si>
  <si>
    <t>_PRODUCTOS_METÁLICOS_ELABORADOS_EXCEPTO_MAQUINARIA_Y_EQUIPO</t>
  </si>
  <si>
    <t>_SERVICIOS_DE_ALOJAMIENTO_SERVICIOS_DE_SUMINISTRO_DE_COMIDAS_Y_BEBIDAS_SERVICIOS_DE_TRANSPORTE_Y_SERVICIOS_DE_DISTRIBUCIÓN_DE_ELECTRICIDAD_GAS_Y_AGUA</t>
  </si>
  <si>
    <t>_SERVICIOS_DE_CONSTRUCCIÓN_</t>
  </si>
  <si>
    <t>_ALOJAMIENTO_SERVICIOS_DE_SUMINISTROS_DE_COMIDAS_Y_BEBIDAS</t>
  </si>
  <si>
    <t>_SERVICIOS_DE_TRANSPORTE_DE_PASAJEROS</t>
  </si>
  <si>
    <t>_SERVICIOS_DE_TRANSPORTE_DE_CARGA</t>
  </si>
  <si>
    <t>_SERVICIOS_DE_ALQUILER_DE_VEHÍCULOS_DE_TRANSPORTE_CON_OPERARIO</t>
  </si>
  <si>
    <t>_SERVICIOS_DE_APOYO_AL_TRANSPORTE</t>
  </si>
  <si>
    <t>_SERVICIOS_POSTALES_Y_DE_MENSAJERÍA</t>
  </si>
  <si>
    <t>_SERVICIOS_DE_DISTRIBUCIÓN_DE_ELECTRICIDAD,_GAS_Y_AGUA_POR_CUENTA_PROPIA</t>
  </si>
  <si>
    <t>_SERVICIOS_FINANCIEROS_Y_SERVICIOS_CONEXOS_SERVICIOS_INMOBILIARIOS_Y_SERVICIOS_DE_LEASING</t>
  </si>
  <si>
    <t>_SERVICIOS_PRESTADOS_A_LAS_EMPRESAS_Y_SERVICIOS_DE_PRODUCCIÓN</t>
  </si>
  <si>
    <t>_SERVICIOS_DE_INVESTIGACIÓN_Y_DESARROLLO</t>
  </si>
  <si>
    <t>_SERVICIOS_JURÍDICOS_Y_CONTABLES</t>
  </si>
  <si>
    <t>_OTROS_SERVICIOS_PROFESIONALES_CIENTÍFICOS_Y_TÉCNICOS</t>
  </si>
  <si>
    <t>_SERVICIOS_DE_TELECOMUNICACIONES_TRANSMISIÓN_Y_SUMINISTRO_DE_INFORMACIÓN</t>
  </si>
  <si>
    <t>_SERVICIOS_DE_SOPORTE</t>
  </si>
  <si>
    <t>_SERVICIOS_DE_APOYO_A_LA_AGRICULTURA_LA_CAZA_LA_SILVICULTURA_LA_PESCA_LA_MINERÍA_Y_LOS_SERVICIOS_PÚBLICOS</t>
  </si>
  <si>
    <t>_SERVICIOS_DE_MANTENIMIENTO_REPARACIÓN_E_INSTALACIÓN_EXCEPTO_SERVICIOS_DE_CONSTRUCCIÓN</t>
  </si>
  <si>
    <t>_SERVICIOS_DE_FABRICACIÓN_DE_INSUMOS_FÍSICOS_QUE_SON_PROPIEDAD_DE_OTROS</t>
  </si>
  <si>
    <t>_OTROS_SERVICIOS_DE_FABRICACIÓN;_SERVICIOS_DE_EDICIÓN_IMPRESIÓN_Y_REPRODUCCIÓN_SERVICIOS_DE_RECUPERACIÓN_DE_MATERIALES</t>
  </si>
  <si>
    <t>_SERVICIOS_PARA_LA_COMUNIDAD_SOCIALES_Y_PERSONALES</t>
  </si>
  <si>
    <t>_SERVICIOS_DE_EDUCACIÓN</t>
  </si>
  <si>
    <t>_SERVICIOS_PARA_EL_CUIDADO_DE_LA_SALUD_HUMANA_Y_SERVICIOS_SOCIALES</t>
  </si>
  <si>
    <t>_SERVICIOS_DE_ALCANTARILLADO_RECOLECCIÓN_TRATAMIENTO_Y_DISPOSICIÓN_DE_DESECHOS_Y_OTROS_SERVICIOS_DE_SANEAMIENTO_AMBIENTAL</t>
  </si>
  <si>
    <t>_SERVICIOS_DE_ESPARCIMIENTO_CULTURALES_Y_DEPORTIVOS</t>
  </si>
  <si>
    <t>_OTROS_SERVICIOS</t>
  </si>
  <si>
    <t>_SERVICIOS_PRESTADOS_POR_ORGANIZACIONES_Y_ORGANISMOS_EXTRATERRITORIALES</t>
  </si>
  <si>
    <t>_EDIFICIOS_UTILIZADOS_PARA_RESIDENCIA</t>
  </si>
  <si>
    <t>_CASAS_FLOTANTES</t>
  </si>
  <si>
    <t>_BARCAZAS</t>
  </si>
  <si>
    <t>_VIVIENDAS_MÓVILES</t>
  </si>
  <si>
    <t>_COCHES_HABITACIÓN</t>
  </si>
  <si>
    <t>_MONUMENTOS_PÚBLICOS_CONSIDERADOS_PRINCIPALMENTE_COMO_VIVIENDAS</t>
  </si>
  <si>
    <t>_VIVIENDAS_PARA_PERSONAL_MILITAR</t>
  </si>
  <si>
    <t>_CONSTRUCCIONES_PREFABRICADAS</t>
  </si>
  <si>
    <t>_OTROS_EDIFICIOS_UTILIZADOS_COMO_RESIDENCIA</t>
  </si>
  <si>
    <t>_MONUMENTOS_PÚBLICOS_NO_RESIDENCIALES</t>
  </si>
  <si>
    <t>_EDIFICIOS_INDUSTRIALES</t>
  </si>
  <si>
    <t>_EDIFICIOS_COMERCIALES</t>
  </si>
  <si>
    <t>_EDIFICIOS_PÚBLICOS_DE_ENTRETENIMIENTO</t>
  </si>
  <si>
    <t>_EDIFICIOS_DE_HOTELES_</t>
  </si>
  <si>
    <t>_RESTAURANTES</t>
  </si>
  <si>
    <t>_EDIFICIOS_EDUCATIVOS</t>
  </si>
  <si>
    <t>_EDIFICIOS_RELACIONADOS_CON_LA_SALUD</t>
  </si>
  <si>
    <t>_PRISIONES</t>
  </si>
  <si>
    <t>_EDIFICIOS_Y_ESTRUCTURAS_PARA_FINES_MILITARES</t>
  </si>
  <si>
    <t>_OTROS_EDIFICIOS_NO_RESIDENCIALES</t>
  </si>
  <si>
    <t>_OTRAS_ESTRUCTURAS</t>
  </si>
  <si>
    <t>_AUTOPISTAS_CARRETERAS_CALLES</t>
  </si>
  <si>
    <t>_PISTAS_DE_ATERRIZAJE</t>
  </si>
  <si>
    <t>_FERROCARRILES</t>
  </si>
  <si>
    <t>_PUENTES</t>
  </si>
  <si>
    <t>_CARRETERAS_ELEVADAS</t>
  </si>
  <si>
    <t>_TÚNELES</t>
  </si>
  <si>
    <t>_PUERTOS_VÍAS_NAVEGABLES_E_INSTALACIONES_CONEXAS</t>
  </si>
  <si>
    <t>_ACUEDUCTOS_Y_OTROS_CONDUCTOS_DE_SUMINISTRO_DE_AGUA_EXCEPTO_GASODUCTOS</t>
  </si>
  <si>
    <t>_REPRESAS</t>
  </si>
  <si>
    <t>_SISTEMAS_DE_RIEGO_Y_OBRAS_HIDRÁULICA</t>
  </si>
  <si>
    <t>_TUBERÍAS_DE_LARGA_DISTANCIA</t>
  </si>
  <si>
    <t>_OBRAS_PARA_LA_COMUNICACIÓN_DE_LARGA_DISTANCIA_Y_LAS_LÍNEAS_ELÉCTRICAS_(CABLES)</t>
  </si>
  <si>
    <t>_GASODUCTOS_Y_OLEODUCTOS</t>
  </si>
  <si>
    <t>_CABLES_LOCALES_Y_OBRAS_CONEXAS</t>
  </si>
  <si>
    <t>_ALCANTARILLAS_Y_PLANTAS_DE_TRATAMIENTO_DE_AGUA</t>
  </si>
  <si>
    <t>_CONSTRUCCIONES_EN_MINAS_Y_PLANTAS_INDUSTRIALES</t>
  </si>
  <si>
    <t>_CONSTRUCCIONES_DEPORTIVAS_AL_AIRE_LIBRE</t>
  </si>
  <si>
    <t>_OTRAS_OBRAS_DE_INGENIERÍA_CIVIL</t>
  </si>
  <si>
    <t>_MUEBLES_INSTRUMENTOS_MUSICALES_ARTÍCULOS_DE_DEPORTE_Y_ANTIGÜEDADES</t>
  </si>
  <si>
    <t>_ASIENTOS</t>
  </si>
  <si>
    <t>_MUEBLES,_DEL_TIPO_UTILIZADO_EN_OFICINAS</t>
  </si>
  <si>
    <t>_MUEBLES_DE_MADERA,_DEL_TIPO_UTILIZADO_EN_LA_COCINA</t>
  </si>
  <si>
    <t>_OTROS_MUEBLES_N.C.P.</t>
  </si>
  <si>
    <t>_SOMIERES,_COLCHONES_CON_MUELLES,_RELLENOS_O_GUARNECIDOS_INTERIORMENTE_CON_CUALQUIER_MATERIAL,_DE_CAUCHO_O_PLÁSTICOS_CELULARES,_RECUBIERTOS_O_NO</t>
  </si>
  <si>
    <t>_PARTES_Y_PIEZAS_DE_MUEBLES</t>
  </si>
  <si>
    <t>_MAQUINARIA_DE_OFICINA_CONTABILIDAD_E_INFORMÁTICA</t>
  </si>
  <si>
    <t>_EQUIPO_Y_APARATOS_DE_RADIO_TELEVISIÓN_Y_COMUNICACIONES</t>
  </si>
  <si>
    <t>_MOTORES_Y_TURBINAS_Y_SUS_PARTES</t>
  </si>
  <si>
    <t>_BOMBAS_COMPRESORES,_MOTORES_DE_FUERZA_HIDRÁULICA_Y_MOTORES_DE_POTENCIA_NEUMÁTICA_Y_VÁLVULAS_Y_SUS_PARTES_Y_PIEZAS</t>
  </si>
  <si>
    <t>_COJINETES,_ENGRANAJES,_RUEDAS_DE_FRICCIÓN_Y_ELEMENTOS_DE_TRANSMISIÓN_Y_SUS_PARTES_Y_PIEZAS</t>
  </si>
  <si>
    <t>_HORNOS_Y_QUEMADORES_PARA_ALIMENTACIÓN_DE_HOGARES_Y_SUS_PARTES_Y_PIEZAS</t>
  </si>
  <si>
    <t>_EQUIPO_DE_ELEVACIÓN_Y_MANIPULACIÓN_Y_SUS_PARTES_Y_PIEZAS</t>
  </si>
  <si>
    <t>_OTRAS_MÁQUINAS_PARA_USOS_GENERALES_Y_SUS_PARTES_Y_PIEZAS</t>
  </si>
  <si>
    <t>_MAQUINARIA_AGROPECUARIA_O_SILVÍCOLA_Y_SUS_PARTES_Y_PIEZAS</t>
  </si>
  <si>
    <t>_MÁQUINAS_HERRAMIENTAS_Y_SUS_PARTES,_PIEZAS_Y_ACCESORIOS</t>
  </si>
  <si>
    <t>_MAQUINARIA_PARA_LA_INDUSTRIA_METALÚRGICA_Y_SUS_PARTES_Y_PIEZAS</t>
  </si>
  <si>
    <t>_MAQUINARIA_PARA_LA_MINERÍA,_LA_EXPLOTACIÓN_DE_CANTERAS_Y_LA_CONSTRUCCIÓN_Y_SUS_PARTES_Y_PIEZAS</t>
  </si>
  <si>
    <t>_MAQUINARIA_PARA_LA_ELABORACIÓN_DE_ALIMENTOS,_BEBIDAS_Y_TABACO,_Y_SUS_PARTES_Y_PIEZAS</t>
  </si>
  <si>
    <t>_MAQUINARIA_PARA_LA_FABRICACIÓN_DE_TEXTILES,_PRENDAS_DE_VESTIR_Y_ARTÍCULOS_DE_CUERO,_Y_SUS_PARTES_Y_PIEZAS</t>
  </si>
  <si>
    <t>_APARATOS_DE_USO_DOMÉSTICO_Y_SUS_PARTES_Y_PIEZAS</t>
  </si>
  <si>
    <t>_OTRA_MAQUINARIA_PARA_USOS_ESPECIALES_Y_SUS_PARTES_Y_PIEZAS</t>
  </si>
  <si>
    <t>_MÁQUINAS_PARA_OFICINA_Y_CONTABILIDAD,_Y_SUS_PARTES_Y_ACCESORIOS</t>
  </si>
  <si>
    <t>_MAQUINARIA_DE_INFORMÁTICA_Y_SUS_PARTES,_PIEZAS_Y_ACCESORIOS</t>
  </si>
  <si>
    <t>_MOTORES,_GENERADORES_Y_TRANSFORMADORES_ELÉCTRICOS_Y_SUS_PARTES_Y_PIEZAS</t>
  </si>
  <si>
    <t>_APARATOS_DE_CONTROL_ELÉCTRICO_Y_DISTRIBUCIÓN_DE_ELECTRICIDAD_Y_SUS_PARTES_Y_PIEZAS</t>
  </si>
  <si>
    <t>_HILOS_Y_CABLES_AISLADOS;_CABLE_DE_FIBRA_ÓPTICA</t>
  </si>
  <si>
    <t>_ACUMULADORES,_PILAS_Y_BATERÍAS_PRIMARIAS_Y_SUS_PARTES_Y_PIEZAS</t>
  </si>
  <si>
    <t>_LÁMPARAS_ELÉCTRICAS_DE_INCANDESCENCIA_O_DESCARGA;_LÁMPARAS_DE_ARCO,_EQUIPO_PARA_ALUMBRADO_ELÉCTRICO;_SUS_PARTES_Y_PIEZAS</t>
  </si>
  <si>
    <t>_OTRO_EQUIPO_ELÉCTRICO_Y_SUS_PARTES_Y_PIEZAS</t>
  </si>
  <si>
    <t>_VÁLVULAS_Y_TUBOS_ELECTRÓNICOS;_COMPONENTES_ELECTRÓNICOS;_SUS_PARTES_Y_PIEZAS</t>
  </si>
  <si>
    <t>_APARATOS_TRANSMISORES_DE_TELEVISIÓN_Y_RADIO;_TELEVISIÓN,_VIDEO_Y_CÁMARAS_DIGITALES;_TELÉFONOS</t>
  </si>
  <si>
    <t>_RADIORRECEPTORES_Y_RECEPTORES_DE_TELEVISIÓN;_APARATOS_PARA_LA_GRABACIÓN_Y_REPRODUCCIÓN_DE_SONIDO_Y_VIDEO;_MICRÓFONOS,_ALTAVOCES,_AMPLIFICADORES,_ETC.</t>
  </si>
  <si>
    <t>_PARTES_Y_PIEZAS_DE_LOS_PRODUCTOS_DE_LAS_CLASES_4721_A_4733_Y_4822</t>
  </si>
  <si>
    <t>_DISCOS,_CINTAS,_DISPOSITIVOS_DE_ALMACENAMIENTO_EN_ESTADO_SÓLIDO_NO_VOLÁTILES_Y_OTROS_MEDIOS,_NO_GRABADOS</t>
  </si>
  <si>
    <t>_GRABACIONES_DE_AUDIO,_VIDEO_Y_OTROS_DISCOS,_CINTAS_Y_OTROS_MEDIOS_FÍSICOS</t>
  </si>
  <si>
    <t>_TARJETAS_CON_BANDAS_MAGNÉTICAS_O_PLAQUETAS_(CHIP)</t>
  </si>
  <si>
    <t>_APARATOS_MÉDICOS_INSTRUMENTOS_ÓPTICOS_Y_DE_PRECISIÓN_RELOJES</t>
  </si>
  <si>
    <t>_NADA</t>
  </si>
  <si>
    <t>_ACTIVOS_FIJOS_</t>
  </si>
  <si>
    <t>_OTRO_EQUIPO_DE_TRANSPORTE_Y_SUS_PARTES_Y_PIEZAS</t>
  </si>
  <si>
    <t>_MOTOCICLETAS_Y_SIDECARES_(VEHÍCULOS_LATERALES_A_LAS_MOTOCICLETAS)</t>
  </si>
  <si>
    <t>_BICICLETAS_Y_SILLONES_DE_RUEDAS_PARA_DISCAPACITADOS</t>
  </si>
  <si>
    <t>_RECURSOS_ANIMALES_QUE_GENERAN_PRODUCTOS_EN_FORMA_REPETIDA__</t>
  </si>
  <si>
    <t>Dimensión Programática</t>
  </si>
  <si>
    <t>Dimensión de Largo Plazo (ODS)</t>
  </si>
  <si>
    <t>Dimensión de corto plazo 2019</t>
  </si>
  <si>
    <t>Dimensión Presupuestal</t>
  </si>
  <si>
    <t>Lista desplegable. Nombre del área al que pertenece (Dirección, Subdirección, Oficina, Otro)</t>
  </si>
  <si>
    <t>Lista desplegable.   Alinear la política del SIG, con los Objetivos e Indicadores. Se elige el objetivo con el que se relaciona cada dependencia.</t>
  </si>
  <si>
    <t>Lista desplegable.  Se elige la meta del los Objetivos de Desarrollo Sostenible con el que se relaciona cada dependencia. Solo aplica para las dependencias Misionales</t>
  </si>
  <si>
    <t>Lista desplegable.  Se elige el indicador de los ODS que se estableció en el CONPES 3918</t>
  </si>
  <si>
    <t>Se diligencia la linea base que se estableció en el CONPES 3918</t>
  </si>
  <si>
    <t>Se diligencia la meta que se estableció en el CONPES 3918</t>
  </si>
  <si>
    <t>Dimensión de mediano plazo (PND 2018-2022)</t>
  </si>
  <si>
    <t>Lista desplegable.  Se elige el eje estratégico del Plan Nacional de Desarrollo 2018-2022 con el que se relaciona cada dependencia. Solo aplica para las dependencias Misionales</t>
  </si>
  <si>
    <t>Lista desplegable.  Se elige el indicador de resultado definido para el PND 2018-2022</t>
  </si>
  <si>
    <t>Se diligencia la meta que se estableció en el PND 2018-2022</t>
  </si>
  <si>
    <t>Se diligencia la línea base que se estableció en el PND 2018-2022</t>
  </si>
  <si>
    <t>Se diligencia la meta para el 2019 que se estableció en el PND 2018-2022</t>
  </si>
  <si>
    <t>Se diligencia la línea base del indicador de producto. Si no se tiene se debe poner 0</t>
  </si>
  <si>
    <t xml:space="preserve">Se diligencia la meta para 2019 del indicador de producto. </t>
  </si>
  <si>
    <t>Se debe diligenciar el tipo de documento que permitirá verificar el avance del indicador de producto planteado</t>
  </si>
  <si>
    <t xml:space="preserve">Se debe diligenciar detalladamente lo que se requiere contratar para lograr el cumplimiento de la meta. (Ej: Abogado que apoye la reforma de la ley XXX) </t>
  </si>
  <si>
    <t>2. El presupuesto es detallado y se debe asociar al programa definido. Se deben insertar las filas necesarias para incluir todo el presupuesto</t>
  </si>
  <si>
    <t>Instrucciones Generales</t>
  </si>
  <si>
    <r>
      <rPr>
        <b/>
        <sz val="10"/>
        <rFont val="Arial"/>
        <family val="2"/>
      </rPr>
      <t>NOTA IMPORTANTE:</t>
    </r>
    <r>
      <rPr>
        <sz val="10"/>
        <rFont val="Arial"/>
        <family val="2"/>
      </rPr>
      <t xml:space="preserve"> La información relacionada con el PND 2018-2022 puede ser modificada teniendo en cuenta que las Bases del Plan no han sido aprobadas.</t>
    </r>
  </si>
  <si>
    <t>SIGLAS</t>
  </si>
  <si>
    <t>Viceministerio de Preescolar Básica y Media</t>
  </si>
  <si>
    <t>Despacho Ministra</t>
  </si>
  <si>
    <t>Objetivos de Desarrollo Sostenible</t>
  </si>
  <si>
    <t>Plan Nacional de Desarrollo</t>
  </si>
  <si>
    <t>SIG</t>
  </si>
  <si>
    <t>Sistema Integrado de Gestión</t>
  </si>
  <si>
    <t>Tasa de cobertura bruta en educación rural primaria</t>
  </si>
  <si>
    <t>Disminuir el porcentaje de estudiantes en nivel insuficiente y mìnimo en lenguaje - SABER 3</t>
  </si>
  <si>
    <t>Transformación de las prácticas pedagógicas empleando la metodolgía del programa todos a aprender y el uso de medios y nuevas tecnologías</t>
  </si>
  <si>
    <t xml:space="preserve">Aumentar el porcentaje de número de establecimientos educativos oficiales con desempeño A+ y A en las pruebasSABER 11.  </t>
  </si>
  <si>
    <t>Reducir el analfabetismo en la población de 15 años y más</t>
  </si>
  <si>
    <t>Reducir el analfabetismo en la población de 15 a 24 años.</t>
  </si>
  <si>
    <t>Aumentar la tasa de cobertura neta en educación media</t>
  </si>
  <si>
    <t>Aumentar la tasa de cobertura bruta en educación media en zonas rurales</t>
  </si>
  <si>
    <t>Aumentar el promedio de escolaridad de la población rural de 15 a 24 años</t>
  </si>
  <si>
    <t>Aumentar la tasa de cobertura de niños y niñas en primera infancia hasta alcanzar el nivel promedio de los países de la OCDE.</t>
  </si>
  <si>
    <t>Reducir la deserción escolar en general</t>
  </si>
  <si>
    <t>Reducir la deserción escolar en el grado de transición.</t>
  </si>
  <si>
    <t>1. Se elige un indicador de producto por fila. Si para una actividad del proyecto de inversión, se requiere mas de un indicador de producto se deben insertar la cantidad de filas que se requieran</t>
  </si>
  <si>
    <t>Valor unitario</t>
  </si>
  <si>
    <t>Se debe diligenciar el valor unitario de la necesidad (Ej: si es un contratista el valor mensual, si es una compra el valor unitario del producto que se va a adquirir)</t>
  </si>
  <si>
    <t>Se debe diligenciar la cantidad que se requiere de la necesidad establecida, (Ej: si es un contratista, la cantidad de meses que se requiere esta contratación. Si es una compra, la canitad del producto que se va a comprar)</t>
  </si>
  <si>
    <t>No se debe diligenciar esta formulado con la columna AW y AX</t>
  </si>
  <si>
    <t>Entornos escolares para la vida</t>
  </si>
  <si>
    <t>Haciendo equipo por una mejor gestión educativa</t>
  </si>
  <si>
    <t>FUNCIONAMIENTO</t>
  </si>
  <si>
    <t>INVERSIÓN</t>
  </si>
  <si>
    <t>Meta PND 2018-2022</t>
  </si>
  <si>
    <t>No Aplica</t>
  </si>
  <si>
    <t>Lista desplegable. Nombre de la dependencia a la que pertenece (VES, VPBM, SG  ó DM)</t>
  </si>
  <si>
    <t>Tipo de gasto</t>
  </si>
  <si>
    <t>Lista desplegable. Para las áreas misionales, se elige el proyecto de inversión con el cual se va a implementar las metas planteadas. Para las áreas tranversales se elige el proyecto que apoya el fortalecimiento de la entidad. Para gastos de Funcionamiento se selecciona No Aplica.</t>
  </si>
  <si>
    <t>Se diligencia el programa/política/estrategia/línea con el cual se van a implementar las metas planteadas y que está relacionado con la actividad seleccionada (ej: Generación E)</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</si>
  <si>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</si>
  <si>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</si>
  <si>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</si>
  <si>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</si>
  <si>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</si>
  <si>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</si>
  <si>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</si>
  <si>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</si>
  <si>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</si>
  <si>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</si>
  <si>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</si>
  <si>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</si>
  <si>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</si>
  <si>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</si>
  <si>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</si>
  <si>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</si>
  <si>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</si>
  <si>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 xml:space="preserve">Se diligencia a qué responde el indicador de producto definido.  Puede responder a uno o varios de los siguientes instrumentos:
• Proyecto de inversión
• Documentos CONPES
• Postconflicto
• Contratos Plan - Paz
• Paro Civico Chocó
• Plan Buenaventura
• Acuerdos Construyendo País
• Otros </t>
  </si>
  <si>
    <t>Se deberá diligenciar una o varias de las siguientes focalizaciones del indicador de producto establecido:
• Víctimas del Conflcito Armado (Incluye Desplazados)
• Indígenas
• Negros, Afrodescedientes, Raizales y Palenqueros (NARP)
• Discapacidad
• Género
• Plan Marco de Implementación - PMI
• PEER
• Reincorporación Excombatientes
• Otras</t>
  </si>
  <si>
    <t>Consecutivo</t>
  </si>
  <si>
    <t>No. PI</t>
  </si>
  <si>
    <t>UE</t>
  </si>
  <si>
    <t>Meta Objetivos de Desarrollo Sostenible- ODS</t>
  </si>
  <si>
    <t>Cta. Prog.</t>
  </si>
  <si>
    <t>ObjG Proy.</t>
  </si>
  <si>
    <t>Ord SubP. Gasto</t>
  </si>
  <si>
    <t>Producto proyecto de inversión</t>
  </si>
  <si>
    <t>Código producto proyecto de inversión</t>
  </si>
  <si>
    <t xml:space="preserve">Descripción de la necesidad </t>
  </si>
  <si>
    <t>Concepto de gasto</t>
  </si>
  <si>
    <t>Subítem 3</t>
  </si>
  <si>
    <t>cantidad (meses ó unidades)</t>
  </si>
  <si>
    <t>Es diligenciado por la Oficina Asesora de Planeación y Finanzas</t>
  </si>
  <si>
    <t>Se diligencia a qué responde el indicador de resultado definido.  Puede responder a uno o varios de los siguientes instrumentos:
• Documentos CONPES
• Postconflicto
• Contratos Plan - Paz
• Paro Civico Chocó
• Plan Buenaventura
• Acuerdos Construyendo País
• Misión institucional
• otros</t>
  </si>
  <si>
    <t>Lista deplegable. Se seleccionan las actividades del proyecto de inversión o de los frentes de trabajo de la dependencia a partir de las cuales se van a implementar las metas planteadas.</t>
  </si>
  <si>
    <t xml:space="preserve">Lista desplegable. Se selcciona el producto del proyecto de inversión </t>
  </si>
  <si>
    <t>Lista desplegable. Seleccionar Funcionamiento o Inversión, según la fuente de los recursos  utilizados para desarrollar las actividades</t>
  </si>
  <si>
    <t>Lista desplegable. Se debe seleccionar  el concepto de gasto de acuerdo a la lista desplegable</t>
  </si>
  <si>
    <t>Lista desplegable. Se debe seleccionar de la lista desplegable la Cuenta definida en el catálogo presupuestal del Ministerio de Hacienda y Crédito Público</t>
  </si>
  <si>
    <t>Lista desplegable. Se debe seleccionar de la lista desplegable el código de la Cuenta definida en el catálogo presupuestal del Ministerio de Hacienda y Crédito Público</t>
  </si>
  <si>
    <t>Lista desplegable. Se debe seleccionar de la lista desplegable laSubcuenta definida en el catálogo presupuestal del Ministerio de Hacienda y Crédito Público</t>
  </si>
  <si>
    <t>Lista desplegable. Se debe seleccionar de la lista desplegable el código de la subcuenta definida en el catálogo presupuestal del Ministerio de Hacienda y Crédito Público</t>
  </si>
  <si>
    <t>Lista desplegable. Se debe seleccionar de la lista desplegable el objeto definido en el catálogo presupuestal del Ministerio de Hacienda y Crédito Público</t>
  </si>
  <si>
    <t>Lista desplegable. Se debe seleccionar de la lista desplegable el código del objeto definido en el catálogo presupuestal del Ministerio de Hacienda y Crédito Público</t>
  </si>
  <si>
    <t>Lista desplegable. Se debe seleccionar de la lista desplegable el ordinal definido en el catálogo presupuestal del Ministerio de Hacienda y Crédito Público</t>
  </si>
  <si>
    <t>Lista desplegable. Se debe seleccionar de la lista desplegable el código del ordinal definido en el catálogo presupuestal del Ministerio de Hacienda y Crédito Público</t>
  </si>
  <si>
    <t>Lista desplegable. Se debe seleccionar de la lista desplegable el subordinal definido en el catálogo presupuestal del Ministerio de Hacienda y Crédito Público</t>
  </si>
  <si>
    <t>Lista desplegable. Se debe seleccionar de la lista desplegable el código del subordinal definido en el catálogo presupuestal del Ministerio de Hacienda y Crédito Público</t>
  </si>
  <si>
    <t>Lista desplegable. Se debe seleccionar de la lista desplegable el Subitem 1 definido en el catálogo presupuestal del Ministerio de Hacienda y Crédito Público</t>
  </si>
  <si>
    <t>Lista desplegable. Se debe seleccionar de la lista desplegable el código del Subitem 1 definido en el catálogo presupuestal del Ministerio de Hacienda y Crédito Público</t>
  </si>
  <si>
    <t>Lista desplegable. Se debe seleccionar de la lista desplegable el Subitem 2 definido en el catálogo presupuestal del Ministerio de Hacienda y Crédito Público</t>
  </si>
  <si>
    <t>Lista desplegable. Se debe seleccionar de la lista desplegable el código del Subitem 2 definido en el catálogo presupuestal del Ministerio de Hacienda y Crédito Público</t>
  </si>
  <si>
    <t>Lista desplegable. Se debe seleccionar de la lista desplegable el Subitem 3 definido en el catálogo presupuestal del Ministerio de Hacienda y Crédito Público</t>
  </si>
  <si>
    <t>Lista desplegable. Se debe seleccionar de la lista desplegable el código del Subitem 3 definido en el catálogo presupuestal del Ministerio de Hacienda y Crédito Público</t>
  </si>
  <si>
    <t>MINISTERIO DE EDUCACIÓN NACIONAL</t>
  </si>
  <si>
    <t>OFICINA ASESORA DE PLANEACIÓN Y FINANZAS</t>
  </si>
  <si>
    <t>GRUPO DE PLANEACIÓN ESTRATÉGICA Y SEGUIMIENTO A PROYECTOS</t>
  </si>
  <si>
    <t>FORMATO PLAN DE ACCIÓN INSTITUCIONAL 2019</t>
  </si>
  <si>
    <t>Se diligencia el/los indicadores de gestión y de producto que se implementaran para lograr el cumplimiento de las metas planteadas y que estan relacionadas con la actividad seleccionada.  Es OBLIGATORIO inlcuir el indcador de producto del proyecto de inversión</t>
  </si>
  <si>
    <t xml:space="preserve">Indicador de gestión  y producto </t>
  </si>
  <si>
    <t>Estrategia</t>
  </si>
  <si>
    <t>Educación de calidad para un futuro con oportunidades</t>
  </si>
  <si>
    <t xml:space="preserve">Tasa de transito inmediato a la educación superior de los bachilleres que residen en zona rural </t>
  </si>
  <si>
    <t>Diversificación de fuentes de portafolio de ICETEX</t>
  </si>
  <si>
    <t>Número de Créditos Condonables adjudicados mediante el fondo para la población rural</t>
  </si>
  <si>
    <t>Población Rural</t>
  </si>
  <si>
    <t>Actas de la Junta Administradora</t>
  </si>
  <si>
    <t xml:space="preserve">Servicio de apoyo financiero para el acceso a la educación superior o terciaria </t>
  </si>
  <si>
    <t>Tasa de cobertura en educación superior</t>
  </si>
  <si>
    <t>Gradualidad en la gratuidad en el acceso a educación superior para población  vulnerable</t>
  </si>
  <si>
    <t>Estudiantes beneficiados por
componente de equidad de
Generación E</t>
  </si>
  <si>
    <t xml:space="preserve">PND - Indicador de Producto Presidencia -  Indicador Transformacional </t>
  </si>
  <si>
    <t>Población socioeconómicamente vulnerable con puntaje de SISBEN menor a 32</t>
  </si>
  <si>
    <t>Registros administrativos ICETEX - SNIES</t>
  </si>
  <si>
    <t>Adjudicar y renovar créditos gradualidad en la gratuidad</t>
  </si>
  <si>
    <t>Servicio de apoyo financiero para la permanencia a la educación superior o terciaria</t>
  </si>
  <si>
    <t>Reconocimiento de la excelencia académica</t>
  </si>
  <si>
    <t>Adjudicar y renovar créditos condonables línea Excelencia</t>
  </si>
  <si>
    <t>Número de Subsidios Adjudicados a Mejores Bachilleres - Ley 1546 de 2012</t>
  </si>
  <si>
    <t>LEY  1546 DE 2012</t>
  </si>
  <si>
    <t>Mejores Bachilleres</t>
  </si>
  <si>
    <t>Resolución de Reconocimiento Mejores Bachilleres</t>
  </si>
  <si>
    <t>Adjudicar Subsidios a Mejores Bachilleres - Ley 1546 de 2012</t>
  </si>
  <si>
    <t>NA</t>
  </si>
  <si>
    <t>Número de Subsidios Adjudicados a Mejores Bachilleres - Ley 1546 de 2013</t>
  </si>
  <si>
    <t>LEY  1546 DE 2013</t>
  </si>
  <si>
    <t>Adjudicar Subsidios a Mejores Bachilleres - Ley 1546 de 2013</t>
  </si>
  <si>
    <t xml:space="preserve">Artículo 1 de la Ley 1678 de 2013 </t>
  </si>
  <si>
    <t>Mejores Saber Pro</t>
  </si>
  <si>
    <t>Resolución de Reconocimiento Mejores Saber Pro</t>
  </si>
  <si>
    <t>Adjudicar Créditos Beca de la convocatoria del 0,1% de los mejores Saber Pro</t>
  </si>
  <si>
    <t>Número de Créditos Condonables adjudicados mediante el fondo Omaira Sánchez</t>
  </si>
  <si>
    <t>Articulo 40 de la Ley  1632 de 2013</t>
  </si>
  <si>
    <t>Mejores Bachilleres de Armero Guayabal</t>
  </si>
  <si>
    <t>Resolución de Reconocimiento Mejores Bachilleres de Armero Guayabal</t>
  </si>
  <si>
    <t>Adjudicar Créditos Beca "Omaira Sánchez"</t>
  </si>
  <si>
    <t>Número de Créditos Condonables adjudicados mediante el fondo para Posgrado en Derecho Internacional Humanitario-Alfonso López Michelsen</t>
  </si>
  <si>
    <t>Articulo 9 de la Ley
1599 de 2012</t>
  </si>
  <si>
    <t xml:space="preserve">Profesionales que cursen especializaciones o maestrias en Derecho Internacional Humanitario. </t>
  </si>
  <si>
    <t>Adjudicar Crédito educativo para Posgrado en Derecho Internacional Humanitario-Alfonso López Michelsen</t>
  </si>
  <si>
    <t>Número de Créditos Condonables adjudicados mediante el fondo "Luis Antonio Robles"</t>
  </si>
  <si>
    <t>Articulo 4 de la Ley 570 de 2000</t>
  </si>
  <si>
    <t>3 Bachilleres oriundos del departamento de la Guajira y del 2 Bachilleres del municipio de Camarones.</t>
  </si>
  <si>
    <t>Adjudicar Créditos Beca "Luis Antonio Robles"</t>
  </si>
  <si>
    <t>Número de Créditos Condonables adjudicados mediante el fondo de discapacidad</t>
  </si>
  <si>
    <t>Plan Institucional</t>
  </si>
  <si>
    <t>Población con Discapacidad</t>
  </si>
  <si>
    <t>Adjudicar Créditos condonables a población con discapacidad</t>
  </si>
  <si>
    <t>Número de Créditos Condonables adjudicados a población indígena</t>
  </si>
  <si>
    <t>Artículo 26 de la Ley 21 de 1991; Ley de Presupuesto para la vigencia fiscal de 1990</t>
  </si>
  <si>
    <t>Población Indígena</t>
  </si>
  <si>
    <t>Adjudicar créditos condonables a población indígena</t>
  </si>
  <si>
    <t>Número de Créditos Condonables adjudicados a población afrodescendiente</t>
  </si>
  <si>
    <t>Artículo 37 de la Ley 70 de 1993</t>
  </si>
  <si>
    <t>Población Afrodescendiente</t>
  </si>
  <si>
    <t>Adjudicar créditos condonables para población afrodescendiente</t>
  </si>
  <si>
    <t>Número de Créditos Condonables Rom</t>
  </si>
  <si>
    <t>Población Rom</t>
  </si>
  <si>
    <t>Adjudicar créditos condonables para población ROM</t>
  </si>
  <si>
    <t xml:space="preserve">Número de Créditos Condonables adjudicados mediante el fondo "Jóvenes ciudadanos de paz" </t>
  </si>
  <si>
    <t>Decreto 507 de 2017</t>
  </si>
  <si>
    <t>Colombianos que se encuentren en los estratos 1, 2 Y 3, priorizados en el SISBEN dentro de los puntos de corte establecidos por el Ministerio de Educación Nacional, que tengan repercusión sobresaliente en la sociedad por la realización de acciones directamente relacionadas con la promoción de una cultura cívica, de solidaridad y fraternidad ciudadana, y de valores cívicos, democráticos y pacíficos.</t>
  </si>
  <si>
    <t>Adjudicar Beca "Jóvenes ciudadanos de paz"</t>
  </si>
  <si>
    <t>Número de Créditos Condonables adjudicados a población víctima del conflicto armado.</t>
  </si>
  <si>
    <t>Ley 1448 de 2011</t>
  </si>
  <si>
    <t xml:space="preserve">Poblacion víctima </t>
  </si>
  <si>
    <t>Adjudicar créditos a población víctima</t>
  </si>
  <si>
    <t>Número de Créditos adjudicados con subsidios de tasa.</t>
  </si>
  <si>
    <t>Beneficiarios de créditos en todas las líneas ICETEX</t>
  </si>
  <si>
    <t>Certificacion de Icetex</t>
  </si>
  <si>
    <t>Adjudicar créditos educativos en todas las líneas ICETEX</t>
  </si>
  <si>
    <t>Número de Créditos Condonables adjudicados para posgrado a la población del Litoral Pacifico</t>
  </si>
  <si>
    <t>Población del Litoral Pacifico</t>
  </si>
  <si>
    <t>Adjudicar créditos Becas Hipólita</t>
  </si>
  <si>
    <t>Número de Créditos Condonables adjudicados para Posgrado a poblacion docente.</t>
  </si>
  <si>
    <t>Docentes de Instituciones Educativas Oficiales que cursen especializaciones o maestrias.</t>
  </si>
  <si>
    <t xml:space="preserve">Adjudicar créditos Posgrado Docentes </t>
  </si>
  <si>
    <t>Articulo 61 de la Ley 1753 de 2015</t>
  </si>
  <si>
    <t>Estudiantes estratos 1, 2 y 3 y SISBEN graduados, con créditos reembolsables de ICETEX.</t>
  </si>
  <si>
    <t>Condonar créditos 25%</t>
  </si>
  <si>
    <t>Servicio de apoyo financiero para el fomento de la graduación en la educación superior o terciaria</t>
  </si>
  <si>
    <t>Articulo 61 de la Ley 1753 de 2015; - Articulo 2.5.3.4.2.2.3 decreto 1075 de 2015</t>
  </si>
  <si>
    <t>Condonar créditos SABER PRO</t>
  </si>
  <si>
    <t xml:space="preserve">Nùmero de crèditos con amortización de la tasa </t>
  </si>
  <si>
    <t>Articulo 61 de la Ley 1753 de 2015; Sección 2, Capítulo 3, Título 3, Parte 5, Libro 2, del Decreto 1075 de 2015</t>
  </si>
  <si>
    <t>Los beneficiarios de créditos de educación superior que se encuentren en los estratos 1, 2 y 3, priorizados en el Sisbén, dentro de los puntos de corte establecidos por el Ministerio de Educación Nacional, y que terminen su programa.</t>
  </si>
  <si>
    <t>Ajustar tasas de interés de créditos de amortización</t>
  </si>
  <si>
    <t>Servicio de apoyo financiero para la amortización de créditos educativos en la educación superior o terciaria</t>
  </si>
  <si>
    <t>Número de Renovaciones de Subsidios Adjudicados a Mejores Bachilleres.</t>
  </si>
  <si>
    <t>Ley 1546 De 2012</t>
  </si>
  <si>
    <t>Mejores Bachilleres con créditos vigentes.</t>
  </si>
  <si>
    <t>Renovar subsidios a Mejores Bachilleres.- Ley 1546 de 2012</t>
  </si>
  <si>
    <t xml:space="preserve">Número de renovaciones de Créditos Condonables adjudicados mediante el fondo "Ser Pilo Paga" </t>
  </si>
  <si>
    <t>Estudiantes del programa Ser Pilo Paga activos.</t>
  </si>
  <si>
    <t>Renovar créditos Beca "Ser Pilo Paga"</t>
  </si>
  <si>
    <t>Beneficiarios acivos del fondo del 0,1% de los mejores Saber Pro.</t>
  </si>
  <si>
    <t>Renovar créditos Beca de la convocatoria del 0,1% de los mejores Saber Pro</t>
  </si>
  <si>
    <t>Número de renovaciones de Créditos Condonables del fondo Omaira Sánchez</t>
  </si>
  <si>
    <t>Articulo 40 de la Ley 1632 de 2013</t>
  </si>
  <si>
    <t>Beneficiarios acivos del fondo Omaira Sánchez</t>
  </si>
  <si>
    <t>Renovar créditos Beca "Omaira Sánchez"</t>
  </si>
  <si>
    <t>Número de renovaciones de Créditos Condonables adjudicados mediante el fondo "Luis Antonio Robles"</t>
  </si>
  <si>
    <t>Beneficiarios acivos del fondo Luis Antonio Robles</t>
  </si>
  <si>
    <t>Renovar créditos Beca "Luis Antonio Robles"</t>
  </si>
  <si>
    <t>Número de renovaciones de Créditos Condonables adjudicados mediante el fondo de discapacidad</t>
  </si>
  <si>
    <t>Beneficiarios acivos del fondo de discapacidad</t>
  </si>
  <si>
    <t>Renovar créditos condonables adjudicados a población con discapacidad</t>
  </si>
  <si>
    <t>Número de renovaciones de Créditos Condonables adjudicados a población indígena</t>
  </si>
  <si>
    <t>Beneficiarios acivos del fondo de población indígena</t>
  </si>
  <si>
    <t>Renovar créditos condonables a población indígena</t>
  </si>
  <si>
    <t>Número de renovaciones de Créditos Condonables adjudicados a población afrodescendiente</t>
  </si>
  <si>
    <t>Beneficiarios acivos del fondo de población Afrodescendiente</t>
  </si>
  <si>
    <t>Renovar créditos condonables para población afrodescendiente</t>
  </si>
  <si>
    <t>Número de renovaciones de Créditos Condonables Rom</t>
  </si>
  <si>
    <t>Beneficiarios acivos del fondo de población Rom</t>
  </si>
  <si>
    <t>Renovar créditos condonables para población ROM</t>
  </si>
  <si>
    <t xml:space="preserve">Número de renovaciones de Créditos Condonables adjudicados mediante el fondo "Jóvenes ciudadanos de paz" </t>
  </si>
  <si>
    <t>Beneficiarios acivos del fondo Jóvenes ciudadanos de paz</t>
  </si>
  <si>
    <t>Renovar Beca "Jóvenes ciudadanos de paz"</t>
  </si>
  <si>
    <t>Número de renovaciones de Créditos Condonables adjudicados a población víctima</t>
  </si>
  <si>
    <t>Ley 1448 de 201</t>
  </si>
  <si>
    <t xml:space="preserve">Beneficiarios acivos del fondo de población víctima </t>
  </si>
  <si>
    <t>Renovar créditos a población víctima</t>
  </si>
  <si>
    <t>Número de Créditos renovados con subsidios de tasa.</t>
  </si>
  <si>
    <t>Beneficiarios activos de créditos en todas las líneas ICETEX</t>
  </si>
  <si>
    <t>Renovar créditos educativos adjudicados en todas las líneas ICETEX</t>
  </si>
  <si>
    <t>Número de Subsidios de sostenimiento otorgados a grupos focalizados por SISBEN</t>
  </si>
  <si>
    <t>Plan Institucional, Artículo 16 y siguientes del Acuerdo 025 del 25 de junio de 2017 de Junta Directiva.</t>
  </si>
  <si>
    <t>grupos focalizados por SISBEN</t>
  </si>
  <si>
    <t>Adjudicar Subsidios de sostenimiento a grupos focalizados por SISBÉN</t>
  </si>
  <si>
    <t>Número de renovaciones de Subsidios de sostenimiento otorgados a grupos focalizados por SISBEN</t>
  </si>
  <si>
    <t>Grupos focalizados por SISBEN</t>
  </si>
  <si>
    <t>Renovar Subsidios de sostenimiento a grupos focalizados por SISBÉN</t>
  </si>
  <si>
    <t>Fortalecimiento de la educación superior pública</t>
  </si>
  <si>
    <t>Porcentaje de avance en la distribución de los recursos de estampilla</t>
  </si>
  <si>
    <t>IES Públicas</t>
  </si>
  <si>
    <t>Resoluciones oficiales de giro y transferencia</t>
  </si>
  <si>
    <t>Servicio de apoyo financiero a las Instituciones de Educación Superior</t>
  </si>
  <si>
    <t>Servicio de apoyo financiero para el acceso y permanencia a la educación superior o terciaria</t>
  </si>
  <si>
    <t>Porcentaje de avance de metas de desempeño de instituciones públicas</t>
  </si>
  <si>
    <t>MIDE</t>
  </si>
  <si>
    <t>Porcentaje de avance en recaudo de los recursos de estampilla</t>
  </si>
  <si>
    <t>Realizar acompañamiento técnico para el fortalecimiento de la educación superior pública</t>
  </si>
  <si>
    <t>Porcentaje de avance en la presentación de informes de gestión de las sesiones de Consejos superiores que cuenten con soporte</t>
  </si>
  <si>
    <t>Consejos Superiores</t>
  </si>
  <si>
    <t xml:space="preserve">Número de informes de seguimiento presupuestal presentados </t>
  </si>
  <si>
    <t xml:space="preserve">Dirección de Fomento </t>
  </si>
  <si>
    <t>Seguimiento presupuestal</t>
  </si>
  <si>
    <t xml:space="preserve">Porcentaje de avance en la respuesta  de las solicitudes de información realizadas a la dirección de fomento de acuerdo con el  objeto contractual </t>
  </si>
  <si>
    <t>Seguimiento a proyectos implementados por la Dircción de Fomento</t>
  </si>
  <si>
    <t xml:space="preserve">Porcentaje de avance en la respuesta  de las solicitudes de información realizadas el Viceministerio de Educación Superior de acuerdo con el  objeto contractual </t>
  </si>
  <si>
    <t>Seguimiento estratégico Viceministerio</t>
  </si>
  <si>
    <t>Apuesta por una educación superior incluyente y de calidad</t>
  </si>
  <si>
    <t>Informes de seguimiento presentados</t>
  </si>
  <si>
    <t>Número de acuerdos de desempeño gestión</t>
  </si>
  <si>
    <t>Acuerdos de desempeño</t>
  </si>
  <si>
    <t>Porcentaje de avance de metas de desempeño de instituciones de educación superior públicas</t>
  </si>
  <si>
    <t>Porcentaje de avance en el diseño e implementación de las metodologías de distribución de nuevos recursos para el fortalecimiento de las IES Públicas</t>
  </si>
  <si>
    <t>Porcentaje de avance en el diseño e implementación de las metodologías e distribución de nuevos recursos para el fortalecimiento de las IES Públicas</t>
  </si>
  <si>
    <t>Socializar estrategias y mecanismos sobre los sistemas de información relacionados con el fomento a la educación superior</t>
  </si>
  <si>
    <t>Servicio de información para la educación superior o terciaria implementado</t>
  </si>
  <si>
    <t>Integración de los sistemas de información de educación superior</t>
  </si>
  <si>
    <t xml:space="preserve">Porcentaje de avance en la integración de los sistemas de información de educación superior y la consolidación de  base de datos centralizada
</t>
  </si>
  <si>
    <t xml:space="preserve">Preservar_los_Sistemas_de_Información_que_permiten_el_seguimiento_y_monitoreo_al_acceso,_cobertura,_calidad,_pertinencia,_permanencia,_deserción_y_análisis_financiero_en_IES
</t>
  </si>
  <si>
    <t>Sistemas de información de Educación Superior, SNIES, SPADIES, OLE</t>
  </si>
  <si>
    <t xml:space="preserve">Realizar_la_auditoria_Sistemas_de_Información_para_verificación_de_calidad_de_la_información_registrada
</t>
  </si>
  <si>
    <t>Realizar la actualización de los Sistemas de Información para el seguimiento y evaluación datos el acceso con calidad, permanencia y pertinencia en educación superior/Terciaria.</t>
  </si>
  <si>
    <t>Porcentaje de avance en la actualización metodológica de los Modelos de Desempeño de la Educación Superior - MIDE, socialización y publicación de resultados</t>
  </si>
  <si>
    <t>IES</t>
  </si>
  <si>
    <t>Convenio Suscrito</t>
  </si>
  <si>
    <t>Nùmero de micrositios actualizados</t>
  </si>
  <si>
    <t>Portal Colombia Aprende micrositios "Buscando Carrera", "Cruzar la meta", "Descubre tú" y "SIIES".</t>
  </si>
  <si>
    <t>Tasa de deserción Universitaria  por periodo</t>
  </si>
  <si>
    <t>SPADIES</t>
  </si>
  <si>
    <t>Prestar apoyo técnico para la actualización y capacitación en los sistemas de información de educación superior</t>
  </si>
  <si>
    <t xml:space="preserve">Cierre de brechas regionales y urbano rurales -Fomento  a la educación superior inclusiva con equidad </t>
  </si>
  <si>
    <t xml:space="preserve">Tasa de tránsito inmediato a la educación superior de la población con especial protección constitucional </t>
  </si>
  <si>
    <t xml:space="preserve">Plan de Acción </t>
  </si>
  <si>
    <t>Población con especial protección constitucional</t>
  </si>
  <si>
    <t>Base de Tránsito Inmediaro a Educación Superior (Cruce SIMAT - SNIES)</t>
  </si>
  <si>
    <t>Acompañar o apoyar técnicamente a las IES en la implementación de planes para el acceso y permanencia con enfoque de educación inclusiva</t>
  </si>
  <si>
    <t>Servicio de asistencia técnica para el fomento de la educación superior</t>
  </si>
  <si>
    <t xml:space="preserve">Cierre de brechas regionales y urbano rurales- Fortalecimiento de la educación 
superior rural
</t>
  </si>
  <si>
    <t>Diseñar e implementar estrategias de regionalización, acorde con las particularidades del territorio</t>
  </si>
  <si>
    <t>Servicio de fomento para la regionalización en la educación superior o terciaria</t>
  </si>
  <si>
    <t>Cierre de brechas regionales y urbano rurales -Fortalecimiento y ampliación de la oferta de programas virtuales y a distancia</t>
  </si>
  <si>
    <t>Realizar acompañamiento técnico y financiero a las IES en los procesos de regionalización, educación rural y programas estratégicos</t>
  </si>
  <si>
    <t>Fomento del mejoramiento de la calidad y la pertinencia</t>
  </si>
  <si>
    <t>Número de ies acompañadas</t>
  </si>
  <si>
    <t xml:space="preserve">Plan de acción </t>
  </si>
  <si>
    <t>Acompañar o apoyar técnicamente a las IES en la implementación de estrategias o acciones de mejoramiento de la calidad</t>
  </si>
  <si>
    <t>Servicio de asistencia técnica en calidad de la educación superior o terciara</t>
  </si>
  <si>
    <t xml:space="preserve">Formación de capital humano de alto nivel </t>
  </si>
  <si>
    <t xml:space="preserve">Número de matriculados  en programas de maestría,  doctorado
</t>
  </si>
  <si>
    <t>Plan de Acción</t>
  </si>
  <si>
    <t>Apoyar técnica y financieramente a los docentes de IES y estudiantes de licenciaturas de idiomas para perfeccionar la enseñanza y el aprendizaje del idioma inglés en el país.</t>
  </si>
  <si>
    <t>Servicio de fortalecimiento a las capacidades de los docentes o asistentes de educación superior o terciaria</t>
  </si>
  <si>
    <t>Apoyar técnica y financieramente a personas afrocolombianas con prestamos condonables para realizar estudios en los niveles de maerstría o doctorado en el exterior.</t>
  </si>
  <si>
    <t>Apoyar la implementación de proyectos de transferencia de conocimiento en innovación y emprendimiento de IES públicas con asociaciones y/o actores productivos en el territorio o contextos rurales.</t>
  </si>
  <si>
    <t xml:space="preserve">Servicio de articulación entre la educación superior o terciaria y el sector productivo. </t>
  </si>
  <si>
    <t xml:space="preserve">Fortalecimiento de la oferta de formación TyT </t>
  </si>
  <si>
    <t xml:space="preserve">Porcentaje de avance en la implementación del Marco Nacional de Cualificaciones 
</t>
  </si>
  <si>
    <t xml:space="preserve">Presidencia -Indicador transformcional </t>
  </si>
  <si>
    <t>Acompañar a IES  públicas en la formulación de formación dual que implique la reformulación de su oferta TyT</t>
  </si>
  <si>
    <t>Implementación del Sistema Nacional de Cualificaciones</t>
  </si>
  <si>
    <t>Reglamentación del MNC</t>
  </si>
  <si>
    <t>Brindar asistencia técnica para el  diseño de oferta basada en cualificaciones</t>
  </si>
  <si>
    <t>Porcentaje de avance en la contratación y elaboración de los diseños urbanos arquitectónicos, estructurales, hidrosanitarios, eléctricos, redes y comunicación para la nueva sede de unicilmayot</t>
  </si>
  <si>
    <t>Contrato</t>
  </si>
  <si>
    <t>CONSTRUCCIÓN DE LA SEDE DE LA UNIVERSIDAD COLEGIO MAYOR DE CUNDINAMARCA  BOGOTÁ</t>
  </si>
  <si>
    <t>Estudios y diseños de infraestructura educativa superior o terciaria</t>
  </si>
  <si>
    <t>% de implementación de los componentes del nuevo sistema de aseguramiento (procesos, metodologías, herramientas, sistema de información e instrumentos de evaluación).</t>
  </si>
  <si>
    <t>Convocatoria de pares académicos y de integrantes de CONACES realizada</t>
  </si>
  <si>
    <t>Compromisos Internos</t>
  </si>
  <si>
    <t>Pares académicos e integrantes de CONACES asignados al Banco por perfiles y áreas de conocimiento</t>
  </si>
  <si>
    <t>Apoyo,_asistencia_técnica_y_servicios_de_acompañamiento_a_las_IES_en_los_procesos_de_mejoramiento_de_la_calidad_para_la_Educación Superior</t>
  </si>
  <si>
    <t>Servicio de acreditación de la calidad de la educación superior o 
terciaria</t>
  </si>
  <si>
    <t xml:space="preserve">Informe plan de formación
</t>
  </si>
  <si>
    <t>Informe de implementación de la estrategia</t>
  </si>
  <si>
    <t>Haciendo Equipo por una mejor Gestión Educativa</t>
  </si>
  <si>
    <t>Procedimientos del SIG creados o actualizados</t>
  </si>
  <si>
    <t>META PND 2018 - 2022</t>
  </si>
  <si>
    <t xml:space="preserve">Manuales de funcionamiento del Sistema de Informción
</t>
  </si>
  <si>
    <t>Número de trámites de programas académicos evaluados en los procesos de RC</t>
  </si>
  <si>
    <t>Documento de evaluación de políticas, normas y resultados de la internacionalización de la ES elaborado</t>
  </si>
  <si>
    <t xml:space="preserve">Número de Referentes, lineamientos, guías y resoluciones de calidad para la educación superior publicados y socializados (Educación TYT, Formación Dual, Educación inclusiva, Específicos medicoquirúrgicos, Derecho, Educación virtual, Guía de acreditación, Licenciaturas, Formación continua en el área de salud, Asignación de cupos en escenarios clínicos, Evaluación de los escenarios de prácticas formativas en salud e internacionalización)
</t>
  </si>
  <si>
    <t>Servicio de inspección y vigilancia del sector educativo</t>
  </si>
  <si>
    <t>SAC (Se establece presupuesto por programa)</t>
  </si>
  <si>
    <t xml:space="preserve">Número de Referentes, lineamientos, guías y resoluciones de calidad para la educación superior publicados y socializados.
</t>
  </si>
  <si>
    <t>Documentos de Lineamientos y guías publicados y socializados</t>
  </si>
  <si>
    <t xml:space="preserve">Número de decretos expedidos que regulan el nuevo sistema de aseguramiento de la calidad de la ES </t>
  </si>
  <si>
    <t>Decreto expedido</t>
  </si>
  <si>
    <t>Informe del diseño e Implementación del micrositio del SAC en el portal Colombia Aprende</t>
  </si>
  <si>
    <t>Actos Administrativos que resuelven el trámite, notificados</t>
  </si>
  <si>
    <t>Servicio de evaluación de la calidad de la educación superior o terciara</t>
  </si>
  <si>
    <t>Informe de respuesta en los trámites de registro calificado e institucionales</t>
  </si>
  <si>
    <t xml:space="preserve">Informe de avance </t>
  </si>
  <si>
    <t>Manuales de funcionamiento de la plataforma tecnológica</t>
  </si>
  <si>
    <t>Informe de oportunidad de respuesta a solicitudes de convalidaciones</t>
  </si>
  <si>
    <t>Número de solicitudes de convalidaciones tramitadas
(pregrado y posgrado)</t>
  </si>
  <si>
    <t>Informe de solicitudes de convalidaciones TRAMITADAS</t>
  </si>
  <si>
    <t>Número de guías de información sobre sistemas educativos de paises con mayor demanda en convalidaciones, publicadas y socializadas</t>
  </si>
  <si>
    <t>Guías de información sobre sistemas educativos de paises con mayor demanda en convalidaciones, publicadas y socializadas</t>
  </si>
  <si>
    <t>Informes de acompañamientos realizados a las IES</t>
  </si>
  <si>
    <t>Banco de pares reestructurado</t>
  </si>
  <si>
    <t>Base de datos depurada por perfiles y áreas de conocimiento</t>
  </si>
  <si>
    <t>Número de participaciones en procesos de evaluación externa de certificación del modelo de acreditación colombiano con alcance al sistema nacional de acreditación con dos entes internacionales</t>
  </si>
  <si>
    <t>Informes de evaluación realizados por el ente internacional</t>
  </si>
  <si>
    <t>haciendo Equipo por una mejor Gestión Educativa</t>
  </si>
  <si>
    <t>compromisos OCDE</t>
  </si>
  <si>
    <t>Informes de visitas a programas de derecho de IES no acreditadas a nivel nacional</t>
  </si>
  <si>
    <t xml:space="preserve">Informe de avance del diseño e implementación de una estrategia para la correcta conservacion y destinación de bienes y rentas de las IES </t>
  </si>
  <si>
    <t xml:space="preserve">Documento técnico </t>
  </si>
  <si>
    <t>Informes de visitas de verificación sobre conservación y destinación de  rentas, y derechos pecuniarios</t>
  </si>
  <si>
    <t>Investigaciones realizadas a operadores y personas jurídicas no autorizadas, identificadas por el MEN</t>
  </si>
  <si>
    <t>Acto administrativo expedido con la terminación de la medida preventiva y / o de vigilancia especial.</t>
  </si>
  <si>
    <t>Informes o actas de las capacitaciones realizadas</t>
  </si>
  <si>
    <t>Número de encuentros realizados con IES sobre procesos de autoevaluación y acreditación de alta calidad, de acuerdo con demanda.</t>
  </si>
  <si>
    <t>Informe de encuentros realizados con IES sobre procesos de autoevaluación y acreditación de alta calidad</t>
  </si>
  <si>
    <t>Número de trámites de programas académicos e instituciones de educación superior evaluados en los procesos de acreditación de alta calidad (Condiciones iniciales, Acreditación y Re-acreditación)</t>
  </si>
  <si>
    <t>Informe de los trámites de programas académicos e instituciones de educación superior evaluados en los procesos de acreditación de alta calidad.</t>
  </si>
  <si>
    <t xml:space="preserve">Número de jornadas de formación de pares - acreditación regional con ARCUSUR. </t>
  </si>
  <si>
    <t>Informe de jornadas de formación de pares - acreditación regional con ARCUSUR.</t>
  </si>
  <si>
    <t>Número de Jornadas de promoción y sensibilización del modelo de acreditación realizados con IES (Socialización de lineamientos y/o criterios de evaluación T&amp;T, A&amp;D y Áreas Médicas, evento internacional y jornadas de acompañamiento IES).</t>
  </si>
  <si>
    <t xml:space="preserve">Informe de Jornadas de promoción y sensibilización del modelo de acreditación realizados con IES </t>
  </si>
  <si>
    <t>Número de pares capacitados a través del curso de pares en modalidad B-Learning.</t>
  </si>
  <si>
    <t>Informe de pares capacitados a través del curso de pares en modalidad B-Learning.</t>
  </si>
  <si>
    <t>4.1. De aquí a 2030, asegurar que todas las niñas y todos los niños terminen la enseñanza primaria y secundaria, que ha de ser gratuita, equitativa y de calidad y producir resultados de aprendizaje pertinentes y efectivos.</t>
  </si>
  <si>
    <t>Docentes que hagan parte de los programas de formación que impactan las prácticas pedagógicas</t>
  </si>
  <si>
    <t>Porcentaje de implementación de la ruta de formación y acompañamiento a docentes para la transformación de sus prácticas de aula con énfasis en los grados 1 a 6</t>
  </si>
  <si>
    <t>Metas PND</t>
  </si>
  <si>
    <t>El principal criterio de focalización, la selección de los establecimientos educativos con los resultados niveles más altos de insuficiente en las pruebas SABER.
De igual manera, se incluye la totalidad de Escuelas Normales Superiores oficiales del país (129), con el objetivo de intervenir estos espacios en sus Programas de Formación Complementaria (PFC), en línea con el propósito del PTA de fortalecer y transformar las prácticas pedagógicas y didácticas de los docentes, y en este caso de los nuevos.
El proceso de focalización también contempla las variables de cobertura con el fin por un lado de propender por su mejora como efecto indirecto del programa; repitencia y deserción, también como variables a trabajar en el marco del PTA.
Se acompañan un total de 83 secretarias, incluyendo las priorizadas por los Conpes Cauca (Cauca y Popayan) y Catatumbo (Norte de Santander). Las secretarias que cubre el PTA son:
ANTIOQUIA, APARTADO, MEDELLIN, TURBO, ATLANTICO, BARRANQUILLA, MALAMBO, SOLEDAD, BOLIVAR, CARTAGENA, MAGANGUE, BOYACA, DUITAMA, SOGAMOSO, TUNJA, CALDAS, MANIZALES, FLORENCIA, CAQUETÁ, CAUCA, POPAYAN, CESAR, VALLEDUPAR, CORDOBA, LORICA, MONTERIA, SAHAGUN, CUNDINAMARCA, FACATATIVÁ, GIRARDOT, MOSQUERA, SOACHA, CHOCO, QUIBDÓ, HUILA, NEIVA, PITALITO, LA GUAJIRA, MAICAO, RIOHACHA, URIBIA, CIENAGA, MAGDALENA, SANTA MARTA, META, VILLAVICENCIO, IPIALES, NARIÑO, PASTO, TUMACO, CUCUTA, NORTE SANTANDER, ARMENIA, QUINDIO, PEREIRA, RISARALDA, BARRANCABERMEJA, GIRON, PIEDECUESTA, SANTANDER, SINCELEJO, SUCRE, IBAGUE, TOLIMA, BUENAVENTURA, BUGA, CALI, CARTAGO, JAMUNDÍ, PALMIRA, TULUA, VALLE, YUMBO, ARAUCA, CASANARE, YOPAL, PUTUMAYO, SAN ANDRES, AMAZONAS, GUAINIA, GUAVIARE, VAUPES y VICHADA</t>
  </si>
  <si>
    <t>Ruta de acompañamiento
% de ejecución de eventos
Agendas en SIPTA</t>
  </si>
  <si>
    <t>Servicio de asistencia técnica en educación inicial, preescolar, básica y media</t>
  </si>
  <si>
    <t>Maestras de preescolar que reciben formación y acompañamiento situado a través del Programa Todos a Aprender </t>
  </si>
  <si>
    <t>Tablero de formadores
SIPTA</t>
  </si>
  <si>
    <t>Porcentaje de implementación de la ruta de Formación y acompañamiento a docentes para la transformación de sus prácticas de aula con énfasis en el ciclo complementario de ENS</t>
  </si>
  <si>
    <t>Número de Educadores en procesos de formación</t>
  </si>
  <si>
    <t>Servicio de fortalecimiento a las capacidades de los docentes de educación preescolar, básica y media</t>
  </si>
  <si>
    <t>Porcentaje de estudiantes en los niveles insuficiente y mínimo en matemáticas - pruebas SABER 5 del Programa Todos a Aprender.</t>
  </si>
  <si>
    <t>ICFES:
Resultados Pruebas SABER</t>
  </si>
  <si>
    <t>Número de EE de bajo desempeño en  todo el país que estan siendo acompañados por el Programa Todos a Aprender</t>
  </si>
  <si>
    <t>Metas PND
 Conpes 3739 y 3799</t>
  </si>
  <si>
    <t>Porcentaje de estudiantes oficiales con jornada única</t>
  </si>
  <si>
    <t>Número de textos entregados.</t>
  </si>
  <si>
    <t>Proyecto de Inversión
Plan Nacional de Desarrollo
Programas de la Direección
PTA</t>
  </si>
  <si>
    <t>Sedes educativas focalizadas en el marco del programaTodo a Aprender</t>
  </si>
  <si>
    <t>Comités semanales de seguimiento, Informes de gestión, recepción, verificación, validación y aprobación de actas de entrega de material (libros de texto).</t>
  </si>
  <si>
    <t>Instituciones educativas fortalecidas</t>
  </si>
  <si>
    <t>Realizar una Evaluación de implementación del Programa Todos a Aprender</t>
  </si>
  <si>
    <t>Proyecto de Inversión</t>
  </si>
  <si>
    <t>Términos de referencia para la contratación de la evaluación
Lista de elegibles
Documento de  evaluación</t>
  </si>
  <si>
    <t>Servicios de evaluación de las estrategias de calidad educativa para los niveles de preescolar, básica y media</t>
  </si>
  <si>
    <t>Número de entidades territoriales con esquema de acompañamiento pedagógico a establecimientos educativos con Jornada única</t>
  </si>
  <si>
    <t>Plan Nacional de Desarrollo
Proyecto de Inversión</t>
  </si>
  <si>
    <t>Secretarías de Educación certificadas del país</t>
  </si>
  <si>
    <t>Esquemas de acompañamiento integrado a sus EE articulados al PAM,  listas de asistencia y reportes de acompañamiento</t>
  </si>
  <si>
    <t>Estrategia de acompañamiento pedagógico para EE en Jornada Única, diseñada y en implementación, con metodologías y herramientas pedagógicas desde una perspectiva integral.</t>
  </si>
  <si>
    <t xml:space="preserve">Alcance nacional </t>
  </si>
  <si>
    <t>Documento técnico con el diseño de la estrategia de acompañamiento pedagógico a EE desde una perspectiva integral y orientaciones para la implementación.</t>
  </si>
  <si>
    <t xml:space="preserve">Número de colegios acompañados con la estrategia de acompañamiento integral de Jornada Única </t>
  </si>
  <si>
    <t>Actas e informee de acompañamiento</t>
  </si>
  <si>
    <t>Actas y ruta de implementación JU de los EE (PICC)</t>
  </si>
  <si>
    <t>Proyecto de Inversión
Plan Nacional de Desarrollo
Programas de la Direección
EE con Jornada única</t>
  </si>
  <si>
    <t>Sedes educativas focalizadas en el marco del programa Jornada Única</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</si>
  <si>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</si>
  <si>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Escuelas normales superiores acompañadas con asistentes de Ingles</t>
  </si>
  <si>
    <t>Al proyecto de inversión y PND</t>
  </si>
  <si>
    <t xml:space="preserve"> Docentes Rurales (Economía naranja). Docentes de IE que implementan JU- y Docentes de ENS.</t>
  </si>
  <si>
    <t xml:space="preserve">1. Listado Docentes
2. Reportes de seguimiento
Reportes de seguimiento
Actas de reunión
</t>
  </si>
  <si>
    <t>Número de docentes formados en actualización pedagógica o metodológica o uso nuevas tecnologías en inglés</t>
  </si>
  <si>
    <t>Sedes educativas focalizadas en el marco del programa Nacional de Inglés</t>
  </si>
  <si>
    <t>Mediadores acompañados pedagógicamente para fortalecer procesos de lectura, escritura y oralidad.</t>
  </si>
  <si>
    <t xml:space="preserve">Plan Nacional de Desarrollo
</t>
  </si>
  <si>
    <t>Establecimientos educativos Rurales</t>
  </si>
  <si>
    <t>Lista de asistencia a talleres y encuentros de formación</t>
  </si>
  <si>
    <t>Sedes educativos con colecciones bibliográficas entregadas para fortalecer procesos de lectura, escritura y oralidad.</t>
  </si>
  <si>
    <t>Por definir</t>
  </si>
  <si>
    <t>Actas de entrega</t>
  </si>
  <si>
    <t>Sistema Nacional de Convivenica escolar Fortalecido</t>
  </si>
  <si>
    <t>Ley  1620 de 2013</t>
  </si>
  <si>
    <t>EE focalizados que no tengan PTA  con ruralidad dispersa y en entidades territoriales con altos índices de embarazo en adolescencia y consumo de SPA</t>
  </si>
  <si>
    <t xml:space="preserve">Proyectos formulados por los EE. Actas y listas de asistencia directivos docentes y familias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</si>
  <si>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</si>
  <si>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Instituciones educativas fortalecidas como entornos escolares para la Convivencia y la ciudadanía</t>
  </si>
  <si>
    <t>Miembros de la comunidad educativa que participan en entornos escolares para la convivencia</t>
  </si>
  <si>
    <t xml:space="preserve">Ley  1620 de 2013 y otras relacionadas con prevención particularmente de violencias </t>
  </si>
  <si>
    <t>Zona Rural Dispeso</t>
  </si>
  <si>
    <t xml:space="preserve">Experiencias publicadas en plataforma de gestión del conocimiento de Entornos para la Vida </t>
  </si>
  <si>
    <t xml:space="preserve">Establecimientos educativos que implementan alianzas familia - colegio y fortalecen las escuelas familia </t>
  </si>
  <si>
    <t>Ley General de Educación 
Ley 1404 de 2010</t>
  </si>
  <si>
    <t xml:space="preserve">Estudiantes que fortalecen competencias socioemocionales y ciudadanas </t>
  </si>
  <si>
    <t xml:space="preserve">ODS 4.7 Normatividad Vigente </t>
  </si>
  <si>
    <t>EE focalizados con  PTA y   con ruralidad dispersa y en entidades territoriales con altos índices de embarazo en adolescencia y consumo de SPA
Estudiantes grados 5°, 9° y 11°</t>
  </si>
  <si>
    <t>Número Secretarías de Educación que implementan el sistema de gestión de la calidad educativa (SIGCE)</t>
  </si>
  <si>
    <t xml:space="preserve">Procesos y procedimientos secretaría de educación </t>
  </si>
  <si>
    <t>SE con más bajos resultados en pruebas SABER/ISCE
25 SE con Sigce
35 SE Con gestión Institucional y educativa</t>
  </si>
  <si>
    <t xml:space="preserve">Protocolos de capacitación y asistencia técnica, listas de asistencias. </t>
  </si>
  <si>
    <t>Ley 115 de 1994, Decreto 1075/15, Decreto 142/17,  Auto 004,   ODS</t>
  </si>
  <si>
    <t>12 Proyectos propios, interculturales y etnoeducativos fortalecidos</t>
  </si>
  <si>
    <t>Interno</t>
  </si>
  <si>
    <t>Documento validado política de educación inclusiva PBM</t>
  </si>
  <si>
    <t>Convenciones internacionales suscritas por el Estado Colombiano para el desarrollo de la educación inclusiva Convenciones internacionales  de la educación inclusiva 
Ley 115 de 1994
Decreto 1421 de 2017
Ley 1404 de 2010</t>
  </si>
  <si>
    <t xml:space="preserve">Todo el país </t>
  </si>
  <si>
    <t>Documento de política construido y discutido</t>
  </si>
  <si>
    <t>Número de SE que diseñan su política local de formación de educadores a través del Plan Territorial de Formación Docente</t>
  </si>
  <si>
    <t xml:space="preserve">Ley 1075 de 2015  (Que incorpora el Decreto 709 de 1996, sobre formación de docentes)
Directiva Ministerial No. 65 de 2015 </t>
  </si>
  <si>
    <t>96 SE con Política Local
Informe de eficacia de acompañamiento a SE y Comités Territoriales de Formación -CTF-</t>
  </si>
  <si>
    <t>Número de directivos docentes y orientadores formados en liderazgo</t>
  </si>
  <si>
    <t>Recomendaciones de la OCDE y UNESCO para el Desarrollo Profesional Docente (DPD)</t>
  </si>
  <si>
    <t>Establecimientos educativos Rurales
Establecmientos JU</t>
  </si>
  <si>
    <t>Listados de  directivos docentes y orientadores formados en liderazgo</t>
  </si>
  <si>
    <t>Número de educadores participando en cursos para el ascenso y reubicación en el marco de la ECDF</t>
  </si>
  <si>
    <t>Punto 10 del acuerdo MEN - Fecode (junio de 2017)
Dirigido a la segunda cohorte 2016 - 2017</t>
  </si>
  <si>
    <t>Informes técnicos y operativos de universidades que oferten cursos ECDF</t>
  </si>
  <si>
    <t>Número de docentes que participan de la estrategia Aulas Sin Fronteras</t>
  </si>
  <si>
    <t>203 Propuestas. Programa de gobierno   Iván Duque y Martha Lucía Ramírez
Conmemoración del Bicentenario de la Independencia</t>
  </si>
  <si>
    <t>Listados de docentes participando en los espacios de formación.</t>
  </si>
  <si>
    <t>Proyecto de inversión 
Plan Nacional de Desarrollo</t>
  </si>
  <si>
    <t>Docentes rurales.
Primera Infancia .
Directivos Docentes.</t>
  </si>
  <si>
    <t xml:space="preserve">Actas de adjudicación de juntas administradoras </t>
  </si>
  <si>
    <t>Marco normativo para el fortalecimiento de las ENS (2018).
Recomendaciones para el fortalecimiento de la gobernanza de las Ens (OCDE, 2018)</t>
  </si>
  <si>
    <t>Normales superiores del país</t>
  </si>
  <si>
    <t>ENS Participantes  en procesos de apropiación de la normatividad para su fortalecimiento</t>
  </si>
  <si>
    <t>Nuevos Lineamientos de calidad para la formación  en educación media.</t>
  </si>
  <si>
    <t xml:space="preserve">Política para fomentar la doble titulación 
Agenda de competitividad </t>
  </si>
  <si>
    <t>Documento de Lineamientos para la formación técnica en Media  SENA-MEN</t>
  </si>
  <si>
    <t>Secretarias de Educación que reciben asistencia tecnica para el fortalecimiento de sus procesos de Orientación Socio-ocupacional</t>
  </si>
  <si>
    <t>Acompañar_a_docentes_y_directivos_docentes_de_instituciones_educativas_de_media_técnica_en_la_implementación_del_lineamiento_curricular_de_la_especialidad.</t>
  </si>
  <si>
    <t>Estudiantes de Media que participen en procesos que les permitan fortalecer sus competencias básicas y socioemocionales.</t>
  </si>
  <si>
    <t>Estudiantes fortalecimiento de competencias básicas, socioemocionales.</t>
  </si>
  <si>
    <t>Establecimientos educativos acompañados en el marco de la estrategia de Innovación y Pertinencia de la Educación Media Rural</t>
  </si>
  <si>
    <t>Proyectos productivos pedagógicos apoyados en el marco de la estrategia de Innovación y Pertinencia de la Educación Media Rural</t>
  </si>
  <si>
    <t xml:space="preserve">Estudiantes de Media que participen en procesos que les permitan fortalecer sus competencias básicas y socioemocionales </t>
  </si>
  <si>
    <t xml:space="preserve">Secretarias con </t>
  </si>
  <si>
    <t>2 Ecosistemas de Innovación para la Educación Media</t>
  </si>
  <si>
    <t>Ecosistema en TIC</t>
  </si>
  <si>
    <t>Currículo para la Innovación en Artes</t>
  </si>
  <si>
    <t>Documento de Política de Educación Media</t>
  </si>
  <si>
    <t xml:space="preserve">Avance en el Diseño e implementación del  Sistema de Seguimiento a Egresados de la Educación Media </t>
  </si>
  <si>
    <t>Sistema de Seguimiento  a egresados de la educación Media Fase 1</t>
  </si>
  <si>
    <t>Material impreso Competencias Socioemocionales</t>
  </si>
  <si>
    <t>Número de informes con los resultados del proceso de evaluación de  los educadores regidos por el decreto 1278 de 2002</t>
  </si>
  <si>
    <t>Proyecto de inversión
PND
PDE</t>
  </si>
  <si>
    <t>Docentes regidos por el Decreto 1278 de 2002</t>
  </si>
  <si>
    <t xml:space="preserve">Base de datos de los puntajes finales de los docentes que presentaron la prueba ECDF
Informes de gestión mensuales
</t>
  </si>
  <si>
    <t>Servicio de evaluación para docentes</t>
  </si>
  <si>
    <t>Incremento del porcentaje de  estudiantes que se encuentran en los niveles insuficiente y mínimo de las Pruebas Saber que pasan a un nivel superior</t>
  </si>
  <si>
    <t>Proyecto de inversión
PND
PDE
Decreto Ley 1278 de 2002</t>
  </si>
  <si>
    <t>Estudiantes de los grados 3º, 5º y 9º de los establecimientos oficiales y privados del país.</t>
  </si>
  <si>
    <t>Base de datos de los puntajes finales de los EE que presentaron la prueba SABER</t>
  </si>
  <si>
    <t>Servicio de evaluación de la calidad de la educación preescolar, básica o media.</t>
  </si>
  <si>
    <t>Proyecto de inversión
PND
PDE
Decreto Ley 1278 de 2004</t>
  </si>
  <si>
    <t>Estudiantes de los grados de 3º, 5º, 7º, 9º, 11º de los establecimientos oficiales y privados del país.</t>
  </si>
  <si>
    <t>Pruebas realizadas</t>
  </si>
  <si>
    <r>
      <t xml:space="preserve">Nº de lineamientos curriculares y orientaciones  diseñados o  </t>
    </r>
    <r>
      <rPr>
        <b/>
        <sz val="14"/>
        <rFont val="Arial"/>
        <family val="2"/>
      </rPr>
      <t>actualizados</t>
    </r>
  </si>
  <si>
    <t>Plan Nacional de Desarrollo
OCDE
Ley 1741 de 2014, Ley 1874 de 2017, Ley 1834 de 2017, Ley 1916 de 2018, Ley 1864 de 2017, Ley 1170 de 2007
Ley 115/94 y Dec. 3011</t>
  </si>
  <si>
    <t>Documentos con los lineamientos actulizados</t>
  </si>
  <si>
    <t>Servicio de evaluación de los modelos educativos flexibles</t>
  </si>
  <si>
    <t>Modelos Educativos flexibles actualizados</t>
  </si>
  <si>
    <t>Ley 1388/2010, ley 1392/2010, ley 1616/2013, Decreto 1470/2013,  Conpes Guajira, Plan de Educación Rural</t>
  </si>
  <si>
    <t>96 SEC</t>
  </si>
  <si>
    <t>Documentos MEF actualizados
Documento de formulación y evaluación</t>
  </si>
  <si>
    <t>Documentos de lineamientos técnicos</t>
  </si>
  <si>
    <t>ETC atendidas frente al cumplimiento de la normatividad sobre la educación de estudiantes en condición de enfermedad</t>
  </si>
  <si>
    <t xml:space="preserve">Ley 1388/2010, ley 1392/2010, ley 1616/2013, Decreto 1470/2013, </t>
  </si>
  <si>
    <t>Ciudades con aulas hospitalarias y con docentes que realizan Apoyo Académico Especial en cualquiera de sus modalidades</t>
  </si>
  <si>
    <t>ETC fortalecidas en la normatividad sobre la educación de estudiantes en condición de enfermedad</t>
  </si>
  <si>
    <t>4.c. De aquí a 2030, aumentar considerablemente la oferta de docentes calificados, incluso mediante la cooperación internacional para la formación de docentes en los países en desarrollo, especialmente los países menos adelantados y los pequeños Estados i</t>
  </si>
  <si>
    <t>Equipo Interdisciplinario formados en pedagógica hospitalaria</t>
  </si>
  <si>
    <t>Listados de participantes formados en pedagógica hospitalaria</t>
  </si>
  <si>
    <t>Porcentaje de modelos educativos flexibles revisados y con concepto de calidad</t>
  </si>
  <si>
    <t>Decreto 3011 de 1997/ Documento No.2</t>
  </si>
  <si>
    <t>96 SEC.</t>
  </si>
  <si>
    <t>Conceptos técnicos de los MEF.</t>
  </si>
  <si>
    <t>No de Contratos de compra y distribución de materiales realizados, controlados y vigilados en su ejecución</t>
  </si>
  <si>
    <t>Número de Solicitudes de convalidaciones de estudios realizados en el exterior atendidas</t>
  </si>
  <si>
    <t xml:space="preserve">* Decreto 5012 (Articulo 14.12 y 14.15)
* Conpes  "Estrategia de Atención de la Migración desde Venezuela a Colombia"
* Planes de Mejoramiento con Control Interno
</t>
  </si>
  <si>
    <t>Estudiante provenientes de Países donde Colombia tiene suscrito Convenios Internacionales</t>
  </si>
  <si>
    <t>Reportes del Sistema de Información del proceso de Convalidación de Estudios de PBYM</t>
  </si>
  <si>
    <t>Porcentaje en el avance de implementación de la nueva aplicación EVI</t>
  </si>
  <si>
    <t>Plan Nacional de Desarrollo
Ley 715 de 2001
Decreto 1075 de 2015</t>
  </si>
  <si>
    <t>Nivel Nacional</t>
  </si>
  <si>
    <t>Despliegue de la nueva aplicación EVI en ambiente de producción</t>
  </si>
  <si>
    <t>Plan Nacional de Desarrollo
Ley 715 de 2001
Decreto 1075 de 2017</t>
  </si>
  <si>
    <t>Número de asistencias técnicas a establecimientos educativos privados sobre temas de Calidad Educativa.</t>
  </si>
  <si>
    <t>Informes de comisiones y listas de asistencia</t>
  </si>
  <si>
    <t>Resolución de tarifas para colegios privados 2020 y actualización de Guía 4.</t>
  </si>
  <si>
    <t>Emisión de resolución de tarifas para colegios privados 2020 y actualización de Guía 4.</t>
  </si>
  <si>
    <t>Porcentaje  de experiencias pedagógicas  de establecimientos educativos privados socializadas a nivel nacional</t>
  </si>
  <si>
    <t>30 Experiencias pedagógicas de colegios privados visibilizadas en medios virtuales del Ministerio de Educación.</t>
  </si>
  <si>
    <t>Foro Educativo Nacional desarrollado</t>
  </si>
  <si>
    <t>Ley 715 de 2001</t>
  </si>
  <si>
    <t>Comunidad Educativa del país</t>
  </si>
  <si>
    <t>Agenda, lista de asistencias Foro Educativo Nacional</t>
  </si>
  <si>
    <t>Servicio de educación informal</t>
  </si>
  <si>
    <t>Brindar una educación con calidad y fomentar la permanencia en la educción inicial, preescolar, básica y media</t>
  </si>
  <si>
    <t xml:space="preserve">Pasar de 39 a 10 el número de ETC que se encuentran en estado crítico alto y crítico medio en el Indicador Global de Desempeño
</t>
  </si>
  <si>
    <t>INTERNO</t>
  </si>
  <si>
    <t>Haciendo equipo por una mejor gestión educativa - Fortalecimiento de la gestión educativa de las entidades territoriales certificadas</t>
  </si>
  <si>
    <t xml:space="preserve">Porcentaje de ETC con plan de seguimiento implementado </t>
  </si>
  <si>
    <t>Acto legislativo 01 de 2001, acto legislativo 04 de 2007, Ley 715 de 2001, Decreto 028 de 2008 y reglamentarios.</t>
  </si>
  <si>
    <t>N/A</t>
  </si>
  <si>
    <t>Plan de seguimiento</t>
  </si>
  <si>
    <t>Servicio de monitoreo y seguimiento a la gestión del sector educativo</t>
  </si>
  <si>
    <t xml:space="preserve">Porcentaje de ETC capacitadas en fortalecimiento en el uso y administración de los recursos </t>
  </si>
  <si>
    <t>Ley 715 de 2001, Decreto 028 de 2008 y reglamentarios.</t>
  </si>
  <si>
    <t xml:space="preserve">Listados de Asistencia a talleres y Memorias, orientaciones, guías, actas y respuesta a comunicaciones, </t>
  </si>
  <si>
    <t>Mejoras, asistencia y desarrollo provistos a los sistemas de información para el monitoreo y seguimiento de los recursos del sector</t>
  </si>
  <si>
    <t>Ley 715 de 2001
Decreto 3402 del 2007</t>
  </si>
  <si>
    <t>Actas, listados de asistencia, certificados de permanencia, correos electrónicos e informes de supervisión</t>
  </si>
  <si>
    <t>Servicios de información en materia educativa</t>
  </si>
  <si>
    <t>Haciendo equipo por una mejor gestión educativa - Artiuclación de los sistemas de información sectoriales</t>
  </si>
  <si>
    <t>Haciendo equipo por una mejor gestión educativa - Educación Sostenible</t>
  </si>
  <si>
    <t>Esquema de validación al reporte de cuentas maestras del sector implementado</t>
  </si>
  <si>
    <t>Ley 715 de 2001
Ley 1753 de 2015 (art 140)
Resolución 12829 del 30 junio _ 2017
Resolución 3739 del 05 marzo _2018 
Resolución 660 del 06 de marzo_ 2018
Resolución 2248 del 30 de julio _2018</t>
  </si>
  <si>
    <t xml:space="preserve">
 Reportes validados  de información bancaria</t>
  </si>
  <si>
    <t xml:space="preserve">Porcentaje de solicitudes de reconocimiento de deudas laborales resueltas </t>
  </si>
  <si>
    <t xml:space="preserve"> Ley 1450 de 2011 (artículo 148) 
Ley 1753 de 2015 (artículo 59)</t>
  </si>
  <si>
    <t xml:space="preserve">Oficios de certificación y/o rechazo de los montos de la deuda </t>
  </si>
  <si>
    <t xml:space="preserve">Porcentaje de ETC capacitadas en materia salarial y prestacional orientada a evitar la generación de deudas laborales del sector educativo </t>
  </si>
  <si>
    <t xml:space="preserve">Lista de asistencia y memorias de las capacitaciones </t>
  </si>
  <si>
    <t>Porcentaje de cumplimiento de los indicadores definidos en los documentos CONPES</t>
  </si>
  <si>
    <t>Acto legislativos 01 de 2001, acto legislativo 04 de 2007, Ley 715 de 2001, Decreto 028 de 2008 y reglamentarios.</t>
  </si>
  <si>
    <t xml:space="preserve">Informes trimestrales de seguimiento </t>
  </si>
  <si>
    <t>Funcionamiento</t>
  </si>
  <si>
    <t>Realizar acompañamiento, asesoría y seguimiento permanente a la ejecución de la Medida Correctiva de Asunción Temporal de la Competencia de la prestación del servicio educativo en los niveles de preescolar, básica y media en las entidades territoriales que se encuentren en medida correctiva y en las que se llegaren a adoptar dicha medida, efectuando informes trimestrales al cumplimiento de todas las actividades desarrolladas.  </t>
  </si>
  <si>
    <t>PENDIENTE POR PLANEACIÓN</t>
  </si>
  <si>
    <t>BRINDAR UNA EDUCACIÓN CON CALIDAD Y FOMENTAR LA PERMANENCIA EN LA EDUCACIÓN INICIAL  PREESCOLAR BASICA Y MEDIA</t>
  </si>
  <si>
    <t>Indicador de desempeño de las entidades territoriales</t>
  </si>
  <si>
    <t xml:space="preserve">Tasa de: vacantes provistas sobre  vacantes ofertadas </t>
  </si>
  <si>
    <t>Mejoramiento en la calidad educativa por mérito</t>
  </si>
  <si>
    <t>Población que cumpla los requisitos para el ejercicio de la profesión docente</t>
  </si>
  <si>
    <t>Cruces de información de los sistemas oficiales</t>
  </si>
  <si>
    <t>Efectuar  seguimiento a la vacantes definitivas de los docentes y directivos docentes para su reporte en la Oferta Pública de Empleos de Carrera Docente</t>
  </si>
  <si>
    <t>Servicio de implementación del concurso docente y directivo docente</t>
  </si>
  <si>
    <t>Haciendo equipo por una mejor gestión educativa - Mejoramiento de la calidad de vida de los maestros</t>
  </si>
  <si>
    <t>Porcentaje de avance en el diseño del documento</t>
  </si>
  <si>
    <t>Mejoramiento de los procesos asociados a la seguridad social de los educadores</t>
  </si>
  <si>
    <t>ETC</t>
  </si>
  <si>
    <t>Informes de avances y actas de reuniones</t>
  </si>
  <si>
    <t>Diseñar_documentos_de_política_y_de_estrategias_de__seguridad_social.</t>
  </si>
  <si>
    <t>Documentos Normativos</t>
  </si>
  <si>
    <t>Porcentaje de avance en el diseño del instrumento</t>
  </si>
  <si>
    <t xml:space="preserve">Formulación de la polítca integral de bienestar laboral del sector educativo </t>
  </si>
  <si>
    <t>Docentes y Directivos Docentes y Administrativos</t>
  </si>
  <si>
    <t>Actas de reuniones Informes de avance, cronograma</t>
  </si>
  <si>
    <t>Diseño de instrumento diagnóstico para la formulación de la política de bienestar integral del sector educativo</t>
  </si>
  <si>
    <t xml:space="preserve">1, Tasa de: ETC participantes en programas nacionales de bienestar/ETC focalizadas.       </t>
  </si>
  <si>
    <t>Mejoramiento de los procesos de gestión en los programas de bienestar laboral de las ETC</t>
  </si>
  <si>
    <t>ETC focalizadas para programas nacionales de bienestar laboral del sector educativo</t>
  </si>
  <si>
    <t>Listados de asistencia, informes de gestión</t>
  </si>
  <si>
    <t xml:space="preserve"> Apoyar la implementación de  estrategias de bienestar laboral</t>
  </si>
  <si>
    <t>Tasa: Actividades programadas sobre actividades ejecutadas</t>
  </si>
  <si>
    <t>Informe con resultados de los juegos, memorias, fotografias, acta de cierre dde contrato del operador logístico a conformidad</t>
  </si>
  <si>
    <t>Porcentaje de avance de cronogramas de líneas de trabajo de la subdirección</t>
  </si>
  <si>
    <t>Gestión del talento humano de los establecimientos oficiales en las ETC</t>
  </si>
  <si>
    <t>Secretarías de Educación</t>
  </si>
  <si>
    <t xml:space="preserve">Informe de gestión de la Subdirección </t>
  </si>
  <si>
    <t>Apoyar la gestión educativa de las Secretarias de educación certificadas a través de la optimización de los procesos y las líenas de trabajo de la Subdirección</t>
  </si>
  <si>
    <t>Porcentaje de avance de cronogramas de líneas de trabajo de la dirección</t>
  </si>
  <si>
    <t>Informe de gestión de la Dirección</t>
  </si>
  <si>
    <t xml:space="preserve">
Realizar espacios de diálogo, consulta y concertación con los pueblos étnicos para el acompañamiento y seguimiento de la política educativa</t>
  </si>
  <si>
    <t>Constitución Política; Decreto 1953 de 2014 y Decreto 2406 de 2007; Ley 70 de 1993; Decreto 1122 de 1998</t>
  </si>
  <si>
    <t>Pueblos étnicos</t>
  </si>
  <si>
    <t>Actas de concertación y listados de asistencia. La Norma SEIP.</t>
  </si>
  <si>
    <t>Desarrollar Asistencias técnicas para el cumplimiento de ordenes de fallos de tutela, fallos de Restitución de Tierra y alertas tempranas a favor de los grupos étnicos.</t>
  </si>
  <si>
    <t>Actas y listados de asistencias técnicas</t>
  </si>
  <si>
    <t>Prestar asistencias técnicas en temas de gestión institucional eficiente para la concertación e implementación de la política educativa</t>
  </si>
  <si>
    <t>Decreto 804 de 2004</t>
  </si>
  <si>
    <t>ET con mayor presencia de atención educativa a Pueblos indigenas, comunidades negras, afrocolombianas, raizales y palenqueras, y Pueblo Rrom</t>
  </si>
  <si>
    <t xml:space="preserve">Actas de los talleres, listados de asistencia. Evidencias fotograficas </t>
  </si>
  <si>
    <t>Tasa de: ETC atendidas mediante asistencia técnica/ total de ETC</t>
  </si>
  <si>
    <t>Actas, informes de comisión, lista de asitencia</t>
  </si>
  <si>
    <t>Apoyar en gestión del talento humano a las entidades territoriales certificadas</t>
  </si>
  <si>
    <t>X</t>
  </si>
  <si>
    <t>Tasa de: Estudios tecnicos de planta realizados/ estudios técnicos de planta de las ETC que lo requieran</t>
  </si>
  <si>
    <t xml:space="preserve">Las necesidades educativas del recurso humano de planta docente </t>
  </si>
  <si>
    <t>Entidad Trerritorial Certificada</t>
  </si>
  <si>
    <t>Informe de Estudios técnicos de planta</t>
  </si>
  <si>
    <t>Tasa de: audicencias acompañadas MEN / audiencias principales realizadas</t>
  </si>
  <si>
    <t>Transparencia en el proceso de  asignación de vacantes</t>
  </si>
  <si>
    <t>elegibles que conforman las listas</t>
  </si>
  <si>
    <t>Informes de comisión</t>
  </si>
  <si>
    <t>Tasa de: análsis efectuados/el número de ETC   que conforman la oferta</t>
  </si>
  <si>
    <t>Mitigación de los errores de reportes de OPEC</t>
  </si>
  <si>
    <t>ETC que convocan a proceso de selección</t>
  </si>
  <si>
    <t>Informe de seguimiento</t>
  </si>
  <si>
    <t>Efectuar_seguimiento_al_reporte_de_ la_oferta_pública_de_empleos_de_carrera_- OPEC_-_docente</t>
  </si>
  <si>
    <t>Porcentaje en el cumplimiento y validación en los tiempos de provisión, porcentaje de diseño del sistema.</t>
  </si>
  <si>
    <t xml:space="preserve">Mejoramiento en la calidad educativa y pertinencia en los procesos de selección. </t>
  </si>
  <si>
    <t xml:space="preserve">Informes de Seguimiento a la provisión </t>
  </si>
  <si>
    <t>Proveer desarrollo, soporte y mantenimiento de los aplicativos Banco de la Excelencia para la provisión de vacantes definitivas y matriz de identificación de necesidades de docentes por perfil</t>
  </si>
  <si>
    <t>Reporte de amenazados</t>
  </si>
  <si>
    <t>Informe de amenazados</t>
  </si>
  <si>
    <t>Variables línea base mensual</t>
  </si>
  <si>
    <t>ETC - MEN</t>
  </si>
  <si>
    <t>Informe mensual</t>
  </si>
  <si>
    <t>Tasa de: Estudios tecnicos de hologación  realizados sobre  estudios técnicos de homologación requeridos</t>
  </si>
  <si>
    <t>Informe de Estudios de homologación</t>
  </si>
  <si>
    <t xml:space="preserve"> Elaborar estudios técnicos y financieros de homologación  sobre las deudas laborales en las ETC</t>
  </si>
  <si>
    <t>Tasa: Visitas de fortalecimiento programadas  sobre Visitas de fortalecimiento realizadas</t>
  </si>
  <si>
    <t>Mejoramiento en la gestión de las ETC</t>
  </si>
  <si>
    <t>Informe de Visitas</t>
  </si>
  <si>
    <t>Brindar una educación con calidad y fomentar la permanencia en la educación inicial, básica y media</t>
  </si>
  <si>
    <t xml:space="preserve">Documento con las orientaciones técnicas y metodológicas para la implementación de la asistencia técnica integral a las entidades territoriales </t>
  </si>
  <si>
    <t>Documento de protocolo de coordinación de la AT en el VEPBM</t>
  </si>
  <si>
    <t>Documento de requerimientos técnicos para el sistema de información de la asistencia técnica del MEN</t>
  </si>
  <si>
    <t>Documento técnico para la implementación de la escuela para Secretarias</t>
  </si>
  <si>
    <t>Documento técnico</t>
  </si>
  <si>
    <t>Inventario de contenidos en la plataforma web</t>
  </si>
  <si>
    <t>Porcentaje de Entidades Territoriales  a las que se les prestó asistencia técnica integral</t>
  </si>
  <si>
    <t>Documento técnico que detalle el avance de la asistencia técnica</t>
  </si>
  <si>
    <t>Realización de un taller de líderes de inspección y vigilancia convocando a las 96 secretarías de educación</t>
  </si>
  <si>
    <t>Documento técnico donde se relaciona las memorias del taller junto con: listados de asistencia, correos electrónicos, comunicaciones con las secretarías de educación, agendas de trabajo</t>
  </si>
  <si>
    <t>Brindar una educación con calidad y Fomentar la permanencia en la educación inicial, preescolar, básica y media</t>
  </si>
  <si>
    <t>ETC con acompañamiento de la Ruta de atencíón intercultural</t>
  </si>
  <si>
    <t>Educación para la equidad de los grupos étnicos</t>
  </si>
  <si>
    <t xml:space="preserve">Documentos normativos expedidos </t>
  </si>
  <si>
    <t>Pueblos Indígenas</t>
  </si>
  <si>
    <t>Actas de concertación y listados de asistencia. La Norma SEIP. Documento expedido</t>
  </si>
  <si>
    <t>Realizar Sesiones de CONTCEPI, Subcomisiones o Mesas de diálogo para promover la formulación, concertación e implementación del Sistema Educativo Indígena Propio - SEIP.</t>
  </si>
  <si>
    <t>Documentos normativos</t>
  </si>
  <si>
    <t>Pueblo Rroom</t>
  </si>
  <si>
    <t>Acta de protocolización y 11 actas de socialización y validación en las 11 kumpañy. Documento expedido</t>
  </si>
  <si>
    <t>Desarrollar Talleres y/o Mesas de diálogo, consulta y concertación para consolidar los documentos de política publica educativa para el Pueblo Rrom</t>
  </si>
  <si>
    <t>Comunidades Negras, Afrocolombianas, Raizales y Palenqueras</t>
  </si>
  <si>
    <t>Actas de protocolización de los dos documentos. Documento expedido</t>
  </si>
  <si>
    <t>Realizar espacios de diálogo, consulta y concertación con las Autoridades, Consejos Comunitarios de Comunidades Negras, Afrocolombianas, Palenqueras y Raizales para acompañamiento y seguimiento de la política educativa.</t>
  </si>
  <si>
    <t>Documentos normativos publicados</t>
  </si>
  <si>
    <t>(pueblos indigenas, comunidades negras, afrocolombianas, raizales y palenqueras, y Pueblo Rrom)</t>
  </si>
  <si>
    <t>Actas y productos de las sesiones por grupo étnico. Documentos publicados</t>
  </si>
  <si>
    <t>Publicar los avances normativos, lineamientos de política educativa y sociolingüística</t>
  </si>
  <si>
    <t>Actas y productos de las sesiones por grupo étnico. Documento expedido</t>
  </si>
  <si>
    <t>Desarrollar el estudio de adecuación institucional de conformidad al avance normativo de la atención educativa para los grupos étnicos</t>
  </si>
  <si>
    <t>Servicio de acompañamiento para el desarrollo de modelos educativos interculturales</t>
  </si>
  <si>
    <t>Apoyar la gestión educativa de las Entidades Territoriales certificadas en la incorporación y articulación del plan sectorial de educación y los planes territoriales.</t>
  </si>
  <si>
    <t>Concurrir en la implementación de estrategias y/o actividades que fomenten la asistencia y participación de las ETC en los programas de bienestar laboral.</t>
  </si>
  <si>
    <t>Apoyar en gestión del talento humano a las entidades territoriales certificadas a través de talleres y capacitaciones a las Entidades Territoriales para la optimización de los procesos relacionados con la asistencia técnica de la planta.</t>
  </si>
  <si>
    <t>Realizar Talleres de Fortalecimiento del componente educativo de los Planes de Salvaguarda para Pueblos Indígenas de Colombia .</t>
  </si>
  <si>
    <t>Realizar talleres regionales con las Secretarías Certificadas en Educación y las Organizaciones de los Grupos étnicos para articular los avances de política pública educativa.</t>
  </si>
  <si>
    <t>Ejecutar talleres regionales para la socialización del decreto que reglamenta el estatuto de profesionalización para etnoeducadores Negros,Afrocolombianos,Palenuquero y Raizal.</t>
  </si>
  <si>
    <t>Proceso implementado</t>
  </si>
  <si>
    <t>Informes, actas, asistencias técnicaas</t>
  </si>
  <si>
    <t>Contratación de servicios para la implementacion del proceso</t>
  </si>
  <si>
    <t>Educación inicial de calidad para el desarrollo integral</t>
  </si>
  <si>
    <t>Atención integral de calidad en grado transición</t>
  </si>
  <si>
    <t>Documento de investigación</t>
  </si>
  <si>
    <t>Implementar instrumentos de investigación e innovación en educación para primera infancia</t>
  </si>
  <si>
    <t>Documentos de investigación aplicada</t>
  </si>
  <si>
    <t>Medición de calidad en grado transición</t>
  </si>
  <si>
    <t>Aplicación de modelo de medición de la calidad</t>
  </si>
  <si>
    <t>Servicio de evaluación de la educación inicial</t>
  </si>
  <si>
    <t>SSNN-SIMAT</t>
  </si>
  <si>
    <t>Mantener, actualizar y desarrollar mejoras en los sistemas de información de primera infancia</t>
  </si>
  <si>
    <t>Servicio de información para la gestión de la educación inicial y preescolar en condiciones de calidad</t>
  </si>
  <si>
    <t>Lanzamiento y puesta en marcha de la estrategia de bienveniza y permanencia</t>
  </si>
  <si>
    <t>Dotar a las instituciones educativas para la prestación del servicio educativo para primera infancia</t>
  </si>
  <si>
    <t xml:space="preserve">800 aulas dotadas </t>
  </si>
  <si>
    <t>Desarrollar recursos para prestadores de servicios y establecimientos educativos</t>
  </si>
  <si>
    <t>Servicio de desarrollo de contenidos educativos para la educación inicial, preescolar, básica y media</t>
  </si>
  <si>
    <t>Rectoria de la educación inicial</t>
  </si>
  <si>
    <t>Documento de orientaciones para la educaicon nacional</t>
  </si>
  <si>
    <t>Elaborar y ajustar referentes para entidades territoriales</t>
  </si>
  <si>
    <t xml:space="preserve">Modelo de gestion a nuevas ETC </t>
  </si>
  <si>
    <t>Implementar y ejecutar el modelo de gestión de la calidad en las entidades territoriales</t>
  </si>
  <si>
    <t>ETC acompañas</t>
  </si>
  <si>
    <t>Asistir técnicamente a las entidades territoriales</t>
  </si>
  <si>
    <t>Nueva actividad. Apoyar la implementación de grado trasición con atención integral</t>
  </si>
  <si>
    <t>Número de colecciones para entregar en las aulas para educación inicial</t>
  </si>
  <si>
    <t>Elaborar, ajustar, socializar e implementar nuevos referentes técnicos de educación inicial para el talento humano</t>
  </si>
  <si>
    <t>Servicio de fortalecimiento a las capacidades de los docentes y agentes educativos en educación inicial o preescolar de acuerdo a los referentes nacionales</t>
  </si>
  <si>
    <t>Núemro de contenidos para referentes de atención en educación inicial</t>
  </si>
  <si>
    <t>Maestrac con acompañamiento situado en las instituciones educativas de preescolar</t>
  </si>
  <si>
    <t>Fortalecer al talento humano asociado a los procesos pedagógicos a través del Modelo de Acompañamiento Situado</t>
  </si>
  <si>
    <t xml:space="preserve">Maestras con becas para realziar la formación profesional </t>
  </si>
  <si>
    <t>Formar docentes y agentes educativos</t>
  </si>
  <si>
    <t>Número de visitas en asistencia técnica por parte de la Dirección de Primera Infancia</t>
  </si>
  <si>
    <t>Socializar de lineamientos, politicas y normatividad para la educación inicial</t>
  </si>
  <si>
    <t>Servicio de divulgación para la educación inicial, preescolar, básica y media</t>
  </si>
  <si>
    <t>SIN</t>
  </si>
  <si>
    <t>Número de eventos realizados para incrementar la cobertura y permanencia en la primera infancia</t>
  </si>
  <si>
    <t>Modalidad flexible para la ruralidad</t>
  </si>
  <si>
    <t>Definir el modelo operativo</t>
  </si>
  <si>
    <t>Veinte profesionales de la Dirección de PI para apoyo de acomapañamiento y asistencia técnica en territorio</t>
  </si>
  <si>
    <t>Brindar asistencia técnica para la ejecución del modelo operativo</t>
  </si>
  <si>
    <t>Un profesional juridico contratado</t>
  </si>
  <si>
    <t>Número de familias atendidas para el proceso de vincula con la educación inicial</t>
  </si>
  <si>
    <t>Desarrolllar estrategias de permanencia y trabajo con familias (nuevo)</t>
  </si>
  <si>
    <t>69.3%</t>
  </si>
  <si>
    <t>Servicio eduación formal por modelos educativos flexibles</t>
  </si>
  <si>
    <t>Víctimas del Conflicto Armado
Población Vulnerable</t>
  </si>
  <si>
    <t>Informe</t>
  </si>
  <si>
    <t>Servicio educación formal por modelos educativos flexibles</t>
  </si>
  <si>
    <t>Servicio eduación formal por modelos educativos flexibles conforme a desarollar talleres en las Secretrias de Educación</t>
  </si>
  <si>
    <t>Servicio de apoyo para la implementación de la estrategia de residencia escolar</t>
  </si>
  <si>
    <t>Posconflicto</t>
  </si>
  <si>
    <t>Servicio de apoyo para la implementación del servicio de internado escolar</t>
  </si>
  <si>
    <t>Servicio de alfabetización</t>
  </si>
  <si>
    <t xml:space="preserve">Servicio de alfabetización </t>
  </si>
  <si>
    <t xml:space="preserve">
Pacto por la equidad
Línea 2: Primero los niños: atención integral desde la infancia hasta la adolescencia </t>
  </si>
  <si>
    <t>Servicio de fomento para la prevención de riesgos sociales en entornos escolares</t>
  </si>
  <si>
    <t>Garantia del derecho a la educación de poblacion vulnerable y víctimas Ley 1448 de 2011</t>
  </si>
  <si>
    <t>Garantia del derecho a la educación de poblacion vulnerable y víctimas</t>
  </si>
  <si>
    <t>CAPACITACIÓN DE DOCENTES, DIRECTIVOS DOCENTES Y EQUIPOS TECNICOS DE LAS SECRETARIAS DE EDUCACIÓN DE LAS ENTIDADES TERRITORIALES CERTIFICADAS, PARA FORTALECER LAS CONDICIONES DE ATENCIÓN EDUCATIVA PERTINENTE Y GARANTIZAR LA PERMANENCIA ESCOLAR DE LA POBLACION VULNERABLE Y VICTIMA DEL CONFLICTO ARMADO, CON EL ENFOQUE DE EDUCACIÓN INCLUSIVA.</t>
  </si>
  <si>
    <t>Servicio de asistencia técnica en eduación inicial, preescolar, basíca y media</t>
  </si>
  <si>
    <t>Asistencia técnica para el fortalecimiento de las ETC</t>
  </si>
  <si>
    <t>Pacto por la equidad
Línea 2: Primero los niños: atención integral desde la infancia hasta la adolescencia
Línea 3: Educación de calidad para un futuro con oportunidades para todos</t>
  </si>
  <si>
    <t>Garantia del derecho a la educación de poblacion vulnerable y víctimas Ley 1448 de 2011.</t>
  </si>
  <si>
    <t>Población vulnerable</t>
  </si>
  <si>
    <t>Servicios de asistencia técnica en educación básica y media.</t>
  </si>
  <si>
    <t>Garantia del derecho a la educación de poblacion vulnerable y víctimas 
decreto 2383 de 2015</t>
  </si>
  <si>
    <t>Informes</t>
  </si>
  <si>
    <t>Servicio de apoyo para la implementación de la estrategia educativa del sistema de responsabilidad penal para adolescentes</t>
  </si>
  <si>
    <t>Garantia del derecho a la educación de poblacion vulnerable y víctimas 
decreto 2383 de 2016</t>
  </si>
  <si>
    <t>Servicio de información en materia educativa</t>
  </si>
  <si>
    <t>Disminuir la tasa de deserción int
ranual
Plan Marco de Implementación</t>
  </si>
  <si>
    <t>Es la población de 0 a 11 grado mas 99(aceleración del aprendisaje)
Sector Oficial</t>
  </si>
  <si>
    <t>Plan Marco de Implementación</t>
  </si>
  <si>
    <t>95 ETC</t>
  </si>
  <si>
    <t>Informe
(Mejorar  el sistema de informacion- SIMAT)</t>
  </si>
  <si>
    <t>Pacto por la equidad
Línea 2: Primero los niños: atención integral desde la infancia hasta la adolescencia (bases del PND 2018-2022)
Línea 3: Educación de calidad para un futuro con oportunidades para todos (bases del PND 2018-2022)</t>
  </si>
  <si>
    <t>Servicio de fomento para la permanencia en programas de educación formal</t>
  </si>
  <si>
    <t>Garantia del derecho a la educación de poblacion vulnerable y Decreto 1421 de 2017</t>
  </si>
  <si>
    <t xml:space="preserve">Servicio de fomento para la permanencia en programas de educación formal </t>
  </si>
  <si>
    <t xml:space="preserve">Brindar asistencia técnica a los docentes de las Secretaria de Educación para incrementar el impacto a los beneficiarios
</t>
  </si>
  <si>
    <t xml:space="preserve">Piezas comunicativas del nuevo Programa de Alimentación Escolar </t>
  </si>
  <si>
    <t>Cadena de Valor registrada en el Sistema de Seguimiento a los Proyectos de Inversion del DNP</t>
  </si>
  <si>
    <t>96 Entidades Territoriales Certificadas</t>
  </si>
  <si>
    <t xml:space="preserve">Micrositio del PAE en la página web del Ministerio </t>
  </si>
  <si>
    <t>_IMPLEMENTACIÓN_DEL_PROGRAMA_DE_ALIMENTACIÓN_ESCOLAR_EN_COLOMBIA,_NACIONAL</t>
  </si>
  <si>
    <t>Diseñar campañas y canales de comunicación para posicionar el Programa</t>
  </si>
  <si>
    <t xml:space="preserve">Plan estratégico de comunicaciones para la divulgación del Nuevo modelo del Programa de Alimentación Escolar en las Entidades Territoriales Certificadas </t>
  </si>
  <si>
    <t>Plan de Eventos ejecutado</t>
  </si>
  <si>
    <t>Realizar procesos de divulgación, apropiación, trabajo articulado y corresponsable con los actores del Programa</t>
  </si>
  <si>
    <t xml:space="preserve">Gestión territorial para la implementación del Nuevo Programa de Alimentación Escolar </t>
  </si>
  <si>
    <t>Plan operativo PAE 2019</t>
  </si>
  <si>
    <t>Coordinar, orientar y ejecutar la planeación e implementación del Programa y documentar la operación por Entidad Territorial Certificada</t>
  </si>
  <si>
    <t>Plan de asistencia tecnica en las Entidades Territoriales para</t>
  </si>
  <si>
    <t xml:space="preserve">SIIF
Rublo Viaticos y tiquetes </t>
  </si>
  <si>
    <t>Efectuar la gestión administrativa y logística para la ejecución del Programa en territorio</t>
  </si>
  <si>
    <t>Sistema de Información para el registro de procesos y actividades de las etapas de implementación del nuevo PAE.</t>
  </si>
  <si>
    <t>Actualización de modulos de SIMAT para el registro y seguimiento de los estudiantes beneficiarios del PAE. Contrato 1.000 de 2018</t>
  </si>
  <si>
    <t>96 ETC reportando los procesos y actividades de las etapas de implementación de PAE</t>
  </si>
  <si>
    <t xml:space="preserve">Informe </t>
  </si>
  <si>
    <t>Desarrollar e implementar un sistema de información que permita realizar el registro de los procesos y actividades de las etapas de implementación del PAE.</t>
  </si>
  <si>
    <t>Beneficiarios atendidos con el Programa de Alimentación Escolar.</t>
  </si>
  <si>
    <t>Reporte mensual de SIMAT</t>
  </si>
  <si>
    <t>Cofinanciar la implementación del Programa para la operación en las Entidades Territoriales</t>
  </si>
  <si>
    <t>Servicios de apoyo financiero a entidades territoriales para la ejecución de estrategias de permanencia con alimentación escolar</t>
  </si>
  <si>
    <t xml:space="preserve">Evaluación del cumplimiento del Programa de Alimentación Escolar en las Entidades Territoriales </t>
  </si>
  <si>
    <t xml:space="preserve">Implementación de la estructuración del Nuevo Programa de Alimentación Escolar </t>
  </si>
  <si>
    <t>Realizar la Auditoría del Programa de Alimentación Escolar</t>
  </si>
  <si>
    <t>Evaluación de Procesos y resultados del PAE</t>
  </si>
  <si>
    <t>Brindar asistencia técnica a las 96 Entidades Territoriales Certificadas</t>
  </si>
  <si>
    <t>Cadena de Valor registrada en el Sistema de Sguimiento a los Proyecos de Inversion del DNP</t>
  </si>
  <si>
    <t xml:space="preserve">Brindar asistencia técnica, juridica, financiera y administrativa para la implementación del programa y aplicar esquemas de seguimiento, monitoreo y control de éste </t>
  </si>
  <si>
    <t>Fortalecer la prestación de los servicios orientados al mejoramientos de la cobertura, calidad, eficiencia y pertinencia de la educación</t>
  </si>
  <si>
    <t>a. Mejoramiento de la cobertura y calidad educativa (Jornada unica y aprovechamiento del tiempo libre)
b. Politica de educación rural (Reducción de brechas e internados)
c. Politica de Primera Infancia
d. Alimentación escolar
e. Politica de gestión y mitigación del riesgo</t>
  </si>
  <si>
    <t>a. PND (En construcción)
b. Plan Marco de Implementación
c. Compromisos CONPES</t>
  </si>
  <si>
    <t>Poblacion existente y proyectada del sistema escolar oficial tanto en zona urbana como rural</t>
  </si>
  <si>
    <t>a. Reportes de indicadores PND (En construcción)
b. Seguimiento matrices CONPES</t>
  </si>
  <si>
    <t>Entidades Territoriales fortalecidas con inventarios de infraestructura escolar</t>
  </si>
  <si>
    <t>Documentos técnicos de lineamientos</t>
  </si>
  <si>
    <t>Sedes diseñadas o construidas a traves de proyectos de infraestructura escolar</t>
  </si>
  <si>
    <t>Infraestructura educativa construida</t>
  </si>
  <si>
    <t>Interventorias a sedes diseñadas o construidas a traves de proyectos de infraestructura escolar</t>
  </si>
  <si>
    <t>Seguimiento a sedes diseñadas o construidas a traves de proyectos de infraestructura escolar</t>
  </si>
  <si>
    <t>Sedes fortalecidas con dotación de mobiliario escolar</t>
  </si>
  <si>
    <t>Seguimiento al fortalecimiento de sedes con dotación de mobiliario escolar</t>
  </si>
  <si>
    <t>Sedes con diseños u obras de mejoramiento en infraestructura escolar</t>
  </si>
  <si>
    <t>Infraestructura educativa mejorada</t>
  </si>
  <si>
    <t>Interventorias a sedes con diseños u obras de mejoramiento en infraestructura escolar</t>
  </si>
  <si>
    <t>Documentos de planeación</t>
  </si>
  <si>
    <t>Porcentaje de avance en la implementación de la metodologia de seguimiento</t>
  </si>
  <si>
    <t>Gestión interna</t>
  </si>
  <si>
    <t>No aplica</t>
  </si>
  <si>
    <t>Documento Metodología</t>
  </si>
  <si>
    <t>Tablero de control diseñado</t>
  </si>
  <si>
    <t>Tablero de control</t>
  </si>
  <si>
    <t>Plan sectorial Formulado</t>
  </si>
  <si>
    <t>Número de instrumentos de planeacion formulados</t>
  </si>
  <si>
    <t>Plan Sectorial de Educación Formulado/Plan de acción 2020  formulado</t>
  </si>
  <si>
    <t xml:space="preserve">Número de documentos de metodología de Seguimiento a la gestión de las entidades territoriales y a las entidades adscritas y vinculadas, implementada
</t>
  </si>
  <si>
    <t>Informe de Seguimiento</t>
  </si>
  <si>
    <t xml:space="preserve">Recursos  del SGR aprobados para el sector educativo </t>
  </si>
  <si>
    <t>Disminuir en un X% el súper ávit generado en el SGP</t>
  </si>
  <si>
    <t xml:space="preserve">Número de  metodologías de distribución y seguimiento a los recursos del SGP Implementadas
</t>
  </si>
  <si>
    <t xml:space="preserve">Número de lineamientos formulados para asesorar a las entidades territoriales en el saneamiento de las vacancias temporales y las incapacidades. </t>
  </si>
  <si>
    <t>Documento de la Estrategia</t>
  </si>
  <si>
    <t xml:space="preserve">Propuesta de modificación de la Ley 715 de 2001.
</t>
  </si>
  <si>
    <t>Documento propuesta reforma</t>
  </si>
  <si>
    <t xml:space="preserve">Porcentaje del sistema de información REPORTARTE actualizado.
</t>
  </si>
  <si>
    <t>Link de reportate</t>
  </si>
  <si>
    <t>Número de servicios de  Información actualizados</t>
  </si>
  <si>
    <t xml:space="preserve">Proyecto de Inversión </t>
  </si>
  <si>
    <t>Servicios de información actualizados</t>
  </si>
  <si>
    <t>Porcentaje de Instituciones Educativas Auditadas</t>
  </si>
  <si>
    <t>Informe de auditoria</t>
  </si>
  <si>
    <t>Porcentaje de Instituciones de educación superior auditadas</t>
  </si>
  <si>
    <t>Número de documentos de planeación</t>
  </si>
  <si>
    <t>Documento de planeación</t>
  </si>
  <si>
    <t>INNOVACIÓN EDUCATIVA</t>
  </si>
  <si>
    <t xml:space="preserve">Entidades o instituciones asistidas técnicamente en innovación educativa  </t>
  </si>
  <si>
    <t>Metas dependencia</t>
  </si>
  <si>
    <t>POSCONFLICTO  (PEER)</t>
  </si>
  <si>
    <t>Espacio OIE - Intranet 
http://intranetmen.mineducacion.gov.co/comunidades/oie/documentos/Plan de Accin OIE/2014/2.MONIT Y EVAL/1.Rep Seg/ s</t>
  </si>
  <si>
    <t>Servicios de asistencia técnica en innovación educativa en la educación inicial, preescolar, básica y media</t>
  </si>
  <si>
    <t xml:space="preserve">Docentes formados en uso pedagógico  e inclusivo de TIC </t>
  </si>
  <si>
    <t xml:space="preserve">POSCONFLICTO  (PEER)
</t>
  </si>
  <si>
    <t>Instituciones educativas acompañadas con la estrategia de innovación educativa</t>
  </si>
  <si>
    <t>Contenidos educativos para la educación inicial, preescolar, básica y media producidos</t>
  </si>
  <si>
    <t>Desarrollar, Divulgar y/o adaptar contenidos educativos digitales y Espacios virtuales con el fin de facilitar el acceso a las diversas poblaciones y con altos estándares de calidad, usabilidad y accesibilidad.</t>
  </si>
  <si>
    <t>Realizar soporte funcional, administración, gestión y actualización del Portal Colombia Aprende.</t>
  </si>
  <si>
    <t>Documento realizado</t>
  </si>
  <si>
    <t>Elaborar, divulgar y socializar documentos y normatividad de política de innovación educativa con uso TIC</t>
  </si>
  <si>
    <t xml:space="preserve">Definir lineamientos y orientaciones que promuevan la innovación educativa a través del uso pedagógico  e inclusivo de las TIC </t>
  </si>
  <si>
    <t xml:space="preserve">Estrategia </t>
  </si>
  <si>
    <t>Implementar y hacer seguimiento a la estrategia de fomento a la investigación de la Oficina en Innovación Educativa.</t>
  </si>
  <si>
    <t>Entidades territoriales con seguimiento y evaluación a la gestión</t>
  </si>
  <si>
    <t>Documentos realizados</t>
  </si>
  <si>
    <t xml:space="preserve">Formular la estrategia de fomento a la investigación de la Oficina en Innovación Educativa. </t>
  </si>
  <si>
    <t>Gestion interna</t>
  </si>
  <si>
    <t xml:space="preserve">Informe analítica 
www.mineducacion.gov.co
</t>
  </si>
  <si>
    <t>Servicio de Educación Informal para la Gestión Administrativa</t>
  </si>
  <si>
    <t xml:space="preserve">www.mineducacion.gov.co
https://www.facebook.com/Mineducacion
https://twitter.com/mineducacion
https://www.instagram.com/mineducacioncol/
https://www.youtube.com/mineducacion
</t>
  </si>
  <si>
    <t xml:space="preserve">https://cms.mineducacion.gov.co/readroom/menu.cgi 
https://intranetmen.mineducacion.gov.co/Pages/Home.aspx
https://www.mineducacion.gov.co/boletinesmen/1754/w3-article-379701.html
Archivo de carteleras electrónicas 
Documentos equipo de cómputo Grupo Interna 
</t>
  </si>
  <si>
    <t>Implementar Estrategia y Gobierno de TI</t>
  </si>
  <si>
    <t xml:space="preserve">Porcentaje de avance en la  implementación de la política de Gobierno Digital </t>
  </si>
  <si>
    <t>Otros</t>
  </si>
  <si>
    <t>Informe de Avance</t>
  </si>
  <si>
    <t>Fortalecer los Servicios de Información</t>
  </si>
  <si>
    <t>Porcentaje de Sistemas de Información fortalecidos</t>
  </si>
  <si>
    <t>Fortalecer los Servicos de TI</t>
  </si>
  <si>
    <t>Porcentaje de disponibilidad de los Servicios de TI.</t>
  </si>
  <si>
    <t>Informe de Disponibilidad</t>
  </si>
  <si>
    <t>Porcentaje de capacidad de los Servicios de TI.</t>
  </si>
  <si>
    <t>Informe de Capacidad</t>
  </si>
  <si>
    <t>Fortalecer al Sector en TI</t>
  </si>
  <si>
    <t>Porcentaje de entidades del sector educación con acompañamiento en TI</t>
  </si>
  <si>
    <t>Número de sesiones del Comité Institucional de Coordinación de Control Interno realizadas</t>
  </si>
  <si>
    <t>Cumplimiento Decreto 648 de 2017</t>
  </si>
  <si>
    <t>N.A.</t>
  </si>
  <si>
    <t>Actas de Comité</t>
  </si>
  <si>
    <t>Convocar y realizar el Comité Institucional de Coordinación de Control Interno</t>
  </si>
  <si>
    <t>Número de Informes del Estado de la Gestión del Riesgo presentados</t>
  </si>
  <si>
    <t>Número de sesiones del Comité Sectorial de Auditoría realizadas</t>
  </si>
  <si>
    <t>Convocar y realizar el Comité Sectorial de Auditoría</t>
  </si>
  <si>
    <t>Número de estrategías implementadas</t>
  </si>
  <si>
    <t>Informe de resultado de la estrategia</t>
  </si>
  <si>
    <t>Diseñar y implementar una estrategia para fortalecer la cultura de autocontrol</t>
  </si>
  <si>
    <t>Porcentaje de Oportunidad en las Respuestas a Entes de Control</t>
  </si>
  <si>
    <t>Sistema de Gestión documental</t>
  </si>
  <si>
    <t>Porcentaje de seguimiento a las acciones de mejora</t>
  </si>
  <si>
    <t>Página Web</t>
  </si>
  <si>
    <t>Realizar seguimiento a las Acciones de Mejoramiento generadas en las diferentes fuentes de evaluación</t>
  </si>
  <si>
    <t>Porcentaje de auditorías realizadas</t>
  </si>
  <si>
    <t>Informes de auditorías</t>
  </si>
  <si>
    <t xml:space="preserve">Formular y desarrollar el Programa Anual de Auditoría para evaluar la gestión institucional en la oportuna prevención y manejo de los riesgos que impidan el cumplimiento de los objetivos institucionales. </t>
  </si>
  <si>
    <t>Gestionar alianzas y recursos financieros, técnicos e institucionales para apoyar las líneas estratégicas del sector.</t>
  </si>
  <si>
    <t xml:space="preserve">Recursos gestionados </t>
  </si>
  <si>
    <t>Cuantificación de recursos de cooperación</t>
  </si>
  <si>
    <t xml:space="preserve">Posicionar al Ministerio de Educación Nacional como un referente a nivel internacional. 
</t>
  </si>
  <si>
    <t>Número de espacios de carácter multilateral y bilateral a nivel internacional con participación activa del Ministerio de Educación.</t>
  </si>
  <si>
    <t>Memorias y/o sistematización de gestión</t>
  </si>
  <si>
    <t>Promover la internacionalización de la educación superior de Colombia y posicionar al país como un destino de educación de calidad</t>
  </si>
  <si>
    <t xml:space="preserve">Número de escenarios internacionales en los que se promociona a Colombia como destino académico de calidad.
</t>
  </si>
  <si>
    <t xml:space="preserve">Porcentaje de avance en la construcción de una línea estratégica para la recuperación de recursos embargados
</t>
  </si>
  <si>
    <t xml:space="preserve">Documento que contiene la línea estratégica para la recuperación de recursos embargados
</t>
  </si>
  <si>
    <t>Construir e implementar una línea estratégica para la recuperación de recursos embargados</t>
  </si>
  <si>
    <t xml:space="preserve">Porcentaje de avance en el diseño de una política de prevención del daño antijurídico para convalidaciones y registro calificado
</t>
  </si>
  <si>
    <t>Diseñar e implementar una política de prevención del daño antijurídico para convalidaciones y registro calificado</t>
  </si>
  <si>
    <t>Porcentaje de avance en la creación de una línea  de defensa para los procesos de reliquidación de pensión por jubilación</t>
  </si>
  <si>
    <t>Documento que contenga la ínea  de defensa para los procesos de reliquidación de pensión por jubilación</t>
  </si>
  <si>
    <t>Crear e implementar una línea de defensa para los procesos de reliquidación de pensión por jubilación</t>
  </si>
  <si>
    <t>Porcentaje de avance en la creación de una línea  de defensa para los procesos de sanción por mora por reliquidación</t>
  </si>
  <si>
    <t>Crear e implementar una linea de defensa para los procesos de sanción por mora por reliquidación</t>
  </si>
  <si>
    <t>Porcentaje de avance en la estrategia que permita articular y unificar criterios en todo el Ministerio para emitir conceptos jurídicos</t>
  </si>
  <si>
    <t>Documento que contenga la estarategia para articular y unificar criterios en todo el Ministerio para emitir conceptos jurídicos</t>
  </si>
  <si>
    <t>Diseñar e implementar una estrategia que permita articular y unificar criterios en todo el Ministerio para emitir conceptos jurídicos</t>
  </si>
  <si>
    <t>Porcentaje de avance en la construcción de un esquema de planeación de agenda normativa</t>
  </si>
  <si>
    <t>Esquema de planeación de agenda normativa</t>
  </si>
  <si>
    <t>Construir un esquema de planeación de agenda normativa</t>
  </si>
  <si>
    <t xml:space="preserve">Porcentaje de avance en el diseño de una estrategia que permita llevar el control y seguimiento a tiempos de respuesta de todos los procesos de cobro persuasivo y coactivo
</t>
  </si>
  <si>
    <t xml:space="preserve">Documento que contenga una estarategia estrategia que permita llevar el control y seguimiento a tiempos de respuesta de todos los procesos de cobro persuasivo y coactivo
</t>
  </si>
  <si>
    <t>Diseñar e implementar una estrategia que permita llevar el control y seguimiento a tiempos de respuesta de todos los procesos de cobro persuasivo y coactivo</t>
  </si>
  <si>
    <t xml:space="preserve">Tasa de éxito procesal
</t>
  </si>
  <si>
    <t>Hoja de vida de indicadores</t>
  </si>
  <si>
    <t>Realizar la defensa de los procesos Judiciales del Ministerio.</t>
  </si>
  <si>
    <t xml:space="preserve">
Variación de cantidades de demandas
</t>
  </si>
  <si>
    <t xml:space="preserve">
Correlacion entre solicitudes de Conciliación no aprobadas en comité de conciliación y procesos perdidos en primera instancia.</t>
  </si>
  <si>
    <t>Tiempo promedio que demora la entidad en el pago de Sentencias y M.A.S.C.</t>
  </si>
  <si>
    <t>Resoluciones, ordenes de pago y Hoja de vida de indicadores</t>
  </si>
  <si>
    <t>Gestionar el pago de sentencias condenatorias que se notifiquen al Ministerio.</t>
  </si>
  <si>
    <t>Oportunidad en la emisión de conceptos externos</t>
  </si>
  <si>
    <t xml:space="preserve">Hoja de vida de indicadores
Base de datos </t>
  </si>
  <si>
    <t xml:space="preserve">Emitir conceptos jurídicos dentro de los tiempos establecidos por la Ley </t>
  </si>
  <si>
    <t>Oportunidad en la emisión de conceptos internos</t>
  </si>
  <si>
    <t>Base de datos de seguimiento a tutelas</t>
  </si>
  <si>
    <t>Atender acciones de tutela en las que el MEN tenga la calidad de demandante o demandado.</t>
  </si>
  <si>
    <t>Hoja de vida de indicador</t>
  </si>
  <si>
    <t>Base de datos de trámites normativos</t>
  </si>
  <si>
    <t>Revisar los proyectos normativos allegados a la Oficina Asesora Jurídica</t>
  </si>
  <si>
    <t>No. De comunicaciones tramitadas para dar respuesta a los requerimientos en los tiempos establecidos por la Ley y el SGD</t>
  </si>
  <si>
    <t>Base de datos de seguimiento a procesos de cobro coactivo</t>
  </si>
  <si>
    <t xml:space="preserve">Realizar la gestión necesaria  para obtener el recaudo de las acreencias a favor del Ministerio através del cobro persuasivo y coactivo, </t>
  </si>
  <si>
    <t>Base de datos de seguimiento a procesos de cobro coactivo y autos proferidos</t>
  </si>
  <si>
    <t>Número de procesos disciplinarios finalizados</t>
  </si>
  <si>
    <t>Ley 374 de 2002</t>
  </si>
  <si>
    <t>Informe Técnico</t>
  </si>
  <si>
    <t>Adelantar la revisión de quejas e informes que contengan conductas con incidencia disciplinaria de tal forma que durante el 2019 se de trámite correspondiente los  procesos inicados entre los años 2013 y 2016</t>
  </si>
  <si>
    <t>Número de Estrategias de prevención</t>
  </si>
  <si>
    <t>Documentos de las Estrategias</t>
  </si>
  <si>
    <t xml:space="preserve">Desarrollar cuatro (4) estrategias de divulgación y formación sobre prevención de conductas que conlleven a faltas disciplinarias </t>
  </si>
  <si>
    <t>Número de comité de seguimiento realizados</t>
  </si>
  <si>
    <t>Actas del Comité de Secretaría general</t>
  </si>
  <si>
    <t xml:space="preserve">Realizar seguimiento  permanente a la gestión  y cumplimiento de los objetivos de cada una de las subdirecciones y dependencias de la Secretaría  
</t>
  </si>
  <si>
    <t xml:space="preserve">Implementar y evaluar una herramienta de aprendizaje organizacional en los procesos de asistencia técnica dirigidos a las entidades adscritas y vinculadas, en lo relacionado con transformación cultural.
</t>
  </si>
  <si>
    <t>Índice de satisfacción de las EAV con las asistencia técnica recibida (meta, igual o superior a 3.8)</t>
  </si>
  <si>
    <t>Otras</t>
  </si>
  <si>
    <t>Resultados de la encuesta anual de satisfacción</t>
  </si>
  <si>
    <t>Servicio de Implementación Sistemas de Gestión</t>
  </si>
  <si>
    <t xml:space="preserve">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t>
  </si>
  <si>
    <t xml:space="preserve">Número de procesos priorizados intervenidos con metodologías para el análisis de las experiencias de servicio, para la innovación, la gestión del conocimiento, para la gestión del cambio y/o para el diseño organizacional.
</t>
  </si>
  <si>
    <t xml:space="preserve">Documentación del nuevo proceso intervenido a partir de metodologías para el análisis de las experiencias de servicio, para la innovación, la gestión del conocimiento, para la gestión del cambio y/o para el diseño organizacional.
</t>
  </si>
  <si>
    <t xml:space="preserve">Implementar la primera fase del modelo de cultura organizacional para promover la calidad y el clima organizacional, articulando de todos los modelos referenciales
</t>
  </si>
  <si>
    <t>Número de fases del modelo de cultura implementadas</t>
  </si>
  <si>
    <t>Implementar y evaluar una herramienta de aprendizaje organizacional en lo relacionado con transformación cultural</t>
  </si>
  <si>
    <t>Número de herramientas de aprendizaje organizacional diseñadas en el marco del proceso de transformación cultural</t>
  </si>
  <si>
    <t>Porcentaje de mantenimientos preventivos  de los bienes muebles e inmuebles realizados</t>
  </si>
  <si>
    <t>Infraestructura MEN</t>
  </si>
  <si>
    <t>Servidores del MEN</t>
  </si>
  <si>
    <t>Verificación y seguimiento al reporte mensual de mesas de ayuda</t>
  </si>
  <si>
    <t xml:space="preserve">Número de capacitaciones en supervisión realizadas </t>
  </si>
  <si>
    <t>Listas de asistencia y presentaciones</t>
  </si>
  <si>
    <t>Fortalecer la gestión de supervisión en el MEN, a través de jornadas de capacitación sobre el rol y responsabilidad de los supervisores de contratos</t>
  </si>
  <si>
    <t>Número de manuales de contratación y supervisión actualizados</t>
  </si>
  <si>
    <t>Gestión de calidad MEN</t>
  </si>
  <si>
    <t>Manuales de contratación y supervisión incorporados en el SIG</t>
  </si>
  <si>
    <t>Ajustar y actualizar la normativa interna relacionada con la gestión contractual</t>
  </si>
  <si>
    <t>Número de informes análiticos sobre el uso y la apropiación de los formatos del proceso contractual en el MEN</t>
  </si>
  <si>
    <t>Gestión de  Calidad MEN</t>
  </si>
  <si>
    <t>Informes trimestrales sobre el uso y la apropiación de los formatos del proceso contractual en el MEN</t>
  </si>
  <si>
    <t>Simplificar procedimientos y formatos del proceso contractual en el SIG</t>
  </si>
  <si>
    <t>Informes trimestrales sobre el avance en la suscripción de contratos en la plataforma, la apropiación de la aprobación de informes y el seguimiento a publicación de la ejecución contractual por los supervisores</t>
  </si>
  <si>
    <t>Culminar el proceso de Implementación de la plataforma transaccional SECOPII en el MEN</t>
  </si>
  <si>
    <t>1. Informe de contratos pendientes por liquidar marzo 2019
2. 70% de contratos liquidados de vigencias anteriores</t>
  </si>
  <si>
    <t>1. Informe de contratos pendientes por liquidar marzo 2019
2. Reporte trimestral de avance de contratos liquidados</t>
  </si>
  <si>
    <t>Descentralizar y ajustar los roles en la liquidación de contratos y liquidar los contratos terminados pendientes de vigencias anteriores</t>
  </si>
  <si>
    <t>Mesas de trabajo realizadas con las áreas técnicas para la estructuración de estudios previos</t>
  </si>
  <si>
    <t>No. de mesas de trabajo solicitadas por las áreas técnicas y realizadas</t>
  </si>
  <si>
    <t>Acta de mesa de trabajo</t>
  </si>
  <si>
    <t>Apoyar la estructuración de estudios previos en procesos de selección y contratación directa</t>
  </si>
  <si>
    <t>Avance del plan</t>
  </si>
  <si>
    <t>Avance de actividades</t>
  </si>
  <si>
    <t>lineamientos del Programa Nacional de Servicio al Ciudadano</t>
  </si>
  <si>
    <t>canales implementados en el call</t>
  </si>
  <si>
    <t>Rediseño del modelo operativo del servicio, a través de la implementación de nuevas estrategias de contacto (agente virtual, asignación de citas, video chat, mensajes sms).</t>
  </si>
  <si>
    <t xml:space="preserve">actas de asistencia y actas de visita a las secretarias </t>
  </si>
  <si>
    <t xml:space="preserve">Prestar asistencia tecnica a las secretarias de Educacion certificadas en relacion con las politicas del servicio al ciudadano y gestion documentslen el marcfo del modelo integrado de planeacion y gestion </t>
  </si>
  <si>
    <t>Servicio de gestión documental</t>
  </si>
  <si>
    <t>Digitalización técnica de los documentos.</t>
  </si>
  <si>
    <t xml:space="preserve">Elaborar las tablas de Valoración Documental correspondiente a los años 1992 a 1998 </t>
  </si>
  <si>
    <t>Adquirir e implementar los módulos del sistema de Gestión Documental cumpliendo con la normatividad archivística vigente.e</t>
  </si>
  <si>
    <t>Presupuesto  - Desarrollar mesas técnicas con Direcciones, Subdirecciones y oficinas para el seguimiento a la ejecución del presupuesto vigencia, así como la ejecución de las reservas presupuestales</t>
  </si>
  <si>
    <t>Plan de Mejoramiento de la CGR</t>
  </si>
  <si>
    <t>Tablero de Control Subdirección G Financiera</t>
  </si>
  <si>
    <t>Transversal - Seguimiento a las acciones proyectadas para el cumplimiento de las metas de la Subdirección</t>
  </si>
  <si>
    <t>Informe de Avances de Implementación de Herramientas Tecnológicas</t>
  </si>
  <si>
    <t>Sistemas de Información: acciones necesarias para culminar los desarrollos tecnológicos:
 SAP - EMBARGOS
 RIEL (Fases II)
 Herramienta liquidadora (Fases I y II)
 Facturación Electrónica</t>
  </si>
  <si>
    <t xml:space="preserve">Actas y listas de asistencias
Informes de Seguimiento a Recursos Entregados en Administración </t>
  </si>
  <si>
    <t>Contable:  Realizar mesas técnicas de trabajo para el seguimiento de la  Convocar mesas técnicas de trabajo con Direcciones, Subdirecciones y oficinas (supervisores) para el seguimiento a la ejecución y legalización de los recursos entregados en administración (ICETEX, FFIE, FONADE, FINDETER, entre otros).</t>
  </si>
  <si>
    <t>Circular PAC 2019 - Ministerio de Hacienda y Crédito Público</t>
  </si>
  <si>
    <t>Reporte Mensual INPANUT - SIIF MINHACIENDA</t>
  </si>
  <si>
    <t>Tesorería:  Seguimiento a la ejecución del Plan Anualizado de Caja (PAC), mediante la presentación de informes de PAC Programada vs PAC Ejecutado, así como la realización de comités de PAC y los informes de seguimiento INPANUT</t>
  </si>
  <si>
    <t>Número de Créditos Condonables adjudicados mediante el fondo del 0,1Porcentaje de los mejores Saber Pro</t>
  </si>
  <si>
    <t>Número de Créditos con condonación del 25Porcentaje.</t>
  </si>
  <si>
    <t>Número de créditos educativos condonados con resultados sobresalientes en las pruebas Saber Pro.</t>
  </si>
  <si>
    <t>Número de renovaciones de Créditos Condonables del fondo del 0,1Porcentaje de los mejores Saber Pro.</t>
  </si>
  <si>
    <t>Porcentaje de avance en la aplicación de la Ley 550 en las IES públicas que le sean asignadas.</t>
  </si>
  <si>
    <t>Sistemas de información de Educación Superior, SNIES, SPADIES, OLE, SACES. Certificación otorgada por CANDANE</t>
  </si>
  <si>
    <t>Porcentaje de actores que participan del plan de formación de la Escuela de Aseguramiento de la Calidad
Actores de la escuela</t>
  </si>
  <si>
    <t xml:space="preserve">Porcentaje de implementación de la estrategia de comunicaciones para el nuevo modelo de Convalidaciones </t>
  </si>
  <si>
    <t xml:space="preserve">Porcentaje de fortalecimiento del SIG para el nuevo modelo de Convalidaciones </t>
  </si>
  <si>
    <t xml:space="preserve">Porcentaje de avance en el diseño y desarrollo del Nuevo sistema de información para el sistema de aseguramiento de la calidad </t>
  </si>
  <si>
    <t>Porcentaje de avance en el diseño y pilotaje del programa de formación de la Escuela de Aseguramiento de la Calidad (Diseño, metodología, implementación, formación)</t>
  </si>
  <si>
    <t xml:space="preserve">Porcentaje de avance del diseño e implementación del Proyecto de Gestión del conocimiento del SAC </t>
  </si>
  <si>
    <t>Porcentaje de avance en el diseño e implementación del micrositio del sistema de aseguramiento de la calidad en el portal Colombia Aprende</t>
  </si>
  <si>
    <t>Porcentaje de oportunidad de respuesta en los trámites de registro calificado e institucionales</t>
  </si>
  <si>
    <t xml:space="preserve">Porcentaje de implementación de nuevo modelo de Convalidaciones </t>
  </si>
  <si>
    <t>Porcentaje de avance en la implementación del nuevo sistema de información para el proceso de convalidaciones</t>
  </si>
  <si>
    <t>Porcentaje de oportunidad de respuesta a solicitudes de convalidaciones (titulos por criterio de acreditación y de evaluación)</t>
  </si>
  <si>
    <t xml:space="preserve">Porcentaje de implementación de la operación del nuevo modelo de Convalidaciones </t>
  </si>
  <si>
    <t>Porcentaje de IES fortalecidas y con actividades de actualización sobre la normatividad que rige el sistema de Educación Superior
(capacitaciones, visitas integrales y/o focalizadas, socializaciones virtuales de información)</t>
  </si>
  <si>
    <t>Porcentaje de programas de derecho de IES no acreditadas a nivel nacional con visita de verificación</t>
  </si>
  <si>
    <t xml:space="preserve">Porcentaje de avance en el diseño e implementación de una estrategia para la correcta conservacion y destinación de bienes y rentas de las IES </t>
  </si>
  <si>
    <t>Porcentaje de IES con requerimientos de verificación sobre derechos pecuniarios (IES sin reporte o sin justificación del incremento por encima de IPC)</t>
  </si>
  <si>
    <t>Porcentaje de investigaciones realizadas a operadores y personas jurídicas no autorizadas, identificadas por el MEN</t>
  </si>
  <si>
    <t>Porcentaje de IES con medidas preventivas y / o de vigilancia especial, terminadas.</t>
  </si>
  <si>
    <t xml:space="preserve">Porcentaje de pares capacitados sobre la normativa y acciones de inspección y vigilancia (académicos e institucionales) </t>
  </si>
  <si>
    <t>PTA</t>
  </si>
  <si>
    <t>Jornada Única</t>
  </si>
  <si>
    <t>Fortalecimiento</t>
  </si>
  <si>
    <t xml:space="preserve">Bilingüismo
</t>
  </si>
  <si>
    <t>PNLE</t>
  </si>
  <si>
    <t xml:space="preserve">Programas Transversales </t>
  </si>
  <si>
    <t>Gestión Institucional</t>
  </si>
  <si>
    <t xml:space="preserve">Formación docente </t>
  </si>
  <si>
    <t xml:space="preserve">Número de créditos educativos adjudicados en programas de formación posgradual </t>
  </si>
  <si>
    <t>Subdirección de Fomento de Competencias - Claudia Molina</t>
  </si>
  <si>
    <t>Media</t>
  </si>
  <si>
    <t>Evaluación</t>
  </si>
  <si>
    <t>Dirección de Calidad</t>
  </si>
  <si>
    <t>Subdirección de Referentes - Liced</t>
  </si>
  <si>
    <t>Número de niños participando en estrategias de seguimiento al aprendizaje</t>
  </si>
  <si>
    <t xml:space="preserve">Coordinación Referentes  </t>
  </si>
  <si>
    <t>Covalidaciones</t>
  </si>
  <si>
    <t>Colegios privados</t>
  </si>
  <si>
    <t>Reducciòn</t>
  </si>
  <si>
    <t>100Porcentaje de la edición y montaje de los contenidos aportados por las áreas</t>
  </si>
  <si>
    <t>Niñas y niños de grado transición con educación inicial en el marco de la atención integral</t>
  </si>
  <si>
    <t>Cobertura de atención integral en el grado transición. (LB 13%)</t>
  </si>
  <si>
    <t>-</t>
  </si>
  <si>
    <t>Niños y niñas reportados en SSNN con educación inicial en el marco de la atención integral</t>
  </si>
  <si>
    <t>Tasa de cobertura neta en transición</t>
  </si>
  <si>
    <t>Unidades o sedes de la educación inicial públicos y privados registrados con procesos de acompañamiento técnico en educación inicial y preescolar</t>
  </si>
  <si>
    <t>Cualificar al talento humano asociado a los procesos pedagógicos para primera infancia</t>
  </si>
  <si>
    <t>Maestras de preescolar que reciben formación y acompañamiento situado a través del programa PTA</t>
  </si>
  <si>
    <t xml:space="preserve">Maestras de preescolar que reciben formación profesional </t>
  </si>
  <si>
    <t>Documentos expedidos</t>
  </si>
  <si>
    <t>Elaborar, ajustar y socializar referentes para la formación inicial del talento humano</t>
  </si>
  <si>
    <t>Documentos de lineamientos tecnicos de educación inicial, preescolar, básica y media expedidos</t>
  </si>
  <si>
    <t xml:space="preserve">Pacto por la equidad
Línea 2: Primero los niños: atención integral desde la infancia hasta la adolescencia </t>
  </si>
  <si>
    <t>Número de esquemas de articulación interinstitucional y/o de cooperación para la realización de proyectos de infraestructura educativa</t>
  </si>
  <si>
    <t>Número de metodologias divulgadas para coordiar esfuerzos interinstitucionales y/o de cooperación</t>
  </si>
  <si>
    <t>Número de diseños de parámetros de articulación interinstitucional y/o de cooperación</t>
  </si>
  <si>
    <t>Número de documentos de metodología de Seguimiento y evaluación a las metas establecidas en el PND y en los Planes de acción</t>
  </si>
  <si>
    <t>MIPG</t>
  </si>
  <si>
    <t>Porcentaje de avance en la formulación y monitoreo a las estrategias de participación ciudadana y rendición de cuentas</t>
  </si>
  <si>
    <t>Porcentaje de avance en la gestión presupuestal y eficiencia del gasto público</t>
  </si>
  <si>
    <t>Modificaciones presupuestales, Resolución de desagregación de el presupuesto. Anteproyecto de presupuesto. Plan de Gasto público y el PAC.</t>
  </si>
  <si>
    <t>Consolidar el observatorio Colombiano de Innovación Educativa con uso de TIC</t>
  </si>
  <si>
    <t>Número de visitas de la Página Web del MEN</t>
  </si>
  <si>
    <t>Número de seguidores de las  redes sociales del MEN</t>
  </si>
  <si>
    <t>Número de contenidos comunicacionales internos divulgados</t>
  </si>
  <si>
    <t xml:space="preserve">Porcentaje de avance en la implementacion de la estrategia de comunicacion para la divulgación de información relacionada con los lineamientos estratégicos del MEN </t>
  </si>
  <si>
    <t xml:space="preserve">Informe de avance de la implementación
</t>
  </si>
  <si>
    <t xml:space="preserve">Número de eventos institucionales realizados </t>
  </si>
  <si>
    <t>Informe del evento realizado</t>
  </si>
  <si>
    <t xml:space="preserve">Número de contenidos comunicacionales  externos producidos </t>
  </si>
  <si>
    <t>Informes de avance
https://www.mineducacion.gov.co/portal/salaprensa/</t>
  </si>
  <si>
    <t>MIPG-Proyecto de Inversión</t>
  </si>
  <si>
    <t>Porcentaje de avance en la formulación y en la implementación de seguridad de la información</t>
  </si>
  <si>
    <t>Porcentaje de avance en la formulación e implementación del plan de manejo de riesgos de seguridad de la información.</t>
  </si>
  <si>
    <t>Porcentaje de avance en la implementación del plan estratégico de tecnología de la información</t>
  </si>
  <si>
    <t>Documentación de la primera fase del modelo cultura implmentada</t>
  </si>
  <si>
    <t>Actividades ejecutadas del Plan de Mantenimiento de Infraestructura/ Actividades definidas en el Plan de Mantenimiento</t>
  </si>
  <si>
    <t>Verificación y seguimiento de las actividades realizadas</t>
  </si>
  <si>
    <t xml:space="preserve">Gestionar y operar con oportunidad los servicios administrativos requeridos para el funcionamiento </t>
  </si>
  <si>
    <t>Ejecutar del mantenimiento preventivo a la  infraestructura y bienes del MEN</t>
  </si>
  <si>
    <t>Actividades ejecutadas del Plan de Mantenimiento de Vehículos/ Actividades definidas en el Plan de Mantenimiento</t>
  </si>
  <si>
    <t>Verificación y seguimiento mensual de las actividades realizadas</t>
  </si>
  <si>
    <t>Garantizar el fruncimiento de los vehículos propiedad de el MEN, realizando los mantenimientos preventivos programados.</t>
  </si>
  <si>
    <t>Consumo realizado por los vehículos del MEN / Consumo cupos establecidos Circular de Austeridad.</t>
  </si>
  <si>
    <t>Verificación y seguimiento mensual de los consumos de combustibles autorizados por vehiculo</t>
  </si>
  <si>
    <t>Garantizar el suministro de combustible de los vehículos propiedad de el MEN, cumpliendo con los cupos establecidos por circular de austeridad vigente.</t>
  </si>
  <si>
    <t>Consumo realizado por las áreas del MEN / Consumo cupos establecidos Circular de Austeridad.</t>
  </si>
  <si>
    <t>Verificación y seguimiento mensual de los consumos de copias autorizados por dependencias</t>
  </si>
  <si>
    <t xml:space="preserve">Prestación de los servicios se fotocopiado requeridos para el adecuado funcionamiento de el Men y cumpliendo con los cupos establecidos por circular de austeridad vigente. </t>
  </si>
  <si>
    <t>Mesa de ayuda administrativas atendidas en los tiempos / Total de mesas de ayuda administrativas</t>
  </si>
  <si>
    <t>Atender oportunamente los requerimientos y necesidades generadas a través de la mesa de ayuda de el MEN</t>
  </si>
  <si>
    <t xml:space="preserve">Bienes en custodia del cuentadante de inventarios aleatorios   / Bienes Asignados inventarios aleatorios </t>
  </si>
  <si>
    <t>Administrar y controlar de forma eficiente los Recursos Físicos de el MEN.</t>
  </si>
  <si>
    <t>Porcentaje de avance de la implementación del Módulo SIIF Nación de acuerdo con el cronograma establecido</t>
  </si>
  <si>
    <t>Implementar y optimizar el trámite de comisiones de servicios bajo la plataforma SIIF Nación</t>
  </si>
  <si>
    <t>Porcentaje de avance de las actividades establecidas en el plan de trabajo</t>
  </si>
  <si>
    <t>Mejorar el proceso de  Operación Logístico para el desarrollo de los eventos requeridos por el MEN</t>
  </si>
  <si>
    <t xml:space="preserve">1. Trámite y suscripción de contratos en la plataforma SECOPII (70Porcentaje)
2. Apropiación del proceso de aprobación de informes de ejecución de contratos de prestación de servicios y apoyo a la gestión (15Porcentaje)
3. Seguimiento a la publicación de la ejecución contractual por parte de los supervisores (15Porcentaje)
</t>
  </si>
  <si>
    <t>Porcentaje de avance en la formulación del plan de adquisiciones</t>
  </si>
  <si>
    <t>Informe de avance</t>
  </si>
  <si>
    <t>Porcentaje de avance de la actualización de la información de los contratistas en SIGEP.</t>
  </si>
  <si>
    <t>1. Inventario de contratos pendientes por liquidar (30Porcentaje)
2. Número de contratos liquidados de vigencias anteriores (70Porcentaje)</t>
  </si>
  <si>
    <t>Porcentaje de avance en la ejecución de los planes de fortalecimiento y desarrollo del Talento Humano</t>
  </si>
  <si>
    <t>Porcentaje de avance en la implementación del Plan estratégico del talento Humano.</t>
  </si>
  <si>
    <t>Porcentaje de ejecución de la política de la política de teletrabajo y horarios flexibles</t>
  </si>
  <si>
    <t xml:space="preserve">Ejecución del Programa de seguridad y salud en el trabajo
</t>
  </si>
  <si>
    <t>Porcentaje de avance de las acciones programadas para gestionar el ingreso, la permanencia y el retiro de los servidores</t>
  </si>
  <si>
    <t>Porcentaje de avance de la actualización de la información de los servidores de planta en SIGEP.</t>
  </si>
  <si>
    <t>Porcentaje de avance en la Implementacion de nuevos servicios</t>
  </si>
  <si>
    <t xml:space="preserve"> Porcentaje de avance en la caracterización de ciudadanos.</t>
  </si>
  <si>
    <t>Porcentaje de avance en la organización técnica de los documentos</t>
  </si>
  <si>
    <t>MIPG-Normatividad Archivo General de la Nacion</t>
  </si>
  <si>
    <t>documentos organizados
documentos digitalizadso
tablas de valoracion</t>
  </si>
  <si>
    <t>Porcentaje de avance en la digitalización de documentos</t>
  </si>
  <si>
    <t>Porcentaje de avance en la elaboración de las tablas de valoracion documental</t>
  </si>
  <si>
    <t>Porcentaje de avance en la Implementación
de sistemas de gestión documental</t>
  </si>
  <si>
    <t>Porcentaje de avance de la ejecución presupuestal</t>
  </si>
  <si>
    <t xml:space="preserve">Presentación de Seguimiento  Ejecución Presupuestal Vigencia y Reserva.
</t>
  </si>
  <si>
    <t>Porcentaje de cumplimento del Plan de Mejoramiento vigente CGR</t>
  </si>
  <si>
    <t xml:space="preserve">Presentación de Seguimiento  Ejecución Presupuestal Vigencia y Reserva
</t>
  </si>
  <si>
    <t>Porcentaje de avance en la implementación de  Herramientas Tecnológicas</t>
  </si>
  <si>
    <t xml:space="preserve">Número de mesas de trabajo relaizadas </t>
  </si>
  <si>
    <t>Porcentaje del PAC Ejecutado</t>
  </si>
  <si>
    <t>porcentaje del PAC Ejecutado</t>
  </si>
  <si>
    <t>Número de ENS participando en procesos de fortalecimiento</t>
  </si>
  <si>
    <t xml:space="preserve"> Política de prevención del daño antijurídico para convalidaciones y registro calificado</t>
  </si>
  <si>
    <t>Porcentaje  de acciones de tutelas tramitadas</t>
  </si>
  <si>
    <t>Variación número de Tutelas que invoquen derecho de petición del año en curso con respecto al año anterior</t>
  </si>
  <si>
    <t>Porcentaje de proyectos normativos gestionados</t>
  </si>
  <si>
    <t>Porcentaje de recursos recaudados por gestión de cobro coactivo respecto 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</si>
</sst>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 #,##0.00_);_(* \(#,##0.00\);_(* &quot;-&quot;??_);_(@_)"/>
    <numFmt numFmtId="166" formatCode="_-&quot;$&quot;* #,##0_-;\-&quot;$&quot;* #,##0_-;_-&quot;$&quot;* &quot;-&quot;_-;_-@_-"/>
    <numFmt numFmtId="167" formatCode="_-&quot;$&quot;* #,##0.00_-;\-&quot;$&quot;* #,##0.00_-;_-&quot;$&quot;* &quot;-&quot;??_-;_-@_-"/>
    <numFmt numFmtId="168" formatCode="_-* #,##0.00\ _€_-;\-* #,##0.00\ _€_-;_-* &quot;-&quot;??\ _€_-;_-@_-"/>
    <numFmt numFmtId="169" formatCode="_ &quot;$&quot;\ * #,##0.00_ ;_ &quot;$&quot;\ * \-#,##0.00_ ;_ &quot;$&quot;\ * &quot;-&quot;??_ ;_ @_ "/>
    <numFmt numFmtId="170" formatCode="_ * #,##0.00_ ;_ * \-#,##0.00_ ;_ * &quot;-&quot;??_ ;_ @_ "/>
    <numFmt numFmtId="171" formatCode="[$$-240A]\ #,##0.00"/>
    <numFmt numFmtId="172" formatCode="0.0%"/>
    <numFmt numFmtId="173" formatCode="_-&quot;$&quot;* #,##0_-;\-&quot;$&quot;* #,##0_-;_-&quot;$&quot;* &quot;-&quot;??_-;_-@_-"/>
    <numFmt numFmtId="174" formatCode="_(&quot;$&quot;\ * #,##0_);_(&quot;$&quot;\ * \(#,##0\);_(&quot;$&quot;\ * &quot;-&quot;??_);_(@_)"/>
    <numFmt numFmtId="175" formatCode="000"/>
    <numFmt numFmtId="176" formatCode="00"/>
    <numFmt numFmtId="177" formatCode="_-[$$-240A]\ * #,##0_-;\-[$$-240A]\ * #,##0_-;_-[$$-240A]\ * &quot;-&quot;??_-;_-@_-"/>
    <numFmt numFmtId="178" formatCode="_-* #,##0\ _€_-;\-* #,##0\ _€_-;_-* &quot;-&quot;??\ _€_-;_-@_-"/>
    <numFmt numFmtId="179" formatCode="&quot;$&quot;\ #,##0"/>
    <numFmt numFmtId="180" formatCode="_-* #,##0\ &quot;€&quot;_-;\-* #,##0\ &quot;€&quot;_-;_-* &quot;-&quot;\ &quot;€&quot;_-;_-@_-"/>
    <numFmt numFmtId="181" formatCode="_-&quot;$&quot;\ * #,##0.00_-;\-&quot;$&quot;\ * #,##0.00_-;_-&quot;$&quot;\ * &quot;-&quot;_-;_-@_-"/>
    <numFmt numFmtId="182" formatCode="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sz val="14"/>
      <name val="Calibri"/>
      <family val="2"/>
      <scheme val="minor"/>
    </font>
    <font>
      <sz val="12"/>
      <name val="Calibri"/>
      <family val="2"/>
      <scheme val="minor"/>
    </font>
    <font>
      <b/>
      <sz val="12"/>
      <name val="Calibri"/>
      <family val="2"/>
      <scheme val="minor"/>
    </font>
    <font>
      <sz val="12"/>
      <color theme="1"/>
      <name val="Arial"/>
      <family val="2"/>
    </font>
    <font>
      <sz val="9"/>
      <name val="Arial"/>
      <family val="2"/>
    </font>
    <font>
      <sz val="8"/>
      <name val="Arial"/>
      <family val="2"/>
    </font>
    <font>
      <b/>
      <sz val="9"/>
      <name val="Arial"/>
      <family val="2"/>
    </font>
    <font>
      <sz val="9"/>
      <name val="Calibri"/>
      <family val="2"/>
      <scheme val="minor"/>
    </font>
    <font>
      <sz val="12"/>
      <color theme="1"/>
      <name val="Calibri"/>
      <family val="2"/>
      <scheme val="minor"/>
    </font>
    <font>
      <sz val="10"/>
      <name val="Arial"/>
      <family val="2"/>
    </font>
    <font>
      <b/>
      <sz val="10"/>
      <name val="Arial"/>
      <family val="2"/>
    </font>
    <font>
      <u/>
      <sz val="10"/>
      <color theme="10"/>
      <name val="Arial"/>
      <family val="2"/>
    </font>
    <font>
      <u/>
      <sz val="11"/>
      <color theme="10"/>
      <name val="Calibri"/>
      <family val="2"/>
      <scheme val="minor"/>
    </font>
    <font>
      <sz val="10"/>
      <color theme="0"/>
      <name val="Arial Narrow"/>
      <family val="2"/>
    </font>
    <font>
      <sz val="10"/>
      <name val="Arial Narrow"/>
      <family val="2"/>
    </font>
    <font>
      <sz val="9"/>
      <name val="Cambria"/>
      <family val="2"/>
      <scheme val="major"/>
    </font>
    <font>
      <b/>
      <sz val="10"/>
      <name val="Arial Narrow"/>
      <family val="2"/>
    </font>
    <font>
      <sz val="11"/>
      <color rgb="FF000000"/>
      <name val="Arial Narrow"/>
      <family val="2"/>
    </font>
    <font>
      <b/>
      <sz val="10"/>
      <color theme="1"/>
      <name val="Arial Narrow"/>
      <family val="2"/>
    </font>
    <font>
      <sz val="10"/>
      <color rgb="FF000000"/>
      <name val="Arial Narrow"/>
      <family val="2"/>
    </font>
    <font>
      <sz val="10"/>
      <name val="Arial"/>
      <family val="2"/>
    </font>
    <font>
      <b/>
      <sz val="10"/>
      <color theme="0"/>
      <name val="Arial Narrow"/>
      <family val="2"/>
    </font>
    <font>
      <b/>
      <sz val="11"/>
      <name val="Arial"/>
      <family val="2"/>
    </font>
    <font>
      <b/>
      <sz val="11"/>
      <color theme="1"/>
      <name val="Arial"/>
      <family val="2"/>
    </font>
    <font>
      <sz val="12"/>
      <name val="Arial"/>
      <family val="2"/>
    </font>
    <font>
      <b/>
      <sz val="26"/>
      <color theme="0"/>
      <name val="Arial"/>
      <family val="2"/>
    </font>
    <font>
      <sz val="26"/>
      <name val="Arial"/>
      <family val="2"/>
    </font>
    <font>
      <b/>
      <sz val="12"/>
      <name val="Arial"/>
      <family val="2"/>
    </font>
    <font>
      <b/>
      <sz val="24"/>
      <color theme="0"/>
      <name val="Arial"/>
      <family val="2"/>
    </font>
    <font>
      <sz val="24"/>
      <name val="Arial"/>
      <family val="2"/>
    </font>
    <font>
      <b/>
      <sz val="10"/>
      <color theme="1"/>
      <name val="Verdana"/>
      <family val="2"/>
    </font>
    <font>
      <b/>
      <sz val="12"/>
      <color theme="1"/>
      <name val="Calibri"/>
      <family val="2"/>
      <scheme val="minor"/>
    </font>
    <font>
      <b/>
      <sz val="20"/>
      <color rgb="FFC00000"/>
      <name val="Calibri"/>
      <family val="2"/>
      <scheme val="minor"/>
    </font>
    <font>
      <b/>
      <sz val="20"/>
      <name val="Calibri"/>
      <family val="2"/>
      <scheme val="minor"/>
    </font>
    <font>
      <b/>
      <sz val="14"/>
      <name val="Arial"/>
      <family val="2"/>
    </font>
    <font>
      <sz val="10"/>
      <name val="Arial"/>
    </font>
    <font>
      <sz val="10"/>
      <color theme="1"/>
      <name val="Arial"/>
      <family val="2"/>
    </font>
    <font>
      <sz val="9"/>
      <color theme="1"/>
      <name val="Cambria"/>
      <family val="2"/>
      <scheme val="major"/>
    </font>
    <font>
      <sz val="9"/>
      <color rgb="FFFF0000"/>
      <name val="Cambria"/>
      <family val="2"/>
      <scheme val="major"/>
    </font>
    <font>
      <b/>
      <sz val="9"/>
      <color indexed="81"/>
      <name val="Tahoma"/>
      <family val="2"/>
    </font>
    <font>
      <sz val="9"/>
      <color indexed="81"/>
      <name val="Tahoma"/>
      <family val="2"/>
    </font>
  </fonts>
  <fills count="3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5"/>
      </patternFill>
    </fill>
    <fill>
      <patternFill patternType="solid">
        <fgColor theme="5" tint="-0.249977111117893"/>
        <bgColor indexed="64"/>
      </patternFill>
    </fill>
    <fill>
      <patternFill patternType="solid">
        <fgColor rgb="FFFCE4D6"/>
        <bgColor indexed="64"/>
      </patternFill>
    </fill>
    <fill>
      <patternFill patternType="solid">
        <fgColor theme="6" tint="0.39997558519241921"/>
        <bgColor indexed="64"/>
      </patternFill>
    </fill>
    <fill>
      <patternFill patternType="solid">
        <fgColor theme="8"/>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39997558519241921"/>
        <bgColor rgb="FF000000"/>
      </patternFill>
    </fill>
    <fill>
      <patternFill patternType="solid">
        <fgColor theme="5" tint="0.59999389629810485"/>
        <bgColor rgb="FF000000"/>
      </patternFill>
    </fill>
    <fill>
      <patternFill patternType="solid">
        <fgColor theme="4" tint="0.79998168889431442"/>
        <bgColor indexed="64"/>
      </patternFill>
    </fill>
    <fill>
      <patternFill patternType="solid">
        <fgColor theme="9" tint="0.39997558519241921"/>
        <bgColor indexed="64"/>
      </patternFill>
    </fill>
    <fill>
      <patternFill patternType="solid">
        <fgColor indexed="22"/>
        <bgColor indexed="64"/>
      </patternFill>
    </fill>
    <fill>
      <patternFill patternType="solid">
        <fgColor rgb="FFB0C4DE"/>
        <bgColor indexed="64"/>
      </patternFill>
    </fill>
    <fill>
      <patternFill patternType="solid">
        <fgColor theme="0" tint="-0.499984740745262"/>
        <bgColor indexed="64"/>
      </patternFill>
    </fill>
    <fill>
      <patternFill patternType="solid">
        <fgColor rgb="FF92D050"/>
        <bgColor indexed="64"/>
      </patternFill>
    </fill>
    <fill>
      <patternFill patternType="solid">
        <fgColor rgb="FF92D050"/>
        <bgColor rgb="FF000000"/>
      </patternFill>
    </fill>
    <fill>
      <patternFill patternType="solid">
        <fgColor theme="0" tint="-0.249977111117893"/>
        <bgColor indexed="64"/>
      </patternFill>
    </fill>
    <fill>
      <patternFill patternType="solid">
        <fgColor rgb="FFDBE5F1"/>
        <bgColor indexed="64"/>
      </patternFill>
    </fill>
    <fill>
      <patternFill patternType="solid">
        <fgColor theme="4"/>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style="thin">
        <color theme="8" tint="-0.24994659260841701"/>
      </right>
      <top style="medium">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medium">
        <color theme="8" tint="-0.24994659260841701"/>
      </left>
      <right style="thin">
        <color theme="8" tint="-0.24994659260841701"/>
      </right>
      <top style="thin">
        <color theme="8" tint="-0.24994659260841701"/>
      </top>
      <bottom/>
      <diagonal/>
    </border>
    <border>
      <left style="thin">
        <color theme="8" tint="-0.24994659260841701"/>
      </left>
      <right style="medium">
        <color theme="8" tint="-0.24994659260841701"/>
      </right>
      <top style="thin">
        <color theme="8" tint="-0.24994659260841701"/>
      </top>
      <bottom/>
      <diagonal/>
    </border>
    <border>
      <left/>
      <right style="thin">
        <color theme="8" tint="-0.24994659260841701"/>
      </right>
      <top style="thin">
        <color theme="8" tint="-0.24994659260841701"/>
      </top>
      <bottom/>
      <diagonal/>
    </border>
    <border>
      <left style="medium">
        <color theme="8" tint="-0.24994659260841701"/>
      </left>
      <right style="medium">
        <color theme="8" tint="-0.24994659260841701"/>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auto="1"/>
      </left>
      <right style="hair">
        <color auto="1"/>
      </right>
      <top/>
      <bottom style="hair">
        <color auto="1"/>
      </bottom>
      <diagonal/>
    </border>
    <border>
      <left style="medium">
        <color theme="8" tint="-0.24994659260841701"/>
      </left>
      <right style="thin">
        <color theme="8" tint="-0.24994659260841701"/>
      </right>
      <top style="medium">
        <color theme="8" tint="-0.24994659260841701"/>
      </top>
      <bottom/>
      <diagonal/>
    </border>
    <border>
      <left style="medium">
        <color theme="8" tint="-0.24994659260841701"/>
      </left>
      <right style="thin">
        <color theme="8" tint="-0.24994659260841701"/>
      </right>
      <top/>
      <bottom/>
      <diagonal/>
    </border>
    <border>
      <left style="medium">
        <color theme="8" tint="-0.24994659260841701"/>
      </left>
      <right style="thin">
        <color theme="8" tint="-0.24994659260841701"/>
      </right>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8" tint="-0.24994659260841701"/>
      </left>
      <right style="medium">
        <color theme="8" tint="-0.24994659260841701"/>
      </right>
      <top style="medium">
        <color theme="8" tint="-0.24994659260841701"/>
      </top>
      <bottom/>
      <diagonal/>
    </border>
    <border>
      <left style="thin">
        <color theme="8" tint="-0.24994659260841701"/>
      </left>
      <right style="medium">
        <color theme="8" tint="-0.24994659260841701"/>
      </right>
      <top/>
      <bottom/>
      <diagonal/>
    </border>
    <border>
      <left style="thin">
        <color theme="8" tint="-0.24994659260841701"/>
      </left>
      <right style="medium">
        <color theme="8" tint="-0.24994659260841701"/>
      </right>
      <top/>
      <bottom style="hair">
        <color indexed="64"/>
      </bottom>
      <diagonal/>
    </border>
    <border>
      <left style="medium">
        <color theme="8" tint="-0.24994659260841701"/>
      </left>
      <right/>
      <top style="medium">
        <color theme="8" tint="-0.24994659260841701"/>
      </top>
      <bottom/>
      <diagonal/>
    </border>
    <border>
      <left style="medium">
        <color theme="8" tint="-0.24994659260841701"/>
      </left>
      <right/>
      <top/>
      <bottom/>
      <diagonal/>
    </border>
    <border>
      <left style="medium">
        <color theme="8" tint="-0.24994659260841701"/>
      </left>
      <right/>
      <top/>
      <bottom style="thin">
        <color theme="8" tint="-0.24994659260841701"/>
      </bottom>
      <diagonal/>
    </border>
    <border>
      <left style="medium">
        <color theme="8" tint="-0.24994659260841701"/>
      </left>
      <right style="medium">
        <color theme="8" tint="-0.24994659260841701"/>
      </right>
      <top style="medium">
        <color theme="8" tint="-0.24994659260841701"/>
      </top>
      <bottom/>
      <diagonal/>
    </border>
    <border>
      <left style="medium">
        <color theme="8" tint="-0.24994659260841701"/>
      </left>
      <right style="medium">
        <color theme="8" tint="-0.24994659260841701"/>
      </right>
      <top/>
      <bottom style="thin">
        <color theme="8" tint="-0.249946592608417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8080"/>
      </left>
      <right style="medium">
        <color rgb="FF008080"/>
      </right>
      <top/>
      <bottom style="medium">
        <color rgb="FF008080"/>
      </bottom>
      <diagonal/>
    </border>
    <border>
      <left/>
      <right style="medium">
        <color theme="0"/>
      </right>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top/>
      <bottom style="thin">
        <color indexed="64"/>
      </bottom>
      <diagonal/>
    </border>
    <border>
      <left style="medium">
        <color theme="0"/>
      </left>
      <right/>
      <top style="medium">
        <color theme="0"/>
      </top>
      <bottom style="thin">
        <color indexed="64"/>
      </bottom>
      <diagonal/>
    </border>
    <border>
      <left/>
      <right/>
      <top style="medium">
        <color theme="0"/>
      </top>
      <bottom style="thin">
        <color indexed="64"/>
      </bottom>
      <diagonal/>
    </border>
    <border>
      <left/>
      <right style="medium">
        <color theme="0"/>
      </right>
      <top style="medium">
        <color theme="0"/>
      </top>
      <bottom style="thin">
        <color indexed="64"/>
      </bottom>
      <diagonal/>
    </border>
  </borders>
  <cellStyleXfs count="35497">
    <xf numFmtId="0" fontId="0" fillId="0" borderId="0"/>
    <xf numFmtId="170" fontId="17" fillId="0" borderId="0" applyFont="0" applyFill="0" applyBorder="0" applyAlignment="0" applyProtection="0"/>
    <xf numFmtId="169" fontId="17" fillId="0" borderId="0" applyFont="0" applyFill="0" applyBorder="0" applyAlignment="0" applyProtection="0"/>
    <xf numFmtId="0" fontId="16" fillId="0" borderId="0"/>
    <xf numFmtId="9" fontId="17" fillId="0" borderId="0" applyFont="0" applyFill="0" applyBorder="0" applyAlignment="0" applyProtection="0"/>
    <xf numFmtId="9" fontId="16" fillId="0" borderId="0" applyFont="0" applyFill="0" applyBorder="0" applyAlignment="0" applyProtection="0"/>
    <xf numFmtId="0" fontId="16" fillId="0" borderId="0"/>
    <xf numFmtId="0" fontId="22" fillId="0" borderId="0"/>
    <xf numFmtId="165" fontId="22" fillId="0" borderId="0" applyFont="0" applyFill="0" applyBorder="0" applyAlignment="0" applyProtection="0"/>
    <xf numFmtId="0" fontId="16" fillId="0" borderId="0"/>
    <xf numFmtId="9" fontId="16" fillId="0" borderId="0" applyFont="0" applyFill="0" applyBorder="0" applyAlignment="0" applyProtection="0"/>
    <xf numFmtId="164" fontId="16" fillId="0" borderId="0" applyFont="0" applyFill="0" applyBorder="0" applyAlignment="0" applyProtection="0"/>
    <xf numFmtId="41" fontId="16" fillId="0" borderId="0" applyFont="0" applyFill="0" applyBorder="0" applyAlignment="0" applyProtection="0"/>
    <xf numFmtId="166" fontId="16" fillId="0" borderId="0" applyFont="0" applyFill="0" applyBorder="0" applyAlignment="0" applyProtection="0"/>
    <xf numFmtId="165" fontId="15" fillId="0" borderId="0" applyFont="0" applyFill="0" applyBorder="0" applyAlignment="0" applyProtection="0"/>
    <xf numFmtId="0" fontId="16" fillId="0" borderId="0"/>
    <xf numFmtId="167" fontId="1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170"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164"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167" fontId="14"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164" fontId="16"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167" fontId="13"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0"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3" fillId="0" borderId="0" applyFont="0" applyFill="0" applyBorder="0" applyAlignment="0" applyProtection="0"/>
    <xf numFmtId="167" fontId="13"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167" fontId="13"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0" fontId="12"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1" fontId="16" fillId="0" borderId="0" applyFont="0" applyFill="0" applyBorder="0" applyAlignment="0" applyProtection="0"/>
    <xf numFmtId="164" fontId="16" fillId="0" borderId="0" applyFont="0" applyFill="0" applyBorder="0" applyAlignment="0" applyProtection="0"/>
    <xf numFmtId="43" fontId="11" fillId="0" borderId="0" applyFont="0" applyFill="0" applyBorder="0" applyAlignment="0" applyProtection="0"/>
    <xf numFmtId="43" fontId="16" fillId="0" borderId="0" applyFont="0" applyFill="0" applyBorder="0" applyAlignment="0" applyProtection="0"/>
    <xf numFmtId="167" fontId="11"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167" fontId="10"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2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30" fillId="0" borderId="0" applyNumberForma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9"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9"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9"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9" fillId="0" borderId="0" applyFont="0" applyFill="0" applyBorder="0" applyAlignment="0" applyProtection="0"/>
    <xf numFmtId="43" fontId="16" fillId="0" borderId="0" applyFont="0" applyFill="0" applyBorder="0" applyAlignment="0" applyProtection="0"/>
    <xf numFmtId="167" fontId="9"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167" fontId="8"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8" fillId="0" borderId="0"/>
    <xf numFmtId="16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167" fontId="7"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167" fontId="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167" fontId="5"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4" fillId="0" borderId="0"/>
    <xf numFmtId="41" fontId="27" fillId="0" borderId="0" applyFont="0" applyFill="0" applyBorder="0" applyAlignment="0" applyProtection="0"/>
    <xf numFmtId="0" fontId="27" fillId="0" borderId="0"/>
    <xf numFmtId="0" fontId="31" fillId="0" borderId="0" applyNumberFormat="0" applyFill="0" applyBorder="0" applyAlignment="0" applyProtection="0"/>
    <xf numFmtId="0" fontId="3" fillId="0" borderId="0"/>
    <xf numFmtId="175" fontId="32" fillId="13" borderId="0" applyFill="0" applyAlignment="0">
      <alignment horizontal="center" vertical="center"/>
    </xf>
    <xf numFmtId="176" fontId="33" fillId="0" borderId="0" applyFill="0">
      <alignment horizontal="center" vertical="center" wrapText="1"/>
    </xf>
    <xf numFmtId="175" fontId="33" fillId="13" borderId="0" applyFill="0" applyProtection="0">
      <alignment horizontal="center" vertical="center"/>
    </xf>
    <xf numFmtId="1" fontId="33" fillId="2" borderId="0" applyFill="0">
      <alignment horizontal="center" vertical="center"/>
    </xf>
    <xf numFmtId="0" fontId="3" fillId="12" borderId="0" applyNumberFormat="0" applyBorder="0" applyAlignment="0" applyProtection="0"/>
    <xf numFmtId="0" fontId="3" fillId="0" borderId="0"/>
    <xf numFmtId="0" fontId="16" fillId="0" borderId="0"/>
    <xf numFmtId="0" fontId="16" fillId="0" borderId="0"/>
    <xf numFmtId="0" fontId="3" fillId="0" borderId="0"/>
    <xf numFmtId="42" fontId="39" fillId="0" borderId="0" applyFont="0" applyFill="0" applyBorder="0" applyAlignment="0" applyProtection="0"/>
    <xf numFmtId="164" fontId="39" fillId="0" borderId="0" applyFont="0" applyFill="0" applyBorder="0" applyAlignment="0" applyProtection="0"/>
    <xf numFmtId="0" fontId="2" fillId="0" borderId="0"/>
    <xf numFmtId="0" fontId="49" fillId="29" borderId="0" applyNumberFormat="0" applyBorder="0" applyProtection="0">
      <alignment horizontal="center" vertical="center"/>
    </xf>
    <xf numFmtId="168" fontId="39" fillId="0" borderId="0" applyFont="0" applyFill="0" applyBorder="0" applyAlignment="0" applyProtection="0"/>
    <xf numFmtId="0" fontId="1" fillId="0" borderId="0"/>
    <xf numFmtId="0" fontId="1" fillId="0" borderId="0"/>
    <xf numFmtId="180" fontId="1" fillId="0" borderId="0" applyFont="0" applyFill="0" applyBorder="0" applyAlignment="0" applyProtection="0"/>
    <xf numFmtId="9" fontId="54" fillId="0" borderId="0" applyFont="0" applyFill="0" applyBorder="0" applyAlignment="0" applyProtection="0"/>
  </cellStyleXfs>
  <cellXfs count="302">
    <xf numFmtId="0" fontId="0" fillId="0" borderId="0" xfId="0"/>
    <xf numFmtId="0" fontId="16" fillId="0" borderId="0" xfId="0" applyFont="1"/>
    <xf numFmtId="0" fontId="20" fillId="2" borderId="0" xfId="0" applyFont="1" applyFill="1"/>
    <xf numFmtId="0" fontId="20" fillId="0" borderId="0" xfId="0" applyFont="1"/>
    <xf numFmtId="0" fontId="23" fillId="2" borderId="17" xfId="0" applyFont="1" applyFill="1" applyBorder="1" applyAlignment="1" applyProtection="1">
      <alignment horizontal="center" vertical="center" wrapText="1"/>
      <protection locked="0"/>
    </xf>
    <xf numFmtId="172" fontId="20" fillId="2" borderId="17" xfId="0" applyNumberFormat="1" applyFont="1" applyFill="1" applyBorder="1" applyAlignment="1">
      <alignment horizontal="center" vertical="center"/>
    </xf>
    <xf numFmtId="0" fontId="23" fillId="2" borderId="17" xfId="9" applyFont="1" applyFill="1" applyBorder="1" applyAlignment="1">
      <alignment vertical="center" wrapText="1"/>
    </xf>
    <xf numFmtId="172" fontId="20" fillId="0" borderId="17" xfId="0" applyNumberFormat="1" applyFont="1" applyFill="1" applyBorder="1" applyAlignment="1">
      <alignment horizontal="center" vertical="center"/>
    </xf>
    <xf numFmtId="9" fontId="23" fillId="2" borderId="17" xfId="10" applyFont="1" applyFill="1" applyBorder="1" applyAlignment="1">
      <alignment horizontal="center" vertical="center" wrapText="1"/>
    </xf>
    <xf numFmtId="0" fontId="23" fillId="0" borderId="17" xfId="9" applyFont="1" applyFill="1" applyBorder="1" applyAlignment="1">
      <alignment vertical="center" wrapText="1"/>
    </xf>
    <xf numFmtId="173" fontId="23" fillId="0" borderId="17" xfId="11" applyNumberFormat="1" applyFont="1" applyFill="1" applyBorder="1" applyAlignment="1">
      <alignment horizontal="center" vertical="center" wrapText="1"/>
    </xf>
    <xf numFmtId="174" fontId="23" fillId="0" borderId="17" xfId="11" applyNumberFormat="1" applyFont="1" applyFill="1" applyBorder="1" applyAlignment="1">
      <alignment horizontal="center" vertical="center" wrapText="1"/>
    </xf>
    <xf numFmtId="174" fontId="23" fillId="0" borderId="17" xfId="11" applyNumberFormat="1" applyFont="1" applyFill="1" applyBorder="1" applyAlignment="1">
      <alignment vertical="center" wrapText="1"/>
    </xf>
    <xf numFmtId="0" fontId="23" fillId="2" borderId="17" xfId="9" applyFont="1" applyFill="1" applyBorder="1" applyAlignment="1" applyProtection="1">
      <alignment horizontal="center" vertical="center" wrapText="1"/>
      <protection locked="0"/>
    </xf>
    <xf numFmtId="0" fontId="23" fillId="0" borderId="17" xfId="9" applyFont="1" applyFill="1" applyBorder="1" applyAlignment="1" applyProtection="1">
      <alignment horizontal="center" vertical="center" wrapText="1"/>
      <protection locked="0"/>
    </xf>
    <xf numFmtId="172" fontId="23" fillId="0" borderId="17" xfId="9" applyNumberFormat="1" applyFont="1" applyFill="1" applyBorder="1" applyAlignment="1">
      <alignment horizontal="center" vertical="center" wrapText="1"/>
    </xf>
    <xf numFmtId="0" fontId="24" fillId="2" borderId="17" xfId="9" applyFont="1" applyFill="1" applyBorder="1" applyAlignment="1" applyProtection="1">
      <alignment horizontal="center" vertical="center" wrapText="1"/>
      <protection locked="0"/>
    </xf>
    <xf numFmtId="0" fontId="23" fillId="2" borderId="18" xfId="9" applyFont="1" applyFill="1" applyBorder="1" applyAlignment="1">
      <alignment vertical="center" wrapText="1"/>
    </xf>
    <xf numFmtId="0" fontId="23" fillId="0" borderId="17" xfId="0" applyFont="1" applyFill="1" applyBorder="1" applyAlignment="1" applyProtection="1">
      <alignment horizontal="center" vertical="center" wrapText="1"/>
      <protection locked="0"/>
    </xf>
    <xf numFmtId="0" fontId="20" fillId="0" borderId="17" xfId="0" applyFont="1" applyBorder="1" applyAlignment="1">
      <alignment horizontal="center"/>
    </xf>
    <xf numFmtId="0" fontId="20" fillId="0" borderId="17" xfId="0" applyFont="1" applyFill="1" applyBorder="1" applyAlignment="1">
      <alignment horizontal="center"/>
    </xf>
    <xf numFmtId="172" fontId="20" fillId="0" borderId="17" xfId="0" applyNumberFormat="1" applyFont="1" applyFill="1" applyBorder="1" applyAlignment="1">
      <alignment horizontal="center" vertical="center" wrapText="1"/>
    </xf>
    <xf numFmtId="0" fontId="23" fillId="0" borderId="17" xfId="3" applyFont="1" applyFill="1" applyBorder="1" applyAlignment="1">
      <alignment horizontal="center" vertical="center" wrapText="1"/>
    </xf>
    <xf numFmtId="0" fontId="23" fillId="0" borderId="17" xfId="3" applyFont="1" applyFill="1" applyBorder="1" applyAlignment="1">
      <alignment vertical="center" wrapText="1"/>
    </xf>
    <xf numFmtId="172" fontId="26" fillId="0" borderId="17" xfId="3" applyNumberFormat="1" applyFont="1" applyFill="1" applyBorder="1" applyAlignment="1">
      <alignment horizontal="center" vertical="center" wrapText="1"/>
    </xf>
    <xf numFmtId="172" fontId="26" fillId="2" borderId="17" xfId="3" applyNumberFormat="1" applyFont="1" applyFill="1" applyBorder="1" applyAlignment="1">
      <alignment horizontal="center" vertical="center" wrapText="1"/>
    </xf>
    <xf numFmtId="0" fontId="23" fillId="2" borderId="17" xfId="9" applyFont="1" applyFill="1" applyBorder="1" applyAlignment="1">
      <alignment horizontal="center" vertical="center" wrapText="1"/>
    </xf>
    <xf numFmtId="172" fontId="23" fillId="2" borderId="17" xfId="9" applyNumberFormat="1" applyFont="1" applyFill="1" applyBorder="1" applyAlignment="1">
      <alignment horizontal="center" vertical="center" wrapText="1"/>
    </xf>
    <xf numFmtId="0" fontId="23" fillId="0" borderId="17" xfId="9" applyFont="1" applyFill="1" applyBorder="1" applyAlignment="1">
      <alignment horizontal="center" vertical="center" wrapText="1"/>
    </xf>
    <xf numFmtId="172" fontId="20" fillId="2" borderId="17" xfId="0" applyNumberFormat="1" applyFont="1" applyFill="1" applyBorder="1" applyAlignment="1">
      <alignment horizontal="center" vertical="center" wrapText="1"/>
    </xf>
    <xf numFmtId="172" fontId="23" fillId="2" borderId="17" xfId="0" applyNumberFormat="1" applyFont="1" applyFill="1" applyBorder="1" applyAlignment="1">
      <alignment horizontal="center" vertical="center" wrapText="1"/>
    </xf>
    <xf numFmtId="172" fontId="23" fillId="0" borderId="17" xfId="0" applyNumberFormat="1" applyFont="1" applyFill="1" applyBorder="1" applyAlignment="1">
      <alignment horizontal="center" vertical="center" wrapText="1"/>
    </xf>
    <xf numFmtId="172" fontId="26" fillId="2" borderId="17" xfId="0" applyNumberFormat="1" applyFont="1" applyFill="1" applyBorder="1" applyAlignment="1">
      <alignment horizontal="left" vertical="center" wrapText="1"/>
    </xf>
    <xf numFmtId="172" fontId="20" fillId="2" borderId="17" xfId="0" applyNumberFormat="1" applyFont="1" applyFill="1" applyBorder="1" applyAlignment="1">
      <alignment horizontal="justify" vertical="center" wrapText="1"/>
    </xf>
    <xf numFmtId="172" fontId="26" fillId="2" borderId="17" xfId="3" applyNumberFormat="1" applyFont="1" applyFill="1" applyBorder="1" applyAlignment="1">
      <alignment horizontal="left" vertical="center" wrapText="1" indent="1"/>
    </xf>
    <xf numFmtId="172" fontId="18" fillId="2" borderId="17" xfId="0" applyNumberFormat="1" applyFont="1" applyFill="1" applyBorder="1" applyAlignment="1">
      <alignment horizontal="center" vertical="center" wrapText="1"/>
    </xf>
    <xf numFmtId="172" fontId="18" fillId="0" borderId="17" xfId="0" applyNumberFormat="1" applyFont="1" applyFill="1" applyBorder="1" applyAlignment="1">
      <alignment horizontal="center" vertical="center" wrapText="1"/>
    </xf>
    <xf numFmtId="171" fontId="18" fillId="0" borderId="17" xfId="0" applyNumberFormat="1" applyFont="1" applyFill="1" applyBorder="1" applyAlignment="1">
      <alignment horizontal="center" vertical="center" wrapText="1"/>
    </xf>
    <xf numFmtId="172" fontId="23" fillId="2" borderId="17" xfId="3" applyNumberFormat="1" applyFont="1" applyFill="1" applyBorder="1" applyAlignment="1">
      <alignment horizontal="center" vertical="center" wrapText="1"/>
    </xf>
    <xf numFmtId="0" fontId="23" fillId="0" borderId="17" xfId="3" applyFont="1" applyFill="1" applyBorder="1" applyAlignment="1" applyProtection="1">
      <alignment vertical="center" wrapText="1"/>
      <protection locked="0"/>
    </xf>
    <xf numFmtId="172" fontId="23" fillId="0" borderId="17" xfId="3" applyNumberFormat="1" applyFont="1" applyFill="1" applyBorder="1" applyAlignment="1" applyProtection="1">
      <alignment horizontal="center" vertical="center" wrapText="1"/>
      <protection locked="0"/>
    </xf>
    <xf numFmtId="0" fontId="20" fillId="0" borderId="17" xfId="0" applyFont="1" applyBorder="1" applyAlignment="1" applyProtection="1">
      <alignment horizontal="center"/>
      <protection locked="0"/>
    </xf>
    <xf numFmtId="172" fontId="26" fillId="2" borderId="17" xfId="0" applyNumberFormat="1" applyFont="1" applyFill="1" applyBorder="1" applyAlignment="1">
      <alignment horizontal="center" vertical="center" wrapText="1"/>
    </xf>
    <xf numFmtId="0" fontId="16" fillId="0" borderId="17" xfId="3" applyFont="1" applyFill="1" applyBorder="1" applyAlignment="1">
      <alignment horizontal="left" vertical="center" wrapText="1"/>
    </xf>
    <xf numFmtId="0" fontId="23" fillId="0" borderId="17" xfId="0" applyFont="1" applyBorder="1" applyAlignment="1">
      <alignment horizontal="justify" vertical="center" wrapText="1"/>
    </xf>
    <xf numFmtId="172" fontId="20" fillId="2" borderId="17" xfId="0" applyNumberFormat="1" applyFont="1" applyFill="1" applyBorder="1" applyAlignment="1" applyProtection="1">
      <alignment horizontal="center" vertical="center" wrapText="1"/>
      <protection locked="0"/>
    </xf>
    <xf numFmtId="0" fontId="23" fillId="0" borderId="0" xfId="3" applyFont="1" applyFill="1" applyBorder="1" applyAlignment="1" applyProtection="1">
      <alignment horizontal="center" vertical="center" wrapText="1"/>
      <protection locked="0"/>
    </xf>
    <xf numFmtId="0" fontId="26" fillId="0" borderId="17" xfId="3" applyFont="1" applyFill="1" applyBorder="1" applyAlignment="1">
      <alignment vertical="center" wrapText="1"/>
    </xf>
    <xf numFmtId="0" fontId="20" fillId="0" borderId="17" xfId="3" applyFont="1" applyFill="1" applyBorder="1" applyAlignment="1">
      <alignment vertical="center" wrapText="1"/>
    </xf>
    <xf numFmtId="0" fontId="23" fillId="0" borderId="17" xfId="3" applyFont="1" applyFill="1" applyBorder="1" applyAlignment="1" applyProtection="1">
      <alignment horizontal="center" vertical="center" wrapText="1"/>
      <protection locked="0"/>
    </xf>
    <xf numFmtId="0" fontId="23" fillId="2" borderId="17" xfId="0" applyFont="1" applyFill="1" applyBorder="1" applyAlignment="1" applyProtection="1">
      <alignment vertical="center" wrapText="1"/>
      <protection locked="0"/>
    </xf>
    <xf numFmtId="9" fontId="23" fillId="0" borderId="17" xfId="0" applyNumberFormat="1" applyFont="1" applyFill="1" applyBorder="1" applyAlignment="1">
      <alignment horizontal="justify" vertical="center" wrapText="1"/>
    </xf>
    <xf numFmtId="0" fontId="16" fillId="0" borderId="0" xfId="0" applyFont="1" applyAlignment="1">
      <alignment horizontal="left" vertical="center" wrapText="1"/>
    </xf>
    <xf numFmtId="172" fontId="23" fillId="0" borderId="0" xfId="0" applyNumberFormat="1" applyFont="1" applyFill="1" applyBorder="1" applyAlignment="1">
      <alignment horizontal="center" vertical="center" wrapText="1"/>
    </xf>
    <xf numFmtId="172" fontId="20" fillId="0" borderId="17" xfId="0" applyNumberFormat="1" applyFont="1" applyFill="1" applyBorder="1" applyAlignment="1">
      <alignment horizontal="justify" vertical="center" wrapText="1"/>
    </xf>
    <xf numFmtId="0" fontId="16" fillId="0" borderId="17" xfId="0" applyFont="1" applyBorder="1" applyAlignment="1">
      <alignment horizontal="left" vertical="center" wrapText="1"/>
    </xf>
    <xf numFmtId="0" fontId="23" fillId="0" borderId="17" xfId="0" applyFont="1" applyFill="1" applyBorder="1" applyAlignment="1">
      <alignment horizontal="justify" vertical="center" wrapText="1"/>
    </xf>
    <xf numFmtId="0" fontId="23" fillId="0" borderId="17" xfId="3" applyFont="1" applyFill="1" applyBorder="1" applyAlignment="1">
      <alignment horizontal="left" vertical="center" wrapText="1"/>
    </xf>
    <xf numFmtId="172" fontId="16" fillId="0" borderId="17" xfId="0" applyNumberFormat="1" applyFont="1" applyFill="1" applyBorder="1" applyAlignment="1">
      <alignment horizontal="left" vertical="center" wrapText="1"/>
    </xf>
    <xf numFmtId="9" fontId="16" fillId="0" borderId="17" xfId="0" applyNumberFormat="1" applyFont="1" applyFill="1" applyBorder="1" applyAlignment="1">
      <alignment horizontal="left" vertical="center" wrapText="1"/>
    </xf>
    <xf numFmtId="0" fontId="23" fillId="0" borderId="17" xfId="0" applyFont="1" applyFill="1" applyBorder="1" applyAlignment="1">
      <alignment vertical="center" wrapText="1"/>
    </xf>
    <xf numFmtId="0" fontId="20" fillId="0" borderId="17" xfId="0" applyFont="1" applyBorder="1" applyAlignment="1">
      <alignment vertical="center"/>
    </xf>
    <xf numFmtId="0" fontId="20" fillId="0" borderId="17" xfId="0" applyFont="1" applyBorder="1"/>
    <xf numFmtId="172" fontId="23" fillId="0" borderId="17" xfId="3" applyNumberFormat="1" applyFont="1" applyFill="1" applyBorder="1" applyAlignment="1">
      <alignment horizontal="center" vertical="center" wrapText="1"/>
    </xf>
    <xf numFmtId="172" fontId="16" fillId="0" borderId="17" xfId="0" applyNumberFormat="1" applyFont="1" applyFill="1" applyBorder="1" applyAlignment="1">
      <alignment horizontal="left" vertical="center"/>
    </xf>
    <xf numFmtId="0" fontId="20" fillId="0" borderId="17" xfId="0" applyFont="1" applyBorder="1" applyAlignment="1">
      <alignment vertical="center" wrapText="1"/>
    </xf>
    <xf numFmtId="0" fontId="20" fillId="0" borderId="17" xfId="0" applyFont="1" applyBorder="1" applyAlignment="1">
      <alignment horizontal="center" vertical="center"/>
    </xf>
    <xf numFmtId="0" fontId="20" fillId="0" borderId="17" xfId="0" applyFont="1" applyBorder="1" applyAlignment="1">
      <alignment horizontal="center" vertical="center" wrapText="1"/>
    </xf>
    <xf numFmtId="0" fontId="23" fillId="2" borderId="0" xfId="9" applyFont="1" applyFill="1" applyBorder="1" applyAlignment="1">
      <alignment horizontal="center" vertical="center" wrapText="1"/>
    </xf>
    <xf numFmtId="0" fontId="23" fillId="0" borderId="17" xfId="3" applyFont="1" applyFill="1" applyBorder="1" applyAlignment="1" applyProtection="1">
      <alignment horizontal="left" vertical="center" wrapText="1"/>
      <protection locked="0"/>
    </xf>
    <xf numFmtId="0" fontId="0" fillId="0" borderId="1" xfId="0" applyBorder="1" applyAlignment="1">
      <alignment horizontal="left" vertical="center" wrapText="1"/>
    </xf>
    <xf numFmtId="9" fontId="0" fillId="0" borderId="1" xfId="0" applyNumberFormat="1" applyBorder="1" applyAlignment="1">
      <alignment horizontal="center" vertical="center" wrapText="1"/>
    </xf>
    <xf numFmtId="3" fontId="23" fillId="0" borderId="17" xfId="3" applyNumberFormat="1" applyFont="1" applyFill="1" applyBorder="1" applyAlignment="1" applyProtection="1">
      <alignment horizontal="center" vertical="center" wrapText="1"/>
      <protection locked="0"/>
    </xf>
    <xf numFmtId="0" fontId="0" fillId="0" borderId="0" xfId="0" applyBorder="1" applyAlignment="1">
      <alignment horizontal="left" vertical="center" wrapText="1"/>
    </xf>
    <xf numFmtId="172" fontId="0" fillId="0" borderId="1" xfId="0" applyNumberFormat="1" applyBorder="1" applyAlignment="1">
      <alignment horizontal="center" vertical="center" wrapText="1"/>
    </xf>
    <xf numFmtId="9" fontId="4" fillId="0" borderId="1" xfId="35474" applyNumberFormat="1" applyBorder="1" applyAlignment="1">
      <alignment horizontal="center" vertical="center" wrapText="1"/>
    </xf>
    <xf numFmtId="172" fontId="4" fillId="0" borderId="1" xfId="35474" applyNumberFormat="1" applyBorder="1" applyAlignment="1">
      <alignment horizontal="center" vertical="center" wrapText="1"/>
    </xf>
    <xf numFmtId="0" fontId="23" fillId="2" borderId="17" xfId="9" applyFont="1" applyFill="1" applyBorder="1" applyAlignment="1" applyProtection="1">
      <alignment horizontal="left" vertical="center" wrapText="1"/>
      <protection locked="0"/>
    </xf>
    <xf numFmtId="0" fontId="23" fillId="2" borderId="17" xfId="9" applyFont="1" applyFill="1" applyBorder="1" applyAlignment="1">
      <alignment horizontal="left" vertical="center" wrapText="1"/>
    </xf>
    <xf numFmtId="0" fontId="23" fillId="2" borderId="0" xfId="9" applyFont="1" applyFill="1" applyBorder="1" applyAlignment="1">
      <alignment horizontal="left" vertical="center" wrapText="1"/>
    </xf>
    <xf numFmtId="0" fontId="24" fillId="2" borderId="17" xfId="9" applyFont="1" applyFill="1" applyBorder="1" applyAlignment="1" applyProtection="1">
      <alignment horizontal="left" vertical="center" wrapText="1"/>
      <protection locked="0"/>
    </xf>
    <xf numFmtId="172" fontId="4" fillId="0" borderId="0" xfId="35474" applyNumberFormat="1" applyBorder="1" applyAlignment="1">
      <alignment horizontal="center" vertical="center" wrapText="1"/>
    </xf>
    <xf numFmtId="9" fontId="4" fillId="0" borderId="0" xfId="35474" applyNumberFormat="1" applyBorder="1" applyAlignment="1">
      <alignment horizontal="center" vertical="center" wrapText="1"/>
    </xf>
    <xf numFmtId="172" fontId="0" fillId="0" borderId="0" xfId="0" applyNumberFormat="1" applyBorder="1" applyAlignment="1">
      <alignment horizontal="center" vertical="center" wrapText="1"/>
    </xf>
    <xf numFmtId="9" fontId="0" fillId="0" borderId="0" xfId="0" applyNumberFormat="1" applyBorder="1" applyAlignment="1">
      <alignment horizontal="center" vertical="center" wrapText="1"/>
    </xf>
    <xf numFmtId="0" fontId="23" fillId="0" borderId="0" xfId="3" applyFont="1" applyFill="1" applyBorder="1" applyAlignment="1">
      <alignment horizontal="center" vertical="center" wrapText="1"/>
    </xf>
    <xf numFmtId="0" fontId="33" fillId="14" borderId="0" xfId="35484" applyFont="1" applyFill="1" applyBorder="1" applyAlignment="1">
      <alignment horizontal="left" vertical="center"/>
    </xf>
    <xf numFmtId="41" fontId="34" fillId="2" borderId="24" xfId="1254" applyFont="1" applyFill="1" applyBorder="1" applyAlignment="1">
      <alignment horizontal="center" vertical="center" wrapText="1"/>
    </xf>
    <xf numFmtId="41" fontId="34" fillId="0" borderId="24" xfId="1254"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29"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wrapText="1"/>
    </xf>
    <xf numFmtId="0" fontId="0" fillId="0" borderId="0" xfId="0" applyAlignment="1">
      <alignment horizontal="left"/>
    </xf>
    <xf numFmtId="0" fontId="16" fillId="0" borderId="0" xfId="0" applyFont="1" applyAlignment="1">
      <alignment vertical="center" wrapText="1"/>
    </xf>
    <xf numFmtId="0" fontId="0" fillId="0" borderId="0" xfId="0" applyAlignment="1">
      <alignment horizontal="left" wrapText="1"/>
    </xf>
    <xf numFmtId="0" fontId="16" fillId="3" borderId="0" xfId="0" applyFont="1" applyFill="1" applyAlignment="1">
      <alignment vertical="center" wrapText="1"/>
    </xf>
    <xf numFmtId="0" fontId="16" fillId="3" borderId="0" xfId="0" applyFont="1" applyFill="1" applyAlignment="1">
      <alignment wrapText="1"/>
    </xf>
    <xf numFmtId="0" fontId="0" fillId="3" borderId="0" xfId="0" applyFill="1" applyAlignment="1">
      <alignment horizontal="left" vertical="center" wrapText="1"/>
    </xf>
    <xf numFmtId="0" fontId="16" fillId="3" borderId="0" xfId="0" applyFont="1" applyFill="1" applyAlignment="1">
      <alignment horizontal="center" vertical="center"/>
    </xf>
    <xf numFmtId="0" fontId="23" fillId="3" borderId="17" xfId="3" applyFont="1" applyFill="1" applyBorder="1" applyAlignment="1" applyProtection="1">
      <alignment horizontal="left" vertical="center" wrapText="1"/>
      <protection locked="0"/>
    </xf>
    <xf numFmtId="0" fontId="23" fillId="3" borderId="17" xfId="3" applyFont="1" applyFill="1" applyBorder="1" applyAlignment="1">
      <alignment horizontal="center" vertical="center" wrapText="1"/>
    </xf>
    <xf numFmtId="0" fontId="23" fillId="3" borderId="17" xfId="3" applyFont="1" applyFill="1" applyBorder="1" applyAlignment="1" applyProtection="1">
      <alignment horizontal="center" vertical="center" wrapText="1"/>
      <protection locked="0"/>
    </xf>
    <xf numFmtId="0" fontId="0" fillId="3" borderId="0" xfId="0" applyFill="1" applyAlignment="1">
      <alignment wrapText="1"/>
    </xf>
    <xf numFmtId="0" fontId="0" fillId="3" borderId="0" xfId="0" applyFill="1" applyAlignment="1">
      <alignment horizontal="left" wrapText="1"/>
    </xf>
    <xf numFmtId="0" fontId="23" fillId="0" borderId="20" xfId="3" applyFont="1" applyFill="1" applyBorder="1" applyAlignment="1" applyProtection="1">
      <alignment vertical="center" wrapText="1"/>
      <protection locked="0"/>
    </xf>
    <xf numFmtId="0" fontId="23" fillId="3" borderId="0" xfId="3" applyFont="1" applyFill="1" applyBorder="1" applyAlignment="1" applyProtection="1">
      <alignment horizontal="left" vertical="center" wrapText="1"/>
      <protection locked="0"/>
    </xf>
    <xf numFmtId="0" fontId="23" fillId="3" borderId="0" xfId="3" applyFont="1" applyFill="1" applyBorder="1" applyAlignment="1" applyProtection="1">
      <alignment horizontal="center" vertical="center" wrapText="1"/>
      <protection locked="0"/>
    </xf>
    <xf numFmtId="0" fontId="16" fillId="0" borderId="0" xfId="0" applyFont="1" applyAlignment="1">
      <alignment horizontal="center"/>
    </xf>
    <xf numFmtId="0" fontId="0" fillId="0" borderId="0" xfId="0" applyFont="1" applyAlignment="1">
      <alignment horizontal="left" vertical="center" wrapText="1"/>
    </xf>
    <xf numFmtId="0" fontId="25" fillId="0" borderId="17" xfId="3" applyFont="1" applyFill="1" applyBorder="1" applyAlignment="1" applyProtection="1">
      <alignment horizontal="center" vertical="center" wrapText="1"/>
      <protection locked="0"/>
    </xf>
    <xf numFmtId="0" fontId="25" fillId="0" borderId="0" xfId="3" applyFont="1" applyFill="1" applyBorder="1" applyAlignment="1" applyProtection="1">
      <alignment horizontal="center" vertical="center" wrapText="1"/>
      <protection locked="0"/>
    </xf>
    <xf numFmtId="0" fontId="0" fillId="0" borderId="0" xfId="0" applyFill="1" applyBorder="1" applyAlignment="1">
      <alignment vertical="center" wrapText="1"/>
    </xf>
    <xf numFmtId="0" fontId="16" fillId="0" borderId="0" xfId="0" applyFont="1" applyAlignment="1"/>
    <xf numFmtId="0" fontId="16" fillId="0" borderId="0" xfId="0" applyFont="1" applyFill="1" applyBorder="1" applyAlignment="1">
      <alignment vertical="center" wrapText="1"/>
    </xf>
    <xf numFmtId="0" fontId="35" fillId="0" borderId="0" xfId="0" applyFont="1" applyAlignment="1">
      <alignment vertical="center"/>
    </xf>
    <xf numFmtId="176" fontId="35" fillId="18" borderId="0" xfId="35480" applyFont="1" applyFill="1" applyBorder="1" applyAlignment="1">
      <alignment horizontal="left" vertical="center"/>
    </xf>
    <xf numFmtId="175" fontId="35" fillId="19" borderId="0" xfId="9" applyNumberFormat="1" applyFont="1" applyFill="1" applyBorder="1" applyAlignment="1" applyProtection="1">
      <alignment horizontal="left" vertical="center"/>
      <protection hidden="1"/>
    </xf>
    <xf numFmtId="16" fontId="16" fillId="0" borderId="0" xfId="0" applyNumberFormat="1" applyFont="1"/>
    <xf numFmtId="176" fontId="35" fillId="17" borderId="0" xfId="35480" applyFont="1" applyFill="1" applyBorder="1" applyAlignment="1">
      <alignment horizontal="left" vertical="center" wrapText="1"/>
    </xf>
    <xf numFmtId="1" fontId="35" fillId="20" borderId="0" xfId="9" applyNumberFormat="1" applyFont="1" applyFill="1" applyBorder="1" applyAlignment="1" applyProtection="1">
      <alignment horizontal="left" vertical="center" wrapText="1"/>
      <protection hidden="1"/>
    </xf>
    <xf numFmtId="176" fontId="35" fillId="18" borderId="0" xfId="35480" applyFont="1" applyFill="1" applyBorder="1" applyAlignment="1">
      <alignment horizontal="left" vertical="center" wrapText="1"/>
    </xf>
    <xf numFmtId="175" fontId="35" fillId="19" borderId="0" xfId="9" applyNumberFormat="1" applyFont="1" applyFill="1" applyBorder="1" applyAlignment="1" applyProtection="1">
      <alignment horizontal="left" vertical="center" wrapText="1"/>
      <protection hidden="1"/>
    </xf>
    <xf numFmtId="176" fontId="35" fillId="19" borderId="0" xfId="35480" applyFont="1" applyFill="1" applyAlignment="1">
      <alignment horizontal="left" vertical="center" wrapText="1"/>
    </xf>
    <xf numFmtId="1" fontId="33" fillId="14" borderId="0" xfId="35482" applyFont="1" applyFill="1" applyBorder="1" applyAlignment="1">
      <alignment horizontal="left" vertical="center" wrapText="1"/>
    </xf>
    <xf numFmtId="1" fontId="35" fillId="20" borderId="0" xfId="9" applyNumberFormat="1" applyFont="1" applyFill="1" applyBorder="1" applyAlignment="1" applyProtection="1">
      <alignment horizontal="left" vertical="center"/>
      <protection hidden="1"/>
    </xf>
    <xf numFmtId="49" fontId="33" fillId="2" borderId="0" xfId="0" applyNumberFormat="1" applyFont="1" applyFill="1" applyBorder="1" applyAlignment="1">
      <alignment horizontal="left" vertical="center"/>
    </xf>
    <xf numFmtId="49" fontId="33" fillId="2" borderId="0" xfId="0" applyNumberFormat="1" applyFont="1" applyFill="1" applyBorder="1" applyAlignment="1">
      <alignment horizontal="left" vertical="center" wrapText="1"/>
    </xf>
    <xf numFmtId="0" fontId="36" fillId="0" borderId="0" xfId="0" applyFont="1" applyAlignment="1">
      <alignment wrapText="1"/>
    </xf>
    <xf numFmtId="176" fontId="37" fillId="13" borderId="0" xfId="35480" applyFont="1" applyFill="1">
      <alignment horizontal="center" vertical="center" wrapText="1"/>
    </xf>
    <xf numFmtId="176" fontId="33" fillId="14" borderId="0" xfId="35480" applyFill="1">
      <alignment horizontal="center" vertical="center" wrapText="1"/>
    </xf>
    <xf numFmtId="49" fontId="33" fillId="3" borderId="0" xfId="0" applyNumberFormat="1" applyFont="1" applyFill="1" applyBorder="1" applyAlignment="1">
      <alignment horizontal="left" vertical="center" wrapText="1"/>
    </xf>
    <xf numFmtId="49" fontId="33" fillId="21" borderId="0" xfId="0" applyNumberFormat="1" applyFont="1" applyFill="1" applyBorder="1" applyAlignment="1">
      <alignment horizontal="left" vertical="center" wrapText="1"/>
    </xf>
    <xf numFmtId="0" fontId="38" fillId="0" borderId="0" xfId="35486" applyFont="1" applyFill="1" applyBorder="1" applyAlignment="1" applyProtection="1">
      <alignment horizontal="left" wrapText="1"/>
      <protection hidden="1"/>
    </xf>
    <xf numFmtId="0" fontId="38" fillId="10" borderId="0" xfId="35486" applyFont="1" applyFill="1" applyBorder="1" applyAlignment="1" applyProtection="1">
      <alignment horizontal="left" wrapText="1"/>
      <protection hidden="1"/>
    </xf>
    <xf numFmtId="0" fontId="38" fillId="2" borderId="0" xfId="35486" applyFont="1" applyFill="1" applyBorder="1" applyAlignment="1" applyProtection="1">
      <alignment horizontal="left" wrapText="1"/>
      <protection hidden="1"/>
    </xf>
    <xf numFmtId="0" fontId="33" fillId="2" borderId="0" xfId="9" applyFont="1" applyFill="1" applyBorder="1" applyAlignment="1">
      <alignment horizontal="left" vertical="center" wrapText="1"/>
    </xf>
    <xf numFmtId="0" fontId="16" fillId="22" borderId="0" xfId="0" applyFont="1" applyFill="1" applyAlignment="1">
      <alignment vertical="center" wrapText="1"/>
    </xf>
    <xf numFmtId="0" fontId="23" fillId="0" borderId="0" xfId="3" applyFont="1" applyFill="1" applyBorder="1" applyAlignment="1" applyProtection="1">
      <alignment horizontal="left" vertical="center" wrapText="1"/>
      <protection locked="0"/>
    </xf>
    <xf numFmtId="14" fontId="0" fillId="0" borderId="0" xfId="0" applyNumberFormat="1"/>
    <xf numFmtId="0" fontId="16" fillId="22" borderId="1" xfId="0" applyFont="1" applyFill="1" applyBorder="1" applyAlignment="1">
      <alignment vertical="center" wrapText="1"/>
    </xf>
    <xf numFmtId="175" fontId="37" fillId="13" borderId="0" xfId="35479" applyFont="1" applyFill="1" applyAlignment="1">
      <alignment horizontal="center" vertical="center"/>
    </xf>
    <xf numFmtId="0" fontId="37" fillId="13" borderId="0" xfId="35483" applyFont="1" applyFill="1" applyBorder="1" applyAlignment="1">
      <alignment vertical="center"/>
    </xf>
    <xf numFmtId="176" fontId="40" fillId="13" borderId="0" xfId="35480" applyFont="1" applyFill="1">
      <alignment horizontal="center" vertical="center" wrapText="1"/>
    </xf>
    <xf numFmtId="0" fontId="40" fillId="13" borderId="0" xfId="35483" applyFont="1" applyFill="1" applyBorder="1" applyAlignment="1">
      <alignment horizontal="center" vertical="center"/>
    </xf>
    <xf numFmtId="176" fontId="35" fillId="26" borderId="0" xfId="35480" applyFont="1" applyFill="1" applyBorder="1" applyAlignment="1">
      <alignment horizontal="left" vertical="center" wrapText="1"/>
    </xf>
    <xf numFmtId="176" fontId="35" fillId="27" borderId="0" xfId="35480" applyFont="1" applyFill="1" applyAlignment="1">
      <alignment horizontal="left" vertical="center" wrapText="1"/>
    </xf>
    <xf numFmtId="1" fontId="35" fillId="27" borderId="0" xfId="9" applyNumberFormat="1" applyFont="1" applyFill="1" applyBorder="1" applyAlignment="1" applyProtection="1">
      <alignment horizontal="left" vertical="center" wrapText="1"/>
      <protection hidden="1"/>
    </xf>
    <xf numFmtId="1" fontId="33" fillId="26" borderId="0" xfId="35482" applyFont="1" applyFill="1" applyBorder="1" applyAlignment="1">
      <alignment horizontal="left" vertical="center" wrapText="1"/>
    </xf>
    <xf numFmtId="49" fontId="33" fillId="26" borderId="0" xfId="0" applyNumberFormat="1" applyFont="1" applyFill="1" applyBorder="1" applyAlignment="1">
      <alignment horizontal="left" vertical="center" wrapText="1"/>
    </xf>
    <xf numFmtId="0" fontId="38" fillId="26" borderId="0" xfId="35486" applyFont="1" applyFill="1" applyBorder="1" applyAlignment="1" applyProtection="1">
      <alignment horizontal="left" wrapText="1"/>
      <protection hidden="1"/>
    </xf>
    <xf numFmtId="0" fontId="16" fillId="0" borderId="0" xfId="0" applyFont="1" applyFill="1" applyBorder="1"/>
    <xf numFmtId="0" fontId="16" fillId="0" borderId="1" xfId="0" applyFont="1" applyBorder="1" applyAlignment="1">
      <alignment horizontal="left" vertical="center" wrapText="1"/>
    </xf>
    <xf numFmtId="0" fontId="29" fillId="0" borderId="0" xfId="0" applyFont="1"/>
    <xf numFmtId="0" fontId="16" fillId="6" borderId="0" xfId="0" applyFont="1" applyFill="1" applyBorder="1" applyAlignment="1">
      <alignment vertical="center" wrapText="1"/>
    </xf>
    <xf numFmtId="0" fontId="16" fillId="0" borderId="0" xfId="0" applyFont="1" applyAlignment="1">
      <alignment vertical="center"/>
    </xf>
    <xf numFmtId="0" fontId="41" fillId="23" borderId="1" xfId="3" applyFont="1" applyFill="1" applyBorder="1" applyAlignment="1">
      <alignment horizontal="center" vertical="center" wrapText="1"/>
    </xf>
    <xf numFmtId="0" fontId="18" fillId="8" borderId="1" xfId="3" applyFont="1" applyFill="1" applyBorder="1" applyAlignment="1">
      <alignment horizontal="left" vertical="center" wrapText="1"/>
    </xf>
    <xf numFmtId="0" fontId="18" fillId="8" borderId="3" xfId="3" applyFont="1" applyFill="1" applyBorder="1" applyAlignment="1">
      <alignment horizontal="left" vertical="center" wrapText="1"/>
    </xf>
    <xf numFmtId="0" fontId="18" fillId="0" borderId="0" xfId="3" applyFont="1" applyAlignment="1">
      <alignment horizontal="left" vertical="center" wrapText="1"/>
    </xf>
    <xf numFmtId="0" fontId="18" fillId="0" borderId="0" xfId="3" applyFont="1" applyAlignment="1">
      <alignment horizontal="left" vertical="center"/>
    </xf>
    <xf numFmtId="0" fontId="16" fillId="6" borderId="1" xfId="0" applyFont="1" applyFill="1" applyBorder="1" applyAlignment="1">
      <alignment vertical="center" wrapText="1"/>
    </xf>
    <xf numFmtId="0" fontId="16" fillId="0" borderId="0" xfId="0" applyFont="1" applyBorder="1" applyAlignment="1">
      <alignment horizontal="left" vertical="center" wrapText="1"/>
    </xf>
    <xf numFmtId="0" fontId="16" fillId="0" borderId="34" xfId="0" applyFont="1" applyBorder="1" applyAlignment="1">
      <alignment horizontal="left" vertical="center" wrapText="1"/>
    </xf>
    <xf numFmtId="0" fontId="42" fillId="24" borderId="1" xfId="0" applyFont="1" applyFill="1" applyBorder="1" applyAlignment="1">
      <alignment horizontal="left" vertical="center" wrapText="1"/>
    </xf>
    <xf numFmtId="0" fontId="42" fillId="24" borderId="1" xfId="0" applyFont="1" applyFill="1" applyBorder="1" applyAlignment="1">
      <alignment horizontal="center" vertical="center" wrapText="1"/>
    </xf>
    <xf numFmtId="177" fontId="16" fillId="0" borderId="0" xfId="0" applyNumberFormat="1" applyFont="1" applyAlignment="1">
      <alignment horizontal="center" vertical="center"/>
    </xf>
    <xf numFmtId="0" fontId="43" fillId="0" borderId="0" xfId="0" applyFont="1"/>
    <xf numFmtId="0" fontId="45" fillId="2" borderId="0" xfId="0" applyFont="1" applyFill="1"/>
    <xf numFmtId="0" fontId="43" fillId="0" borderId="0" xfId="0" applyFont="1" applyAlignment="1">
      <alignment horizontal="center"/>
    </xf>
    <xf numFmtId="0" fontId="43" fillId="0" borderId="0" xfId="0" applyFont="1" applyAlignment="1">
      <alignment horizontal="left"/>
    </xf>
    <xf numFmtId="0" fontId="46" fillId="0" borderId="0" xfId="0" applyFont="1"/>
    <xf numFmtId="0" fontId="48" fillId="2" borderId="0" xfId="0" applyFont="1" applyFill="1"/>
    <xf numFmtId="0" fontId="24" fillId="0" borderId="0" xfId="0" applyFont="1" applyFill="1" applyAlignment="1">
      <alignment horizontal="left" vertical="center"/>
    </xf>
    <xf numFmtId="0" fontId="49" fillId="29" borderId="1" xfId="35491" applyBorder="1" applyAlignment="1" applyProtection="1">
      <alignment horizontal="center" vertical="center" wrapText="1"/>
    </xf>
    <xf numFmtId="0" fontId="46" fillId="0" borderId="0" xfId="0" applyFont="1" applyFill="1" applyBorder="1"/>
    <xf numFmtId="0" fontId="24" fillId="0" borderId="35" xfId="0" applyFont="1" applyFill="1" applyBorder="1" applyAlignment="1">
      <alignment horizontal="left" vertical="center" wrapText="1"/>
    </xf>
    <xf numFmtId="0" fontId="24" fillId="2" borderId="35" xfId="0" applyFont="1" applyFill="1" applyBorder="1" applyAlignment="1">
      <alignment horizontal="left" vertical="center" wrapText="1"/>
    </xf>
    <xf numFmtId="164" fontId="24" fillId="0" borderId="35" xfId="35489" applyFont="1" applyFill="1" applyBorder="1" applyAlignment="1">
      <alignment horizontal="left" vertical="center" wrapText="1"/>
    </xf>
    <xf numFmtId="0" fontId="22" fillId="0" borderId="0" xfId="0" applyFont="1"/>
    <xf numFmtId="178" fontId="43" fillId="0" borderId="0" xfId="35492" applyNumberFormat="1" applyFont="1"/>
    <xf numFmtId="0" fontId="50" fillId="30" borderId="1" xfId="0" applyFont="1" applyFill="1" applyBorder="1" applyAlignment="1">
      <alignment horizontal="center" vertical="center" wrapText="1"/>
    </xf>
    <xf numFmtId="0" fontId="50" fillId="28" borderId="1"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50" fillId="21" borderId="1" xfId="0" applyFont="1" applyFill="1" applyBorder="1" applyAlignment="1">
      <alignment horizontal="center" vertical="center" wrapText="1"/>
    </xf>
    <xf numFmtId="0" fontId="50" fillId="22" borderId="1" xfId="0" applyFont="1" applyFill="1" applyBorder="1" applyAlignment="1">
      <alignment horizontal="center" vertical="center" wrapText="1"/>
    </xf>
    <xf numFmtId="0" fontId="50" fillId="31" borderId="1" xfId="0" applyFont="1" applyFill="1" applyBorder="1" applyAlignment="1">
      <alignment horizontal="center" vertical="center" wrapText="1"/>
    </xf>
    <xf numFmtId="0" fontId="50" fillId="25" borderId="1" xfId="0" applyFont="1" applyFill="1" applyBorder="1" applyAlignment="1">
      <alignment horizontal="center" vertical="center" wrapText="1"/>
    </xf>
    <xf numFmtId="179" fontId="50" fillId="25" borderId="1" xfId="0" applyNumberFormat="1" applyFont="1" applyFill="1" applyBorder="1" applyAlignment="1">
      <alignment horizontal="center" vertical="center" wrapText="1"/>
    </xf>
    <xf numFmtId="1" fontId="50" fillId="25" borderId="1" xfId="0" applyNumberFormat="1" applyFont="1" applyFill="1" applyBorder="1" applyAlignment="1">
      <alignment horizontal="center" vertical="center" wrapText="1"/>
    </xf>
    <xf numFmtId="0" fontId="50" fillId="0" borderId="0" xfId="0" applyFont="1" applyAlignment="1">
      <alignment horizontal="center" vertical="center" wrapText="1"/>
    </xf>
    <xf numFmtId="0" fontId="47" fillId="5" borderId="2" xfId="0" applyFont="1" applyFill="1" applyBorder="1" applyAlignment="1">
      <alignment horizontal="center" vertical="center"/>
    </xf>
    <xf numFmtId="0" fontId="47" fillId="16" borderId="2" xfId="0" applyFont="1" applyFill="1" applyBorder="1" applyAlignment="1">
      <alignment horizontal="center" vertical="center" wrapText="1"/>
    </xf>
    <xf numFmtId="0" fontId="16" fillId="33" borderId="0" xfId="0" applyFont="1" applyFill="1" applyAlignment="1">
      <alignment vertical="center"/>
    </xf>
    <xf numFmtId="0" fontId="0" fillId="3" borderId="0" xfId="0" applyFill="1"/>
    <xf numFmtId="0" fontId="0" fillId="0" borderId="0" xfId="0" applyFill="1"/>
    <xf numFmtId="3" fontId="34" fillId="0" borderId="1" xfId="3" applyNumberFormat="1" applyFont="1" applyFill="1" applyBorder="1" applyAlignment="1" applyProtection="1">
      <alignment horizontal="center" vertical="center" wrapText="1"/>
      <protection locked="0"/>
    </xf>
    <xf numFmtId="0" fontId="0" fillId="0" borderId="1" xfId="0" applyFill="1" applyBorder="1" applyAlignment="1">
      <alignment vertical="center" wrapText="1"/>
    </xf>
    <xf numFmtId="0" fontId="0" fillId="0" borderId="1" xfId="0" applyFill="1" applyBorder="1" applyAlignment="1">
      <alignment horizontal="center" vertical="center" wrapText="1"/>
    </xf>
    <xf numFmtId="1" fontId="0" fillId="0" borderId="1" xfId="35496" applyNumberFormat="1" applyFont="1" applyFill="1" applyBorder="1" applyAlignment="1">
      <alignment vertical="center" wrapText="1"/>
    </xf>
    <xf numFmtId="9" fontId="0" fillId="0" borderId="1" xfId="35496" applyFont="1" applyFill="1" applyBorder="1" applyAlignment="1">
      <alignment horizontal="center" vertical="center" wrapText="1"/>
    </xf>
    <xf numFmtId="9" fontId="0" fillId="0" borderId="1" xfId="35496" applyFont="1" applyFill="1" applyBorder="1" applyAlignment="1">
      <alignment vertical="center" wrapText="1"/>
    </xf>
    <xf numFmtId="0" fontId="55" fillId="0" borderId="1" xfId="0" applyFont="1" applyFill="1" applyBorder="1" applyAlignment="1">
      <alignment horizontal="center" vertical="center" wrapText="1"/>
    </xf>
    <xf numFmtId="0" fontId="44" fillId="25" borderId="2" xfId="0" applyFont="1" applyFill="1" applyBorder="1" applyAlignment="1">
      <alignment vertical="center"/>
    </xf>
    <xf numFmtId="10" fontId="0" fillId="0" borderId="1" xfId="0" applyNumberFormat="1" applyFill="1" applyBorder="1" applyAlignment="1">
      <alignment horizontal="center" vertical="center" wrapText="1"/>
    </xf>
    <xf numFmtId="0" fontId="0" fillId="0" borderId="1" xfId="0" applyFill="1" applyBorder="1"/>
    <xf numFmtId="0" fontId="34" fillId="0" borderId="1" xfId="3" applyFont="1" applyFill="1" applyBorder="1" applyAlignment="1" applyProtection="1">
      <alignment horizontal="left" vertical="center" wrapText="1"/>
      <protection locked="0"/>
    </xf>
    <xf numFmtId="0" fontId="34" fillId="0" borderId="1" xfId="3" applyFont="1" applyFill="1" applyBorder="1" applyAlignment="1" applyProtection="1">
      <alignment vertical="center" wrapText="1"/>
      <protection locked="0"/>
    </xf>
    <xf numFmtId="9" fontId="34" fillId="0" borderId="1" xfId="35496" applyFont="1" applyFill="1" applyBorder="1" applyAlignment="1" applyProtection="1">
      <alignment horizontal="center" vertical="center" wrapText="1"/>
      <protection locked="0"/>
    </xf>
    <xf numFmtId="0" fontId="34" fillId="0" borderId="1" xfId="3" applyFont="1" applyFill="1" applyBorder="1" applyAlignment="1" applyProtection="1">
      <alignment horizontal="center" vertical="center" wrapText="1"/>
      <protection locked="0"/>
    </xf>
    <xf numFmtId="41" fontId="34" fillId="0" borderId="1" xfId="1254" applyFont="1" applyFill="1" applyBorder="1" applyAlignment="1" applyProtection="1">
      <alignment horizontal="center" vertical="center" wrapText="1"/>
      <protection locked="0"/>
    </xf>
    <xf numFmtId="41" fontId="34" fillId="0" borderId="1" xfId="12" applyFont="1" applyFill="1" applyBorder="1" applyAlignment="1" applyProtection="1">
      <alignment horizontal="center" vertical="center" wrapText="1"/>
      <protection locked="0"/>
    </xf>
    <xf numFmtId="0" fontId="34" fillId="0" borderId="1" xfId="3" applyFont="1" applyFill="1" applyBorder="1" applyAlignment="1" applyProtection="1">
      <alignment horizontal="left" vertical="center"/>
      <protection locked="0"/>
    </xf>
    <xf numFmtId="0" fontId="57" fillId="0" borderId="1" xfId="3" applyFont="1" applyFill="1" applyBorder="1" applyAlignment="1" applyProtection="1">
      <alignment horizontal="left" vertical="center" wrapText="1"/>
      <protection locked="0"/>
    </xf>
    <xf numFmtId="0" fontId="57" fillId="0" borderId="1" xfId="3" applyFont="1" applyFill="1" applyBorder="1" applyAlignment="1" applyProtection="1">
      <alignment vertical="center" wrapText="1"/>
      <protection locked="0"/>
    </xf>
    <xf numFmtId="9" fontId="57" fillId="0" borderId="1" xfId="35496" applyFont="1" applyFill="1" applyBorder="1" applyAlignment="1" applyProtection="1">
      <alignment horizontal="center" vertical="center" wrapText="1"/>
      <protection locked="0"/>
    </xf>
    <xf numFmtId="0" fontId="57" fillId="0" borderId="1" xfId="3" applyFont="1" applyFill="1" applyBorder="1" applyAlignment="1" applyProtection="1">
      <alignment horizontal="center" vertical="center" wrapText="1"/>
      <protection locked="0"/>
    </xf>
    <xf numFmtId="41" fontId="57" fillId="0" borderId="1" xfId="1254" applyFont="1" applyFill="1" applyBorder="1" applyAlignment="1" applyProtection="1">
      <alignment horizontal="center" vertical="center" wrapText="1"/>
      <protection locked="0"/>
    </xf>
    <xf numFmtId="41" fontId="57" fillId="0" borderId="1" xfId="12" applyFont="1" applyFill="1" applyBorder="1" applyAlignment="1" applyProtection="1">
      <alignment horizontal="center" vertical="center" wrapText="1"/>
      <protection locked="0"/>
    </xf>
    <xf numFmtId="0" fontId="57" fillId="0" borderId="1" xfId="3" applyFont="1" applyFill="1" applyBorder="1" applyAlignment="1" applyProtection="1">
      <alignment horizontal="left" vertical="center"/>
      <protection locked="0"/>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0" fillId="0" borderId="1" xfId="0" applyFont="1" applyFill="1" applyBorder="1" applyAlignment="1">
      <alignment vertical="center" wrapText="1"/>
    </xf>
    <xf numFmtId="0" fontId="22" fillId="0" borderId="0" xfId="0" applyFont="1" applyAlignment="1">
      <alignment horizontal="center"/>
    </xf>
    <xf numFmtId="1" fontId="0" fillId="0" borderId="1" xfId="35496" applyNumberFormat="1" applyFont="1" applyFill="1" applyBorder="1" applyAlignment="1">
      <alignment horizontal="center" vertical="center" wrapText="1"/>
    </xf>
    <xf numFmtId="41" fontId="0" fillId="0" borderId="1" xfId="1254" applyFont="1" applyFill="1" applyBorder="1" applyAlignment="1">
      <alignment horizontal="center" vertical="center" wrapText="1"/>
    </xf>
    <xf numFmtId="9" fontId="0" fillId="3" borderId="1" xfId="35496" applyFont="1" applyFill="1" applyBorder="1" applyAlignment="1">
      <alignment horizontal="center" vertical="center" wrapText="1"/>
    </xf>
    <xf numFmtId="182" fontId="0" fillId="0" borderId="1" xfId="35496" applyNumberFormat="1" applyFont="1" applyFill="1" applyBorder="1" applyAlignment="1">
      <alignment horizontal="center" vertical="center" wrapText="1"/>
    </xf>
    <xf numFmtId="0" fontId="0" fillId="0" borderId="1" xfId="0" applyFill="1" applyBorder="1" applyAlignment="1">
      <alignment horizontal="center"/>
    </xf>
    <xf numFmtId="0" fontId="16" fillId="0" borderId="1" xfId="0" applyFont="1" applyFill="1" applyBorder="1" applyAlignment="1">
      <alignment vertical="center" wrapText="1"/>
    </xf>
    <xf numFmtId="9" fontId="0" fillId="0" borderId="1" xfId="35488" applyNumberFormat="1" applyFont="1" applyFill="1" applyBorder="1" applyAlignment="1">
      <alignment horizontal="center" vertical="center" wrapText="1"/>
    </xf>
    <xf numFmtId="179" fontId="0" fillId="0" borderId="1" xfId="0" applyNumberFormat="1" applyFill="1" applyBorder="1" applyAlignment="1">
      <alignment horizontal="center" vertical="center" wrapText="1"/>
    </xf>
    <xf numFmtId="181" fontId="56" fillId="0" borderId="1" xfId="0" applyNumberFormat="1" applyFont="1" applyFill="1" applyBorder="1" applyAlignment="1">
      <alignment horizontal="center" vertical="center"/>
    </xf>
    <xf numFmtId="0" fontId="51" fillId="2" borderId="0" xfId="0" applyFont="1" applyFill="1" applyAlignment="1">
      <alignment horizontal="center"/>
    </xf>
    <xf numFmtId="0" fontId="52" fillId="2" borderId="0" xfId="0" applyFont="1" applyFill="1" applyAlignment="1">
      <alignment horizontal="center"/>
    </xf>
    <xf numFmtId="0" fontId="44" fillId="8" borderId="40" xfId="0" applyFont="1" applyFill="1" applyBorder="1" applyAlignment="1">
      <alignment horizontal="center" vertical="center"/>
    </xf>
    <xf numFmtId="0" fontId="44" fillId="8" borderId="0" xfId="0" applyFont="1" applyFill="1" applyBorder="1" applyAlignment="1">
      <alignment horizontal="center" vertical="center"/>
    </xf>
    <xf numFmtId="0" fontId="44" fillId="32" borderId="2" xfId="0" applyFont="1" applyFill="1" applyBorder="1" applyAlignment="1">
      <alignment horizontal="center" vertical="center"/>
    </xf>
    <xf numFmtId="0" fontId="44" fillId="16" borderId="40" xfId="0" applyFont="1" applyFill="1" applyBorder="1" applyAlignment="1">
      <alignment horizontal="center" vertical="center"/>
    </xf>
    <xf numFmtId="0" fontId="44" fillId="16" borderId="0" xfId="0" applyFont="1" applyFill="1" applyBorder="1" applyAlignment="1">
      <alignment horizontal="center" vertical="center"/>
    </xf>
    <xf numFmtId="0" fontId="44" fillId="5" borderId="37" xfId="0" applyFont="1" applyFill="1" applyBorder="1" applyAlignment="1">
      <alignment horizontal="center" vertical="center"/>
    </xf>
    <xf numFmtId="0" fontId="44" fillId="5" borderId="38" xfId="0" applyFont="1" applyFill="1" applyBorder="1" applyAlignment="1">
      <alignment horizontal="center" vertical="center"/>
    </xf>
    <xf numFmtId="0" fontId="44" fillId="5" borderId="39" xfId="0" applyFont="1" applyFill="1" applyBorder="1" applyAlignment="1">
      <alignment horizontal="center" vertical="center"/>
    </xf>
    <xf numFmtId="0" fontId="47" fillId="8" borderId="41" xfId="0" applyFont="1" applyFill="1" applyBorder="1" applyAlignment="1">
      <alignment horizontal="center" vertical="center"/>
    </xf>
    <xf numFmtId="0" fontId="47" fillId="8" borderId="2" xfId="0" applyFont="1" applyFill="1" applyBorder="1" applyAlignment="1">
      <alignment horizontal="center" vertical="center"/>
    </xf>
    <xf numFmtId="0" fontId="47" fillId="8" borderId="36" xfId="0" applyFont="1" applyFill="1" applyBorder="1" applyAlignment="1">
      <alignment horizontal="center" vertical="center"/>
    </xf>
    <xf numFmtId="0" fontId="47" fillId="25" borderId="41" xfId="0" applyFont="1" applyFill="1" applyBorder="1" applyAlignment="1">
      <alignment horizontal="center" vertical="center" wrapText="1"/>
    </xf>
    <xf numFmtId="0" fontId="47" fillId="25" borderId="2" xfId="0" applyFont="1" applyFill="1" applyBorder="1" applyAlignment="1">
      <alignment horizontal="center" vertical="center" wrapText="1"/>
    </xf>
    <xf numFmtId="0" fontId="47" fillId="5" borderId="42" xfId="0" applyFont="1" applyFill="1" applyBorder="1" applyAlignment="1">
      <alignment horizontal="center" vertical="center"/>
    </xf>
    <xf numFmtId="0" fontId="47" fillId="5" borderId="43" xfId="0" applyFont="1" applyFill="1" applyBorder="1" applyAlignment="1">
      <alignment horizontal="center" vertical="center"/>
    </xf>
    <xf numFmtId="0" fontId="47" fillId="5" borderId="44" xfId="0" applyFont="1" applyFill="1" applyBorder="1" applyAlignment="1">
      <alignment horizontal="center" vertical="center"/>
    </xf>
    <xf numFmtId="0" fontId="47" fillId="16" borderId="41" xfId="0" applyFont="1" applyFill="1" applyBorder="1" applyAlignment="1">
      <alignment horizontal="center" vertical="center" wrapText="1"/>
    </xf>
    <xf numFmtId="0" fontId="47" fillId="16" borderId="2" xfId="0" applyFont="1" applyFill="1" applyBorder="1" applyAlignment="1">
      <alignment horizontal="center" vertical="center" wrapText="1"/>
    </xf>
    <xf numFmtId="0" fontId="47" fillId="16" borderId="36" xfId="0" applyFont="1" applyFill="1" applyBorder="1" applyAlignment="1">
      <alignment horizontal="center" vertical="center" wrapText="1"/>
    </xf>
    <xf numFmtId="0" fontId="41" fillId="23" borderId="33" xfId="3" applyFont="1" applyFill="1" applyBorder="1" applyAlignment="1">
      <alignment horizontal="center" vertical="center" wrapText="1"/>
    </xf>
    <xf numFmtId="0" fontId="41" fillId="23" borderId="34" xfId="3" applyFont="1" applyFill="1" applyBorder="1" applyAlignment="1">
      <alignment horizontal="center" vertical="center" wrapText="1"/>
    </xf>
    <xf numFmtId="0" fontId="23" fillId="0" borderId="18" xfId="3" applyFont="1" applyFill="1" applyBorder="1" applyAlignment="1" applyProtection="1">
      <alignment horizontal="center" vertical="center" wrapText="1"/>
      <protection locked="0"/>
    </xf>
    <xf numFmtId="0" fontId="23" fillId="0" borderId="19" xfId="3" applyFont="1" applyFill="1" applyBorder="1" applyAlignment="1" applyProtection="1">
      <alignment horizontal="center" vertical="center" wrapText="1"/>
      <protection locked="0"/>
    </xf>
    <xf numFmtId="0" fontId="23" fillId="0" borderId="20" xfId="3" applyFont="1" applyFill="1" applyBorder="1" applyAlignment="1" applyProtection="1">
      <alignment horizontal="center" vertical="center" wrapText="1"/>
      <protection locked="0"/>
    </xf>
    <xf numFmtId="0" fontId="23" fillId="0" borderId="18" xfId="3" applyFont="1" applyFill="1" applyBorder="1" applyAlignment="1">
      <alignment horizontal="center" vertical="center" wrapText="1"/>
    </xf>
    <xf numFmtId="0" fontId="23" fillId="0" borderId="20" xfId="3"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19" fillId="11" borderId="14"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7" borderId="28" xfId="0" applyFont="1" applyFill="1" applyBorder="1" applyAlignment="1">
      <alignment horizontal="center" vertical="center" wrapText="1"/>
    </xf>
    <xf numFmtId="0" fontId="21" fillId="7" borderId="29" xfId="0" applyFont="1" applyFill="1" applyBorder="1" applyAlignment="1">
      <alignment horizontal="center" vertical="center" wrapText="1"/>
    </xf>
    <xf numFmtId="0" fontId="21" fillId="7" borderId="30" xfId="0" applyFont="1" applyFill="1" applyBorder="1" applyAlignment="1">
      <alignment horizontal="center" vertical="center" wrapText="1"/>
    </xf>
    <xf numFmtId="0" fontId="21" fillId="7" borderId="31"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21" fillId="7" borderId="32" xfId="0" applyFont="1" applyFill="1" applyBorder="1" applyAlignment="1">
      <alignment horizontal="center" vertical="center" wrapText="1"/>
    </xf>
    <xf numFmtId="0" fontId="19" fillId="15" borderId="10"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4"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9" fillId="9" borderId="11" xfId="0" applyFont="1" applyFill="1" applyBorder="1" applyAlignment="1">
      <alignment horizontal="center" vertical="center" wrapText="1"/>
    </xf>
    <xf numFmtId="0" fontId="19" fillId="9" borderId="14"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25" xfId="0" applyFont="1" applyFill="1" applyBorder="1" applyAlignment="1">
      <alignment horizontal="center" vertical="center" wrapText="1"/>
    </xf>
    <xf numFmtId="0" fontId="19" fillId="9" borderId="26" xfId="0" applyFont="1" applyFill="1" applyBorder="1" applyAlignment="1">
      <alignment horizontal="center" vertical="center" wrapText="1"/>
    </xf>
    <xf numFmtId="0" fontId="19" fillId="9" borderId="27"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5" xfId="0" applyFont="1" applyFill="1" applyBorder="1" applyAlignment="1">
      <alignment horizontal="center" vertical="center" wrapText="1"/>
    </xf>
  </cellXfs>
  <cellStyles count="35497">
    <cellStyle name="40% - Énfasis2 2" xfId="35483" xr:uid="{00000000-0005-0000-0000-000000000000}"/>
    <cellStyle name="HeaderStyle" xfId="35491" xr:uid="{00000000-0005-0000-0000-000001000000}"/>
    <cellStyle name="Hipervínculo 2" xfId="1410" xr:uid="{00000000-0005-0000-0000-000002000000}"/>
    <cellStyle name="Hipervínculo 3" xfId="35477" xr:uid="{00000000-0005-0000-0000-000003000000}"/>
    <cellStyle name="Millares" xfId="35492" builtinId="3"/>
    <cellStyle name="Millares [0]" xfId="1254" builtinId="6"/>
    <cellStyle name="Millares [0] 2" xfId="12" xr:uid="{00000000-0005-0000-0000-000006000000}"/>
    <cellStyle name="Millares [0] 2 10" xfId="4607" xr:uid="{00000000-0005-0000-0000-000007000000}"/>
    <cellStyle name="Millares [0] 2 10 2" xfId="13421" xr:uid="{00000000-0005-0000-0000-000008000000}"/>
    <cellStyle name="Millares [0] 2 10 2 2" xfId="31053" xr:uid="{00000000-0005-0000-0000-000009000000}"/>
    <cellStyle name="Millares [0] 2 10 3" xfId="22239" xr:uid="{00000000-0005-0000-0000-00000A000000}"/>
    <cellStyle name="Millares [0] 2 11" xfId="9019" xr:uid="{00000000-0005-0000-0000-00000B000000}"/>
    <cellStyle name="Millares [0] 2 11 2" xfId="26651" xr:uid="{00000000-0005-0000-0000-00000C000000}"/>
    <cellStyle name="Millares [0] 2 12" xfId="17837" xr:uid="{00000000-0005-0000-0000-00000D000000}"/>
    <cellStyle name="Millares [0] 2 13" xfId="35475" xr:uid="{00000000-0005-0000-0000-00000E000000}"/>
    <cellStyle name="Millares [0] 2 2" xfId="36" xr:uid="{00000000-0005-0000-0000-00000F000000}"/>
    <cellStyle name="Millares [0] 2 2 2" xfId="384" xr:uid="{00000000-0005-0000-0000-000010000000}"/>
    <cellStyle name="Millares [0] 2 2 2 2" xfId="1101" xr:uid="{00000000-0005-0000-0000-000011000000}"/>
    <cellStyle name="Millares [0] 2 2 2 2 2" xfId="2179" xr:uid="{00000000-0005-0000-0000-000012000000}"/>
    <cellStyle name="Millares [0] 2 2 2 2 2 2" xfId="4358" xr:uid="{00000000-0005-0000-0000-000013000000}"/>
    <cellStyle name="Millares [0] 2 2 2 2 2 2 2" xfId="8768" xr:uid="{00000000-0005-0000-0000-000014000000}"/>
    <cellStyle name="Millares [0] 2 2 2 2 2 2 2 2" xfId="17582" xr:uid="{00000000-0005-0000-0000-000015000000}"/>
    <cellStyle name="Millares [0] 2 2 2 2 2 2 2 2 2" xfId="35214" xr:uid="{00000000-0005-0000-0000-000016000000}"/>
    <cellStyle name="Millares [0] 2 2 2 2 2 2 2 3" xfId="26400" xr:uid="{00000000-0005-0000-0000-000017000000}"/>
    <cellStyle name="Millares [0] 2 2 2 2 2 2 3" xfId="13175" xr:uid="{00000000-0005-0000-0000-000018000000}"/>
    <cellStyle name="Millares [0] 2 2 2 2 2 2 3 2" xfId="30807" xr:uid="{00000000-0005-0000-0000-000019000000}"/>
    <cellStyle name="Millares [0] 2 2 2 2 2 2 4" xfId="21993" xr:uid="{00000000-0005-0000-0000-00001A000000}"/>
    <cellStyle name="Millares [0] 2 2 2 2 2 3" xfId="6587" xr:uid="{00000000-0005-0000-0000-00001B000000}"/>
    <cellStyle name="Millares [0] 2 2 2 2 2 3 2" xfId="15401" xr:uid="{00000000-0005-0000-0000-00001C000000}"/>
    <cellStyle name="Millares [0] 2 2 2 2 2 3 2 2" xfId="33033" xr:uid="{00000000-0005-0000-0000-00001D000000}"/>
    <cellStyle name="Millares [0] 2 2 2 2 2 3 3" xfId="24219" xr:uid="{00000000-0005-0000-0000-00001E000000}"/>
    <cellStyle name="Millares [0] 2 2 2 2 2 4" xfId="10998" xr:uid="{00000000-0005-0000-0000-00001F000000}"/>
    <cellStyle name="Millares [0] 2 2 2 2 2 4 2" xfId="28630" xr:uid="{00000000-0005-0000-0000-000020000000}"/>
    <cellStyle name="Millares [0] 2 2 2 2 2 5" xfId="19816" xr:uid="{00000000-0005-0000-0000-000021000000}"/>
    <cellStyle name="Millares [0] 2 2 2 2 3" xfId="3281" xr:uid="{00000000-0005-0000-0000-000022000000}"/>
    <cellStyle name="Millares [0] 2 2 2 2 3 2" xfId="7691" xr:uid="{00000000-0005-0000-0000-000023000000}"/>
    <cellStyle name="Millares [0] 2 2 2 2 3 2 2" xfId="16505" xr:uid="{00000000-0005-0000-0000-000024000000}"/>
    <cellStyle name="Millares [0] 2 2 2 2 3 2 2 2" xfId="34137" xr:uid="{00000000-0005-0000-0000-000025000000}"/>
    <cellStyle name="Millares [0] 2 2 2 2 3 2 3" xfId="25323" xr:uid="{00000000-0005-0000-0000-000026000000}"/>
    <cellStyle name="Millares [0] 2 2 2 2 3 3" xfId="12098" xr:uid="{00000000-0005-0000-0000-000027000000}"/>
    <cellStyle name="Millares [0] 2 2 2 2 3 3 2" xfId="29730" xr:uid="{00000000-0005-0000-0000-000028000000}"/>
    <cellStyle name="Millares [0] 2 2 2 2 3 4" xfId="20916" xr:uid="{00000000-0005-0000-0000-000029000000}"/>
    <cellStyle name="Millares [0] 2 2 2 2 4" xfId="5510" xr:uid="{00000000-0005-0000-0000-00002A000000}"/>
    <cellStyle name="Millares [0] 2 2 2 2 4 2" xfId="14324" xr:uid="{00000000-0005-0000-0000-00002B000000}"/>
    <cellStyle name="Millares [0] 2 2 2 2 4 2 2" xfId="31956" xr:uid="{00000000-0005-0000-0000-00002C000000}"/>
    <cellStyle name="Millares [0] 2 2 2 2 4 3" xfId="23142" xr:uid="{00000000-0005-0000-0000-00002D000000}"/>
    <cellStyle name="Millares [0] 2 2 2 2 5" xfId="9921" xr:uid="{00000000-0005-0000-0000-00002E000000}"/>
    <cellStyle name="Millares [0] 2 2 2 2 5 2" xfId="27553" xr:uid="{00000000-0005-0000-0000-00002F000000}"/>
    <cellStyle name="Millares [0] 2 2 2 2 6" xfId="18739" xr:uid="{00000000-0005-0000-0000-000030000000}"/>
    <cellStyle name="Millares [0] 2 2 2 3" xfId="748" xr:uid="{00000000-0005-0000-0000-000031000000}"/>
    <cellStyle name="Millares [0] 2 2 2 3 2" xfId="1827" xr:uid="{00000000-0005-0000-0000-000032000000}"/>
    <cellStyle name="Millares [0] 2 2 2 3 2 2" xfId="4006" xr:uid="{00000000-0005-0000-0000-000033000000}"/>
    <cellStyle name="Millares [0] 2 2 2 3 2 2 2" xfId="8416" xr:uid="{00000000-0005-0000-0000-000034000000}"/>
    <cellStyle name="Millares [0] 2 2 2 3 2 2 2 2" xfId="17230" xr:uid="{00000000-0005-0000-0000-000035000000}"/>
    <cellStyle name="Millares [0] 2 2 2 3 2 2 2 2 2" xfId="34862" xr:uid="{00000000-0005-0000-0000-000036000000}"/>
    <cellStyle name="Millares [0] 2 2 2 3 2 2 2 3" xfId="26048" xr:uid="{00000000-0005-0000-0000-000037000000}"/>
    <cellStyle name="Millares [0] 2 2 2 3 2 2 3" xfId="12823" xr:uid="{00000000-0005-0000-0000-000038000000}"/>
    <cellStyle name="Millares [0] 2 2 2 3 2 2 3 2" xfId="30455" xr:uid="{00000000-0005-0000-0000-000039000000}"/>
    <cellStyle name="Millares [0] 2 2 2 3 2 2 4" xfId="21641" xr:uid="{00000000-0005-0000-0000-00003A000000}"/>
    <cellStyle name="Millares [0] 2 2 2 3 2 3" xfId="6235" xr:uid="{00000000-0005-0000-0000-00003B000000}"/>
    <cellStyle name="Millares [0] 2 2 2 3 2 3 2" xfId="15049" xr:uid="{00000000-0005-0000-0000-00003C000000}"/>
    <cellStyle name="Millares [0] 2 2 2 3 2 3 2 2" xfId="32681" xr:uid="{00000000-0005-0000-0000-00003D000000}"/>
    <cellStyle name="Millares [0] 2 2 2 3 2 3 3" xfId="23867" xr:uid="{00000000-0005-0000-0000-00003E000000}"/>
    <cellStyle name="Millares [0] 2 2 2 3 2 4" xfId="10646" xr:uid="{00000000-0005-0000-0000-00003F000000}"/>
    <cellStyle name="Millares [0] 2 2 2 3 2 4 2" xfId="28278" xr:uid="{00000000-0005-0000-0000-000040000000}"/>
    <cellStyle name="Millares [0] 2 2 2 3 2 5" xfId="19464" xr:uid="{00000000-0005-0000-0000-000041000000}"/>
    <cellStyle name="Millares [0] 2 2 2 3 3" xfId="2929" xr:uid="{00000000-0005-0000-0000-000042000000}"/>
    <cellStyle name="Millares [0] 2 2 2 3 3 2" xfId="7339" xr:uid="{00000000-0005-0000-0000-000043000000}"/>
    <cellStyle name="Millares [0] 2 2 2 3 3 2 2" xfId="16153" xr:uid="{00000000-0005-0000-0000-000044000000}"/>
    <cellStyle name="Millares [0] 2 2 2 3 3 2 2 2" xfId="33785" xr:uid="{00000000-0005-0000-0000-000045000000}"/>
    <cellStyle name="Millares [0] 2 2 2 3 3 2 3" xfId="24971" xr:uid="{00000000-0005-0000-0000-000046000000}"/>
    <cellStyle name="Millares [0] 2 2 2 3 3 3" xfId="11746" xr:uid="{00000000-0005-0000-0000-000047000000}"/>
    <cellStyle name="Millares [0] 2 2 2 3 3 3 2" xfId="29378" xr:uid="{00000000-0005-0000-0000-000048000000}"/>
    <cellStyle name="Millares [0] 2 2 2 3 3 4" xfId="20564" xr:uid="{00000000-0005-0000-0000-000049000000}"/>
    <cellStyle name="Millares [0] 2 2 2 3 4" xfId="5158" xr:uid="{00000000-0005-0000-0000-00004A000000}"/>
    <cellStyle name="Millares [0] 2 2 2 3 4 2" xfId="13972" xr:uid="{00000000-0005-0000-0000-00004B000000}"/>
    <cellStyle name="Millares [0] 2 2 2 3 4 2 2" xfId="31604" xr:uid="{00000000-0005-0000-0000-00004C000000}"/>
    <cellStyle name="Millares [0] 2 2 2 3 4 3" xfId="22790" xr:uid="{00000000-0005-0000-0000-00004D000000}"/>
    <cellStyle name="Millares [0] 2 2 2 3 5" xfId="9569" xr:uid="{00000000-0005-0000-0000-00004E000000}"/>
    <cellStyle name="Millares [0] 2 2 2 3 5 2" xfId="27201" xr:uid="{00000000-0005-0000-0000-00004F000000}"/>
    <cellStyle name="Millares [0] 2 2 2 3 6" xfId="18387" xr:uid="{00000000-0005-0000-0000-000050000000}"/>
    <cellStyle name="Millares [0] 2 2 2 4" xfId="1462" xr:uid="{00000000-0005-0000-0000-000051000000}"/>
    <cellStyle name="Millares [0] 2 2 2 4 2" xfId="3641" xr:uid="{00000000-0005-0000-0000-000052000000}"/>
    <cellStyle name="Millares [0] 2 2 2 4 2 2" xfId="8051" xr:uid="{00000000-0005-0000-0000-000053000000}"/>
    <cellStyle name="Millares [0] 2 2 2 4 2 2 2" xfId="16865" xr:uid="{00000000-0005-0000-0000-000054000000}"/>
    <cellStyle name="Millares [0] 2 2 2 4 2 2 2 2" xfId="34497" xr:uid="{00000000-0005-0000-0000-000055000000}"/>
    <cellStyle name="Millares [0] 2 2 2 4 2 2 3" xfId="25683" xr:uid="{00000000-0005-0000-0000-000056000000}"/>
    <cellStyle name="Millares [0] 2 2 2 4 2 3" xfId="12458" xr:uid="{00000000-0005-0000-0000-000057000000}"/>
    <cellStyle name="Millares [0] 2 2 2 4 2 3 2" xfId="30090" xr:uid="{00000000-0005-0000-0000-000058000000}"/>
    <cellStyle name="Millares [0] 2 2 2 4 2 4" xfId="21276" xr:uid="{00000000-0005-0000-0000-000059000000}"/>
    <cellStyle name="Millares [0] 2 2 2 4 3" xfId="5870" xr:uid="{00000000-0005-0000-0000-00005A000000}"/>
    <cellStyle name="Millares [0] 2 2 2 4 3 2" xfId="14684" xr:uid="{00000000-0005-0000-0000-00005B000000}"/>
    <cellStyle name="Millares [0] 2 2 2 4 3 2 2" xfId="32316" xr:uid="{00000000-0005-0000-0000-00005C000000}"/>
    <cellStyle name="Millares [0] 2 2 2 4 3 3" xfId="23502" xr:uid="{00000000-0005-0000-0000-00005D000000}"/>
    <cellStyle name="Millares [0] 2 2 2 4 4" xfId="10281" xr:uid="{00000000-0005-0000-0000-00005E000000}"/>
    <cellStyle name="Millares [0] 2 2 2 4 4 2" xfId="27913" xr:uid="{00000000-0005-0000-0000-00005F000000}"/>
    <cellStyle name="Millares [0] 2 2 2 4 5" xfId="19099" xr:uid="{00000000-0005-0000-0000-000060000000}"/>
    <cellStyle name="Millares [0] 2 2 2 5" xfId="2572" xr:uid="{00000000-0005-0000-0000-000061000000}"/>
    <cellStyle name="Millares [0] 2 2 2 5 2" xfId="6983" xr:uid="{00000000-0005-0000-0000-000062000000}"/>
    <cellStyle name="Millares [0] 2 2 2 5 2 2" xfId="15797" xr:uid="{00000000-0005-0000-0000-000063000000}"/>
    <cellStyle name="Millares [0] 2 2 2 5 2 2 2" xfId="33429" xr:uid="{00000000-0005-0000-0000-000064000000}"/>
    <cellStyle name="Millares [0] 2 2 2 5 2 3" xfId="24615" xr:uid="{00000000-0005-0000-0000-000065000000}"/>
    <cellStyle name="Millares [0] 2 2 2 5 3" xfId="11390" xr:uid="{00000000-0005-0000-0000-000066000000}"/>
    <cellStyle name="Millares [0] 2 2 2 5 3 2" xfId="29022" xr:uid="{00000000-0005-0000-0000-000067000000}"/>
    <cellStyle name="Millares [0] 2 2 2 5 4" xfId="20208" xr:uid="{00000000-0005-0000-0000-000068000000}"/>
    <cellStyle name="Millares [0] 2 2 2 6" xfId="4806" xr:uid="{00000000-0005-0000-0000-000069000000}"/>
    <cellStyle name="Millares [0] 2 2 2 6 2" xfId="13620" xr:uid="{00000000-0005-0000-0000-00006A000000}"/>
    <cellStyle name="Millares [0] 2 2 2 6 2 2" xfId="31252" xr:uid="{00000000-0005-0000-0000-00006B000000}"/>
    <cellStyle name="Millares [0] 2 2 2 6 3" xfId="22438" xr:uid="{00000000-0005-0000-0000-00006C000000}"/>
    <cellStyle name="Millares [0] 2 2 2 7" xfId="9217" xr:uid="{00000000-0005-0000-0000-00006D000000}"/>
    <cellStyle name="Millares [0] 2 2 2 7 2" xfId="26849" xr:uid="{00000000-0005-0000-0000-00006E000000}"/>
    <cellStyle name="Millares [0] 2 2 2 8" xfId="18035" xr:uid="{00000000-0005-0000-0000-00006F000000}"/>
    <cellStyle name="Millares [0] 2 2 3" xfId="919" xr:uid="{00000000-0005-0000-0000-000070000000}"/>
    <cellStyle name="Millares [0] 2 2 3 2" xfId="1997" xr:uid="{00000000-0005-0000-0000-000071000000}"/>
    <cellStyle name="Millares [0] 2 2 3 2 2" xfId="4176" xr:uid="{00000000-0005-0000-0000-000072000000}"/>
    <cellStyle name="Millares [0] 2 2 3 2 2 2" xfId="8586" xr:uid="{00000000-0005-0000-0000-000073000000}"/>
    <cellStyle name="Millares [0] 2 2 3 2 2 2 2" xfId="17400" xr:uid="{00000000-0005-0000-0000-000074000000}"/>
    <cellStyle name="Millares [0] 2 2 3 2 2 2 2 2" xfId="35032" xr:uid="{00000000-0005-0000-0000-000075000000}"/>
    <cellStyle name="Millares [0] 2 2 3 2 2 2 3" xfId="26218" xr:uid="{00000000-0005-0000-0000-000076000000}"/>
    <cellStyle name="Millares [0] 2 2 3 2 2 3" xfId="12993" xr:uid="{00000000-0005-0000-0000-000077000000}"/>
    <cellStyle name="Millares [0] 2 2 3 2 2 3 2" xfId="30625" xr:uid="{00000000-0005-0000-0000-000078000000}"/>
    <cellStyle name="Millares [0] 2 2 3 2 2 4" xfId="21811" xr:uid="{00000000-0005-0000-0000-000079000000}"/>
    <cellStyle name="Millares [0] 2 2 3 2 3" xfId="6405" xr:uid="{00000000-0005-0000-0000-00007A000000}"/>
    <cellStyle name="Millares [0] 2 2 3 2 3 2" xfId="15219" xr:uid="{00000000-0005-0000-0000-00007B000000}"/>
    <cellStyle name="Millares [0] 2 2 3 2 3 2 2" xfId="32851" xr:uid="{00000000-0005-0000-0000-00007C000000}"/>
    <cellStyle name="Millares [0] 2 2 3 2 3 3" xfId="24037" xr:uid="{00000000-0005-0000-0000-00007D000000}"/>
    <cellStyle name="Millares [0] 2 2 3 2 4" xfId="10816" xr:uid="{00000000-0005-0000-0000-00007E000000}"/>
    <cellStyle name="Millares [0] 2 2 3 2 4 2" xfId="28448" xr:uid="{00000000-0005-0000-0000-00007F000000}"/>
    <cellStyle name="Millares [0] 2 2 3 2 5" xfId="19634" xr:uid="{00000000-0005-0000-0000-000080000000}"/>
    <cellStyle name="Millares [0] 2 2 3 3" xfId="3099" xr:uid="{00000000-0005-0000-0000-000081000000}"/>
    <cellStyle name="Millares [0] 2 2 3 3 2" xfId="7509" xr:uid="{00000000-0005-0000-0000-000082000000}"/>
    <cellStyle name="Millares [0] 2 2 3 3 2 2" xfId="16323" xr:uid="{00000000-0005-0000-0000-000083000000}"/>
    <cellStyle name="Millares [0] 2 2 3 3 2 2 2" xfId="33955" xr:uid="{00000000-0005-0000-0000-000084000000}"/>
    <cellStyle name="Millares [0] 2 2 3 3 2 3" xfId="25141" xr:uid="{00000000-0005-0000-0000-000085000000}"/>
    <cellStyle name="Millares [0] 2 2 3 3 3" xfId="11916" xr:uid="{00000000-0005-0000-0000-000086000000}"/>
    <cellStyle name="Millares [0] 2 2 3 3 3 2" xfId="29548" xr:uid="{00000000-0005-0000-0000-000087000000}"/>
    <cellStyle name="Millares [0] 2 2 3 3 4" xfId="20734" xr:uid="{00000000-0005-0000-0000-000088000000}"/>
    <cellStyle name="Millares [0] 2 2 3 4" xfId="5328" xr:uid="{00000000-0005-0000-0000-000089000000}"/>
    <cellStyle name="Millares [0] 2 2 3 4 2" xfId="14142" xr:uid="{00000000-0005-0000-0000-00008A000000}"/>
    <cellStyle name="Millares [0] 2 2 3 4 2 2" xfId="31774" xr:uid="{00000000-0005-0000-0000-00008B000000}"/>
    <cellStyle name="Millares [0] 2 2 3 4 3" xfId="22960" xr:uid="{00000000-0005-0000-0000-00008C000000}"/>
    <cellStyle name="Millares [0] 2 2 3 5" xfId="9739" xr:uid="{00000000-0005-0000-0000-00008D000000}"/>
    <cellStyle name="Millares [0] 2 2 3 5 2" xfId="27371" xr:uid="{00000000-0005-0000-0000-00008E000000}"/>
    <cellStyle name="Millares [0] 2 2 3 6" xfId="18557" xr:uid="{00000000-0005-0000-0000-00008F000000}"/>
    <cellStyle name="Millares [0] 2 2 4" xfId="566" xr:uid="{00000000-0005-0000-0000-000090000000}"/>
    <cellStyle name="Millares [0] 2 2 4 2" xfId="1645" xr:uid="{00000000-0005-0000-0000-000091000000}"/>
    <cellStyle name="Millares [0] 2 2 4 2 2" xfId="3824" xr:uid="{00000000-0005-0000-0000-000092000000}"/>
    <cellStyle name="Millares [0] 2 2 4 2 2 2" xfId="8234" xr:uid="{00000000-0005-0000-0000-000093000000}"/>
    <cellStyle name="Millares [0] 2 2 4 2 2 2 2" xfId="17048" xr:uid="{00000000-0005-0000-0000-000094000000}"/>
    <cellStyle name="Millares [0] 2 2 4 2 2 2 2 2" xfId="34680" xr:uid="{00000000-0005-0000-0000-000095000000}"/>
    <cellStyle name="Millares [0] 2 2 4 2 2 2 3" xfId="25866" xr:uid="{00000000-0005-0000-0000-000096000000}"/>
    <cellStyle name="Millares [0] 2 2 4 2 2 3" xfId="12641" xr:uid="{00000000-0005-0000-0000-000097000000}"/>
    <cellStyle name="Millares [0] 2 2 4 2 2 3 2" xfId="30273" xr:uid="{00000000-0005-0000-0000-000098000000}"/>
    <cellStyle name="Millares [0] 2 2 4 2 2 4" xfId="21459" xr:uid="{00000000-0005-0000-0000-000099000000}"/>
    <cellStyle name="Millares [0] 2 2 4 2 3" xfId="6053" xr:uid="{00000000-0005-0000-0000-00009A000000}"/>
    <cellStyle name="Millares [0] 2 2 4 2 3 2" xfId="14867" xr:uid="{00000000-0005-0000-0000-00009B000000}"/>
    <cellStyle name="Millares [0] 2 2 4 2 3 2 2" xfId="32499" xr:uid="{00000000-0005-0000-0000-00009C000000}"/>
    <cellStyle name="Millares [0] 2 2 4 2 3 3" xfId="23685" xr:uid="{00000000-0005-0000-0000-00009D000000}"/>
    <cellStyle name="Millares [0] 2 2 4 2 4" xfId="10464" xr:uid="{00000000-0005-0000-0000-00009E000000}"/>
    <cellStyle name="Millares [0] 2 2 4 2 4 2" xfId="28096" xr:uid="{00000000-0005-0000-0000-00009F000000}"/>
    <cellStyle name="Millares [0] 2 2 4 2 5" xfId="19282" xr:uid="{00000000-0005-0000-0000-0000A0000000}"/>
    <cellStyle name="Millares [0] 2 2 4 3" xfId="2747" xr:uid="{00000000-0005-0000-0000-0000A1000000}"/>
    <cellStyle name="Millares [0] 2 2 4 3 2" xfId="7157" xr:uid="{00000000-0005-0000-0000-0000A2000000}"/>
    <cellStyle name="Millares [0] 2 2 4 3 2 2" xfId="15971" xr:uid="{00000000-0005-0000-0000-0000A3000000}"/>
    <cellStyle name="Millares [0] 2 2 4 3 2 2 2" xfId="33603" xr:uid="{00000000-0005-0000-0000-0000A4000000}"/>
    <cellStyle name="Millares [0] 2 2 4 3 2 3" xfId="24789" xr:uid="{00000000-0005-0000-0000-0000A5000000}"/>
    <cellStyle name="Millares [0] 2 2 4 3 3" xfId="11564" xr:uid="{00000000-0005-0000-0000-0000A6000000}"/>
    <cellStyle name="Millares [0] 2 2 4 3 3 2" xfId="29196" xr:uid="{00000000-0005-0000-0000-0000A7000000}"/>
    <cellStyle name="Millares [0] 2 2 4 3 4" xfId="20382" xr:uid="{00000000-0005-0000-0000-0000A8000000}"/>
    <cellStyle name="Millares [0] 2 2 4 4" xfId="4976" xr:uid="{00000000-0005-0000-0000-0000A9000000}"/>
    <cellStyle name="Millares [0] 2 2 4 4 2" xfId="13790" xr:uid="{00000000-0005-0000-0000-0000AA000000}"/>
    <cellStyle name="Millares [0] 2 2 4 4 2 2" xfId="31422" xr:uid="{00000000-0005-0000-0000-0000AB000000}"/>
    <cellStyle name="Millares [0] 2 2 4 4 3" xfId="22608" xr:uid="{00000000-0005-0000-0000-0000AC000000}"/>
    <cellStyle name="Millares [0] 2 2 4 5" xfId="9387" xr:uid="{00000000-0005-0000-0000-0000AD000000}"/>
    <cellStyle name="Millares [0] 2 2 4 5 2" xfId="27019" xr:uid="{00000000-0005-0000-0000-0000AE000000}"/>
    <cellStyle name="Millares [0] 2 2 4 6" xfId="18205" xr:uid="{00000000-0005-0000-0000-0000AF000000}"/>
    <cellStyle name="Millares [0] 2 2 5" xfId="1273" xr:uid="{00000000-0005-0000-0000-0000B0000000}"/>
    <cellStyle name="Millares [0] 2 2 5 2" xfId="3453" xr:uid="{00000000-0005-0000-0000-0000B1000000}"/>
    <cellStyle name="Millares [0] 2 2 5 2 2" xfId="7863" xr:uid="{00000000-0005-0000-0000-0000B2000000}"/>
    <cellStyle name="Millares [0] 2 2 5 2 2 2" xfId="16677" xr:uid="{00000000-0005-0000-0000-0000B3000000}"/>
    <cellStyle name="Millares [0] 2 2 5 2 2 2 2" xfId="34309" xr:uid="{00000000-0005-0000-0000-0000B4000000}"/>
    <cellStyle name="Millares [0] 2 2 5 2 2 3" xfId="25495" xr:uid="{00000000-0005-0000-0000-0000B5000000}"/>
    <cellStyle name="Millares [0] 2 2 5 2 3" xfId="12270" xr:uid="{00000000-0005-0000-0000-0000B6000000}"/>
    <cellStyle name="Millares [0] 2 2 5 2 3 2" xfId="29902" xr:uid="{00000000-0005-0000-0000-0000B7000000}"/>
    <cellStyle name="Millares [0] 2 2 5 2 4" xfId="21088" xr:uid="{00000000-0005-0000-0000-0000B8000000}"/>
    <cellStyle name="Millares [0] 2 2 5 3" xfId="5682" xr:uid="{00000000-0005-0000-0000-0000B9000000}"/>
    <cellStyle name="Millares [0] 2 2 5 3 2" xfId="14496" xr:uid="{00000000-0005-0000-0000-0000BA000000}"/>
    <cellStyle name="Millares [0] 2 2 5 3 2 2" xfId="32128" xr:uid="{00000000-0005-0000-0000-0000BB000000}"/>
    <cellStyle name="Millares [0] 2 2 5 3 3" xfId="23314" xr:uid="{00000000-0005-0000-0000-0000BC000000}"/>
    <cellStyle name="Millares [0] 2 2 5 4" xfId="10093" xr:uid="{00000000-0005-0000-0000-0000BD000000}"/>
    <cellStyle name="Millares [0] 2 2 5 4 2" xfId="27725" xr:uid="{00000000-0005-0000-0000-0000BE000000}"/>
    <cellStyle name="Millares [0] 2 2 5 5" xfId="18911" xr:uid="{00000000-0005-0000-0000-0000BF000000}"/>
    <cellStyle name="Millares [0] 2 2 6" xfId="2389" xr:uid="{00000000-0005-0000-0000-0000C0000000}"/>
    <cellStyle name="Millares [0] 2 2 6 2" xfId="6801" xr:uid="{00000000-0005-0000-0000-0000C1000000}"/>
    <cellStyle name="Millares [0] 2 2 6 2 2" xfId="15615" xr:uid="{00000000-0005-0000-0000-0000C2000000}"/>
    <cellStyle name="Millares [0] 2 2 6 2 2 2" xfId="33247" xr:uid="{00000000-0005-0000-0000-0000C3000000}"/>
    <cellStyle name="Millares [0] 2 2 6 2 3" xfId="24433" xr:uid="{00000000-0005-0000-0000-0000C4000000}"/>
    <cellStyle name="Millares [0] 2 2 6 3" xfId="11208" xr:uid="{00000000-0005-0000-0000-0000C5000000}"/>
    <cellStyle name="Millares [0] 2 2 6 3 2" xfId="28840" xr:uid="{00000000-0005-0000-0000-0000C6000000}"/>
    <cellStyle name="Millares [0] 2 2 6 4" xfId="20026" xr:uid="{00000000-0005-0000-0000-0000C7000000}"/>
    <cellStyle name="Millares [0] 2 2 7" xfId="4623" xr:uid="{00000000-0005-0000-0000-0000C8000000}"/>
    <cellStyle name="Millares [0] 2 2 7 2" xfId="13437" xr:uid="{00000000-0005-0000-0000-0000C9000000}"/>
    <cellStyle name="Millares [0] 2 2 7 2 2" xfId="31069" xr:uid="{00000000-0005-0000-0000-0000CA000000}"/>
    <cellStyle name="Millares [0] 2 2 7 3" xfId="22255" xr:uid="{00000000-0005-0000-0000-0000CB000000}"/>
    <cellStyle name="Millares [0] 2 2 8" xfId="9035" xr:uid="{00000000-0005-0000-0000-0000CC000000}"/>
    <cellStyle name="Millares [0] 2 2 8 2" xfId="26667" xr:uid="{00000000-0005-0000-0000-0000CD000000}"/>
    <cellStyle name="Millares [0] 2 2 9" xfId="17853" xr:uid="{00000000-0005-0000-0000-0000CE000000}"/>
    <cellStyle name="Millares [0] 2 3" xfId="314" xr:uid="{00000000-0005-0000-0000-0000CF000000}"/>
    <cellStyle name="Millares [0] 2 3 2" xfId="1059" xr:uid="{00000000-0005-0000-0000-0000D0000000}"/>
    <cellStyle name="Millares [0] 2 3 2 2" xfId="2137" xr:uid="{00000000-0005-0000-0000-0000D1000000}"/>
    <cellStyle name="Millares [0] 2 3 2 2 2" xfId="4316" xr:uid="{00000000-0005-0000-0000-0000D2000000}"/>
    <cellStyle name="Millares [0] 2 3 2 2 2 2" xfId="8726" xr:uid="{00000000-0005-0000-0000-0000D3000000}"/>
    <cellStyle name="Millares [0] 2 3 2 2 2 2 2" xfId="17540" xr:uid="{00000000-0005-0000-0000-0000D4000000}"/>
    <cellStyle name="Millares [0] 2 3 2 2 2 2 2 2" xfId="35172" xr:uid="{00000000-0005-0000-0000-0000D5000000}"/>
    <cellStyle name="Millares [0] 2 3 2 2 2 2 3" xfId="26358" xr:uid="{00000000-0005-0000-0000-0000D6000000}"/>
    <cellStyle name="Millares [0] 2 3 2 2 2 3" xfId="13133" xr:uid="{00000000-0005-0000-0000-0000D7000000}"/>
    <cellStyle name="Millares [0] 2 3 2 2 2 3 2" xfId="30765" xr:uid="{00000000-0005-0000-0000-0000D8000000}"/>
    <cellStyle name="Millares [0] 2 3 2 2 2 4" xfId="21951" xr:uid="{00000000-0005-0000-0000-0000D9000000}"/>
    <cellStyle name="Millares [0] 2 3 2 2 3" xfId="6545" xr:uid="{00000000-0005-0000-0000-0000DA000000}"/>
    <cellStyle name="Millares [0] 2 3 2 2 3 2" xfId="15359" xr:uid="{00000000-0005-0000-0000-0000DB000000}"/>
    <cellStyle name="Millares [0] 2 3 2 2 3 2 2" xfId="32991" xr:uid="{00000000-0005-0000-0000-0000DC000000}"/>
    <cellStyle name="Millares [0] 2 3 2 2 3 3" xfId="24177" xr:uid="{00000000-0005-0000-0000-0000DD000000}"/>
    <cellStyle name="Millares [0] 2 3 2 2 4" xfId="10956" xr:uid="{00000000-0005-0000-0000-0000DE000000}"/>
    <cellStyle name="Millares [0] 2 3 2 2 4 2" xfId="28588" xr:uid="{00000000-0005-0000-0000-0000DF000000}"/>
    <cellStyle name="Millares [0] 2 3 2 2 5" xfId="19774" xr:uid="{00000000-0005-0000-0000-0000E0000000}"/>
    <cellStyle name="Millares [0] 2 3 2 3" xfId="3239" xr:uid="{00000000-0005-0000-0000-0000E1000000}"/>
    <cellStyle name="Millares [0] 2 3 2 3 2" xfId="7649" xr:uid="{00000000-0005-0000-0000-0000E2000000}"/>
    <cellStyle name="Millares [0] 2 3 2 3 2 2" xfId="16463" xr:uid="{00000000-0005-0000-0000-0000E3000000}"/>
    <cellStyle name="Millares [0] 2 3 2 3 2 2 2" xfId="34095" xr:uid="{00000000-0005-0000-0000-0000E4000000}"/>
    <cellStyle name="Millares [0] 2 3 2 3 2 3" xfId="25281" xr:uid="{00000000-0005-0000-0000-0000E5000000}"/>
    <cellStyle name="Millares [0] 2 3 2 3 3" xfId="12056" xr:uid="{00000000-0005-0000-0000-0000E6000000}"/>
    <cellStyle name="Millares [0] 2 3 2 3 3 2" xfId="29688" xr:uid="{00000000-0005-0000-0000-0000E7000000}"/>
    <cellStyle name="Millares [0] 2 3 2 3 4" xfId="20874" xr:uid="{00000000-0005-0000-0000-0000E8000000}"/>
    <cellStyle name="Millares [0] 2 3 2 4" xfId="5468" xr:uid="{00000000-0005-0000-0000-0000E9000000}"/>
    <cellStyle name="Millares [0] 2 3 2 4 2" xfId="14282" xr:uid="{00000000-0005-0000-0000-0000EA000000}"/>
    <cellStyle name="Millares [0] 2 3 2 4 2 2" xfId="31914" xr:uid="{00000000-0005-0000-0000-0000EB000000}"/>
    <cellStyle name="Millares [0] 2 3 2 4 3" xfId="23100" xr:uid="{00000000-0005-0000-0000-0000EC000000}"/>
    <cellStyle name="Millares [0] 2 3 2 5" xfId="9879" xr:uid="{00000000-0005-0000-0000-0000ED000000}"/>
    <cellStyle name="Millares [0] 2 3 2 5 2" xfId="27511" xr:uid="{00000000-0005-0000-0000-0000EE000000}"/>
    <cellStyle name="Millares [0] 2 3 2 6" xfId="18697" xr:uid="{00000000-0005-0000-0000-0000EF000000}"/>
    <cellStyle name="Millares [0] 2 3 3" xfId="706" xr:uid="{00000000-0005-0000-0000-0000F0000000}"/>
    <cellStyle name="Millares [0] 2 3 3 2" xfId="1785" xr:uid="{00000000-0005-0000-0000-0000F1000000}"/>
    <cellStyle name="Millares [0] 2 3 3 2 2" xfId="3964" xr:uid="{00000000-0005-0000-0000-0000F2000000}"/>
    <cellStyle name="Millares [0] 2 3 3 2 2 2" xfId="8374" xr:uid="{00000000-0005-0000-0000-0000F3000000}"/>
    <cellStyle name="Millares [0] 2 3 3 2 2 2 2" xfId="17188" xr:uid="{00000000-0005-0000-0000-0000F4000000}"/>
    <cellStyle name="Millares [0] 2 3 3 2 2 2 2 2" xfId="34820" xr:uid="{00000000-0005-0000-0000-0000F5000000}"/>
    <cellStyle name="Millares [0] 2 3 3 2 2 2 3" xfId="26006" xr:uid="{00000000-0005-0000-0000-0000F6000000}"/>
    <cellStyle name="Millares [0] 2 3 3 2 2 3" xfId="12781" xr:uid="{00000000-0005-0000-0000-0000F7000000}"/>
    <cellStyle name="Millares [0] 2 3 3 2 2 3 2" xfId="30413" xr:uid="{00000000-0005-0000-0000-0000F8000000}"/>
    <cellStyle name="Millares [0] 2 3 3 2 2 4" xfId="21599" xr:uid="{00000000-0005-0000-0000-0000F9000000}"/>
    <cellStyle name="Millares [0] 2 3 3 2 3" xfId="6193" xr:uid="{00000000-0005-0000-0000-0000FA000000}"/>
    <cellStyle name="Millares [0] 2 3 3 2 3 2" xfId="15007" xr:uid="{00000000-0005-0000-0000-0000FB000000}"/>
    <cellStyle name="Millares [0] 2 3 3 2 3 2 2" xfId="32639" xr:uid="{00000000-0005-0000-0000-0000FC000000}"/>
    <cellStyle name="Millares [0] 2 3 3 2 3 3" xfId="23825" xr:uid="{00000000-0005-0000-0000-0000FD000000}"/>
    <cellStyle name="Millares [0] 2 3 3 2 4" xfId="10604" xr:uid="{00000000-0005-0000-0000-0000FE000000}"/>
    <cellStyle name="Millares [0] 2 3 3 2 4 2" xfId="28236" xr:uid="{00000000-0005-0000-0000-0000FF000000}"/>
    <cellStyle name="Millares [0] 2 3 3 2 5" xfId="19422" xr:uid="{00000000-0005-0000-0000-000000010000}"/>
    <cellStyle name="Millares [0] 2 3 3 3" xfId="2887" xr:uid="{00000000-0005-0000-0000-000001010000}"/>
    <cellStyle name="Millares [0] 2 3 3 3 2" xfId="7297" xr:uid="{00000000-0005-0000-0000-000002010000}"/>
    <cellStyle name="Millares [0] 2 3 3 3 2 2" xfId="16111" xr:uid="{00000000-0005-0000-0000-000003010000}"/>
    <cellStyle name="Millares [0] 2 3 3 3 2 2 2" xfId="33743" xr:uid="{00000000-0005-0000-0000-000004010000}"/>
    <cellStyle name="Millares [0] 2 3 3 3 2 3" xfId="24929" xr:uid="{00000000-0005-0000-0000-000005010000}"/>
    <cellStyle name="Millares [0] 2 3 3 3 3" xfId="11704" xr:uid="{00000000-0005-0000-0000-000006010000}"/>
    <cellStyle name="Millares [0] 2 3 3 3 3 2" xfId="29336" xr:uid="{00000000-0005-0000-0000-000007010000}"/>
    <cellStyle name="Millares [0] 2 3 3 3 4" xfId="20522" xr:uid="{00000000-0005-0000-0000-000008010000}"/>
    <cellStyle name="Millares [0] 2 3 3 4" xfId="5116" xr:uid="{00000000-0005-0000-0000-000009010000}"/>
    <cellStyle name="Millares [0] 2 3 3 4 2" xfId="13930" xr:uid="{00000000-0005-0000-0000-00000A010000}"/>
    <cellStyle name="Millares [0] 2 3 3 4 2 2" xfId="31562" xr:uid="{00000000-0005-0000-0000-00000B010000}"/>
    <cellStyle name="Millares [0] 2 3 3 4 3" xfId="22748" xr:uid="{00000000-0005-0000-0000-00000C010000}"/>
    <cellStyle name="Millares [0] 2 3 3 5" xfId="9527" xr:uid="{00000000-0005-0000-0000-00000D010000}"/>
    <cellStyle name="Millares [0] 2 3 3 5 2" xfId="27159" xr:uid="{00000000-0005-0000-0000-00000E010000}"/>
    <cellStyle name="Millares [0] 2 3 3 6" xfId="18345" xr:uid="{00000000-0005-0000-0000-00000F010000}"/>
    <cellStyle name="Millares [0] 2 3 4" xfId="1420" xr:uid="{00000000-0005-0000-0000-000010010000}"/>
    <cellStyle name="Millares [0] 2 3 4 2" xfId="3599" xr:uid="{00000000-0005-0000-0000-000011010000}"/>
    <cellStyle name="Millares [0] 2 3 4 2 2" xfId="8009" xr:uid="{00000000-0005-0000-0000-000012010000}"/>
    <cellStyle name="Millares [0] 2 3 4 2 2 2" xfId="16823" xr:uid="{00000000-0005-0000-0000-000013010000}"/>
    <cellStyle name="Millares [0] 2 3 4 2 2 2 2" xfId="34455" xr:uid="{00000000-0005-0000-0000-000014010000}"/>
    <cellStyle name="Millares [0] 2 3 4 2 2 3" xfId="25641" xr:uid="{00000000-0005-0000-0000-000015010000}"/>
    <cellStyle name="Millares [0] 2 3 4 2 3" xfId="12416" xr:uid="{00000000-0005-0000-0000-000016010000}"/>
    <cellStyle name="Millares [0] 2 3 4 2 3 2" xfId="30048" xr:uid="{00000000-0005-0000-0000-000017010000}"/>
    <cellStyle name="Millares [0] 2 3 4 2 4" xfId="21234" xr:uid="{00000000-0005-0000-0000-000018010000}"/>
    <cellStyle name="Millares [0] 2 3 4 3" xfId="5828" xr:uid="{00000000-0005-0000-0000-000019010000}"/>
    <cellStyle name="Millares [0] 2 3 4 3 2" xfId="14642" xr:uid="{00000000-0005-0000-0000-00001A010000}"/>
    <cellStyle name="Millares [0] 2 3 4 3 2 2" xfId="32274" xr:uid="{00000000-0005-0000-0000-00001B010000}"/>
    <cellStyle name="Millares [0] 2 3 4 3 3" xfId="23460" xr:uid="{00000000-0005-0000-0000-00001C010000}"/>
    <cellStyle name="Millares [0] 2 3 4 4" xfId="10239" xr:uid="{00000000-0005-0000-0000-00001D010000}"/>
    <cellStyle name="Millares [0] 2 3 4 4 2" xfId="27871" xr:uid="{00000000-0005-0000-0000-00001E010000}"/>
    <cellStyle name="Millares [0] 2 3 4 5" xfId="19057" xr:uid="{00000000-0005-0000-0000-00001F010000}"/>
    <cellStyle name="Millares [0] 2 3 5" xfId="2530" xr:uid="{00000000-0005-0000-0000-000020010000}"/>
    <cellStyle name="Millares [0] 2 3 5 2" xfId="6941" xr:uid="{00000000-0005-0000-0000-000021010000}"/>
    <cellStyle name="Millares [0] 2 3 5 2 2" xfId="15755" xr:uid="{00000000-0005-0000-0000-000022010000}"/>
    <cellStyle name="Millares [0] 2 3 5 2 2 2" xfId="33387" xr:uid="{00000000-0005-0000-0000-000023010000}"/>
    <cellStyle name="Millares [0] 2 3 5 2 3" xfId="24573" xr:uid="{00000000-0005-0000-0000-000024010000}"/>
    <cellStyle name="Millares [0] 2 3 5 3" xfId="11348" xr:uid="{00000000-0005-0000-0000-000025010000}"/>
    <cellStyle name="Millares [0] 2 3 5 3 2" xfId="28980" xr:uid="{00000000-0005-0000-0000-000026010000}"/>
    <cellStyle name="Millares [0] 2 3 5 4" xfId="20166" xr:uid="{00000000-0005-0000-0000-000027010000}"/>
    <cellStyle name="Millares [0] 2 3 6" xfId="4764" xr:uid="{00000000-0005-0000-0000-000028010000}"/>
    <cellStyle name="Millares [0] 2 3 6 2" xfId="13578" xr:uid="{00000000-0005-0000-0000-000029010000}"/>
    <cellStyle name="Millares [0] 2 3 6 2 2" xfId="31210" xr:uid="{00000000-0005-0000-0000-00002A010000}"/>
    <cellStyle name="Millares [0] 2 3 6 3" xfId="22396" xr:uid="{00000000-0005-0000-0000-00002B010000}"/>
    <cellStyle name="Millares [0] 2 3 7" xfId="9175" xr:uid="{00000000-0005-0000-0000-00002C010000}"/>
    <cellStyle name="Millares [0] 2 3 7 2" xfId="26807" xr:uid="{00000000-0005-0000-0000-00002D010000}"/>
    <cellStyle name="Millares [0] 2 3 8" xfId="17993" xr:uid="{00000000-0005-0000-0000-00002E010000}"/>
    <cellStyle name="Millares [0] 2 4" xfId="368" xr:uid="{00000000-0005-0000-0000-00002F010000}"/>
    <cellStyle name="Millares [0] 2 4 2" xfId="1085" xr:uid="{00000000-0005-0000-0000-000030010000}"/>
    <cellStyle name="Millares [0] 2 4 2 2" xfId="2163" xr:uid="{00000000-0005-0000-0000-000031010000}"/>
    <cellStyle name="Millares [0] 2 4 2 2 2" xfId="4342" xr:uid="{00000000-0005-0000-0000-000032010000}"/>
    <cellStyle name="Millares [0] 2 4 2 2 2 2" xfId="8752" xr:uid="{00000000-0005-0000-0000-000033010000}"/>
    <cellStyle name="Millares [0] 2 4 2 2 2 2 2" xfId="17566" xr:uid="{00000000-0005-0000-0000-000034010000}"/>
    <cellStyle name="Millares [0] 2 4 2 2 2 2 2 2" xfId="35198" xr:uid="{00000000-0005-0000-0000-000035010000}"/>
    <cellStyle name="Millares [0] 2 4 2 2 2 2 3" xfId="26384" xr:uid="{00000000-0005-0000-0000-000036010000}"/>
    <cellStyle name="Millares [0] 2 4 2 2 2 3" xfId="13159" xr:uid="{00000000-0005-0000-0000-000037010000}"/>
    <cellStyle name="Millares [0] 2 4 2 2 2 3 2" xfId="30791" xr:uid="{00000000-0005-0000-0000-000038010000}"/>
    <cellStyle name="Millares [0] 2 4 2 2 2 4" xfId="21977" xr:uid="{00000000-0005-0000-0000-000039010000}"/>
    <cellStyle name="Millares [0] 2 4 2 2 3" xfId="6571" xr:uid="{00000000-0005-0000-0000-00003A010000}"/>
    <cellStyle name="Millares [0] 2 4 2 2 3 2" xfId="15385" xr:uid="{00000000-0005-0000-0000-00003B010000}"/>
    <cellStyle name="Millares [0] 2 4 2 2 3 2 2" xfId="33017" xr:uid="{00000000-0005-0000-0000-00003C010000}"/>
    <cellStyle name="Millares [0] 2 4 2 2 3 3" xfId="24203" xr:uid="{00000000-0005-0000-0000-00003D010000}"/>
    <cellStyle name="Millares [0] 2 4 2 2 4" xfId="10982" xr:uid="{00000000-0005-0000-0000-00003E010000}"/>
    <cellStyle name="Millares [0] 2 4 2 2 4 2" xfId="28614" xr:uid="{00000000-0005-0000-0000-00003F010000}"/>
    <cellStyle name="Millares [0] 2 4 2 2 5" xfId="19800" xr:uid="{00000000-0005-0000-0000-000040010000}"/>
    <cellStyle name="Millares [0] 2 4 2 3" xfId="3265" xr:uid="{00000000-0005-0000-0000-000041010000}"/>
    <cellStyle name="Millares [0] 2 4 2 3 2" xfId="7675" xr:uid="{00000000-0005-0000-0000-000042010000}"/>
    <cellStyle name="Millares [0] 2 4 2 3 2 2" xfId="16489" xr:uid="{00000000-0005-0000-0000-000043010000}"/>
    <cellStyle name="Millares [0] 2 4 2 3 2 2 2" xfId="34121" xr:uid="{00000000-0005-0000-0000-000044010000}"/>
    <cellStyle name="Millares [0] 2 4 2 3 2 3" xfId="25307" xr:uid="{00000000-0005-0000-0000-000045010000}"/>
    <cellStyle name="Millares [0] 2 4 2 3 3" xfId="12082" xr:uid="{00000000-0005-0000-0000-000046010000}"/>
    <cellStyle name="Millares [0] 2 4 2 3 3 2" xfId="29714" xr:uid="{00000000-0005-0000-0000-000047010000}"/>
    <cellStyle name="Millares [0] 2 4 2 3 4" xfId="20900" xr:uid="{00000000-0005-0000-0000-000048010000}"/>
    <cellStyle name="Millares [0] 2 4 2 4" xfId="5494" xr:uid="{00000000-0005-0000-0000-000049010000}"/>
    <cellStyle name="Millares [0] 2 4 2 4 2" xfId="14308" xr:uid="{00000000-0005-0000-0000-00004A010000}"/>
    <cellStyle name="Millares [0] 2 4 2 4 2 2" xfId="31940" xr:uid="{00000000-0005-0000-0000-00004B010000}"/>
    <cellStyle name="Millares [0] 2 4 2 4 3" xfId="23126" xr:uid="{00000000-0005-0000-0000-00004C010000}"/>
    <cellStyle name="Millares [0] 2 4 2 5" xfId="9905" xr:uid="{00000000-0005-0000-0000-00004D010000}"/>
    <cellStyle name="Millares [0] 2 4 2 5 2" xfId="27537" xr:uid="{00000000-0005-0000-0000-00004E010000}"/>
    <cellStyle name="Millares [0] 2 4 2 6" xfId="18723" xr:uid="{00000000-0005-0000-0000-00004F010000}"/>
    <cellStyle name="Millares [0] 2 4 3" xfId="732" xr:uid="{00000000-0005-0000-0000-000050010000}"/>
    <cellStyle name="Millares [0] 2 4 3 2" xfId="1811" xr:uid="{00000000-0005-0000-0000-000051010000}"/>
    <cellStyle name="Millares [0] 2 4 3 2 2" xfId="3990" xr:uid="{00000000-0005-0000-0000-000052010000}"/>
    <cellStyle name="Millares [0] 2 4 3 2 2 2" xfId="8400" xr:uid="{00000000-0005-0000-0000-000053010000}"/>
    <cellStyle name="Millares [0] 2 4 3 2 2 2 2" xfId="17214" xr:uid="{00000000-0005-0000-0000-000054010000}"/>
    <cellStyle name="Millares [0] 2 4 3 2 2 2 2 2" xfId="34846" xr:uid="{00000000-0005-0000-0000-000055010000}"/>
    <cellStyle name="Millares [0] 2 4 3 2 2 2 3" xfId="26032" xr:uid="{00000000-0005-0000-0000-000056010000}"/>
    <cellStyle name="Millares [0] 2 4 3 2 2 3" xfId="12807" xr:uid="{00000000-0005-0000-0000-000057010000}"/>
    <cellStyle name="Millares [0] 2 4 3 2 2 3 2" xfId="30439" xr:uid="{00000000-0005-0000-0000-000058010000}"/>
    <cellStyle name="Millares [0] 2 4 3 2 2 4" xfId="21625" xr:uid="{00000000-0005-0000-0000-000059010000}"/>
    <cellStyle name="Millares [0] 2 4 3 2 3" xfId="6219" xr:uid="{00000000-0005-0000-0000-00005A010000}"/>
    <cellStyle name="Millares [0] 2 4 3 2 3 2" xfId="15033" xr:uid="{00000000-0005-0000-0000-00005B010000}"/>
    <cellStyle name="Millares [0] 2 4 3 2 3 2 2" xfId="32665" xr:uid="{00000000-0005-0000-0000-00005C010000}"/>
    <cellStyle name="Millares [0] 2 4 3 2 3 3" xfId="23851" xr:uid="{00000000-0005-0000-0000-00005D010000}"/>
    <cellStyle name="Millares [0] 2 4 3 2 4" xfId="10630" xr:uid="{00000000-0005-0000-0000-00005E010000}"/>
    <cellStyle name="Millares [0] 2 4 3 2 4 2" xfId="28262" xr:uid="{00000000-0005-0000-0000-00005F010000}"/>
    <cellStyle name="Millares [0] 2 4 3 2 5" xfId="19448" xr:uid="{00000000-0005-0000-0000-000060010000}"/>
    <cellStyle name="Millares [0] 2 4 3 3" xfId="2913" xr:uid="{00000000-0005-0000-0000-000061010000}"/>
    <cellStyle name="Millares [0] 2 4 3 3 2" xfId="7323" xr:uid="{00000000-0005-0000-0000-000062010000}"/>
    <cellStyle name="Millares [0] 2 4 3 3 2 2" xfId="16137" xr:uid="{00000000-0005-0000-0000-000063010000}"/>
    <cellStyle name="Millares [0] 2 4 3 3 2 2 2" xfId="33769" xr:uid="{00000000-0005-0000-0000-000064010000}"/>
    <cellStyle name="Millares [0] 2 4 3 3 2 3" xfId="24955" xr:uid="{00000000-0005-0000-0000-000065010000}"/>
    <cellStyle name="Millares [0] 2 4 3 3 3" xfId="11730" xr:uid="{00000000-0005-0000-0000-000066010000}"/>
    <cellStyle name="Millares [0] 2 4 3 3 3 2" xfId="29362" xr:uid="{00000000-0005-0000-0000-000067010000}"/>
    <cellStyle name="Millares [0] 2 4 3 3 4" xfId="20548" xr:uid="{00000000-0005-0000-0000-000068010000}"/>
    <cellStyle name="Millares [0] 2 4 3 4" xfId="5142" xr:uid="{00000000-0005-0000-0000-000069010000}"/>
    <cellStyle name="Millares [0] 2 4 3 4 2" xfId="13956" xr:uid="{00000000-0005-0000-0000-00006A010000}"/>
    <cellStyle name="Millares [0] 2 4 3 4 2 2" xfId="31588" xr:uid="{00000000-0005-0000-0000-00006B010000}"/>
    <cellStyle name="Millares [0] 2 4 3 4 3" xfId="22774" xr:uid="{00000000-0005-0000-0000-00006C010000}"/>
    <cellStyle name="Millares [0] 2 4 3 5" xfId="9553" xr:uid="{00000000-0005-0000-0000-00006D010000}"/>
    <cellStyle name="Millares [0] 2 4 3 5 2" xfId="27185" xr:uid="{00000000-0005-0000-0000-00006E010000}"/>
    <cellStyle name="Millares [0] 2 4 3 6" xfId="18371" xr:uid="{00000000-0005-0000-0000-00006F010000}"/>
    <cellStyle name="Millares [0] 2 4 4" xfId="1446" xr:uid="{00000000-0005-0000-0000-000070010000}"/>
    <cellStyle name="Millares [0] 2 4 4 2" xfId="3625" xr:uid="{00000000-0005-0000-0000-000071010000}"/>
    <cellStyle name="Millares [0] 2 4 4 2 2" xfId="8035" xr:uid="{00000000-0005-0000-0000-000072010000}"/>
    <cellStyle name="Millares [0] 2 4 4 2 2 2" xfId="16849" xr:uid="{00000000-0005-0000-0000-000073010000}"/>
    <cellStyle name="Millares [0] 2 4 4 2 2 2 2" xfId="34481" xr:uid="{00000000-0005-0000-0000-000074010000}"/>
    <cellStyle name="Millares [0] 2 4 4 2 2 3" xfId="25667" xr:uid="{00000000-0005-0000-0000-000075010000}"/>
    <cellStyle name="Millares [0] 2 4 4 2 3" xfId="12442" xr:uid="{00000000-0005-0000-0000-000076010000}"/>
    <cellStyle name="Millares [0] 2 4 4 2 3 2" xfId="30074" xr:uid="{00000000-0005-0000-0000-000077010000}"/>
    <cellStyle name="Millares [0] 2 4 4 2 4" xfId="21260" xr:uid="{00000000-0005-0000-0000-000078010000}"/>
    <cellStyle name="Millares [0] 2 4 4 3" xfId="5854" xr:uid="{00000000-0005-0000-0000-000079010000}"/>
    <cellStyle name="Millares [0] 2 4 4 3 2" xfId="14668" xr:uid="{00000000-0005-0000-0000-00007A010000}"/>
    <cellStyle name="Millares [0] 2 4 4 3 2 2" xfId="32300" xr:uid="{00000000-0005-0000-0000-00007B010000}"/>
    <cellStyle name="Millares [0] 2 4 4 3 3" xfId="23486" xr:uid="{00000000-0005-0000-0000-00007C010000}"/>
    <cellStyle name="Millares [0] 2 4 4 4" xfId="10265" xr:uid="{00000000-0005-0000-0000-00007D010000}"/>
    <cellStyle name="Millares [0] 2 4 4 4 2" xfId="27897" xr:uid="{00000000-0005-0000-0000-00007E010000}"/>
    <cellStyle name="Millares [0] 2 4 4 5" xfId="19083" xr:uid="{00000000-0005-0000-0000-00007F010000}"/>
    <cellStyle name="Millares [0] 2 4 5" xfId="2556" xr:uid="{00000000-0005-0000-0000-000080010000}"/>
    <cellStyle name="Millares [0] 2 4 5 2" xfId="6967" xr:uid="{00000000-0005-0000-0000-000081010000}"/>
    <cellStyle name="Millares [0] 2 4 5 2 2" xfId="15781" xr:uid="{00000000-0005-0000-0000-000082010000}"/>
    <cellStyle name="Millares [0] 2 4 5 2 2 2" xfId="33413" xr:uid="{00000000-0005-0000-0000-000083010000}"/>
    <cellStyle name="Millares [0] 2 4 5 2 3" xfId="24599" xr:uid="{00000000-0005-0000-0000-000084010000}"/>
    <cellStyle name="Millares [0] 2 4 5 3" xfId="11374" xr:uid="{00000000-0005-0000-0000-000085010000}"/>
    <cellStyle name="Millares [0] 2 4 5 3 2" xfId="29006" xr:uid="{00000000-0005-0000-0000-000086010000}"/>
    <cellStyle name="Millares [0] 2 4 5 4" xfId="20192" xr:uid="{00000000-0005-0000-0000-000087010000}"/>
    <cellStyle name="Millares [0] 2 4 6" xfId="4790" xr:uid="{00000000-0005-0000-0000-000088010000}"/>
    <cellStyle name="Millares [0] 2 4 6 2" xfId="13604" xr:uid="{00000000-0005-0000-0000-000089010000}"/>
    <cellStyle name="Millares [0] 2 4 6 2 2" xfId="31236" xr:uid="{00000000-0005-0000-0000-00008A010000}"/>
    <cellStyle name="Millares [0] 2 4 6 3" xfId="22422" xr:uid="{00000000-0005-0000-0000-00008B010000}"/>
    <cellStyle name="Millares [0] 2 4 7" xfId="9201" xr:uid="{00000000-0005-0000-0000-00008C010000}"/>
    <cellStyle name="Millares [0] 2 4 7 2" xfId="26833" xr:uid="{00000000-0005-0000-0000-00008D010000}"/>
    <cellStyle name="Millares [0] 2 4 8" xfId="18019" xr:uid="{00000000-0005-0000-0000-00008E010000}"/>
    <cellStyle name="Millares [0] 2 5" xfId="538" xr:uid="{00000000-0005-0000-0000-00008F010000}"/>
    <cellStyle name="Millares [0] 2 5 2" xfId="1246" xr:uid="{00000000-0005-0000-0000-000090010000}"/>
    <cellStyle name="Millares [0] 2 5 2 2" xfId="2324" xr:uid="{00000000-0005-0000-0000-000091010000}"/>
    <cellStyle name="Millares [0] 2 5 2 2 2" xfId="4503" xr:uid="{00000000-0005-0000-0000-000092010000}"/>
    <cellStyle name="Millares [0] 2 5 2 2 2 2" xfId="8913" xr:uid="{00000000-0005-0000-0000-000093010000}"/>
    <cellStyle name="Millares [0] 2 5 2 2 2 2 2" xfId="17727" xr:uid="{00000000-0005-0000-0000-000094010000}"/>
    <cellStyle name="Millares [0] 2 5 2 2 2 2 2 2" xfId="35359" xr:uid="{00000000-0005-0000-0000-000095010000}"/>
    <cellStyle name="Millares [0] 2 5 2 2 2 2 3" xfId="26545" xr:uid="{00000000-0005-0000-0000-000096010000}"/>
    <cellStyle name="Millares [0] 2 5 2 2 2 3" xfId="13320" xr:uid="{00000000-0005-0000-0000-000097010000}"/>
    <cellStyle name="Millares [0] 2 5 2 2 2 3 2" xfId="30952" xr:uid="{00000000-0005-0000-0000-000098010000}"/>
    <cellStyle name="Millares [0] 2 5 2 2 2 4" xfId="22138" xr:uid="{00000000-0005-0000-0000-000099010000}"/>
    <cellStyle name="Millares [0] 2 5 2 2 3" xfId="6732" xr:uid="{00000000-0005-0000-0000-00009A010000}"/>
    <cellStyle name="Millares [0] 2 5 2 2 3 2" xfId="15546" xr:uid="{00000000-0005-0000-0000-00009B010000}"/>
    <cellStyle name="Millares [0] 2 5 2 2 3 2 2" xfId="33178" xr:uid="{00000000-0005-0000-0000-00009C010000}"/>
    <cellStyle name="Millares [0] 2 5 2 2 3 3" xfId="24364" xr:uid="{00000000-0005-0000-0000-00009D010000}"/>
    <cellStyle name="Millares [0] 2 5 2 2 4" xfId="11143" xr:uid="{00000000-0005-0000-0000-00009E010000}"/>
    <cellStyle name="Millares [0] 2 5 2 2 4 2" xfId="28775" xr:uid="{00000000-0005-0000-0000-00009F010000}"/>
    <cellStyle name="Millares [0] 2 5 2 2 5" xfId="19961" xr:uid="{00000000-0005-0000-0000-0000A0010000}"/>
    <cellStyle name="Millares [0] 2 5 2 3" xfId="3426" xr:uid="{00000000-0005-0000-0000-0000A1010000}"/>
    <cellStyle name="Millares [0] 2 5 2 3 2" xfId="7836" xr:uid="{00000000-0005-0000-0000-0000A2010000}"/>
    <cellStyle name="Millares [0] 2 5 2 3 2 2" xfId="16650" xr:uid="{00000000-0005-0000-0000-0000A3010000}"/>
    <cellStyle name="Millares [0] 2 5 2 3 2 2 2" xfId="34282" xr:uid="{00000000-0005-0000-0000-0000A4010000}"/>
    <cellStyle name="Millares [0] 2 5 2 3 2 3" xfId="25468" xr:uid="{00000000-0005-0000-0000-0000A5010000}"/>
    <cellStyle name="Millares [0] 2 5 2 3 3" xfId="12243" xr:uid="{00000000-0005-0000-0000-0000A6010000}"/>
    <cellStyle name="Millares [0] 2 5 2 3 3 2" xfId="29875" xr:uid="{00000000-0005-0000-0000-0000A7010000}"/>
    <cellStyle name="Millares [0] 2 5 2 3 4" xfId="21061" xr:uid="{00000000-0005-0000-0000-0000A8010000}"/>
    <cellStyle name="Millares [0] 2 5 2 4" xfId="5655" xr:uid="{00000000-0005-0000-0000-0000A9010000}"/>
    <cellStyle name="Millares [0] 2 5 2 4 2" xfId="14469" xr:uid="{00000000-0005-0000-0000-0000AA010000}"/>
    <cellStyle name="Millares [0] 2 5 2 4 2 2" xfId="32101" xr:uid="{00000000-0005-0000-0000-0000AB010000}"/>
    <cellStyle name="Millares [0] 2 5 2 4 3" xfId="23287" xr:uid="{00000000-0005-0000-0000-0000AC010000}"/>
    <cellStyle name="Millares [0] 2 5 2 5" xfId="10066" xr:uid="{00000000-0005-0000-0000-0000AD010000}"/>
    <cellStyle name="Millares [0] 2 5 2 5 2" xfId="27698" xr:uid="{00000000-0005-0000-0000-0000AE010000}"/>
    <cellStyle name="Millares [0] 2 5 2 6" xfId="18884" xr:uid="{00000000-0005-0000-0000-0000AF010000}"/>
    <cellStyle name="Millares [0] 2 5 3" xfId="893" xr:uid="{00000000-0005-0000-0000-0000B0010000}"/>
    <cellStyle name="Millares [0] 2 5 3 2" xfId="1972" xr:uid="{00000000-0005-0000-0000-0000B1010000}"/>
    <cellStyle name="Millares [0] 2 5 3 2 2" xfId="4151" xr:uid="{00000000-0005-0000-0000-0000B2010000}"/>
    <cellStyle name="Millares [0] 2 5 3 2 2 2" xfId="8561" xr:uid="{00000000-0005-0000-0000-0000B3010000}"/>
    <cellStyle name="Millares [0] 2 5 3 2 2 2 2" xfId="17375" xr:uid="{00000000-0005-0000-0000-0000B4010000}"/>
    <cellStyle name="Millares [0] 2 5 3 2 2 2 2 2" xfId="35007" xr:uid="{00000000-0005-0000-0000-0000B5010000}"/>
    <cellStyle name="Millares [0] 2 5 3 2 2 2 3" xfId="26193" xr:uid="{00000000-0005-0000-0000-0000B6010000}"/>
    <cellStyle name="Millares [0] 2 5 3 2 2 3" xfId="12968" xr:uid="{00000000-0005-0000-0000-0000B7010000}"/>
    <cellStyle name="Millares [0] 2 5 3 2 2 3 2" xfId="30600" xr:uid="{00000000-0005-0000-0000-0000B8010000}"/>
    <cellStyle name="Millares [0] 2 5 3 2 2 4" xfId="21786" xr:uid="{00000000-0005-0000-0000-0000B9010000}"/>
    <cellStyle name="Millares [0] 2 5 3 2 3" xfId="6380" xr:uid="{00000000-0005-0000-0000-0000BA010000}"/>
    <cellStyle name="Millares [0] 2 5 3 2 3 2" xfId="15194" xr:uid="{00000000-0005-0000-0000-0000BB010000}"/>
    <cellStyle name="Millares [0] 2 5 3 2 3 2 2" xfId="32826" xr:uid="{00000000-0005-0000-0000-0000BC010000}"/>
    <cellStyle name="Millares [0] 2 5 3 2 3 3" xfId="24012" xr:uid="{00000000-0005-0000-0000-0000BD010000}"/>
    <cellStyle name="Millares [0] 2 5 3 2 4" xfId="10791" xr:uid="{00000000-0005-0000-0000-0000BE010000}"/>
    <cellStyle name="Millares [0] 2 5 3 2 4 2" xfId="28423" xr:uid="{00000000-0005-0000-0000-0000BF010000}"/>
    <cellStyle name="Millares [0] 2 5 3 2 5" xfId="19609" xr:uid="{00000000-0005-0000-0000-0000C0010000}"/>
    <cellStyle name="Millares [0] 2 5 3 3" xfId="3074" xr:uid="{00000000-0005-0000-0000-0000C1010000}"/>
    <cellStyle name="Millares [0] 2 5 3 3 2" xfId="7484" xr:uid="{00000000-0005-0000-0000-0000C2010000}"/>
    <cellStyle name="Millares [0] 2 5 3 3 2 2" xfId="16298" xr:uid="{00000000-0005-0000-0000-0000C3010000}"/>
    <cellStyle name="Millares [0] 2 5 3 3 2 2 2" xfId="33930" xr:uid="{00000000-0005-0000-0000-0000C4010000}"/>
    <cellStyle name="Millares [0] 2 5 3 3 2 3" xfId="25116" xr:uid="{00000000-0005-0000-0000-0000C5010000}"/>
    <cellStyle name="Millares [0] 2 5 3 3 3" xfId="11891" xr:uid="{00000000-0005-0000-0000-0000C6010000}"/>
    <cellStyle name="Millares [0] 2 5 3 3 3 2" xfId="29523" xr:uid="{00000000-0005-0000-0000-0000C7010000}"/>
    <cellStyle name="Millares [0] 2 5 3 3 4" xfId="20709" xr:uid="{00000000-0005-0000-0000-0000C8010000}"/>
    <cellStyle name="Millares [0] 2 5 3 4" xfId="5303" xr:uid="{00000000-0005-0000-0000-0000C9010000}"/>
    <cellStyle name="Millares [0] 2 5 3 4 2" xfId="14117" xr:uid="{00000000-0005-0000-0000-0000CA010000}"/>
    <cellStyle name="Millares [0] 2 5 3 4 2 2" xfId="31749" xr:uid="{00000000-0005-0000-0000-0000CB010000}"/>
    <cellStyle name="Millares [0] 2 5 3 4 3" xfId="22935" xr:uid="{00000000-0005-0000-0000-0000CC010000}"/>
    <cellStyle name="Millares [0] 2 5 3 5" xfId="9714" xr:uid="{00000000-0005-0000-0000-0000CD010000}"/>
    <cellStyle name="Millares [0] 2 5 3 5 2" xfId="27346" xr:uid="{00000000-0005-0000-0000-0000CE010000}"/>
    <cellStyle name="Millares [0] 2 5 3 6" xfId="18532" xr:uid="{00000000-0005-0000-0000-0000CF010000}"/>
    <cellStyle name="Millares [0] 2 5 4" xfId="1607" xr:uid="{00000000-0005-0000-0000-0000D0010000}"/>
    <cellStyle name="Millares [0] 2 5 4 2" xfId="3786" xr:uid="{00000000-0005-0000-0000-0000D1010000}"/>
    <cellStyle name="Millares [0] 2 5 4 2 2" xfId="8196" xr:uid="{00000000-0005-0000-0000-0000D2010000}"/>
    <cellStyle name="Millares [0] 2 5 4 2 2 2" xfId="17010" xr:uid="{00000000-0005-0000-0000-0000D3010000}"/>
    <cellStyle name="Millares [0] 2 5 4 2 2 2 2" xfId="34642" xr:uid="{00000000-0005-0000-0000-0000D4010000}"/>
    <cellStyle name="Millares [0] 2 5 4 2 2 3" xfId="25828" xr:uid="{00000000-0005-0000-0000-0000D5010000}"/>
    <cellStyle name="Millares [0] 2 5 4 2 3" xfId="12603" xr:uid="{00000000-0005-0000-0000-0000D6010000}"/>
    <cellStyle name="Millares [0] 2 5 4 2 3 2" xfId="30235" xr:uid="{00000000-0005-0000-0000-0000D7010000}"/>
    <cellStyle name="Millares [0] 2 5 4 2 4" xfId="21421" xr:uid="{00000000-0005-0000-0000-0000D8010000}"/>
    <cellStyle name="Millares [0] 2 5 4 3" xfId="6015" xr:uid="{00000000-0005-0000-0000-0000D9010000}"/>
    <cellStyle name="Millares [0] 2 5 4 3 2" xfId="14829" xr:uid="{00000000-0005-0000-0000-0000DA010000}"/>
    <cellStyle name="Millares [0] 2 5 4 3 2 2" xfId="32461" xr:uid="{00000000-0005-0000-0000-0000DB010000}"/>
    <cellStyle name="Millares [0] 2 5 4 3 3" xfId="23647" xr:uid="{00000000-0005-0000-0000-0000DC010000}"/>
    <cellStyle name="Millares [0] 2 5 4 4" xfId="10426" xr:uid="{00000000-0005-0000-0000-0000DD010000}"/>
    <cellStyle name="Millares [0] 2 5 4 4 2" xfId="28058" xr:uid="{00000000-0005-0000-0000-0000DE010000}"/>
    <cellStyle name="Millares [0] 2 5 4 5" xfId="19244" xr:uid="{00000000-0005-0000-0000-0000DF010000}"/>
    <cellStyle name="Millares [0] 2 5 5" xfId="2717" xr:uid="{00000000-0005-0000-0000-0000E0010000}"/>
    <cellStyle name="Millares [0] 2 5 5 2" xfId="7128" xr:uid="{00000000-0005-0000-0000-0000E1010000}"/>
    <cellStyle name="Millares [0] 2 5 5 2 2" xfId="15942" xr:uid="{00000000-0005-0000-0000-0000E2010000}"/>
    <cellStyle name="Millares [0] 2 5 5 2 2 2" xfId="33574" xr:uid="{00000000-0005-0000-0000-0000E3010000}"/>
    <cellStyle name="Millares [0] 2 5 5 2 3" xfId="24760" xr:uid="{00000000-0005-0000-0000-0000E4010000}"/>
    <cellStyle name="Millares [0] 2 5 5 3" xfId="11535" xr:uid="{00000000-0005-0000-0000-0000E5010000}"/>
    <cellStyle name="Millares [0] 2 5 5 3 2" xfId="29167" xr:uid="{00000000-0005-0000-0000-0000E6010000}"/>
    <cellStyle name="Millares [0] 2 5 5 4" xfId="20353" xr:uid="{00000000-0005-0000-0000-0000E7010000}"/>
    <cellStyle name="Millares [0] 2 5 6" xfId="4951" xr:uid="{00000000-0005-0000-0000-0000E8010000}"/>
    <cellStyle name="Millares [0] 2 5 6 2" xfId="13765" xr:uid="{00000000-0005-0000-0000-0000E9010000}"/>
    <cellStyle name="Millares [0] 2 5 6 2 2" xfId="31397" xr:uid="{00000000-0005-0000-0000-0000EA010000}"/>
    <cellStyle name="Millares [0] 2 5 6 3" xfId="22583" xr:uid="{00000000-0005-0000-0000-0000EB010000}"/>
    <cellStyle name="Millares [0] 2 5 7" xfId="9362" xr:uid="{00000000-0005-0000-0000-0000EC010000}"/>
    <cellStyle name="Millares [0] 2 5 7 2" xfId="26994" xr:uid="{00000000-0005-0000-0000-0000ED010000}"/>
    <cellStyle name="Millares [0] 2 5 8" xfId="18180" xr:uid="{00000000-0005-0000-0000-0000EE010000}"/>
    <cellStyle name="Millares [0] 2 6" xfId="903" xr:uid="{00000000-0005-0000-0000-0000EF010000}"/>
    <cellStyle name="Millares [0] 2 6 2" xfId="1981" xr:uid="{00000000-0005-0000-0000-0000F0010000}"/>
    <cellStyle name="Millares [0] 2 6 2 2" xfId="4160" xr:uid="{00000000-0005-0000-0000-0000F1010000}"/>
    <cellStyle name="Millares [0] 2 6 2 2 2" xfId="8570" xr:uid="{00000000-0005-0000-0000-0000F2010000}"/>
    <cellStyle name="Millares [0] 2 6 2 2 2 2" xfId="17384" xr:uid="{00000000-0005-0000-0000-0000F3010000}"/>
    <cellStyle name="Millares [0] 2 6 2 2 2 2 2" xfId="35016" xr:uid="{00000000-0005-0000-0000-0000F4010000}"/>
    <cellStyle name="Millares [0] 2 6 2 2 2 3" xfId="26202" xr:uid="{00000000-0005-0000-0000-0000F5010000}"/>
    <cellStyle name="Millares [0] 2 6 2 2 3" xfId="12977" xr:uid="{00000000-0005-0000-0000-0000F6010000}"/>
    <cellStyle name="Millares [0] 2 6 2 2 3 2" xfId="30609" xr:uid="{00000000-0005-0000-0000-0000F7010000}"/>
    <cellStyle name="Millares [0] 2 6 2 2 4" xfId="21795" xr:uid="{00000000-0005-0000-0000-0000F8010000}"/>
    <cellStyle name="Millares [0] 2 6 2 3" xfId="6389" xr:uid="{00000000-0005-0000-0000-0000F9010000}"/>
    <cellStyle name="Millares [0] 2 6 2 3 2" xfId="15203" xr:uid="{00000000-0005-0000-0000-0000FA010000}"/>
    <cellStyle name="Millares [0] 2 6 2 3 2 2" xfId="32835" xr:uid="{00000000-0005-0000-0000-0000FB010000}"/>
    <cellStyle name="Millares [0] 2 6 2 3 3" xfId="24021" xr:uid="{00000000-0005-0000-0000-0000FC010000}"/>
    <cellStyle name="Millares [0] 2 6 2 4" xfId="10800" xr:uid="{00000000-0005-0000-0000-0000FD010000}"/>
    <cellStyle name="Millares [0] 2 6 2 4 2" xfId="28432" xr:uid="{00000000-0005-0000-0000-0000FE010000}"/>
    <cellStyle name="Millares [0] 2 6 2 5" xfId="19618" xr:uid="{00000000-0005-0000-0000-0000FF010000}"/>
    <cellStyle name="Millares [0] 2 6 3" xfId="3083" xr:uid="{00000000-0005-0000-0000-000000020000}"/>
    <cellStyle name="Millares [0] 2 6 3 2" xfId="7493" xr:uid="{00000000-0005-0000-0000-000001020000}"/>
    <cellStyle name="Millares [0] 2 6 3 2 2" xfId="16307" xr:uid="{00000000-0005-0000-0000-000002020000}"/>
    <cellStyle name="Millares [0] 2 6 3 2 2 2" xfId="33939" xr:uid="{00000000-0005-0000-0000-000003020000}"/>
    <cellStyle name="Millares [0] 2 6 3 2 3" xfId="25125" xr:uid="{00000000-0005-0000-0000-000004020000}"/>
    <cellStyle name="Millares [0] 2 6 3 3" xfId="11900" xr:uid="{00000000-0005-0000-0000-000005020000}"/>
    <cellStyle name="Millares [0] 2 6 3 3 2" xfId="29532" xr:uid="{00000000-0005-0000-0000-000006020000}"/>
    <cellStyle name="Millares [0] 2 6 3 4" xfId="20718" xr:uid="{00000000-0005-0000-0000-000007020000}"/>
    <cellStyle name="Millares [0] 2 6 4" xfId="5312" xr:uid="{00000000-0005-0000-0000-000008020000}"/>
    <cellStyle name="Millares [0] 2 6 4 2" xfId="14126" xr:uid="{00000000-0005-0000-0000-000009020000}"/>
    <cellStyle name="Millares [0] 2 6 4 2 2" xfId="31758" xr:uid="{00000000-0005-0000-0000-00000A020000}"/>
    <cellStyle name="Millares [0] 2 6 4 3" xfId="22944" xr:uid="{00000000-0005-0000-0000-00000B020000}"/>
    <cellStyle name="Millares [0] 2 6 5" xfId="9723" xr:uid="{00000000-0005-0000-0000-00000C020000}"/>
    <cellStyle name="Millares [0] 2 6 5 2" xfId="27355" xr:uid="{00000000-0005-0000-0000-00000D020000}"/>
    <cellStyle name="Millares [0] 2 6 6" xfId="18541" xr:uid="{00000000-0005-0000-0000-00000E020000}"/>
    <cellStyle name="Millares [0] 2 7" xfId="550" xr:uid="{00000000-0005-0000-0000-00000F020000}"/>
    <cellStyle name="Millares [0] 2 7 2" xfId="1629" xr:uid="{00000000-0005-0000-0000-000010020000}"/>
    <cellStyle name="Millares [0] 2 7 2 2" xfId="3808" xr:uid="{00000000-0005-0000-0000-000011020000}"/>
    <cellStyle name="Millares [0] 2 7 2 2 2" xfId="8218" xr:uid="{00000000-0005-0000-0000-000012020000}"/>
    <cellStyle name="Millares [0] 2 7 2 2 2 2" xfId="17032" xr:uid="{00000000-0005-0000-0000-000013020000}"/>
    <cellStyle name="Millares [0] 2 7 2 2 2 2 2" xfId="34664" xr:uid="{00000000-0005-0000-0000-000014020000}"/>
    <cellStyle name="Millares [0] 2 7 2 2 2 3" xfId="25850" xr:uid="{00000000-0005-0000-0000-000015020000}"/>
    <cellStyle name="Millares [0] 2 7 2 2 3" xfId="12625" xr:uid="{00000000-0005-0000-0000-000016020000}"/>
    <cellStyle name="Millares [0] 2 7 2 2 3 2" xfId="30257" xr:uid="{00000000-0005-0000-0000-000017020000}"/>
    <cellStyle name="Millares [0] 2 7 2 2 4" xfId="21443" xr:uid="{00000000-0005-0000-0000-000018020000}"/>
    <cellStyle name="Millares [0] 2 7 2 3" xfId="6037" xr:uid="{00000000-0005-0000-0000-000019020000}"/>
    <cellStyle name="Millares [0] 2 7 2 3 2" xfId="14851" xr:uid="{00000000-0005-0000-0000-00001A020000}"/>
    <cellStyle name="Millares [0] 2 7 2 3 2 2" xfId="32483" xr:uid="{00000000-0005-0000-0000-00001B020000}"/>
    <cellStyle name="Millares [0] 2 7 2 3 3" xfId="23669" xr:uid="{00000000-0005-0000-0000-00001C020000}"/>
    <cellStyle name="Millares [0] 2 7 2 4" xfId="10448" xr:uid="{00000000-0005-0000-0000-00001D020000}"/>
    <cellStyle name="Millares [0] 2 7 2 4 2" xfId="28080" xr:uid="{00000000-0005-0000-0000-00001E020000}"/>
    <cellStyle name="Millares [0] 2 7 2 5" xfId="19266" xr:uid="{00000000-0005-0000-0000-00001F020000}"/>
    <cellStyle name="Millares [0] 2 7 3" xfId="2731" xr:uid="{00000000-0005-0000-0000-000020020000}"/>
    <cellStyle name="Millares [0] 2 7 3 2" xfId="7141" xr:uid="{00000000-0005-0000-0000-000021020000}"/>
    <cellStyle name="Millares [0] 2 7 3 2 2" xfId="15955" xr:uid="{00000000-0005-0000-0000-000022020000}"/>
    <cellStyle name="Millares [0] 2 7 3 2 2 2" xfId="33587" xr:uid="{00000000-0005-0000-0000-000023020000}"/>
    <cellStyle name="Millares [0] 2 7 3 2 3" xfId="24773" xr:uid="{00000000-0005-0000-0000-000024020000}"/>
    <cellStyle name="Millares [0] 2 7 3 3" xfId="11548" xr:uid="{00000000-0005-0000-0000-000025020000}"/>
    <cellStyle name="Millares [0] 2 7 3 3 2" xfId="29180" xr:uid="{00000000-0005-0000-0000-000026020000}"/>
    <cellStyle name="Millares [0] 2 7 3 4" xfId="20366" xr:uid="{00000000-0005-0000-0000-000027020000}"/>
    <cellStyle name="Millares [0] 2 7 4" xfId="4960" xr:uid="{00000000-0005-0000-0000-000028020000}"/>
    <cellStyle name="Millares [0] 2 7 4 2" xfId="13774" xr:uid="{00000000-0005-0000-0000-000029020000}"/>
    <cellStyle name="Millares [0] 2 7 4 2 2" xfId="31406" xr:uid="{00000000-0005-0000-0000-00002A020000}"/>
    <cellStyle name="Millares [0] 2 7 4 3" xfId="22592" xr:uid="{00000000-0005-0000-0000-00002B020000}"/>
    <cellStyle name="Millares [0] 2 7 5" xfId="9371" xr:uid="{00000000-0005-0000-0000-00002C020000}"/>
    <cellStyle name="Millares [0] 2 7 5 2" xfId="27003" xr:uid="{00000000-0005-0000-0000-00002D020000}"/>
    <cellStyle name="Millares [0] 2 7 6" xfId="18189" xr:uid="{00000000-0005-0000-0000-00002E020000}"/>
    <cellStyle name="Millares [0] 2 8" xfId="1257" xr:uid="{00000000-0005-0000-0000-00002F020000}"/>
    <cellStyle name="Millares [0] 2 8 2" xfId="3437" xr:uid="{00000000-0005-0000-0000-000030020000}"/>
    <cellStyle name="Millares [0] 2 8 2 2" xfId="7847" xr:uid="{00000000-0005-0000-0000-000031020000}"/>
    <cellStyle name="Millares [0] 2 8 2 2 2" xfId="16661" xr:uid="{00000000-0005-0000-0000-000032020000}"/>
    <cellStyle name="Millares [0] 2 8 2 2 2 2" xfId="34293" xr:uid="{00000000-0005-0000-0000-000033020000}"/>
    <cellStyle name="Millares [0] 2 8 2 2 3" xfId="25479" xr:uid="{00000000-0005-0000-0000-000034020000}"/>
    <cellStyle name="Millares [0] 2 8 2 3" xfId="12254" xr:uid="{00000000-0005-0000-0000-000035020000}"/>
    <cellStyle name="Millares [0] 2 8 2 3 2" xfId="29886" xr:uid="{00000000-0005-0000-0000-000036020000}"/>
    <cellStyle name="Millares [0] 2 8 2 4" xfId="21072" xr:uid="{00000000-0005-0000-0000-000037020000}"/>
    <cellStyle name="Millares [0] 2 8 3" xfId="5666" xr:uid="{00000000-0005-0000-0000-000038020000}"/>
    <cellStyle name="Millares [0] 2 8 3 2" xfId="14480" xr:uid="{00000000-0005-0000-0000-000039020000}"/>
    <cellStyle name="Millares [0] 2 8 3 2 2" xfId="32112" xr:uid="{00000000-0005-0000-0000-00003A020000}"/>
    <cellStyle name="Millares [0] 2 8 3 3" xfId="23298" xr:uid="{00000000-0005-0000-0000-00003B020000}"/>
    <cellStyle name="Millares [0] 2 8 4" xfId="10077" xr:uid="{00000000-0005-0000-0000-00003C020000}"/>
    <cellStyle name="Millares [0] 2 8 4 2" xfId="27709" xr:uid="{00000000-0005-0000-0000-00003D020000}"/>
    <cellStyle name="Millares [0] 2 8 5" xfId="18895" xr:uid="{00000000-0005-0000-0000-00003E020000}"/>
    <cellStyle name="Millares [0] 2 9" xfId="2373" xr:uid="{00000000-0005-0000-0000-00003F020000}"/>
    <cellStyle name="Millares [0] 2 9 2" xfId="6785" xr:uid="{00000000-0005-0000-0000-000040020000}"/>
    <cellStyle name="Millares [0] 2 9 2 2" xfId="15599" xr:uid="{00000000-0005-0000-0000-000041020000}"/>
    <cellStyle name="Millares [0] 2 9 2 2 2" xfId="33231" xr:uid="{00000000-0005-0000-0000-000042020000}"/>
    <cellStyle name="Millares [0] 2 9 2 3" xfId="24417" xr:uid="{00000000-0005-0000-0000-000043020000}"/>
    <cellStyle name="Millares [0] 2 9 3" xfId="11192" xr:uid="{00000000-0005-0000-0000-000044020000}"/>
    <cellStyle name="Millares [0] 2 9 3 2" xfId="28824" xr:uid="{00000000-0005-0000-0000-000045020000}"/>
    <cellStyle name="Millares [0] 2 9 4" xfId="20010" xr:uid="{00000000-0005-0000-0000-000046020000}"/>
    <cellStyle name="Millares [0] 3" xfId="373" xr:uid="{00000000-0005-0000-0000-000047020000}"/>
    <cellStyle name="Millares [0] 3 2" xfId="1090" xr:uid="{00000000-0005-0000-0000-000048020000}"/>
    <cellStyle name="Millares [0] 3 2 2" xfId="2168" xr:uid="{00000000-0005-0000-0000-000049020000}"/>
    <cellStyle name="Millares [0] 3 2 2 2" xfId="4347" xr:uid="{00000000-0005-0000-0000-00004A020000}"/>
    <cellStyle name="Millares [0] 3 2 2 2 2" xfId="8757" xr:uid="{00000000-0005-0000-0000-00004B020000}"/>
    <cellStyle name="Millares [0] 3 2 2 2 2 2" xfId="17571" xr:uid="{00000000-0005-0000-0000-00004C020000}"/>
    <cellStyle name="Millares [0] 3 2 2 2 2 2 2" xfId="35203" xr:uid="{00000000-0005-0000-0000-00004D020000}"/>
    <cellStyle name="Millares [0] 3 2 2 2 2 3" xfId="26389" xr:uid="{00000000-0005-0000-0000-00004E020000}"/>
    <cellStyle name="Millares [0] 3 2 2 2 3" xfId="13164" xr:uid="{00000000-0005-0000-0000-00004F020000}"/>
    <cellStyle name="Millares [0] 3 2 2 2 3 2" xfId="30796" xr:uid="{00000000-0005-0000-0000-000050020000}"/>
    <cellStyle name="Millares [0] 3 2 2 2 4" xfId="21982" xr:uid="{00000000-0005-0000-0000-000051020000}"/>
    <cellStyle name="Millares [0] 3 2 2 3" xfId="6576" xr:uid="{00000000-0005-0000-0000-000052020000}"/>
    <cellStyle name="Millares [0] 3 2 2 3 2" xfId="15390" xr:uid="{00000000-0005-0000-0000-000053020000}"/>
    <cellStyle name="Millares [0] 3 2 2 3 2 2" xfId="33022" xr:uid="{00000000-0005-0000-0000-000054020000}"/>
    <cellStyle name="Millares [0] 3 2 2 3 3" xfId="24208" xr:uid="{00000000-0005-0000-0000-000055020000}"/>
    <cellStyle name="Millares [0] 3 2 2 4" xfId="10987" xr:uid="{00000000-0005-0000-0000-000056020000}"/>
    <cellStyle name="Millares [0] 3 2 2 4 2" xfId="28619" xr:uid="{00000000-0005-0000-0000-000057020000}"/>
    <cellStyle name="Millares [0] 3 2 2 5" xfId="19805" xr:uid="{00000000-0005-0000-0000-000058020000}"/>
    <cellStyle name="Millares [0] 3 2 3" xfId="3270" xr:uid="{00000000-0005-0000-0000-000059020000}"/>
    <cellStyle name="Millares [0] 3 2 3 2" xfId="7680" xr:uid="{00000000-0005-0000-0000-00005A020000}"/>
    <cellStyle name="Millares [0] 3 2 3 2 2" xfId="16494" xr:uid="{00000000-0005-0000-0000-00005B020000}"/>
    <cellStyle name="Millares [0] 3 2 3 2 2 2" xfId="34126" xr:uid="{00000000-0005-0000-0000-00005C020000}"/>
    <cellStyle name="Millares [0] 3 2 3 2 3" xfId="25312" xr:uid="{00000000-0005-0000-0000-00005D020000}"/>
    <cellStyle name="Millares [0] 3 2 3 3" xfId="12087" xr:uid="{00000000-0005-0000-0000-00005E020000}"/>
    <cellStyle name="Millares [0] 3 2 3 3 2" xfId="29719" xr:uid="{00000000-0005-0000-0000-00005F020000}"/>
    <cellStyle name="Millares [0] 3 2 3 4" xfId="20905" xr:uid="{00000000-0005-0000-0000-000060020000}"/>
    <cellStyle name="Millares [0] 3 2 4" xfId="5499" xr:uid="{00000000-0005-0000-0000-000061020000}"/>
    <cellStyle name="Millares [0] 3 2 4 2" xfId="14313" xr:uid="{00000000-0005-0000-0000-000062020000}"/>
    <cellStyle name="Millares [0] 3 2 4 2 2" xfId="31945" xr:uid="{00000000-0005-0000-0000-000063020000}"/>
    <cellStyle name="Millares [0] 3 2 4 3" xfId="23131" xr:uid="{00000000-0005-0000-0000-000064020000}"/>
    <cellStyle name="Millares [0] 3 2 5" xfId="9910" xr:uid="{00000000-0005-0000-0000-000065020000}"/>
    <cellStyle name="Millares [0] 3 2 5 2" xfId="27542" xr:uid="{00000000-0005-0000-0000-000066020000}"/>
    <cellStyle name="Millares [0] 3 2 6" xfId="18728" xr:uid="{00000000-0005-0000-0000-000067020000}"/>
    <cellStyle name="Millares [0] 3 3" xfId="737" xr:uid="{00000000-0005-0000-0000-000068020000}"/>
    <cellStyle name="Millares [0] 3 3 2" xfId="1816" xr:uid="{00000000-0005-0000-0000-000069020000}"/>
    <cellStyle name="Millares [0] 3 3 2 2" xfId="3995" xr:uid="{00000000-0005-0000-0000-00006A020000}"/>
    <cellStyle name="Millares [0] 3 3 2 2 2" xfId="8405" xr:uid="{00000000-0005-0000-0000-00006B020000}"/>
    <cellStyle name="Millares [0] 3 3 2 2 2 2" xfId="17219" xr:uid="{00000000-0005-0000-0000-00006C020000}"/>
    <cellStyle name="Millares [0] 3 3 2 2 2 2 2" xfId="34851" xr:uid="{00000000-0005-0000-0000-00006D020000}"/>
    <cellStyle name="Millares [0] 3 3 2 2 2 3" xfId="26037" xr:uid="{00000000-0005-0000-0000-00006E020000}"/>
    <cellStyle name="Millares [0] 3 3 2 2 3" xfId="12812" xr:uid="{00000000-0005-0000-0000-00006F020000}"/>
    <cellStyle name="Millares [0] 3 3 2 2 3 2" xfId="30444" xr:uid="{00000000-0005-0000-0000-000070020000}"/>
    <cellStyle name="Millares [0] 3 3 2 2 4" xfId="21630" xr:uid="{00000000-0005-0000-0000-000071020000}"/>
    <cellStyle name="Millares [0] 3 3 2 3" xfId="6224" xr:uid="{00000000-0005-0000-0000-000072020000}"/>
    <cellStyle name="Millares [0] 3 3 2 3 2" xfId="15038" xr:uid="{00000000-0005-0000-0000-000073020000}"/>
    <cellStyle name="Millares [0] 3 3 2 3 2 2" xfId="32670" xr:uid="{00000000-0005-0000-0000-000074020000}"/>
    <cellStyle name="Millares [0] 3 3 2 3 3" xfId="23856" xr:uid="{00000000-0005-0000-0000-000075020000}"/>
    <cellStyle name="Millares [0] 3 3 2 4" xfId="10635" xr:uid="{00000000-0005-0000-0000-000076020000}"/>
    <cellStyle name="Millares [0] 3 3 2 4 2" xfId="28267" xr:uid="{00000000-0005-0000-0000-000077020000}"/>
    <cellStyle name="Millares [0] 3 3 2 5" xfId="19453" xr:uid="{00000000-0005-0000-0000-000078020000}"/>
    <cellStyle name="Millares [0] 3 3 3" xfId="2918" xr:uid="{00000000-0005-0000-0000-000079020000}"/>
    <cellStyle name="Millares [0] 3 3 3 2" xfId="7328" xr:uid="{00000000-0005-0000-0000-00007A020000}"/>
    <cellStyle name="Millares [0] 3 3 3 2 2" xfId="16142" xr:uid="{00000000-0005-0000-0000-00007B020000}"/>
    <cellStyle name="Millares [0] 3 3 3 2 2 2" xfId="33774" xr:uid="{00000000-0005-0000-0000-00007C020000}"/>
    <cellStyle name="Millares [0] 3 3 3 2 3" xfId="24960" xr:uid="{00000000-0005-0000-0000-00007D020000}"/>
    <cellStyle name="Millares [0] 3 3 3 3" xfId="11735" xr:uid="{00000000-0005-0000-0000-00007E020000}"/>
    <cellStyle name="Millares [0] 3 3 3 3 2" xfId="29367" xr:uid="{00000000-0005-0000-0000-00007F020000}"/>
    <cellStyle name="Millares [0] 3 3 3 4" xfId="20553" xr:uid="{00000000-0005-0000-0000-000080020000}"/>
    <cellStyle name="Millares [0] 3 3 4" xfId="5147" xr:uid="{00000000-0005-0000-0000-000081020000}"/>
    <cellStyle name="Millares [0] 3 3 4 2" xfId="13961" xr:uid="{00000000-0005-0000-0000-000082020000}"/>
    <cellStyle name="Millares [0] 3 3 4 2 2" xfId="31593" xr:uid="{00000000-0005-0000-0000-000083020000}"/>
    <cellStyle name="Millares [0] 3 3 4 3" xfId="22779" xr:uid="{00000000-0005-0000-0000-000084020000}"/>
    <cellStyle name="Millares [0] 3 3 5" xfId="9558" xr:uid="{00000000-0005-0000-0000-000085020000}"/>
    <cellStyle name="Millares [0] 3 3 5 2" xfId="27190" xr:uid="{00000000-0005-0000-0000-000086020000}"/>
    <cellStyle name="Millares [0] 3 3 6" xfId="18376" xr:uid="{00000000-0005-0000-0000-000087020000}"/>
    <cellStyle name="Millares [0] 3 4" xfId="1451" xr:uid="{00000000-0005-0000-0000-000088020000}"/>
    <cellStyle name="Millares [0] 3 4 2" xfId="3630" xr:uid="{00000000-0005-0000-0000-000089020000}"/>
    <cellStyle name="Millares [0] 3 4 2 2" xfId="8040" xr:uid="{00000000-0005-0000-0000-00008A020000}"/>
    <cellStyle name="Millares [0] 3 4 2 2 2" xfId="16854" xr:uid="{00000000-0005-0000-0000-00008B020000}"/>
    <cellStyle name="Millares [0] 3 4 2 2 2 2" xfId="34486" xr:uid="{00000000-0005-0000-0000-00008C020000}"/>
    <cellStyle name="Millares [0] 3 4 2 2 3" xfId="25672" xr:uid="{00000000-0005-0000-0000-00008D020000}"/>
    <cellStyle name="Millares [0] 3 4 2 3" xfId="12447" xr:uid="{00000000-0005-0000-0000-00008E020000}"/>
    <cellStyle name="Millares [0] 3 4 2 3 2" xfId="30079" xr:uid="{00000000-0005-0000-0000-00008F020000}"/>
    <cellStyle name="Millares [0] 3 4 2 4" xfId="21265" xr:uid="{00000000-0005-0000-0000-000090020000}"/>
    <cellStyle name="Millares [0] 3 4 3" xfId="5859" xr:uid="{00000000-0005-0000-0000-000091020000}"/>
    <cellStyle name="Millares [0] 3 4 3 2" xfId="14673" xr:uid="{00000000-0005-0000-0000-000092020000}"/>
    <cellStyle name="Millares [0] 3 4 3 2 2" xfId="32305" xr:uid="{00000000-0005-0000-0000-000093020000}"/>
    <cellStyle name="Millares [0] 3 4 3 3" xfId="23491" xr:uid="{00000000-0005-0000-0000-000094020000}"/>
    <cellStyle name="Millares [0] 3 4 4" xfId="10270" xr:uid="{00000000-0005-0000-0000-000095020000}"/>
    <cellStyle name="Millares [0] 3 4 4 2" xfId="27902" xr:uid="{00000000-0005-0000-0000-000096020000}"/>
    <cellStyle name="Millares [0] 3 4 5" xfId="19088" xr:uid="{00000000-0005-0000-0000-000097020000}"/>
    <cellStyle name="Millares [0] 3 5" xfId="2561" xr:uid="{00000000-0005-0000-0000-000098020000}"/>
    <cellStyle name="Millares [0] 3 5 2" xfId="6972" xr:uid="{00000000-0005-0000-0000-000099020000}"/>
    <cellStyle name="Millares [0] 3 5 2 2" xfId="15786" xr:uid="{00000000-0005-0000-0000-00009A020000}"/>
    <cellStyle name="Millares [0] 3 5 2 2 2" xfId="33418" xr:uid="{00000000-0005-0000-0000-00009B020000}"/>
    <cellStyle name="Millares [0] 3 5 2 3" xfId="24604" xr:uid="{00000000-0005-0000-0000-00009C020000}"/>
    <cellStyle name="Millares [0] 3 5 3" xfId="11379" xr:uid="{00000000-0005-0000-0000-00009D020000}"/>
    <cellStyle name="Millares [0] 3 5 3 2" xfId="29011" xr:uid="{00000000-0005-0000-0000-00009E020000}"/>
    <cellStyle name="Millares [0] 3 5 4" xfId="20197" xr:uid="{00000000-0005-0000-0000-00009F020000}"/>
    <cellStyle name="Millares [0] 3 6" xfId="4795" xr:uid="{00000000-0005-0000-0000-0000A0020000}"/>
    <cellStyle name="Millares [0] 3 6 2" xfId="13609" xr:uid="{00000000-0005-0000-0000-0000A1020000}"/>
    <cellStyle name="Millares [0] 3 6 2 2" xfId="31241" xr:uid="{00000000-0005-0000-0000-0000A2020000}"/>
    <cellStyle name="Millares [0] 3 6 3" xfId="22427" xr:uid="{00000000-0005-0000-0000-0000A3020000}"/>
    <cellStyle name="Millares [0] 3 7" xfId="9206" xr:uid="{00000000-0005-0000-0000-0000A4020000}"/>
    <cellStyle name="Millares [0] 3 7 2" xfId="26838" xr:uid="{00000000-0005-0000-0000-0000A5020000}"/>
    <cellStyle name="Millares [0] 3 8" xfId="18024" xr:uid="{00000000-0005-0000-0000-0000A6020000}"/>
    <cellStyle name="Millares [0] 4" xfId="908" xr:uid="{00000000-0005-0000-0000-0000A7020000}"/>
    <cellStyle name="Millares [0] 4 2" xfId="1986" xr:uid="{00000000-0005-0000-0000-0000A8020000}"/>
    <cellStyle name="Millares [0] 4 2 2" xfId="4165" xr:uid="{00000000-0005-0000-0000-0000A9020000}"/>
    <cellStyle name="Millares [0] 4 2 2 2" xfId="8575" xr:uid="{00000000-0005-0000-0000-0000AA020000}"/>
    <cellStyle name="Millares [0] 4 2 2 2 2" xfId="17389" xr:uid="{00000000-0005-0000-0000-0000AB020000}"/>
    <cellStyle name="Millares [0] 4 2 2 2 2 2" xfId="35021" xr:uid="{00000000-0005-0000-0000-0000AC020000}"/>
    <cellStyle name="Millares [0] 4 2 2 2 3" xfId="26207" xr:uid="{00000000-0005-0000-0000-0000AD020000}"/>
    <cellStyle name="Millares [0] 4 2 2 3" xfId="12982" xr:uid="{00000000-0005-0000-0000-0000AE020000}"/>
    <cellStyle name="Millares [0] 4 2 2 3 2" xfId="30614" xr:uid="{00000000-0005-0000-0000-0000AF020000}"/>
    <cellStyle name="Millares [0] 4 2 2 4" xfId="21800" xr:uid="{00000000-0005-0000-0000-0000B0020000}"/>
    <cellStyle name="Millares [0] 4 2 3" xfId="6394" xr:uid="{00000000-0005-0000-0000-0000B1020000}"/>
    <cellStyle name="Millares [0] 4 2 3 2" xfId="15208" xr:uid="{00000000-0005-0000-0000-0000B2020000}"/>
    <cellStyle name="Millares [0] 4 2 3 2 2" xfId="32840" xr:uid="{00000000-0005-0000-0000-0000B3020000}"/>
    <cellStyle name="Millares [0] 4 2 3 3" xfId="24026" xr:uid="{00000000-0005-0000-0000-0000B4020000}"/>
    <cellStyle name="Millares [0] 4 2 4" xfId="10805" xr:uid="{00000000-0005-0000-0000-0000B5020000}"/>
    <cellStyle name="Millares [0] 4 2 4 2" xfId="28437" xr:uid="{00000000-0005-0000-0000-0000B6020000}"/>
    <cellStyle name="Millares [0] 4 2 5" xfId="19623" xr:uid="{00000000-0005-0000-0000-0000B7020000}"/>
    <cellStyle name="Millares [0] 4 3" xfId="3088" xr:uid="{00000000-0005-0000-0000-0000B8020000}"/>
    <cellStyle name="Millares [0] 4 3 2" xfId="7498" xr:uid="{00000000-0005-0000-0000-0000B9020000}"/>
    <cellStyle name="Millares [0] 4 3 2 2" xfId="16312" xr:uid="{00000000-0005-0000-0000-0000BA020000}"/>
    <cellStyle name="Millares [0] 4 3 2 2 2" xfId="33944" xr:uid="{00000000-0005-0000-0000-0000BB020000}"/>
    <cellStyle name="Millares [0] 4 3 2 3" xfId="25130" xr:uid="{00000000-0005-0000-0000-0000BC020000}"/>
    <cellStyle name="Millares [0] 4 3 3" xfId="11905" xr:uid="{00000000-0005-0000-0000-0000BD020000}"/>
    <cellStyle name="Millares [0] 4 3 3 2" xfId="29537" xr:uid="{00000000-0005-0000-0000-0000BE020000}"/>
    <cellStyle name="Millares [0] 4 3 4" xfId="20723" xr:uid="{00000000-0005-0000-0000-0000BF020000}"/>
    <cellStyle name="Millares [0] 4 4" xfId="5317" xr:uid="{00000000-0005-0000-0000-0000C0020000}"/>
    <cellStyle name="Millares [0] 4 4 2" xfId="14131" xr:uid="{00000000-0005-0000-0000-0000C1020000}"/>
    <cellStyle name="Millares [0] 4 4 2 2" xfId="31763" xr:uid="{00000000-0005-0000-0000-0000C2020000}"/>
    <cellStyle name="Millares [0] 4 4 3" xfId="22949" xr:uid="{00000000-0005-0000-0000-0000C3020000}"/>
    <cellStyle name="Millares [0] 4 5" xfId="9728" xr:uid="{00000000-0005-0000-0000-0000C4020000}"/>
    <cellStyle name="Millares [0] 4 5 2" xfId="27360" xr:uid="{00000000-0005-0000-0000-0000C5020000}"/>
    <cellStyle name="Millares [0] 4 6" xfId="18546" xr:uid="{00000000-0005-0000-0000-0000C6020000}"/>
    <cellStyle name="Millares [0] 5" xfId="5663" xr:uid="{00000000-0005-0000-0000-0000C7020000}"/>
    <cellStyle name="Millares [0] 5 2" xfId="14477" xr:uid="{00000000-0005-0000-0000-0000C8020000}"/>
    <cellStyle name="Millares [0] 5 2 2" xfId="32109" xr:uid="{00000000-0005-0000-0000-0000C9020000}"/>
    <cellStyle name="Millares [0] 5 3" xfId="23295" xr:uid="{00000000-0005-0000-0000-0000CA020000}"/>
    <cellStyle name="Millares [0] 6" xfId="10074" xr:uid="{00000000-0005-0000-0000-0000CB020000}"/>
    <cellStyle name="Millares [0] 6 2" xfId="27706" xr:uid="{00000000-0005-0000-0000-0000CC020000}"/>
    <cellStyle name="Millares [0] 7" xfId="18892" xr:uid="{00000000-0005-0000-0000-0000CD020000}"/>
    <cellStyle name="Millares 10" xfId="39" xr:uid="{00000000-0005-0000-0000-0000CE020000}"/>
    <cellStyle name="Millares 10 2" xfId="386" xr:uid="{00000000-0005-0000-0000-0000CF020000}"/>
    <cellStyle name="Millares 10 2 2" xfId="1103" xr:uid="{00000000-0005-0000-0000-0000D0020000}"/>
    <cellStyle name="Millares 10 2 2 2" xfId="2181" xr:uid="{00000000-0005-0000-0000-0000D1020000}"/>
    <cellStyle name="Millares 10 2 2 2 2" xfId="4360" xr:uid="{00000000-0005-0000-0000-0000D2020000}"/>
    <cellStyle name="Millares 10 2 2 2 2 2" xfId="8770" xr:uid="{00000000-0005-0000-0000-0000D3020000}"/>
    <cellStyle name="Millares 10 2 2 2 2 2 2" xfId="17584" xr:uid="{00000000-0005-0000-0000-0000D4020000}"/>
    <cellStyle name="Millares 10 2 2 2 2 2 2 2" xfId="35216" xr:uid="{00000000-0005-0000-0000-0000D5020000}"/>
    <cellStyle name="Millares 10 2 2 2 2 2 3" xfId="26402" xr:uid="{00000000-0005-0000-0000-0000D6020000}"/>
    <cellStyle name="Millares 10 2 2 2 2 3" xfId="13177" xr:uid="{00000000-0005-0000-0000-0000D7020000}"/>
    <cellStyle name="Millares 10 2 2 2 2 3 2" xfId="30809" xr:uid="{00000000-0005-0000-0000-0000D8020000}"/>
    <cellStyle name="Millares 10 2 2 2 2 4" xfId="21995" xr:uid="{00000000-0005-0000-0000-0000D9020000}"/>
    <cellStyle name="Millares 10 2 2 2 3" xfId="6589" xr:uid="{00000000-0005-0000-0000-0000DA020000}"/>
    <cellStyle name="Millares 10 2 2 2 3 2" xfId="15403" xr:uid="{00000000-0005-0000-0000-0000DB020000}"/>
    <cellStyle name="Millares 10 2 2 2 3 2 2" xfId="33035" xr:uid="{00000000-0005-0000-0000-0000DC020000}"/>
    <cellStyle name="Millares 10 2 2 2 3 3" xfId="24221" xr:uid="{00000000-0005-0000-0000-0000DD020000}"/>
    <cellStyle name="Millares 10 2 2 2 4" xfId="11000" xr:uid="{00000000-0005-0000-0000-0000DE020000}"/>
    <cellStyle name="Millares 10 2 2 2 4 2" xfId="28632" xr:uid="{00000000-0005-0000-0000-0000DF020000}"/>
    <cellStyle name="Millares 10 2 2 2 5" xfId="19818" xr:uid="{00000000-0005-0000-0000-0000E0020000}"/>
    <cellStyle name="Millares 10 2 2 3" xfId="3283" xr:uid="{00000000-0005-0000-0000-0000E1020000}"/>
    <cellStyle name="Millares 10 2 2 3 2" xfId="7693" xr:uid="{00000000-0005-0000-0000-0000E2020000}"/>
    <cellStyle name="Millares 10 2 2 3 2 2" xfId="16507" xr:uid="{00000000-0005-0000-0000-0000E3020000}"/>
    <cellStyle name="Millares 10 2 2 3 2 2 2" xfId="34139" xr:uid="{00000000-0005-0000-0000-0000E4020000}"/>
    <cellStyle name="Millares 10 2 2 3 2 3" xfId="25325" xr:uid="{00000000-0005-0000-0000-0000E5020000}"/>
    <cellStyle name="Millares 10 2 2 3 3" xfId="12100" xr:uid="{00000000-0005-0000-0000-0000E6020000}"/>
    <cellStyle name="Millares 10 2 2 3 3 2" xfId="29732" xr:uid="{00000000-0005-0000-0000-0000E7020000}"/>
    <cellStyle name="Millares 10 2 2 3 4" xfId="20918" xr:uid="{00000000-0005-0000-0000-0000E8020000}"/>
    <cellStyle name="Millares 10 2 2 4" xfId="5512" xr:uid="{00000000-0005-0000-0000-0000E9020000}"/>
    <cellStyle name="Millares 10 2 2 4 2" xfId="14326" xr:uid="{00000000-0005-0000-0000-0000EA020000}"/>
    <cellStyle name="Millares 10 2 2 4 2 2" xfId="31958" xr:uid="{00000000-0005-0000-0000-0000EB020000}"/>
    <cellStyle name="Millares 10 2 2 4 3" xfId="23144" xr:uid="{00000000-0005-0000-0000-0000EC020000}"/>
    <cellStyle name="Millares 10 2 2 5" xfId="9923" xr:uid="{00000000-0005-0000-0000-0000ED020000}"/>
    <cellStyle name="Millares 10 2 2 5 2" xfId="27555" xr:uid="{00000000-0005-0000-0000-0000EE020000}"/>
    <cellStyle name="Millares 10 2 2 6" xfId="18741" xr:uid="{00000000-0005-0000-0000-0000EF020000}"/>
    <cellStyle name="Millares 10 2 3" xfId="750" xr:uid="{00000000-0005-0000-0000-0000F0020000}"/>
    <cellStyle name="Millares 10 2 3 2" xfId="1829" xr:uid="{00000000-0005-0000-0000-0000F1020000}"/>
    <cellStyle name="Millares 10 2 3 2 2" xfId="4008" xr:uid="{00000000-0005-0000-0000-0000F2020000}"/>
    <cellStyle name="Millares 10 2 3 2 2 2" xfId="8418" xr:uid="{00000000-0005-0000-0000-0000F3020000}"/>
    <cellStyle name="Millares 10 2 3 2 2 2 2" xfId="17232" xr:uid="{00000000-0005-0000-0000-0000F4020000}"/>
    <cellStyle name="Millares 10 2 3 2 2 2 2 2" xfId="34864" xr:uid="{00000000-0005-0000-0000-0000F5020000}"/>
    <cellStyle name="Millares 10 2 3 2 2 2 3" xfId="26050" xr:uid="{00000000-0005-0000-0000-0000F6020000}"/>
    <cellStyle name="Millares 10 2 3 2 2 3" xfId="12825" xr:uid="{00000000-0005-0000-0000-0000F7020000}"/>
    <cellStyle name="Millares 10 2 3 2 2 3 2" xfId="30457" xr:uid="{00000000-0005-0000-0000-0000F8020000}"/>
    <cellStyle name="Millares 10 2 3 2 2 4" xfId="21643" xr:uid="{00000000-0005-0000-0000-0000F9020000}"/>
    <cellStyle name="Millares 10 2 3 2 3" xfId="6237" xr:uid="{00000000-0005-0000-0000-0000FA020000}"/>
    <cellStyle name="Millares 10 2 3 2 3 2" xfId="15051" xr:uid="{00000000-0005-0000-0000-0000FB020000}"/>
    <cellStyle name="Millares 10 2 3 2 3 2 2" xfId="32683" xr:uid="{00000000-0005-0000-0000-0000FC020000}"/>
    <cellStyle name="Millares 10 2 3 2 3 3" xfId="23869" xr:uid="{00000000-0005-0000-0000-0000FD020000}"/>
    <cellStyle name="Millares 10 2 3 2 4" xfId="10648" xr:uid="{00000000-0005-0000-0000-0000FE020000}"/>
    <cellStyle name="Millares 10 2 3 2 4 2" xfId="28280" xr:uid="{00000000-0005-0000-0000-0000FF020000}"/>
    <cellStyle name="Millares 10 2 3 2 5" xfId="19466" xr:uid="{00000000-0005-0000-0000-000000030000}"/>
    <cellStyle name="Millares 10 2 3 3" xfId="2931" xr:uid="{00000000-0005-0000-0000-000001030000}"/>
    <cellStyle name="Millares 10 2 3 3 2" xfId="7341" xr:uid="{00000000-0005-0000-0000-000002030000}"/>
    <cellStyle name="Millares 10 2 3 3 2 2" xfId="16155" xr:uid="{00000000-0005-0000-0000-000003030000}"/>
    <cellStyle name="Millares 10 2 3 3 2 2 2" xfId="33787" xr:uid="{00000000-0005-0000-0000-000004030000}"/>
    <cellStyle name="Millares 10 2 3 3 2 3" xfId="24973" xr:uid="{00000000-0005-0000-0000-000005030000}"/>
    <cellStyle name="Millares 10 2 3 3 3" xfId="11748" xr:uid="{00000000-0005-0000-0000-000006030000}"/>
    <cellStyle name="Millares 10 2 3 3 3 2" xfId="29380" xr:uid="{00000000-0005-0000-0000-000007030000}"/>
    <cellStyle name="Millares 10 2 3 3 4" xfId="20566" xr:uid="{00000000-0005-0000-0000-000008030000}"/>
    <cellStyle name="Millares 10 2 3 4" xfId="5160" xr:uid="{00000000-0005-0000-0000-000009030000}"/>
    <cellStyle name="Millares 10 2 3 4 2" xfId="13974" xr:uid="{00000000-0005-0000-0000-00000A030000}"/>
    <cellStyle name="Millares 10 2 3 4 2 2" xfId="31606" xr:uid="{00000000-0005-0000-0000-00000B030000}"/>
    <cellStyle name="Millares 10 2 3 4 3" xfId="22792" xr:uid="{00000000-0005-0000-0000-00000C030000}"/>
    <cellStyle name="Millares 10 2 3 5" xfId="9571" xr:uid="{00000000-0005-0000-0000-00000D030000}"/>
    <cellStyle name="Millares 10 2 3 5 2" xfId="27203" xr:uid="{00000000-0005-0000-0000-00000E030000}"/>
    <cellStyle name="Millares 10 2 3 6" xfId="18389" xr:uid="{00000000-0005-0000-0000-00000F030000}"/>
    <cellStyle name="Millares 10 2 4" xfId="1464" xr:uid="{00000000-0005-0000-0000-000010030000}"/>
    <cellStyle name="Millares 10 2 4 2" xfId="3643" xr:uid="{00000000-0005-0000-0000-000011030000}"/>
    <cellStyle name="Millares 10 2 4 2 2" xfId="8053" xr:uid="{00000000-0005-0000-0000-000012030000}"/>
    <cellStyle name="Millares 10 2 4 2 2 2" xfId="16867" xr:uid="{00000000-0005-0000-0000-000013030000}"/>
    <cellStyle name="Millares 10 2 4 2 2 2 2" xfId="34499" xr:uid="{00000000-0005-0000-0000-000014030000}"/>
    <cellStyle name="Millares 10 2 4 2 2 3" xfId="25685" xr:uid="{00000000-0005-0000-0000-000015030000}"/>
    <cellStyle name="Millares 10 2 4 2 3" xfId="12460" xr:uid="{00000000-0005-0000-0000-000016030000}"/>
    <cellStyle name="Millares 10 2 4 2 3 2" xfId="30092" xr:uid="{00000000-0005-0000-0000-000017030000}"/>
    <cellStyle name="Millares 10 2 4 2 4" xfId="21278" xr:uid="{00000000-0005-0000-0000-000018030000}"/>
    <cellStyle name="Millares 10 2 4 3" xfId="5872" xr:uid="{00000000-0005-0000-0000-000019030000}"/>
    <cellStyle name="Millares 10 2 4 3 2" xfId="14686" xr:uid="{00000000-0005-0000-0000-00001A030000}"/>
    <cellStyle name="Millares 10 2 4 3 2 2" xfId="32318" xr:uid="{00000000-0005-0000-0000-00001B030000}"/>
    <cellStyle name="Millares 10 2 4 3 3" xfId="23504" xr:uid="{00000000-0005-0000-0000-00001C030000}"/>
    <cellStyle name="Millares 10 2 4 4" xfId="10283" xr:uid="{00000000-0005-0000-0000-00001D030000}"/>
    <cellStyle name="Millares 10 2 4 4 2" xfId="27915" xr:uid="{00000000-0005-0000-0000-00001E030000}"/>
    <cellStyle name="Millares 10 2 4 5" xfId="19101" xr:uid="{00000000-0005-0000-0000-00001F030000}"/>
    <cellStyle name="Millares 10 2 5" xfId="2574" xr:uid="{00000000-0005-0000-0000-000020030000}"/>
    <cellStyle name="Millares 10 2 5 2" xfId="6985" xr:uid="{00000000-0005-0000-0000-000021030000}"/>
    <cellStyle name="Millares 10 2 5 2 2" xfId="15799" xr:uid="{00000000-0005-0000-0000-000022030000}"/>
    <cellStyle name="Millares 10 2 5 2 2 2" xfId="33431" xr:uid="{00000000-0005-0000-0000-000023030000}"/>
    <cellStyle name="Millares 10 2 5 2 3" xfId="24617" xr:uid="{00000000-0005-0000-0000-000024030000}"/>
    <cellStyle name="Millares 10 2 5 3" xfId="11392" xr:uid="{00000000-0005-0000-0000-000025030000}"/>
    <cellStyle name="Millares 10 2 5 3 2" xfId="29024" xr:uid="{00000000-0005-0000-0000-000026030000}"/>
    <cellStyle name="Millares 10 2 5 4" xfId="20210" xr:uid="{00000000-0005-0000-0000-000027030000}"/>
    <cellStyle name="Millares 10 2 6" xfId="4808" xr:uid="{00000000-0005-0000-0000-000028030000}"/>
    <cellStyle name="Millares 10 2 6 2" xfId="13622" xr:uid="{00000000-0005-0000-0000-000029030000}"/>
    <cellStyle name="Millares 10 2 6 2 2" xfId="31254" xr:uid="{00000000-0005-0000-0000-00002A030000}"/>
    <cellStyle name="Millares 10 2 6 3" xfId="22440" xr:uid="{00000000-0005-0000-0000-00002B030000}"/>
    <cellStyle name="Millares 10 2 7" xfId="9219" xr:uid="{00000000-0005-0000-0000-00002C030000}"/>
    <cellStyle name="Millares 10 2 7 2" xfId="26851" xr:uid="{00000000-0005-0000-0000-00002D030000}"/>
    <cellStyle name="Millares 10 2 8" xfId="18037" xr:uid="{00000000-0005-0000-0000-00002E030000}"/>
    <cellStyle name="Millares 10 3" xfId="921" xr:uid="{00000000-0005-0000-0000-00002F030000}"/>
    <cellStyle name="Millares 10 3 2" xfId="1999" xr:uid="{00000000-0005-0000-0000-000030030000}"/>
    <cellStyle name="Millares 10 3 2 2" xfId="4178" xr:uid="{00000000-0005-0000-0000-000031030000}"/>
    <cellStyle name="Millares 10 3 2 2 2" xfId="8588" xr:uid="{00000000-0005-0000-0000-000032030000}"/>
    <cellStyle name="Millares 10 3 2 2 2 2" xfId="17402" xr:uid="{00000000-0005-0000-0000-000033030000}"/>
    <cellStyle name="Millares 10 3 2 2 2 2 2" xfId="35034" xr:uid="{00000000-0005-0000-0000-000034030000}"/>
    <cellStyle name="Millares 10 3 2 2 2 3" xfId="26220" xr:uid="{00000000-0005-0000-0000-000035030000}"/>
    <cellStyle name="Millares 10 3 2 2 3" xfId="12995" xr:uid="{00000000-0005-0000-0000-000036030000}"/>
    <cellStyle name="Millares 10 3 2 2 3 2" xfId="30627" xr:uid="{00000000-0005-0000-0000-000037030000}"/>
    <cellStyle name="Millares 10 3 2 2 4" xfId="21813" xr:uid="{00000000-0005-0000-0000-000038030000}"/>
    <cellStyle name="Millares 10 3 2 3" xfId="6407" xr:uid="{00000000-0005-0000-0000-000039030000}"/>
    <cellStyle name="Millares 10 3 2 3 2" xfId="15221" xr:uid="{00000000-0005-0000-0000-00003A030000}"/>
    <cellStyle name="Millares 10 3 2 3 2 2" xfId="32853" xr:uid="{00000000-0005-0000-0000-00003B030000}"/>
    <cellStyle name="Millares 10 3 2 3 3" xfId="24039" xr:uid="{00000000-0005-0000-0000-00003C030000}"/>
    <cellStyle name="Millares 10 3 2 4" xfId="10818" xr:uid="{00000000-0005-0000-0000-00003D030000}"/>
    <cellStyle name="Millares 10 3 2 4 2" xfId="28450" xr:uid="{00000000-0005-0000-0000-00003E030000}"/>
    <cellStyle name="Millares 10 3 2 5" xfId="19636" xr:uid="{00000000-0005-0000-0000-00003F030000}"/>
    <cellStyle name="Millares 10 3 3" xfId="3101" xr:uid="{00000000-0005-0000-0000-000040030000}"/>
    <cellStyle name="Millares 10 3 3 2" xfId="7511" xr:uid="{00000000-0005-0000-0000-000041030000}"/>
    <cellStyle name="Millares 10 3 3 2 2" xfId="16325" xr:uid="{00000000-0005-0000-0000-000042030000}"/>
    <cellStyle name="Millares 10 3 3 2 2 2" xfId="33957" xr:uid="{00000000-0005-0000-0000-000043030000}"/>
    <cellStyle name="Millares 10 3 3 2 3" xfId="25143" xr:uid="{00000000-0005-0000-0000-000044030000}"/>
    <cellStyle name="Millares 10 3 3 3" xfId="11918" xr:uid="{00000000-0005-0000-0000-000045030000}"/>
    <cellStyle name="Millares 10 3 3 3 2" xfId="29550" xr:uid="{00000000-0005-0000-0000-000046030000}"/>
    <cellStyle name="Millares 10 3 3 4" xfId="20736" xr:uid="{00000000-0005-0000-0000-000047030000}"/>
    <cellStyle name="Millares 10 3 4" xfId="5330" xr:uid="{00000000-0005-0000-0000-000048030000}"/>
    <cellStyle name="Millares 10 3 4 2" xfId="14144" xr:uid="{00000000-0005-0000-0000-000049030000}"/>
    <cellStyle name="Millares 10 3 4 2 2" xfId="31776" xr:uid="{00000000-0005-0000-0000-00004A030000}"/>
    <cellStyle name="Millares 10 3 4 3" xfId="22962" xr:uid="{00000000-0005-0000-0000-00004B030000}"/>
    <cellStyle name="Millares 10 3 5" xfId="9741" xr:uid="{00000000-0005-0000-0000-00004C030000}"/>
    <cellStyle name="Millares 10 3 5 2" xfId="27373" xr:uid="{00000000-0005-0000-0000-00004D030000}"/>
    <cellStyle name="Millares 10 3 6" xfId="18559" xr:uid="{00000000-0005-0000-0000-00004E030000}"/>
    <cellStyle name="Millares 10 4" xfId="568" xr:uid="{00000000-0005-0000-0000-00004F030000}"/>
    <cellStyle name="Millares 10 4 2" xfId="1647" xr:uid="{00000000-0005-0000-0000-000050030000}"/>
    <cellStyle name="Millares 10 4 2 2" xfId="3826" xr:uid="{00000000-0005-0000-0000-000051030000}"/>
    <cellStyle name="Millares 10 4 2 2 2" xfId="8236" xr:uid="{00000000-0005-0000-0000-000052030000}"/>
    <cellStyle name="Millares 10 4 2 2 2 2" xfId="17050" xr:uid="{00000000-0005-0000-0000-000053030000}"/>
    <cellStyle name="Millares 10 4 2 2 2 2 2" xfId="34682" xr:uid="{00000000-0005-0000-0000-000054030000}"/>
    <cellStyle name="Millares 10 4 2 2 2 3" xfId="25868" xr:uid="{00000000-0005-0000-0000-000055030000}"/>
    <cellStyle name="Millares 10 4 2 2 3" xfId="12643" xr:uid="{00000000-0005-0000-0000-000056030000}"/>
    <cellStyle name="Millares 10 4 2 2 3 2" xfId="30275" xr:uid="{00000000-0005-0000-0000-000057030000}"/>
    <cellStyle name="Millares 10 4 2 2 4" xfId="21461" xr:uid="{00000000-0005-0000-0000-000058030000}"/>
    <cellStyle name="Millares 10 4 2 3" xfId="6055" xr:uid="{00000000-0005-0000-0000-000059030000}"/>
    <cellStyle name="Millares 10 4 2 3 2" xfId="14869" xr:uid="{00000000-0005-0000-0000-00005A030000}"/>
    <cellStyle name="Millares 10 4 2 3 2 2" xfId="32501" xr:uid="{00000000-0005-0000-0000-00005B030000}"/>
    <cellStyle name="Millares 10 4 2 3 3" xfId="23687" xr:uid="{00000000-0005-0000-0000-00005C030000}"/>
    <cellStyle name="Millares 10 4 2 4" xfId="10466" xr:uid="{00000000-0005-0000-0000-00005D030000}"/>
    <cellStyle name="Millares 10 4 2 4 2" xfId="28098" xr:uid="{00000000-0005-0000-0000-00005E030000}"/>
    <cellStyle name="Millares 10 4 2 5" xfId="19284" xr:uid="{00000000-0005-0000-0000-00005F030000}"/>
    <cellStyle name="Millares 10 4 3" xfId="2749" xr:uid="{00000000-0005-0000-0000-000060030000}"/>
    <cellStyle name="Millares 10 4 3 2" xfId="7159" xr:uid="{00000000-0005-0000-0000-000061030000}"/>
    <cellStyle name="Millares 10 4 3 2 2" xfId="15973" xr:uid="{00000000-0005-0000-0000-000062030000}"/>
    <cellStyle name="Millares 10 4 3 2 2 2" xfId="33605" xr:uid="{00000000-0005-0000-0000-000063030000}"/>
    <cellStyle name="Millares 10 4 3 2 3" xfId="24791" xr:uid="{00000000-0005-0000-0000-000064030000}"/>
    <cellStyle name="Millares 10 4 3 3" xfId="11566" xr:uid="{00000000-0005-0000-0000-000065030000}"/>
    <cellStyle name="Millares 10 4 3 3 2" xfId="29198" xr:uid="{00000000-0005-0000-0000-000066030000}"/>
    <cellStyle name="Millares 10 4 3 4" xfId="20384" xr:uid="{00000000-0005-0000-0000-000067030000}"/>
    <cellStyle name="Millares 10 4 4" xfId="4978" xr:uid="{00000000-0005-0000-0000-000068030000}"/>
    <cellStyle name="Millares 10 4 4 2" xfId="13792" xr:uid="{00000000-0005-0000-0000-000069030000}"/>
    <cellStyle name="Millares 10 4 4 2 2" xfId="31424" xr:uid="{00000000-0005-0000-0000-00006A030000}"/>
    <cellStyle name="Millares 10 4 4 3" xfId="22610" xr:uid="{00000000-0005-0000-0000-00006B030000}"/>
    <cellStyle name="Millares 10 4 5" xfId="9389" xr:uid="{00000000-0005-0000-0000-00006C030000}"/>
    <cellStyle name="Millares 10 4 5 2" xfId="27021" xr:uid="{00000000-0005-0000-0000-00006D030000}"/>
    <cellStyle name="Millares 10 4 6" xfId="18207" xr:uid="{00000000-0005-0000-0000-00006E030000}"/>
    <cellStyle name="Millares 10 5" xfId="1275" xr:uid="{00000000-0005-0000-0000-00006F030000}"/>
    <cellStyle name="Millares 10 5 2" xfId="3455" xr:uid="{00000000-0005-0000-0000-000070030000}"/>
    <cellStyle name="Millares 10 5 2 2" xfId="7865" xr:uid="{00000000-0005-0000-0000-000071030000}"/>
    <cellStyle name="Millares 10 5 2 2 2" xfId="16679" xr:uid="{00000000-0005-0000-0000-000072030000}"/>
    <cellStyle name="Millares 10 5 2 2 2 2" xfId="34311" xr:uid="{00000000-0005-0000-0000-000073030000}"/>
    <cellStyle name="Millares 10 5 2 2 3" xfId="25497" xr:uid="{00000000-0005-0000-0000-000074030000}"/>
    <cellStyle name="Millares 10 5 2 3" xfId="12272" xr:uid="{00000000-0005-0000-0000-000075030000}"/>
    <cellStyle name="Millares 10 5 2 3 2" xfId="29904" xr:uid="{00000000-0005-0000-0000-000076030000}"/>
    <cellStyle name="Millares 10 5 2 4" xfId="21090" xr:uid="{00000000-0005-0000-0000-000077030000}"/>
    <cellStyle name="Millares 10 5 3" xfId="5684" xr:uid="{00000000-0005-0000-0000-000078030000}"/>
    <cellStyle name="Millares 10 5 3 2" xfId="14498" xr:uid="{00000000-0005-0000-0000-000079030000}"/>
    <cellStyle name="Millares 10 5 3 2 2" xfId="32130" xr:uid="{00000000-0005-0000-0000-00007A030000}"/>
    <cellStyle name="Millares 10 5 3 3" xfId="23316" xr:uid="{00000000-0005-0000-0000-00007B030000}"/>
    <cellStyle name="Millares 10 5 4" xfId="10095" xr:uid="{00000000-0005-0000-0000-00007C030000}"/>
    <cellStyle name="Millares 10 5 4 2" xfId="27727" xr:uid="{00000000-0005-0000-0000-00007D030000}"/>
    <cellStyle name="Millares 10 5 5" xfId="18913" xr:uid="{00000000-0005-0000-0000-00007E030000}"/>
    <cellStyle name="Millares 10 6" xfId="2391" xr:uid="{00000000-0005-0000-0000-00007F030000}"/>
    <cellStyle name="Millares 10 6 2" xfId="6803" xr:uid="{00000000-0005-0000-0000-000080030000}"/>
    <cellStyle name="Millares 10 6 2 2" xfId="15617" xr:uid="{00000000-0005-0000-0000-000081030000}"/>
    <cellStyle name="Millares 10 6 2 2 2" xfId="33249" xr:uid="{00000000-0005-0000-0000-000082030000}"/>
    <cellStyle name="Millares 10 6 2 3" xfId="24435" xr:uid="{00000000-0005-0000-0000-000083030000}"/>
    <cellStyle name="Millares 10 6 3" xfId="11210" xr:uid="{00000000-0005-0000-0000-000084030000}"/>
    <cellStyle name="Millares 10 6 3 2" xfId="28842" xr:uid="{00000000-0005-0000-0000-000085030000}"/>
    <cellStyle name="Millares 10 6 4" xfId="20028" xr:uid="{00000000-0005-0000-0000-000086030000}"/>
    <cellStyle name="Millares 10 7" xfId="4625" xr:uid="{00000000-0005-0000-0000-000087030000}"/>
    <cellStyle name="Millares 10 7 2" xfId="13439" xr:uid="{00000000-0005-0000-0000-000088030000}"/>
    <cellStyle name="Millares 10 7 2 2" xfId="31071" xr:uid="{00000000-0005-0000-0000-000089030000}"/>
    <cellStyle name="Millares 10 7 3" xfId="22257" xr:uid="{00000000-0005-0000-0000-00008A030000}"/>
    <cellStyle name="Millares 10 8" xfId="9037" xr:uid="{00000000-0005-0000-0000-00008B030000}"/>
    <cellStyle name="Millares 10 8 2" xfId="26669" xr:uid="{00000000-0005-0000-0000-00008C030000}"/>
    <cellStyle name="Millares 10 9" xfId="17855" xr:uid="{00000000-0005-0000-0000-00008D030000}"/>
    <cellStyle name="Millares 100" xfId="217" xr:uid="{00000000-0005-0000-0000-00008E030000}"/>
    <cellStyle name="Millares 100 2" xfId="479" xr:uid="{00000000-0005-0000-0000-00008F030000}"/>
    <cellStyle name="Millares 100 2 2" xfId="1194" xr:uid="{00000000-0005-0000-0000-000090030000}"/>
    <cellStyle name="Millares 100 2 2 2" xfId="2272" xr:uid="{00000000-0005-0000-0000-000091030000}"/>
    <cellStyle name="Millares 100 2 2 2 2" xfId="4451" xr:uid="{00000000-0005-0000-0000-000092030000}"/>
    <cellStyle name="Millares 100 2 2 2 2 2" xfId="8861" xr:uid="{00000000-0005-0000-0000-000093030000}"/>
    <cellStyle name="Millares 100 2 2 2 2 2 2" xfId="17675" xr:uid="{00000000-0005-0000-0000-000094030000}"/>
    <cellStyle name="Millares 100 2 2 2 2 2 2 2" xfId="35307" xr:uid="{00000000-0005-0000-0000-000095030000}"/>
    <cellStyle name="Millares 100 2 2 2 2 2 3" xfId="26493" xr:uid="{00000000-0005-0000-0000-000096030000}"/>
    <cellStyle name="Millares 100 2 2 2 2 3" xfId="13268" xr:uid="{00000000-0005-0000-0000-000097030000}"/>
    <cellStyle name="Millares 100 2 2 2 2 3 2" xfId="30900" xr:uid="{00000000-0005-0000-0000-000098030000}"/>
    <cellStyle name="Millares 100 2 2 2 2 4" xfId="22086" xr:uid="{00000000-0005-0000-0000-000099030000}"/>
    <cellStyle name="Millares 100 2 2 2 3" xfId="6680" xr:uid="{00000000-0005-0000-0000-00009A030000}"/>
    <cellStyle name="Millares 100 2 2 2 3 2" xfId="15494" xr:uid="{00000000-0005-0000-0000-00009B030000}"/>
    <cellStyle name="Millares 100 2 2 2 3 2 2" xfId="33126" xr:uid="{00000000-0005-0000-0000-00009C030000}"/>
    <cellStyle name="Millares 100 2 2 2 3 3" xfId="24312" xr:uid="{00000000-0005-0000-0000-00009D030000}"/>
    <cellStyle name="Millares 100 2 2 2 4" xfId="11091" xr:uid="{00000000-0005-0000-0000-00009E030000}"/>
    <cellStyle name="Millares 100 2 2 2 4 2" xfId="28723" xr:uid="{00000000-0005-0000-0000-00009F030000}"/>
    <cellStyle name="Millares 100 2 2 2 5" xfId="19909" xr:uid="{00000000-0005-0000-0000-0000A0030000}"/>
    <cellStyle name="Millares 100 2 2 3" xfId="3374" xr:uid="{00000000-0005-0000-0000-0000A1030000}"/>
    <cellStyle name="Millares 100 2 2 3 2" xfId="7784" xr:uid="{00000000-0005-0000-0000-0000A2030000}"/>
    <cellStyle name="Millares 100 2 2 3 2 2" xfId="16598" xr:uid="{00000000-0005-0000-0000-0000A3030000}"/>
    <cellStyle name="Millares 100 2 2 3 2 2 2" xfId="34230" xr:uid="{00000000-0005-0000-0000-0000A4030000}"/>
    <cellStyle name="Millares 100 2 2 3 2 3" xfId="25416" xr:uid="{00000000-0005-0000-0000-0000A5030000}"/>
    <cellStyle name="Millares 100 2 2 3 3" xfId="12191" xr:uid="{00000000-0005-0000-0000-0000A6030000}"/>
    <cellStyle name="Millares 100 2 2 3 3 2" xfId="29823" xr:uid="{00000000-0005-0000-0000-0000A7030000}"/>
    <cellStyle name="Millares 100 2 2 3 4" xfId="21009" xr:uid="{00000000-0005-0000-0000-0000A8030000}"/>
    <cellStyle name="Millares 100 2 2 4" xfId="5603" xr:uid="{00000000-0005-0000-0000-0000A9030000}"/>
    <cellStyle name="Millares 100 2 2 4 2" xfId="14417" xr:uid="{00000000-0005-0000-0000-0000AA030000}"/>
    <cellStyle name="Millares 100 2 2 4 2 2" xfId="32049" xr:uid="{00000000-0005-0000-0000-0000AB030000}"/>
    <cellStyle name="Millares 100 2 2 4 3" xfId="23235" xr:uid="{00000000-0005-0000-0000-0000AC030000}"/>
    <cellStyle name="Millares 100 2 2 5" xfId="10014" xr:uid="{00000000-0005-0000-0000-0000AD030000}"/>
    <cellStyle name="Millares 100 2 2 5 2" xfId="27646" xr:uid="{00000000-0005-0000-0000-0000AE030000}"/>
    <cellStyle name="Millares 100 2 2 6" xfId="18832" xr:uid="{00000000-0005-0000-0000-0000AF030000}"/>
    <cellStyle name="Millares 100 2 3" xfId="841" xr:uid="{00000000-0005-0000-0000-0000B0030000}"/>
    <cellStyle name="Millares 100 2 3 2" xfId="1920" xr:uid="{00000000-0005-0000-0000-0000B1030000}"/>
    <cellStyle name="Millares 100 2 3 2 2" xfId="4099" xr:uid="{00000000-0005-0000-0000-0000B2030000}"/>
    <cellStyle name="Millares 100 2 3 2 2 2" xfId="8509" xr:uid="{00000000-0005-0000-0000-0000B3030000}"/>
    <cellStyle name="Millares 100 2 3 2 2 2 2" xfId="17323" xr:uid="{00000000-0005-0000-0000-0000B4030000}"/>
    <cellStyle name="Millares 100 2 3 2 2 2 2 2" xfId="34955" xr:uid="{00000000-0005-0000-0000-0000B5030000}"/>
    <cellStyle name="Millares 100 2 3 2 2 2 3" xfId="26141" xr:uid="{00000000-0005-0000-0000-0000B6030000}"/>
    <cellStyle name="Millares 100 2 3 2 2 3" xfId="12916" xr:uid="{00000000-0005-0000-0000-0000B7030000}"/>
    <cellStyle name="Millares 100 2 3 2 2 3 2" xfId="30548" xr:uid="{00000000-0005-0000-0000-0000B8030000}"/>
    <cellStyle name="Millares 100 2 3 2 2 4" xfId="21734" xr:uid="{00000000-0005-0000-0000-0000B9030000}"/>
    <cellStyle name="Millares 100 2 3 2 3" xfId="6328" xr:uid="{00000000-0005-0000-0000-0000BA030000}"/>
    <cellStyle name="Millares 100 2 3 2 3 2" xfId="15142" xr:uid="{00000000-0005-0000-0000-0000BB030000}"/>
    <cellStyle name="Millares 100 2 3 2 3 2 2" xfId="32774" xr:uid="{00000000-0005-0000-0000-0000BC030000}"/>
    <cellStyle name="Millares 100 2 3 2 3 3" xfId="23960" xr:uid="{00000000-0005-0000-0000-0000BD030000}"/>
    <cellStyle name="Millares 100 2 3 2 4" xfId="10739" xr:uid="{00000000-0005-0000-0000-0000BE030000}"/>
    <cellStyle name="Millares 100 2 3 2 4 2" xfId="28371" xr:uid="{00000000-0005-0000-0000-0000BF030000}"/>
    <cellStyle name="Millares 100 2 3 2 5" xfId="19557" xr:uid="{00000000-0005-0000-0000-0000C0030000}"/>
    <cellStyle name="Millares 100 2 3 3" xfId="3022" xr:uid="{00000000-0005-0000-0000-0000C1030000}"/>
    <cellStyle name="Millares 100 2 3 3 2" xfId="7432" xr:uid="{00000000-0005-0000-0000-0000C2030000}"/>
    <cellStyle name="Millares 100 2 3 3 2 2" xfId="16246" xr:uid="{00000000-0005-0000-0000-0000C3030000}"/>
    <cellStyle name="Millares 100 2 3 3 2 2 2" xfId="33878" xr:uid="{00000000-0005-0000-0000-0000C4030000}"/>
    <cellStyle name="Millares 100 2 3 3 2 3" xfId="25064" xr:uid="{00000000-0005-0000-0000-0000C5030000}"/>
    <cellStyle name="Millares 100 2 3 3 3" xfId="11839" xr:uid="{00000000-0005-0000-0000-0000C6030000}"/>
    <cellStyle name="Millares 100 2 3 3 3 2" xfId="29471" xr:uid="{00000000-0005-0000-0000-0000C7030000}"/>
    <cellStyle name="Millares 100 2 3 3 4" xfId="20657" xr:uid="{00000000-0005-0000-0000-0000C8030000}"/>
    <cellStyle name="Millares 100 2 3 4" xfId="5251" xr:uid="{00000000-0005-0000-0000-0000C9030000}"/>
    <cellStyle name="Millares 100 2 3 4 2" xfId="14065" xr:uid="{00000000-0005-0000-0000-0000CA030000}"/>
    <cellStyle name="Millares 100 2 3 4 2 2" xfId="31697" xr:uid="{00000000-0005-0000-0000-0000CB030000}"/>
    <cellStyle name="Millares 100 2 3 4 3" xfId="22883" xr:uid="{00000000-0005-0000-0000-0000CC030000}"/>
    <cellStyle name="Millares 100 2 3 5" xfId="9662" xr:uid="{00000000-0005-0000-0000-0000CD030000}"/>
    <cellStyle name="Millares 100 2 3 5 2" xfId="27294" xr:uid="{00000000-0005-0000-0000-0000CE030000}"/>
    <cellStyle name="Millares 100 2 3 6" xfId="18480" xr:uid="{00000000-0005-0000-0000-0000CF030000}"/>
    <cellStyle name="Millares 100 2 4" xfId="1555" xr:uid="{00000000-0005-0000-0000-0000D0030000}"/>
    <cellStyle name="Millares 100 2 4 2" xfId="3734" xr:uid="{00000000-0005-0000-0000-0000D1030000}"/>
    <cellStyle name="Millares 100 2 4 2 2" xfId="8144" xr:uid="{00000000-0005-0000-0000-0000D2030000}"/>
    <cellStyle name="Millares 100 2 4 2 2 2" xfId="16958" xr:uid="{00000000-0005-0000-0000-0000D3030000}"/>
    <cellStyle name="Millares 100 2 4 2 2 2 2" xfId="34590" xr:uid="{00000000-0005-0000-0000-0000D4030000}"/>
    <cellStyle name="Millares 100 2 4 2 2 3" xfId="25776" xr:uid="{00000000-0005-0000-0000-0000D5030000}"/>
    <cellStyle name="Millares 100 2 4 2 3" xfId="12551" xr:uid="{00000000-0005-0000-0000-0000D6030000}"/>
    <cellStyle name="Millares 100 2 4 2 3 2" xfId="30183" xr:uid="{00000000-0005-0000-0000-0000D7030000}"/>
    <cellStyle name="Millares 100 2 4 2 4" xfId="21369" xr:uid="{00000000-0005-0000-0000-0000D8030000}"/>
    <cellStyle name="Millares 100 2 4 3" xfId="5963" xr:uid="{00000000-0005-0000-0000-0000D9030000}"/>
    <cellStyle name="Millares 100 2 4 3 2" xfId="14777" xr:uid="{00000000-0005-0000-0000-0000DA030000}"/>
    <cellStyle name="Millares 100 2 4 3 2 2" xfId="32409" xr:uid="{00000000-0005-0000-0000-0000DB030000}"/>
    <cellStyle name="Millares 100 2 4 3 3" xfId="23595" xr:uid="{00000000-0005-0000-0000-0000DC030000}"/>
    <cellStyle name="Millares 100 2 4 4" xfId="10374" xr:uid="{00000000-0005-0000-0000-0000DD030000}"/>
    <cellStyle name="Millares 100 2 4 4 2" xfId="28006" xr:uid="{00000000-0005-0000-0000-0000DE030000}"/>
    <cellStyle name="Millares 100 2 4 5" xfId="19192" xr:uid="{00000000-0005-0000-0000-0000DF030000}"/>
    <cellStyle name="Millares 100 2 5" xfId="2665" xr:uid="{00000000-0005-0000-0000-0000E0030000}"/>
    <cellStyle name="Millares 100 2 5 2" xfId="7076" xr:uid="{00000000-0005-0000-0000-0000E1030000}"/>
    <cellStyle name="Millares 100 2 5 2 2" xfId="15890" xr:uid="{00000000-0005-0000-0000-0000E2030000}"/>
    <cellStyle name="Millares 100 2 5 2 2 2" xfId="33522" xr:uid="{00000000-0005-0000-0000-0000E3030000}"/>
    <cellStyle name="Millares 100 2 5 2 3" xfId="24708" xr:uid="{00000000-0005-0000-0000-0000E4030000}"/>
    <cellStyle name="Millares 100 2 5 3" xfId="11483" xr:uid="{00000000-0005-0000-0000-0000E5030000}"/>
    <cellStyle name="Millares 100 2 5 3 2" xfId="29115" xr:uid="{00000000-0005-0000-0000-0000E6030000}"/>
    <cellStyle name="Millares 100 2 5 4" xfId="20301" xr:uid="{00000000-0005-0000-0000-0000E7030000}"/>
    <cellStyle name="Millares 100 2 6" xfId="4899" xr:uid="{00000000-0005-0000-0000-0000E8030000}"/>
    <cellStyle name="Millares 100 2 6 2" xfId="13713" xr:uid="{00000000-0005-0000-0000-0000E9030000}"/>
    <cellStyle name="Millares 100 2 6 2 2" xfId="31345" xr:uid="{00000000-0005-0000-0000-0000EA030000}"/>
    <cellStyle name="Millares 100 2 6 3" xfId="22531" xr:uid="{00000000-0005-0000-0000-0000EB030000}"/>
    <cellStyle name="Millares 100 2 7" xfId="9310" xr:uid="{00000000-0005-0000-0000-0000EC030000}"/>
    <cellStyle name="Millares 100 2 7 2" xfId="26942" xr:uid="{00000000-0005-0000-0000-0000ED030000}"/>
    <cellStyle name="Millares 100 2 8" xfId="18128" xr:uid="{00000000-0005-0000-0000-0000EE030000}"/>
    <cellStyle name="Millares 100 3" xfId="1010" xr:uid="{00000000-0005-0000-0000-0000EF030000}"/>
    <cellStyle name="Millares 100 3 2" xfId="2088" xr:uid="{00000000-0005-0000-0000-0000F0030000}"/>
    <cellStyle name="Millares 100 3 2 2" xfId="4267" xr:uid="{00000000-0005-0000-0000-0000F1030000}"/>
    <cellStyle name="Millares 100 3 2 2 2" xfId="8677" xr:uid="{00000000-0005-0000-0000-0000F2030000}"/>
    <cellStyle name="Millares 100 3 2 2 2 2" xfId="17491" xr:uid="{00000000-0005-0000-0000-0000F3030000}"/>
    <cellStyle name="Millares 100 3 2 2 2 2 2" xfId="35123" xr:uid="{00000000-0005-0000-0000-0000F4030000}"/>
    <cellStyle name="Millares 100 3 2 2 2 3" xfId="26309" xr:uid="{00000000-0005-0000-0000-0000F5030000}"/>
    <cellStyle name="Millares 100 3 2 2 3" xfId="13084" xr:uid="{00000000-0005-0000-0000-0000F6030000}"/>
    <cellStyle name="Millares 100 3 2 2 3 2" xfId="30716" xr:uid="{00000000-0005-0000-0000-0000F7030000}"/>
    <cellStyle name="Millares 100 3 2 2 4" xfId="21902" xr:uid="{00000000-0005-0000-0000-0000F8030000}"/>
    <cellStyle name="Millares 100 3 2 3" xfId="6496" xr:uid="{00000000-0005-0000-0000-0000F9030000}"/>
    <cellStyle name="Millares 100 3 2 3 2" xfId="15310" xr:uid="{00000000-0005-0000-0000-0000FA030000}"/>
    <cellStyle name="Millares 100 3 2 3 2 2" xfId="32942" xr:uid="{00000000-0005-0000-0000-0000FB030000}"/>
    <cellStyle name="Millares 100 3 2 3 3" xfId="24128" xr:uid="{00000000-0005-0000-0000-0000FC030000}"/>
    <cellStyle name="Millares 100 3 2 4" xfId="10907" xr:uid="{00000000-0005-0000-0000-0000FD030000}"/>
    <cellStyle name="Millares 100 3 2 4 2" xfId="28539" xr:uid="{00000000-0005-0000-0000-0000FE030000}"/>
    <cellStyle name="Millares 100 3 2 5" xfId="19725" xr:uid="{00000000-0005-0000-0000-0000FF030000}"/>
    <cellStyle name="Millares 100 3 3" xfId="3190" xr:uid="{00000000-0005-0000-0000-000000040000}"/>
    <cellStyle name="Millares 100 3 3 2" xfId="7600" xr:uid="{00000000-0005-0000-0000-000001040000}"/>
    <cellStyle name="Millares 100 3 3 2 2" xfId="16414" xr:uid="{00000000-0005-0000-0000-000002040000}"/>
    <cellStyle name="Millares 100 3 3 2 2 2" xfId="34046" xr:uid="{00000000-0005-0000-0000-000003040000}"/>
    <cellStyle name="Millares 100 3 3 2 3" xfId="25232" xr:uid="{00000000-0005-0000-0000-000004040000}"/>
    <cellStyle name="Millares 100 3 3 3" xfId="12007" xr:uid="{00000000-0005-0000-0000-000005040000}"/>
    <cellStyle name="Millares 100 3 3 3 2" xfId="29639" xr:uid="{00000000-0005-0000-0000-000006040000}"/>
    <cellStyle name="Millares 100 3 3 4" xfId="20825" xr:uid="{00000000-0005-0000-0000-000007040000}"/>
    <cellStyle name="Millares 100 3 4" xfId="5419" xr:uid="{00000000-0005-0000-0000-000008040000}"/>
    <cellStyle name="Millares 100 3 4 2" xfId="14233" xr:uid="{00000000-0005-0000-0000-000009040000}"/>
    <cellStyle name="Millares 100 3 4 2 2" xfId="31865" xr:uid="{00000000-0005-0000-0000-00000A040000}"/>
    <cellStyle name="Millares 100 3 4 3" xfId="23051" xr:uid="{00000000-0005-0000-0000-00000B040000}"/>
    <cellStyle name="Millares 100 3 5" xfId="9830" xr:uid="{00000000-0005-0000-0000-00000C040000}"/>
    <cellStyle name="Millares 100 3 5 2" xfId="27462" xr:uid="{00000000-0005-0000-0000-00000D040000}"/>
    <cellStyle name="Millares 100 3 6" xfId="18648" xr:uid="{00000000-0005-0000-0000-00000E040000}"/>
    <cellStyle name="Millares 100 4" xfId="657" xr:uid="{00000000-0005-0000-0000-00000F040000}"/>
    <cellStyle name="Millares 100 4 2" xfId="1736" xr:uid="{00000000-0005-0000-0000-000010040000}"/>
    <cellStyle name="Millares 100 4 2 2" xfId="3915" xr:uid="{00000000-0005-0000-0000-000011040000}"/>
    <cellStyle name="Millares 100 4 2 2 2" xfId="8325" xr:uid="{00000000-0005-0000-0000-000012040000}"/>
    <cellStyle name="Millares 100 4 2 2 2 2" xfId="17139" xr:uid="{00000000-0005-0000-0000-000013040000}"/>
    <cellStyle name="Millares 100 4 2 2 2 2 2" xfId="34771" xr:uid="{00000000-0005-0000-0000-000014040000}"/>
    <cellStyle name="Millares 100 4 2 2 2 3" xfId="25957" xr:uid="{00000000-0005-0000-0000-000015040000}"/>
    <cellStyle name="Millares 100 4 2 2 3" xfId="12732" xr:uid="{00000000-0005-0000-0000-000016040000}"/>
    <cellStyle name="Millares 100 4 2 2 3 2" xfId="30364" xr:uid="{00000000-0005-0000-0000-000017040000}"/>
    <cellStyle name="Millares 100 4 2 2 4" xfId="21550" xr:uid="{00000000-0005-0000-0000-000018040000}"/>
    <cellStyle name="Millares 100 4 2 3" xfId="6144" xr:uid="{00000000-0005-0000-0000-000019040000}"/>
    <cellStyle name="Millares 100 4 2 3 2" xfId="14958" xr:uid="{00000000-0005-0000-0000-00001A040000}"/>
    <cellStyle name="Millares 100 4 2 3 2 2" xfId="32590" xr:uid="{00000000-0005-0000-0000-00001B040000}"/>
    <cellStyle name="Millares 100 4 2 3 3" xfId="23776" xr:uid="{00000000-0005-0000-0000-00001C040000}"/>
    <cellStyle name="Millares 100 4 2 4" xfId="10555" xr:uid="{00000000-0005-0000-0000-00001D040000}"/>
    <cellStyle name="Millares 100 4 2 4 2" xfId="28187" xr:uid="{00000000-0005-0000-0000-00001E040000}"/>
    <cellStyle name="Millares 100 4 2 5" xfId="19373" xr:uid="{00000000-0005-0000-0000-00001F040000}"/>
    <cellStyle name="Millares 100 4 3" xfId="2838" xr:uid="{00000000-0005-0000-0000-000020040000}"/>
    <cellStyle name="Millares 100 4 3 2" xfId="7248" xr:uid="{00000000-0005-0000-0000-000021040000}"/>
    <cellStyle name="Millares 100 4 3 2 2" xfId="16062" xr:uid="{00000000-0005-0000-0000-000022040000}"/>
    <cellStyle name="Millares 100 4 3 2 2 2" xfId="33694" xr:uid="{00000000-0005-0000-0000-000023040000}"/>
    <cellStyle name="Millares 100 4 3 2 3" xfId="24880" xr:uid="{00000000-0005-0000-0000-000024040000}"/>
    <cellStyle name="Millares 100 4 3 3" xfId="11655" xr:uid="{00000000-0005-0000-0000-000025040000}"/>
    <cellStyle name="Millares 100 4 3 3 2" xfId="29287" xr:uid="{00000000-0005-0000-0000-000026040000}"/>
    <cellStyle name="Millares 100 4 3 4" xfId="20473" xr:uid="{00000000-0005-0000-0000-000027040000}"/>
    <cellStyle name="Millares 100 4 4" xfId="5067" xr:uid="{00000000-0005-0000-0000-000028040000}"/>
    <cellStyle name="Millares 100 4 4 2" xfId="13881" xr:uid="{00000000-0005-0000-0000-000029040000}"/>
    <cellStyle name="Millares 100 4 4 2 2" xfId="31513" xr:uid="{00000000-0005-0000-0000-00002A040000}"/>
    <cellStyle name="Millares 100 4 4 3" xfId="22699" xr:uid="{00000000-0005-0000-0000-00002B040000}"/>
    <cellStyle name="Millares 100 4 5" xfId="9478" xr:uid="{00000000-0005-0000-0000-00002C040000}"/>
    <cellStyle name="Millares 100 4 5 2" xfId="27110" xr:uid="{00000000-0005-0000-0000-00002D040000}"/>
    <cellStyle name="Millares 100 4 6" xfId="18296" xr:uid="{00000000-0005-0000-0000-00002E040000}"/>
    <cellStyle name="Millares 100 5" xfId="1367" xr:uid="{00000000-0005-0000-0000-00002F040000}"/>
    <cellStyle name="Millares 100 5 2" xfId="3547" xr:uid="{00000000-0005-0000-0000-000030040000}"/>
    <cellStyle name="Millares 100 5 2 2" xfId="7957" xr:uid="{00000000-0005-0000-0000-000031040000}"/>
    <cellStyle name="Millares 100 5 2 2 2" xfId="16771" xr:uid="{00000000-0005-0000-0000-000032040000}"/>
    <cellStyle name="Millares 100 5 2 2 2 2" xfId="34403" xr:uid="{00000000-0005-0000-0000-000033040000}"/>
    <cellStyle name="Millares 100 5 2 2 3" xfId="25589" xr:uid="{00000000-0005-0000-0000-000034040000}"/>
    <cellStyle name="Millares 100 5 2 3" xfId="12364" xr:uid="{00000000-0005-0000-0000-000035040000}"/>
    <cellStyle name="Millares 100 5 2 3 2" xfId="29996" xr:uid="{00000000-0005-0000-0000-000036040000}"/>
    <cellStyle name="Millares 100 5 2 4" xfId="21182" xr:uid="{00000000-0005-0000-0000-000037040000}"/>
    <cellStyle name="Millares 100 5 3" xfId="5776" xr:uid="{00000000-0005-0000-0000-000038040000}"/>
    <cellStyle name="Millares 100 5 3 2" xfId="14590" xr:uid="{00000000-0005-0000-0000-000039040000}"/>
    <cellStyle name="Millares 100 5 3 2 2" xfId="32222" xr:uid="{00000000-0005-0000-0000-00003A040000}"/>
    <cellStyle name="Millares 100 5 3 3" xfId="23408" xr:uid="{00000000-0005-0000-0000-00003B040000}"/>
    <cellStyle name="Millares 100 5 4" xfId="10187" xr:uid="{00000000-0005-0000-0000-00003C040000}"/>
    <cellStyle name="Millares 100 5 4 2" xfId="27819" xr:uid="{00000000-0005-0000-0000-00003D040000}"/>
    <cellStyle name="Millares 100 5 5" xfId="19005" xr:uid="{00000000-0005-0000-0000-00003E040000}"/>
    <cellStyle name="Millares 100 6" xfId="2481" xr:uid="{00000000-0005-0000-0000-00003F040000}"/>
    <cellStyle name="Millares 100 6 2" xfId="6892" xr:uid="{00000000-0005-0000-0000-000040040000}"/>
    <cellStyle name="Millares 100 6 2 2" xfId="15706" xr:uid="{00000000-0005-0000-0000-000041040000}"/>
    <cellStyle name="Millares 100 6 2 2 2" xfId="33338" xr:uid="{00000000-0005-0000-0000-000042040000}"/>
    <cellStyle name="Millares 100 6 2 3" xfId="24524" xr:uid="{00000000-0005-0000-0000-000043040000}"/>
    <cellStyle name="Millares 100 6 3" xfId="11299" xr:uid="{00000000-0005-0000-0000-000044040000}"/>
    <cellStyle name="Millares 100 6 3 2" xfId="28931" xr:uid="{00000000-0005-0000-0000-000045040000}"/>
    <cellStyle name="Millares 100 6 4" xfId="20117" xr:uid="{00000000-0005-0000-0000-000046040000}"/>
    <cellStyle name="Millares 100 7" xfId="4715" xr:uid="{00000000-0005-0000-0000-000047040000}"/>
    <cellStyle name="Millares 100 7 2" xfId="13529" xr:uid="{00000000-0005-0000-0000-000048040000}"/>
    <cellStyle name="Millares 100 7 2 2" xfId="31161" xr:uid="{00000000-0005-0000-0000-000049040000}"/>
    <cellStyle name="Millares 100 7 3" xfId="22347" xr:uid="{00000000-0005-0000-0000-00004A040000}"/>
    <cellStyle name="Millares 100 8" xfId="9126" xr:uid="{00000000-0005-0000-0000-00004B040000}"/>
    <cellStyle name="Millares 100 8 2" xfId="26758" xr:uid="{00000000-0005-0000-0000-00004C040000}"/>
    <cellStyle name="Millares 100 9" xfId="17944" xr:uid="{00000000-0005-0000-0000-00004D040000}"/>
    <cellStyle name="Millares 101" xfId="209" xr:uid="{00000000-0005-0000-0000-00004E040000}"/>
    <cellStyle name="Millares 101 2" xfId="475" xr:uid="{00000000-0005-0000-0000-00004F040000}"/>
    <cellStyle name="Millares 101 2 2" xfId="1190" xr:uid="{00000000-0005-0000-0000-000050040000}"/>
    <cellStyle name="Millares 101 2 2 2" xfId="2268" xr:uid="{00000000-0005-0000-0000-000051040000}"/>
    <cellStyle name="Millares 101 2 2 2 2" xfId="4447" xr:uid="{00000000-0005-0000-0000-000052040000}"/>
    <cellStyle name="Millares 101 2 2 2 2 2" xfId="8857" xr:uid="{00000000-0005-0000-0000-000053040000}"/>
    <cellStyle name="Millares 101 2 2 2 2 2 2" xfId="17671" xr:uid="{00000000-0005-0000-0000-000054040000}"/>
    <cellStyle name="Millares 101 2 2 2 2 2 2 2" xfId="35303" xr:uid="{00000000-0005-0000-0000-000055040000}"/>
    <cellStyle name="Millares 101 2 2 2 2 2 3" xfId="26489" xr:uid="{00000000-0005-0000-0000-000056040000}"/>
    <cellStyle name="Millares 101 2 2 2 2 3" xfId="13264" xr:uid="{00000000-0005-0000-0000-000057040000}"/>
    <cellStyle name="Millares 101 2 2 2 2 3 2" xfId="30896" xr:uid="{00000000-0005-0000-0000-000058040000}"/>
    <cellStyle name="Millares 101 2 2 2 2 4" xfId="22082" xr:uid="{00000000-0005-0000-0000-000059040000}"/>
    <cellStyle name="Millares 101 2 2 2 3" xfId="6676" xr:uid="{00000000-0005-0000-0000-00005A040000}"/>
    <cellStyle name="Millares 101 2 2 2 3 2" xfId="15490" xr:uid="{00000000-0005-0000-0000-00005B040000}"/>
    <cellStyle name="Millares 101 2 2 2 3 2 2" xfId="33122" xr:uid="{00000000-0005-0000-0000-00005C040000}"/>
    <cellStyle name="Millares 101 2 2 2 3 3" xfId="24308" xr:uid="{00000000-0005-0000-0000-00005D040000}"/>
    <cellStyle name="Millares 101 2 2 2 4" xfId="11087" xr:uid="{00000000-0005-0000-0000-00005E040000}"/>
    <cellStyle name="Millares 101 2 2 2 4 2" xfId="28719" xr:uid="{00000000-0005-0000-0000-00005F040000}"/>
    <cellStyle name="Millares 101 2 2 2 5" xfId="19905" xr:uid="{00000000-0005-0000-0000-000060040000}"/>
    <cellStyle name="Millares 101 2 2 3" xfId="3370" xr:uid="{00000000-0005-0000-0000-000061040000}"/>
    <cellStyle name="Millares 101 2 2 3 2" xfId="7780" xr:uid="{00000000-0005-0000-0000-000062040000}"/>
    <cellStyle name="Millares 101 2 2 3 2 2" xfId="16594" xr:uid="{00000000-0005-0000-0000-000063040000}"/>
    <cellStyle name="Millares 101 2 2 3 2 2 2" xfId="34226" xr:uid="{00000000-0005-0000-0000-000064040000}"/>
    <cellStyle name="Millares 101 2 2 3 2 3" xfId="25412" xr:uid="{00000000-0005-0000-0000-000065040000}"/>
    <cellStyle name="Millares 101 2 2 3 3" xfId="12187" xr:uid="{00000000-0005-0000-0000-000066040000}"/>
    <cellStyle name="Millares 101 2 2 3 3 2" xfId="29819" xr:uid="{00000000-0005-0000-0000-000067040000}"/>
    <cellStyle name="Millares 101 2 2 3 4" xfId="21005" xr:uid="{00000000-0005-0000-0000-000068040000}"/>
    <cellStyle name="Millares 101 2 2 4" xfId="5599" xr:uid="{00000000-0005-0000-0000-000069040000}"/>
    <cellStyle name="Millares 101 2 2 4 2" xfId="14413" xr:uid="{00000000-0005-0000-0000-00006A040000}"/>
    <cellStyle name="Millares 101 2 2 4 2 2" xfId="32045" xr:uid="{00000000-0005-0000-0000-00006B040000}"/>
    <cellStyle name="Millares 101 2 2 4 3" xfId="23231" xr:uid="{00000000-0005-0000-0000-00006C040000}"/>
    <cellStyle name="Millares 101 2 2 5" xfId="10010" xr:uid="{00000000-0005-0000-0000-00006D040000}"/>
    <cellStyle name="Millares 101 2 2 5 2" xfId="27642" xr:uid="{00000000-0005-0000-0000-00006E040000}"/>
    <cellStyle name="Millares 101 2 2 6" xfId="18828" xr:uid="{00000000-0005-0000-0000-00006F040000}"/>
    <cellStyle name="Millares 101 2 3" xfId="837" xr:uid="{00000000-0005-0000-0000-000070040000}"/>
    <cellStyle name="Millares 101 2 3 2" xfId="1916" xr:uid="{00000000-0005-0000-0000-000071040000}"/>
    <cellStyle name="Millares 101 2 3 2 2" xfId="4095" xr:uid="{00000000-0005-0000-0000-000072040000}"/>
    <cellStyle name="Millares 101 2 3 2 2 2" xfId="8505" xr:uid="{00000000-0005-0000-0000-000073040000}"/>
    <cellStyle name="Millares 101 2 3 2 2 2 2" xfId="17319" xr:uid="{00000000-0005-0000-0000-000074040000}"/>
    <cellStyle name="Millares 101 2 3 2 2 2 2 2" xfId="34951" xr:uid="{00000000-0005-0000-0000-000075040000}"/>
    <cellStyle name="Millares 101 2 3 2 2 2 3" xfId="26137" xr:uid="{00000000-0005-0000-0000-000076040000}"/>
    <cellStyle name="Millares 101 2 3 2 2 3" xfId="12912" xr:uid="{00000000-0005-0000-0000-000077040000}"/>
    <cellStyle name="Millares 101 2 3 2 2 3 2" xfId="30544" xr:uid="{00000000-0005-0000-0000-000078040000}"/>
    <cellStyle name="Millares 101 2 3 2 2 4" xfId="21730" xr:uid="{00000000-0005-0000-0000-000079040000}"/>
    <cellStyle name="Millares 101 2 3 2 3" xfId="6324" xr:uid="{00000000-0005-0000-0000-00007A040000}"/>
    <cellStyle name="Millares 101 2 3 2 3 2" xfId="15138" xr:uid="{00000000-0005-0000-0000-00007B040000}"/>
    <cellStyle name="Millares 101 2 3 2 3 2 2" xfId="32770" xr:uid="{00000000-0005-0000-0000-00007C040000}"/>
    <cellStyle name="Millares 101 2 3 2 3 3" xfId="23956" xr:uid="{00000000-0005-0000-0000-00007D040000}"/>
    <cellStyle name="Millares 101 2 3 2 4" xfId="10735" xr:uid="{00000000-0005-0000-0000-00007E040000}"/>
    <cellStyle name="Millares 101 2 3 2 4 2" xfId="28367" xr:uid="{00000000-0005-0000-0000-00007F040000}"/>
    <cellStyle name="Millares 101 2 3 2 5" xfId="19553" xr:uid="{00000000-0005-0000-0000-000080040000}"/>
    <cellStyle name="Millares 101 2 3 3" xfId="3018" xr:uid="{00000000-0005-0000-0000-000081040000}"/>
    <cellStyle name="Millares 101 2 3 3 2" xfId="7428" xr:uid="{00000000-0005-0000-0000-000082040000}"/>
    <cellStyle name="Millares 101 2 3 3 2 2" xfId="16242" xr:uid="{00000000-0005-0000-0000-000083040000}"/>
    <cellStyle name="Millares 101 2 3 3 2 2 2" xfId="33874" xr:uid="{00000000-0005-0000-0000-000084040000}"/>
    <cellStyle name="Millares 101 2 3 3 2 3" xfId="25060" xr:uid="{00000000-0005-0000-0000-000085040000}"/>
    <cellStyle name="Millares 101 2 3 3 3" xfId="11835" xr:uid="{00000000-0005-0000-0000-000086040000}"/>
    <cellStyle name="Millares 101 2 3 3 3 2" xfId="29467" xr:uid="{00000000-0005-0000-0000-000087040000}"/>
    <cellStyle name="Millares 101 2 3 3 4" xfId="20653" xr:uid="{00000000-0005-0000-0000-000088040000}"/>
    <cellStyle name="Millares 101 2 3 4" xfId="5247" xr:uid="{00000000-0005-0000-0000-000089040000}"/>
    <cellStyle name="Millares 101 2 3 4 2" xfId="14061" xr:uid="{00000000-0005-0000-0000-00008A040000}"/>
    <cellStyle name="Millares 101 2 3 4 2 2" xfId="31693" xr:uid="{00000000-0005-0000-0000-00008B040000}"/>
    <cellStyle name="Millares 101 2 3 4 3" xfId="22879" xr:uid="{00000000-0005-0000-0000-00008C040000}"/>
    <cellStyle name="Millares 101 2 3 5" xfId="9658" xr:uid="{00000000-0005-0000-0000-00008D040000}"/>
    <cellStyle name="Millares 101 2 3 5 2" xfId="27290" xr:uid="{00000000-0005-0000-0000-00008E040000}"/>
    <cellStyle name="Millares 101 2 3 6" xfId="18476" xr:uid="{00000000-0005-0000-0000-00008F040000}"/>
    <cellStyle name="Millares 101 2 4" xfId="1551" xr:uid="{00000000-0005-0000-0000-000090040000}"/>
    <cellStyle name="Millares 101 2 4 2" xfId="3730" xr:uid="{00000000-0005-0000-0000-000091040000}"/>
    <cellStyle name="Millares 101 2 4 2 2" xfId="8140" xr:uid="{00000000-0005-0000-0000-000092040000}"/>
    <cellStyle name="Millares 101 2 4 2 2 2" xfId="16954" xr:uid="{00000000-0005-0000-0000-000093040000}"/>
    <cellStyle name="Millares 101 2 4 2 2 2 2" xfId="34586" xr:uid="{00000000-0005-0000-0000-000094040000}"/>
    <cellStyle name="Millares 101 2 4 2 2 3" xfId="25772" xr:uid="{00000000-0005-0000-0000-000095040000}"/>
    <cellStyle name="Millares 101 2 4 2 3" xfId="12547" xr:uid="{00000000-0005-0000-0000-000096040000}"/>
    <cellStyle name="Millares 101 2 4 2 3 2" xfId="30179" xr:uid="{00000000-0005-0000-0000-000097040000}"/>
    <cellStyle name="Millares 101 2 4 2 4" xfId="21365" xr:uid="{00000000-0005-0000-0000-000098040000}"/>
    <cellStyle name="Millares 101 2 4 3" xfId="5959" xr:uid="{00000000-0005-0000-0000-000099040000}"/>
    <cellStyle name="Millares 101 2 4 3 2" xfId="14773" xr:uid="{00000000-0005-0000-0000-00009A040000}"/>
    <cellStyle name="Millares 101 2 4 3 2 2" xfId="32405" xr:uid="{00000000-0005-0000-0000-00009B040000}"/>
    <cellStyle name="Millares 101 2 4 3 3" xfId="23591" xr:uid="{00000000-0005-0000-0000-00009C040000}"/>
    <cellStyle name="Millares 101 2 4 4" xfId="10370" xr:uid="{00000000-0005-0000-0000-00009D040000}"/>
    <cellStyle name="Millares 101 2 4 4 2" xfId="28002" xr:uid="{00000000-0005-0000-0000-00009E040000}"/>
    <cellStyle name="Millares 101 2 4 5" xfId="19188" xr:uid="{00000000-0005-0000-0000-00009F040000}"/>
    <cellStyle name="Millares 101 2 5" xfId="2661" xr:uid="{00000000-0005-0000-0000-0000A0040000}"/>
    <cellStyle name="Millares 101 2 5 2" xfId="7072" xr:uid="{00000000-0005-0000-0000-0000A1040000}"/>
    <cellStyle name="Millares 101 2 5 2 2" xfId="15886" xr:uid="{00000000-0005-0000-0000-0000A2040000}"/>
    <cellStyle name="Millares 101 2 5 2 2 2" xfId="33518" xr:uid="{00000000-0005-0000-0000-0000A3040000}"/>
    <cellStyle name="Millares 101 2 5 2 3" xfId="24704" xr:uid="{00000000-0005-0000-0000-0000A4040000}"/>
    <cellStyle name="Millares 101 2 5 3" xfId="11479" xr:uid="{00000000-0005-0000-0000-0000A5040000}"/>
    <cellStyle name="Millares 101 2 5 3 2" xfId="29111" xr:uid="{00000000-0005-0000-0000-0000A6040000}"/>
    <cellStyle name="Millares 101 2 5 4" xfId="20297" xr:uid="{00000000-0005-0000-0000-0000A7040000}"/>
    <cellStyle name="Millares 101 2 6" xfId="4895" xr:uid="{00000000-0005-0000-0000-0000A8040000}"/>
    <cellStyle name="Millares 101 2 6 2" xfId="13709" xr:uid="{00000000-0005-0000-0000-0000A9040000}"/>
    <cellStyle name="Millares 101 2 6 2 2" xfId="31341" xr:uid="{00000000-0005-0000-0000-0000AA040000}"/>
    <cellStyle name="Millares 101 2 6 3" xfId="22527" xr:uid="{00000000-0005-0000-0000-0000AB040000}"/>
    <cellStyle name="Millares 101 2 7" xfId="9306" xr:uid="{00000000-0005-0000-0000-0000AC040000}"/>
    <cellStyle name="Millares 101 2 7 2" xfId="26938" xr:uid="{00000000-0005-0000-0000-0000AD040000}"/>
    <cellStyle name="Millares 101 2 8" xfId="18124" xr:uid="{00000000-0005-0000-0000-0000AE040000}"/>
    <cellStyle name="Millares 101 3" xfId="1006" xr:uid="{00000000-0005-0000-0000-0000AF040000}"/>
    <cellStyle name="Millares 101 3 2" xfId="2084" xr:uid="{00000000-0005-0000-0000-0000B0040000}"/>
    <cellStyle name="Millares 101 3 2 2" xfId="4263" xr:uid="{00000000-0005-0000-0000-0000B1040000}"/>
    <cellStyle name="Millares 101 3 2 2 2" xfId="8673" xr:uid="{00000000-0005-0000-0000-0000B2040000}"/>
    <cellStyle name="Millares 101 3 2 2 2 2" xfId="17487" xr:uid="{00000000-0005-0000-0000-0000B3040000}"/>
    <cellStyle name="Millares 101 3 2 2 2 2 2" xfId="35119" xr:uid="{00000000-0005-0000-0000-0000B4040000}"/>
    <cellStyle name="Millares 101 3 2 2 2 3" xfId="26305" xr:uid="{00000000-0005-0000-0000-0000B5040000}"/>
    <cellStyle name="Millares 101 3 2 2 3" xfId="13080" xr:uid="{00000000-0005-0000-0000-0000B6040000}"/>
    <cellStyle name="Millares 101 3 2 2 3 2" xfId="30712" xr:uid="{00000000-0005-0000-0000-0000B7040000}"/>
    <cellStyle name="Millares 101 3 2 2 4" xfId="21898" xr:uid="{00000000-0005-0000-0000-0000B8040000}"/>
    <cellStyle name="Millares 101 3 2 3" xfId="6492" xr:uid="{00000000-0005-0000-0000-0000B9040000}"/>
    <cellStyle name="Millares 101 3 2 3 2" xfId="15306" xr:uid="{00000000-0005-0000-0000-0000BA040000}"/>
    <cellStyle name="Millares 101 3 2 3 2 2" xfId="32938" xr:uid="{00000000-0005-0000-0000-0000BB040000}"/>
    <cellStyle name="Millares 101 3 2 3 3" xfId="24124" xr:uid="{00000000-0005-0000-0000-0000BC040000}"/>
    <cellStyle name="Millares 101 3 2 4" xfId="10903" xr:uid="{00000000-0005-0000-0000-0000BD040000}"/>
    <cellStyle name="Millares 101 3 2 4 2" xfId="28535" xr:uid="{00000000-0005-0000-0000-0000BE040000}"/>
    <cellStyle name="Millares 101 3 2 5" xfId="19721" xr:uid="{00000000-0005-0000-0000-0000BF040000}"/>
    <cellStyle name="Millares 101 3 3" xfId="3186" xr:uid="{00000000-0005-0000-0000-0000C0040000}"/>
    <cellStyle name="Millares 101 3 3 2" xfId="7596" xr:uid="{00000000-0005-0000-0000-0000C1040000}"/>
    <cellStyle name="Millares 101 3 3 2 2" xfId="16410" xr:uid="{00000000-0005-0000-0000-0000C2040000}"/>
    <cellStyle name="Millares 101 3 3 2 2 2" xfId="34042" xr:uid="{00000000-0005-0000-0000-0000C3040000}"/>
    <cellStyle name="Millares 101 3 3 2 3" xfId="25228" xr:uid="{00000000-0005-0000-0000-0000C4040000}"/>
    <cellStyle name="Millares 101 3 3 3" xfId="12003" xr:uid="{00000000-0005-0000-0000-0000C5040000}"/>
    <cellStyle name="Millares 101 3 3 3 2" xfId="29635" xr:uid="{00000000-0005-0000-0000-0000C6040000}"/>
    <cellStyle name="Millares 101 3 3 4" xfId="20821" xr:uid="{00000000-0005-0000-0000-0000C7040000}"/>
    <cellStyle name="Millares 101 3 4" xfId="5415" xr:uid="{00000000-0005-0000-0000-0000C8040000}"/>
    <cellStyle name="Millares 101 3 4 2" xfId="14229" xr:uid="{00000000-0005-0000-0000-0000C9040000}"/>
    <cellStyle name="Millares 101 3 4 2 2" xfId="31861" xr:uid="{00000000-0005-0000-0000-0000CA040000}"/>
    <cellStyle name="Millares 101 3 4 3" xfId="23047" xr:uid="{00000000-0005-0000-0000-0000CB040000}"/>
    <cellStyle name="Millares 101 3 5" xfId="9826" xr:uid="{00000000-0005-0000-0000-0000CC040000}"/>
    <cellStyle name="Millares 101 3 5 2" xfId="27458" xr:uid="{00000000-0005-0000-0000-0000CD040000}"/>
    <cellStyle name="Millares 101 3 6" xfId="18644" xr:uid="{00000000-0005-0000-0000-0000CE040000}"/>
    <cellStyle name="Millares 101 4" xfId="653" xr:uid="{00000000-0005-0000-0000-0000CF040000}"/>
    <cellStyle name="Millares 101 4 2" xfId="1732" xr:uid="{00000000-0005-0000-0000-0000D0040000}"/>
    <cellStyle name="Millares 101 4 2 2" xfId="3911" xr:uid="{00000000-0005-0000-0000-0000D1040000}"/>
    <cellStyle name="Millares 101 4 2 2 2" xfId="8321" xr:uid="{00000000-0005-0000-0000-0000D2040000}"/>
    <cellStyle name="Millares 101 4 2 2 2 2" xfId="17135" xr:uid="{00000000-0005-0000-0000-0000D3040000}"/>
    <cellStyle name="Millares 101 4 2 2 2 2 2" xfId="34767" xr:uid="{00000000-0005-0000-0000-0000D4040000}"/>
    <cellStyle name="Millares 101 4 2 2 2 3" xfId="25953" xr:uid="{00000000-0005-0000-0000-0000D5040000}"/>
    <cellStyle name="Millares 101 4 2 2 3" xfId="12728" xr:uid="{00000000-0005-0000-0000-0000D6040000}"/>
    <cellStyle name="Millares 101 4 2 2 3 2" xfId="30360" xr:uid="{00000000-0005-0000-0000-0000D7040000}"/>
    <cellStyle name="Millares 101 4 2 2 4" xfId="21546" xr:uid="{00000000-0005-0000-0000-0000D8040000}"/>
    <cellStyle name="Millares 101 4 2 3" xfId="6140" xr:uid="{00000000-0005-0000-0000-0000D9040000}"/>
    <cellStyle name="Millares 101 4 2 3 2" xfId="14954" xr:uid="{00000000-0005-0000-0000-0000DA040000}"/>
    <cellStyle name="Millares 101 4 2 3 2 2" xfId="32586" xr:uid="{00000000-0005-0000-0000-0000DB040000}"/>
    <cellStyle name="Millares 101 4 2 3 3" xfId="23772" xr:uid="{00000000-0005-0000-0000-0000DC040000}"/>
    <cellStyle name="Millares 101 4 2 4" xfId="10551" xr:uid="{00000000-0005-0000-0000-0000DD040000}"/>
    <cellStyle name="Millares 101 4 2 4 2" xfId="28183" xr:uid="{00000000-0005-0000-0000-0000DE040000}"/>
    <cellStyle name="Millares 101 4 2 5" xfId="19369" xr:uid="{00000000-0005-0000-0000-0000DF040000}"/>
    <cellStyle name="Millares 101 4 3" xfId="2834" xr:uid="{00000000-0005-0000-0000-0000E0040000}"/>
    <cellStyle name="Millares 101 4 3 2" xfId="7244" xr:uid="{00000000-0005-0000-0000-0000E1040000}"/>
    <cellStyle name="Millares 101 4 3 2 2" xfId="16058" xr:uid="{00000000-0005-0000-0000-0000E2040000}"/>
    <cellStyle name="Millares 101 4 3 2 2 2" xfId="33690" xr:uid="{00000000-0005-0000-0000-0000E3040000}"/>
    <cellStyle name="Millares 101 4 3 2 3" xfId="24876" xr:uid="{00000000-0005-0000-0000-0000E4040000}"/>
    <cellStyle name="Millares 101 4 3 3" xfId="11651" xr:uid="{00000000-0005-0000-0000-0000E5040000}"/>
    <cellStyle name="Millares 101 4 3 3 2" xfId="29283" xr:uid="{00000000-0005-0000-0000-0000E6040000}"/>
    <cellStyle name="Millares 101 4 3 4" xfId="20469" xr:uid="{00000000-0005-0000-0000-0000E7040000}"/>
    <cellStyle name="Millares 101 4 4" xfId="5063" xr:uid="{00000000-0005-0000-0000-0000E8040000}"/>
    <cellStyle name="Millares 101 4 4 2" xfId="13877" xr:uid="{00000000-0005-0000-0000-0000E9040000}"/>
    <cellStyle name="Millares 101 4 4 2 2" xfId="31509" xr:uid="{00000000-0005-0000-0000-0000EA040000}"/>
    <cellStyle name="Millares 101 4 4 3" xfId="22695" xr:uid="{00000000-0005-0000-0000-0000EB040000}"/>
    <cellStyle name="Millares 101 4 5" xfId="9474" xr:uid="{00000000-0005-0000-0000-0000EC040000}"/>
    <cellStyle name="Millares 101 4 5 2" xfId="27106" xr:uid="{00000000-0005-0000-0000-0000ED040000}"/>
    <cellStyle name="Millares 101 4 6" xfId="18292" xr:uid="{00000000-0005-0000-0000-0000EE040000}"/>
    <cellStyle name="Millares 101 5" xfId="1363" xr:uid="{00000000-0005-0000-0000-0000EF040000}"/>
    <cellStyle name="Millares 101 5 2" xfId="3543" xr:uid="{00000000-0005-0000-0000-0000F0040000}"/>
    <cellStyle name="Millares 101 5 2 2" xfId="7953" xr:uid="{00000000-0005-0000-0000-0000F1040000}"/>
    <cellStyle name="Millares 101 5 2 2 2" xfId="16767" xr:uid="{00000000-0005-0000-0000-0000F2040000}"/>
    <cellStyle name="Millares 101 5 2 2 2 2" xfId="34399" xr:uid="{00000000-0005-0000-0000-0000F3040000}"/>
    <cellStyle name="Millares 101 5 2 2 3" xfId="25585" xr:uid="{00000000-0005-0000-0000-0000F4040000}"/>
    <cellStyle name="Millares 101 5 2 3" xfId="12360" xr:uid="{00000000-0005-0000-0000-0000F5040000}"/>
    <cellStyle name="Millares 101 5 2 3 2" xfId="29992" xr:uid="{00000000-0005-0000-0000-0000F6040000}"/>
    <cellStyle name="Millares 101 5 2 4" xfId="21178" xr:uid="{00000000-0005-0000-0000-0000F7040000}"/>
    <cellStyle name="Millares 101 5 3" xfId="5772" xr:uid="{00000000-0005-0000-0000-0000F8040000}"/>
    <cellStyle name="Millares 101 5 3 2" xfId="14586" xr:uid="{00000000-0005-0000-0000-0000F9040000}"/>
    <cellStyle name="Millares 101 5 3 2 2" xfId="32218" xr:uid="{00000000-0005-0000-0000-0000FA040000}"/>
    <cellStyle name="Millares 101 5 3 3" xfId="23404" xr:uid="{00000000-0005-0000-0000-0000FB040000}"/>
    <cellStyle name="Millares 101 5 4" xfId="10183" xr:uid="{00000000-0005-0000-0000-0000FC040000}"/>
    <cellStyle name="Millares 101 5 4 2" xfId="27815" xr:uid="{00000000-0005-0000-0000-0000FD040000}"/>
    <cellStyle name="Millares 101 5 5" xfId="19001" xr:uid="{00000000-0005-0000-0000-0000FE040000}"/>
    <cellStyle name="Millares 101 6" xfId="2477" xr:uid="{00000000-0005-0000-0000-0000FF040000}"/>
    <cellStyle name="Millares 101 6 2" xfId="6888" xr:uid="{00000000-0005-0000-0000-000000050000}"/>
    <cellStyle name="Millares 101 6 2 2" xfId="15702" xr:uid="{00000000-0005-0000-0000-000001050000}"/>
    <cellStyle name="Millares 101 6 2 2 2" xfId="33334" xr:uid="{00000000-0005-0000-0000-000002050000}"/>
    <cellStyle name="Millares 101 6 2 3" xfId="24520" xr:uid="{00000000-0005-0000-0000-000003050000}"/>
    <cellStyle name="Millares 101 6 3" xfId="11295" xr:uid="{00000000-0005-0000-0000-000004050000}"/>
    <cellStyle name="Millares 101 6 3 2" xfId="28927" xr:uid="{00000000-0005-0000-0000-000005050000}"/>
    <cellStyle name="Millares 101 6 4" xfId="20113" xr:uid="{00000000-0005-0000-0000-000006050000}"/>
    <cellStyle name="Millares 101 7" xfId="4711" xr:uid="{00000000-0005-0000-0000-000007050000}"/>
    <cellStyle name="Millares 101 7 2" xfId="13525" xr:uid="{00000000-0005-0000-0000-000008050000}"/>
    <cellStyle name="Millares 101 7 2 2" xfId="31157" xr:uid="{00000000-0005-0000-0000-000009050000}"/>
    <cellStyle name="Millares 101 7 3" xfId="22343" xr:uid="{00000000-0005-0000-0000-00000A050000}"/>
    <cellStyle name="Millares 101 8" xfId="9122" xr:uid="{00000000-0005-0000-0000-00000B050000}"/>
    <cellStyle name="Millares 101 8 2" xfId="26754" xr:uid="{00000000-0005-0000-0000-00000C050000}"/>
    <cellStyle name="Millares 101 9" xfId="17940" xr:uid="{00000000-0005-0000-0000-00000D050000}"/>
    <cellStyle name="Millares 102" xfId="220" xr:uid="{00000000-0005-0000-0000-00000E050000}"/>
    <cellStyle name="Millares 102 2" xfId="482" xr:uid="{00000000-0005-0000-0000-00000F050000}"/>
    <cellStyle name="Millares 102 2 2" xfId="1197" xr:uid="{00000000-0005-0000-0000-000010050000}"/>
    <cellStyle name="Millares 102 2 2 2" xfId="2275" xr:uid="{00000000-0005-0000-0000-000011050000}"/>
    <cellStyle name="Millares 102 2 2 2 2" xfId="4454" xr:uid="{00000000-0005-0000-0000-000012050000}"/>
    <cellStyle name="Millares 102 2 2 2 2 2" xfId="8864" xr:uid="{00000000-0005-0000-0000-000013050000}"/>
    <cellStyle name="Millares 102 2 2 2 2 2 2" xfId="17678" xr:uid="{00000000-0005-0000-0000-000014050000}"/>
    <cellStyle name="Millares 102 2 2 2 2 2 2 2" xfId="35310" xr:uid="{00000000-0005-0000-0000-000015050000}"/>
    <cellStyle name="Millares 102 2 2 2 2 2 3" xfId="26496" xr:uid="{00000000-0005-0000-0000-000016050000}"/>
    <cellStyle name="Millares 102 2 2 2 2 3" xfId="13271" xr:uid="{00000000-0005-0000-0000-000017050000}"/>
    <cellStyle name="Millares 102 2 2 2 2 3 2" xfId="30903" xr:uid="{00000000-0005-0000-0000-000018050000}"/>
    <cellStyle name="Millares 102 2 2 2 2 4" xfId="22089" xr:uid="{00000000-0005-0000-0000-000019050000}"/>
    <cellStyle name="Millares 102 2 2 2 3" xfId="6683" xr:uid="{00000000-0005-0000-0000-00001A050000}"/>
    <cellStyle name="Millares 102 2 2 2 3 2" xfId="15497" xr:uid="{00000000-0005-0000-0000-00001B050000}"/>
    <cellStyle name="Millares 102 2 2 2 3 2 2" xfId="33129" xr:uid="{00000000-0005-0000-0000-00001C050000}"/>
    <cellStyle name="Millares 102 2 2 2 3 3" xfId="24315" xr:uid="{00000000-0005-0000-0000-00001D050000}"/>
    <cellStyle name="Millares 102 2 2 2 4" xfId="11094" xr:uid="{00000000-0005-0000-0000-00001E050000}"/>
    <cellStyle name="Millares 102 2 2 2 4 2" xfId="28726" xr:uid="{00000000-0005-0000-0000-00001F050000}"/>
    <cellStyle name="Millares 102 2 2 2 5" xfId="19912" xr:uid="{00000000-0005-0000-0000-000020050000}"/>
    <cellStyle name="Millares 102 2 2 3" xfId="3377" xr:uid="{00000000-0005-0000-0000-000021050000}"/>
    <cellStyle name="Millares 102 2 2 3 2" xfId="7787" xr:uid="{00000000-0005-0000-0000-000022050000}"/>
    <cellStyle name="Millares 102 2 2 3 2 2" xfId="16601" xr:uid="{00000000-0005-0000-0000-000023050000}"/>
    <cellStyle name="Millares 102 2 2 3 2 2 2" xfId="34233" xr:uid="{00000000-0005-0000-0000-000024050000}"/>
    <cellStyle name="Millares 102 2 2 3 2 3" xfId="25419" xr:uid="{00000000-0005-0000-0000-000025050000}"/>
    <cellStyle name="Millares 102 2 2 3 3" xfId="12194" xr:uid="{00000000-0005-0000-0000-000026050000}"/>
    <cellStyle name="Millares 102 2 2 3 3 2" xfId="29826" xr:uid="{00000000-0005-0000-0000-000027050000}"/>
    <cellStyle name="Millares 102 2 2 3 4" xfId="21012" xr:uid="{00000000-0005-0000-0000-000028050000}"/>
    <cellStyle name="Millares 102 2 2 4" xfId="5606" xr:uid="{00000000-0005-0000-0000-000029050000}"/>
    <cellStyle name="Millares 102 2 2 4 2" xfId="14420" xr:uid="{00000000-0005-0000-0000-00002A050000}"/>
    <cellStyle name="Millares 102 2 2 4 2 2" xfId="32052" xr:uid="{00000000-0005-0000-0000-00002B050000}"/>
    <cellStyle name="Millares 102 2 2 4 3" xfId="23238" xr:uid="{00000000-0005-0000-0000-00002C050000}"/>
    <cellStyle name="Millares 102 2 2 5" xfId="10017" xr:uid="{00000000-0005-0000-0000-00002D050000}"/>
    <cellStyle name="Millares 102 2 2 5 2" xfId="27649" xr:uid="{00000000-0005-0000-0000-00002E050000}"/>
    <cellStyle name="Millares 102 2 2 6" xfId="18835" xr:uid="{00000000-0005-0000-0000-00002F050000}"/>
    <cellStyle name="Millares 102 2 3" xfId="844" xr:uid="{00000000-0005-0000-0000-000030050000}"/>
    <cellStyle name="Millares 102 2 3 2" xfId="1923" xr:uid="{00000000-0005-0000-0000-000031050000}"/>
    <cellStyle name="Millares 102 2 3 2 2" xfId="4102" xr:uid="{00000000-0005-0000-0000-000032050000}"/>
    <cellStyle name="Millares 102 2 3 2 2 2" xfId="8512" xr:uid="{00000000-0005-0000-0000-000033050000}"/>
    <cellStyle name="Millares 102 2 3 2 2 2 2" xfId="17326" xr:uid="{00000000-0005-0000-0000-000034050000}"/>
    <cellStyle name="Millares 102 2 3 2 2 2 2 2" xfId="34958" xr:uid="{00000000-0005-0000-0000-000035050000}"/>
    <cellStyle name="Millares 102 2 3 2 2 2 3" xfId="26144" xr:uid="{00000000-0005-0000-0000-000036050000}"/>
    <cellStyle name="Millares 102 2 3 2 2 3" xfId="12919" xr:uid="{00000000-0005-0000-0000-000037050000}"/>
    <cellStyle name="Millares 102 2 3 2 2 3 2" xfId="30551" xr:uid="{00000000-0005-0000-0000-000038050000}"/>
    <cellStyle name="Millares 102 2 3 2 2 4" xfId="21737" xr:uid="{00000000-0005-0000-0000-000039050000}"/>
    <cellStyle name="Millares 102 2 3 2 3" xfId="6331" xr:uid="{00000000-0005-0000-0000-00003A050000}"/>
    <cellStyle name="Millares 102 2 3 2 3 2" xfId="15145" xr:uid="{00000000-0005-0000-0000-00003B050000}"/>
    <cellStyle name="Millares 102 2 3 2 3 2 2" xfId="32777" xr:uid="{00000000-0005-0000-0000-00003C050000}"/>
    <cellStyle name="Millares 102 2 3 2 3 3" xfId="23963" xr:uid="{00000000-0005-0000-0000-00003D050000}"/>
    <cellStyle name="Millares 102 2 3 2 4" xfId="10742" xr:uid="{00000000-0005-0000-0000-00003E050000}"/>
    <cellStyle name="Millares 102 2 3 2 4 2" xfId="28374" xr:uid="{00000000-0005-0000-0000-00003F050000}"/>
    <cellStyle name="Millares 102 2 3 2 5" xfId="19560" xr:uid="{00000000-0005-0000-0000-000040050000}"/>
    <cellStyle name="Millares 102 2 3 3" xfId="3025" xr:uid="{00000000-0005-0000-0000-000041050000}"/>
    <cellStyle name="Millares 102 2 3 3 2" xfId="7435" xr:uid="{00000000-0005-0000-0000-000042050000}"/>
    <cellStyle name="Millares 102 2 3 3 2 2" xfId="16249" xr:uid="{00000000-0005-0000-0000-000043050000}"/>
    <cellStyle name="Millares 102 2 3 3 2 2 2" xfId="33881" xr:uid="{00000000-0005-0000-0000-000044050000}"/>
    <cellStyle name="Millares 102 2 3 3 2 3" xfId="25067" xr:uid="{00000000-0005-0000-0000-000045050000}"/>
    <cellStyle name="Millares 102 2 3 3 3" xfId="11842" xr:uid="{00000000-0005-0000-0000-000046050000}"/>
    <cellStyle name="Millares 102 2 3 3 3 2" xfId="29474" xr:uid="{00000000-0005-0000-0000-000047050000}"/>
    <cellStyle name="Millares 102 2 3 3 4" xfId="20660" xr:uid="{00000000-0005-0000-0000-000048050000}"/>
    <cellStyle name="Millares 102 2 3 4" xfId="5254" xr:uid="{00000000-0005-0000-0000-000049050000}"/>
    <cellStyle name="Millares 102 2 3 4 2" xfId="14068" xr:uid="{00000000-0005-0000-0000-00004A050000}"/>
    <cellStyle name="Millares 102 2 3 4 2 2" xfId="31700" xr:uid="{00000000-0005-0000-0000-00004B050000}"/>
    <cellStyle name="Millares 102 2 3 4 3" xfId="22886" xr:uid="{00000000-0005-0000-0000-00004C050000}"/>
    <cellStyle name="Millares 102 2 3 5" xfId="9665" xr:uid="{00000000-0005-0000-0000-00004D050000}"/>
    <cellStyle name="Millares 102 2 3 5 2" xfId="27297" xr:uid="{00000000-0005-0000-0000-00004E050000}"/>
    <cellStyle name="Millares 102 2 3 6" xfId="18483" xr:uid="{00000000-0005-0000-0000-00004F050000}"/>
    <cellStyle name="Millares 102 2 4" xfId="1558" xr:uid="{00000000-0005-0000-0000-000050050000}"/>
    <cellStyle name="Millares 102 2 4 2" xfId="3737" xr:uid="{00000000-0005-0000-0000-000051050000}"/>
    <cellStyle name="Millares 102 2 4 2 2" xfId="8147" xr:uid="{00000000-0005-0000-0000-000052050000}"/>
    <cellStyle name="Millares 102 2 4 2 2 2" xfId="16961" xr:uid="{00000000-0005-0000-0000-000053050000}"/>
    <cellStyle name="Millares 102 2 4 2 2 2 2" xfId="34593" xr:uid="{00000000-0005-0000-0000-000054050000}"/>
    <cellStyle name="Millares 102 2 4 2 2 3" xfId="25779" xr:uid="{00000000-0005-0000-0000-000055050000}"/>
    <cellStyle name="Millares 102 2 4 2 3" xfId="12554" xr:uid="{00000000-0005-0000-0000-000056050000}"/>
    <cellStyle name="Millares 102 2 4 2 3 2" xfId="30186" xr:uid="{00000000-0005-0000-0000-000057050000}"/>
    <cellStyle name="Millares 102 2 4 2 4" xfId="21372" xr:uid="{00000000-0005-0000-0000-000058050000}"/>
    <cellStyle name="Millares 102 2 4 3" xfId="5966" xr:uid="{00000000-0005-0000-0000-000059050000}"/>
    <cellStyle name="Millares 102 2 4 3 2" xfId="14780" xr:uid="{00000000-0005-0000-0000-00005A050000}"/>
    <cellStyle name="Millares 102 2 4 3 2 2" xfId="32412" xr:uid="{00000000-0005-0000-0000-00005B050000}"/>
    <cellStyle name="Millares 102 2 4 3 3" xfId="23598" xr:uid="{00000000-0005-0000-0000-00005C050000}"/>
    <cellStyle name="Millares 102 2 4 4" xfId="10377" xr:uid="{00000000-0005-0000-0000-00005D050000}"/>
    <cellStyle name="Millares 102 2 4 4 2" xfId="28009" xr:uid="{00000000-0005-0000-0000-00005E050000}"/>
    <cellStyle name="Millares 102 2 4 5" xfId="19195" xr:uid="{00000000-0005-0000-0000-00005F050000}"/>
    <cellStyle name="Millares 102 2 5" xfId="2668" xr:uid="{00000000-0005-0000-0000-000060050000}"/>
    <cellStyle name="Millares 102 2 5 2" xfId="7079" xr:uid="{00000000-0005-0000-0000-000061050000}"/>
    <cellStyle name="Millares 102 2 5 2 2" xfId="15893" xr:uid="{00000000-0005-0000-0000-000062050000}"/>
    <cellStyle name="Millares 102 2 5 2 2 2" xfId="33525" xr:uid="{00000000-0005-0000-0000-000063050000}"/>
    <cellStyle name="Millares 102 2 5 2 3" xfId="24711" xr:uid="{00000000-0005-0000-0000-000064050000}"/>
    <cellStyle name="Millares 102 2 5 3" xfId="11486" xr:uid="{00000000-0005-0000-0000-000065050000}"/>
    <cellStyle name="Millares 102 2 5 3 2" xfId="29118" xr:uid="{00000000-0005-0000-0000-000066050000}"/>
    <cellStyle name="Millares 102 2 5 4" xfId="20304" xr:uid="{00000000-0005-0000-0000-000067050000}"/>
    <cellStyle name="Millares 102 2 6" xfId="4902" xr:uid="{00000000-0005-0000-0000-000068050000}"/>
    <cellStyle name="Millares 102 2 6 2" xfId="13716" xr:uid="{00000000-0005-0000-0000-000069050000}"/>
    <cellStyle name="Millares 102 2 6 2 2" xfId="31348" xr:uid="{00000000-0005-0000-0000-00006A050000}"/>
    <cellStyle name="Millares 102 2 6 3" xfId="22534" xr:uid="{00000000-0005-0000-0000-00006B050000}"/>
    <cellStyle name="Millares 102 2 7" xfId="9313" xr:uid="{00000000-0005-0000-0000-00006C050000}"/>
    <cellStyle name="Millares 102 2 7 2" xfId="26945" xr:uid="{00000000-0005-0000-0000-00006D050000}"/>
    <cellStyle name="Millares 102 2 8" xfId="18131" xr:uid="{00000000-0005-0000-0000-00006E050000}"/>
    <cellStyle name="Millares 102 3" xfId="1012" xr:uid="{00000000-0005-0000-0000-00006F050000}"/>
    <cellStyle name="Millares 102 3 2" xfId="2090" xr:uid="{00000000-0005-0000-0000-000070050000}"/>
    <cellStyle name="Millares 102 3 2 2" xfId="4269" xr:uid="{00000000-0005-0000-0000-000071050000}"/>
    <cellStyle name="Millares 102 3 2 2 2" xfId="8679" xr:uid="{00000000-0005-0000-0000-000072050000}"/>
    <cellStyle name="Millares 102 3 2 2 2 2" xfId="17493" xr:uid="{00000000-0005-0000-0000-000073050000}"/>
    <cellStyle name="Millares 102 3 2 2 2 2 2" xfId="35125" xr:uid="{00000000-0005-0000-0000-000074050000}"/>
    <cellStyle name="Millares 102 3 2 2 2 3" xfId="26311" xr:uid="{00000000-0005-0000-0000-000075050000}"/>
    <cellStyle name="Millares 102 3 2 2 3" xfId="13086" xr:uid="{00000000-0005-0000-0000-000076050000}"/>
    <cellStyle name="Millares 102 3 2 2 3 2" xfId="30718" xr:uid="{00000000-0005-0000-0000-000077050000}"/>
    <cellStyle name="Millares 102 3 2 2 4" xfId="21904" xr:uid="{00000000-0005-0000-0000-000078050000}"/>
    <cellStyle name="Millares 102 3 2 3" xfId="6498" xr:uid="{00000000-0005-0000-0000-000079050000}"/>
    <cellStyle name="Millares 102 3 2 3 2" xfId="15312" xr:uid="{00000000-0005-0000-0000-00007A050000}"/>
    <cellStyle name="Millares 102 3 2 3 2 2" xfId="32944" xr:uid="{00000000-0005-0000-0000-00007B050000}"/>
    <cellStyle name="Millares 102 3 2 3 3" xfId="24130" xr:uid="{00000000-0005-0000-0000-00007C050000}"/>
    <cellStyle name="Millares 102 3 2 4" xfId="10909" xr:uid="{00000000-0005-0000-0000-00007D050000}"/>
    <cellStyle name="Millares 102 3 2 4 2" xfId="28541" xr:uid="{00000000-0005-0000-0000-00007E050000}"/>
    <cellStyle name="Millares 102 3 2 5" xfId="19727" xr:uid="{00000000-0005-0000-0000-00007F050000}"/>
    <cellStyle name="Millares 102 3 3" xfId="3192" xr:uid="{00000000-0005-0000-0000-000080050000}"/>
    <cellStyle name="Millares 102 3 3 2" xfId="7602" xr:uid="{00000000-0005-0000-0000-000081050000}"/>
    <cellStyle name="Millares 102 3 3 2 2" xfId="16416" xr:uid="{00000000-0005-0000-0000-000082050000}"/>
    <cellStyle name="Millares 102 3 3 2 2 2" xfId="34048" xr:uid="{00000000-0005-0000-0000-000083050000}"/>
    <cellStyle name="Millares 102 3 3 2 3" xfId="25234" xr:uid="{00000000-0005-0000-0000-000084050000}"/>
    <cellStyle name="Millares 102 3 3 3" xfId="12009" xr:uid="{00000000-0005-0000-0000-000085050000}"/>
    <cellStyle name="Millares 102 3 3 3 2" xfId="29641" xr:uid="{00000000-0005-0000-0000-000086050000}"/>
    <cellStyle name="Millares 102 3 3 4" xfId="20827" xr:uid="{00000000-0005-0000-0000-000087050000}"/>
    <cellStyle name="Millares 102 3 4" xfId="5421" xr:uid="{00000000-0005-0000-0000-000088050000}"/>
    <cellStyle name="Millares 102 3 4 2" xfId="14235" xr:uid="{00000000-0005-0000-0000-000089050000}"/>
    <cellStyle name="Millares 102 3 4 2 2" xfId="31867" xr:uid="{00000000-0005-0000-0000-00008A050000}"/>
    <cellStyle name="Millares 102 3 4 3" xfId="23053" xr:uid="{00000000-0005-0000-0000-00008B050000}"/>
    <cellStyle name="Millares 102 3 5" xfId="9832" xr:uid="{00000000-0005-0000-0000-00008C050000}"/>
    <cellStyle name="Millares 102 3 5 2" xfId="27464" xr:uid="{00000000-0005-0000-0000-00008D050000}"/>
    <cellStyle name="Millares 102 3 6" xfId="18650" xr:uid="{00000000-0005-0000-0000-00008E050000}"/>
    <cellStyle name="Millares 102 4" xfId="659" xr:uid="{00000000-0005-0000-0000-00008F050000}"/>
    <cellStyle name="Millares 102 4 2" xfId="1738" xr:uid="{00000000-0005-0000-0000-000090050000}"/>
    <cellStyle name="Millares 102 4 2 2" xfId="3917" xr:uid="{00000000-0005-0000-0000-000091050000}"/>
    <cellStyle name="Millares 102 4 2 2 2" xfId="8327" xr:uid="{00000000-0005-0000-0000-000092050000}"/>
    <cellStyle name="Millares 102 4 2 2 2 2" xfId="17141" xr:uid="{00000000-0005-0000-0000-000093050000}"/>
    <cellStyle name="Millares 102 4 2 2 2 2 2" xfId="34773" xr:uid="{00000000-0005-0000-0000-000094050000}"/>
    <cellStyle name="Millares 102 4 2 2 2 3" xfId="25959" xr:uid="{00000000-0005-0000-0000-000095050000}"/>
    <cellStyle name="Millares 102 4 2 2 3" xfId="12734" xr:uid="{00000000-0005-0000-0000-000096050000}"/>
    <cellStyle name="Millares 102 4 2 2 3 2" xfId="30366" xr:uid="{00000000-0005-0000-0000-000097050000}"/>
    <cellStyle name="Millares 102 4 2 2 4" xfId="21552" xr:uid="{00000000-0005-0000-0000-000098050000}"/>
    <cellStyle name="Millares 102 4 2 3" xfId="6146" xr:uid="{00000000-0005-0000-0000-000099050000}"/>
    <cellStyle name="Millares 102 4 2 3 2" xfId="14960" xr:uid="{00000000-0005-0000-0000-00009A050000}"/>
    <cellStyle name="Millares 102 4 2 3 2 2" xfId="32592" xr:uid="{00000000-0005-0000-0000-00009B050000}"/>
    <cellStyle name="Millares 102 4 2 3 3" xfId="23778" xr:uid="{00000000-0005-0000-0000-00009C050000}"/>
    <cellStyle name="Millares 102 4 2 4" xfId="10557" xr:uid="{00000000-0005-0000-0000-00009D050000}"/>
    <cellStyle name="Millares 102 4 2 4 2" xfId="28189" xr:uid="{00000000-0005-0000-0000-00009E050000}"/>
    <cellStyle name="Millares 102 4 2 5" xfId="19375" xr:uid="{00000000-0005-0000-0000-00009F050000}"/>
    <cellStyle name="Millares 102 4 3" xfId="2840" xr:uid="{00000000-0005-0000-0000-0000A0050000}"/>
    <cellStyle name="Millares 102 4 3 2" xfId="7250" xr:uid="{00000000-0005-0000-0000-0000A1050000}"/>
    <cellStyle name="Millares 102 4 3 2 2" xfId="16064" xr:uid="{00000000-0005-0000-0000-0000A2050000}"/>
    <cellStyle name="Millares 102 4 3 2 2 2" xfId="33696" xr:uid="{00000000-0005-0000-0000-0000A3050000}"/>
    <cellStyle name="Millares 102 4 3 2 3" xfId="24882" xr:uid="{00000000-0005-0000-0000-0000A4050000}"/>
    <cellStyle name="Millares 102 4 3 3" xfId="11657" xr:uid="{00000000-0005-0000-0000-0000A5050000}"/>
    <cellStyle name="Millares 102 4 3 3 2" xfId="29289" xr:uid="{00000000-0005-0000-0000-0000A6050000}"/>
    <cellStyle name="Millares 102 4 3 4" xfId="20475" xr:uid="{00000000-0005-0000-0000-0000A7050000}"/>
    <cellStyle name="Millares 102 4 4" xfId="5069" xr:uid="{00000000-0005-0000-0000-0000A8050000}"/>
    <cellStyle name="Millares 102 4 4 2" xfId="13883" xr:uid="{00000000-0005-0000-0000-0000A9050000}"/>
    <cellStyle name="Millares 102 4 4 2 2" xfId="31515" xr:uid="{00000000-0005-0000-0000-0000AA050000}"/>
    <cellStyle name="Millares 102 4 4 3" xfId="22701" xr:uid="{00000000-0005-0000-0000-0000AB050000}"/>
    <cellStyle name="Millares 102 4 5" xfId="9480" xr:uid="{00000000-0005-0000-0000-0000AC050000}"/>
    <cellStyle name="Millares 102 4 5 2" xfId="27112" xr:uid="{00000000-0005-0000-0000-0000AD050000}"/>
    <cellStyle name="Millares 102 4 6" xfId="18298" xr:uid="{00000000-0005-0000-0000-0000AE050000}"/>
    <cellStyle name="Millares 102 5" xfId="1369" xr:uid="{00000000-0005-0000-0000-0000AF050000}"/>
    <cellStyle name="Millares 102 5 2" xfId="3549" xr:uid="{00000000-0005-0000-0000-0000B0050000}"/>
    <cellStyle name="Millares 102 5 2 2" xfId="7959" xr:uid="{00000000-0005-0000-0000-0000B1050000}"/>
    <cellStyle name="Millares 102 5 2 2 2" xfId="16773" xr:uid="{00000000-0005-0000-0000-0000B2050000}"/>
    <cellStyle name="Millares 102 5 2 2 2 2" xfId="34405" xr:uid="{00000000-0005-0000-0000-0000B3050000}"/>
    <cellStyle name="Millares 102 5 2 2 3" xfId="25591" xr:uid="{00000000-0005-0000-0000-0000B4050000}"/>
    <cellStyle name="Millares 102 5 2 3" xfId="12366" xr:uid="{00000000-0005-0000-0000-0000B5050000}"/>
    <cellStyle name="Millares 102 5 2 3 2" xfId="29998" xr:uid="{00000000-0005-0000-0000-0000B6050000}"/>
    <cellStyle name="Millares 102 5 2 4" xfId="21184" xr:uid="{00000000-0005-0000-0000-0000B7050000}"/>
    <cellStyle name="Millares 102 5 3" xfId="5778" xr:uid="{00000000-0005-0000-0000-0000B8050000}"/>
    <cellStyle name="Millares 102 5 3 2" xfId="14592" xr:uid="{00000000-0005-0000-0000-0000B9050000}"/>
    <cellStyle name="Millares 102 5 3 2 2" xfId="32224" xr:uid="{00000000-0005-0000-0000-0000BA050000}"/>
    <cellStyle name="Millares 102 5 3 3" xfId="23410" xr:uid="{00000000-0005-0000-0000-0000BB050000}"/>
    <cellStyle name="Millares 102 5 4" xfId="10189" xr:uid="{00000000-0005-0000-0000-0000BC050000}"/>
    <cellStyle name="Millares 102 5 4 2" xfId="27821" xr:uid="{00000000-0005-0000-0000-0000BD050000}"/>
    <cellStyle name="Millares 102 5 5" xfId="19007" xr:uid="{00000000-0005-0000-0000-0000BE050000}"/>
    <cellStyle name="Millares 102 6" xfId="2483" xr:uid="{00000000-0005-0000-0000-0000BF050000}"/>
    <cellStyle name="Millares 102 6 2" xfId="6894" xr:uid="{00000000-0005-0000-0000-0000C0050000}"/>
    <cellStyle name="Millares 102 6 2 2" xfId="15708" xr:uid="{00000000-0005-0000-0000-0000C1050000}"/>
    <cellStyle name="Millares 102 6 2 2 2" xfId="33340" xr:uid="{00000000-0005-0000-0000-0000C2050000}"/>
    <cellStyle name="Millares 102 6 2 3" xfId="24526" xr:uid="{00000000-0005-0000-0000-0000C3050000}"/>
    <cellStyle name="Millares 102 6 3" xfId="11301" xr:uid="{00000000-0005-0000-0000-0000C4050000}"/>
    <cellStyle name="Millares 102 6 3 2" xfId="28933" xr:uid="{00000000-0005-0000-0000-0000C5050000}"/>
    <cellStyle name="Millares 102 6 4" xfId="20119" xr:uid="{00000000-0005-0000-0000-0000C6050000}"/>
    <cellStyle name="Millares 102 7" xfId="4717" xr:uid="{00000000-0005-0000-0000-0000C7050000}"/>
    <cellStyle name="Millares 102 7 2" xfId="13531" xr:uid="{00000000-0005-0000-0000-0000C8050000}"/>
    <cellStyle name="Millares 102 7 2 2" xfId="31163" xr:uid="{00000000-0005-0000-0000-0000C9050000}"/>
    <cellStyle name="Millares 102 7 3" xfId="22349" xr:uid="{00000000-0005-0000-0000-0000CA050000}"/>
    <cellStyle name="Millares 102 8" xfId="9128" xr:uid="{00000000-0005-0000-0000-0000CB050000}"/>
    <cellStyle name="Millares 102 8 2" xfId="26760" xr:uid="{00000000-0005-0000-0000-0000CC050000}"/>
    <cellStyle name="Millares 102 9" xfId="17946" xr:uid="{00000000-0005-0000-0000-0000CD050000}"/>
    <cellStyle name="Millares 103" xfId="216" xr:uid="{00000000-0005-0000-0000-0000CE050000}"/>
    <cellStyle name="Millares 103 2" xfId="478" xr:uid="{00000000-0005-0000-0000-0000CF050000}"/>
    <cellStyle name="Millares 103 2 2" xfId="1193" xr:uid="{00000000-0005-0000-0000-0000D0050000}"/>
    <cellStyle name="Millares 103 2 2 2" xfId="2271" xr:uid="{00000000-0005-0000-0000-0000D1050000}"/>
    <cellStyle name="Millares 103 2 2 2 2" xfId="4450" xr:uid="{00000000-0005-0000-0000-0000D2050000}"/>
    <cellStyle name="Millares 103 2 2 2 2 2" xfId="8860" xr:uid="{00000000-0005-0000-0000-0000D3050000}"/>
    <cellStyle name="Millares 103 2 2 2 2 2 2" xfId="17674" xr:uid="{00000000-0005-0000-0000-0000D4050000}"/>
    <cellStyle name="Millares 103 2 2 2 2 2 2 2" xfId="35306" xr:uid="{00000000-0005-0000-0000-0000D5050000}"/>
    <cellStyle name="Millares 103 2 2 2 2 2 3" xfId="26492" xr:uid="{00000000-0005-0000-0000-0000D6050000}"/>
    <cellStyle name="Millares 103 2 2 2 2 3" xfId="13267" xr:uid="{00000000-0005-0000-0000-0000D7050000}"/>
    <cellStyle name="Millares 103 2 2 2 2 3 2" xfId="30899" xr:uid="{00000000-0005-0000-0000-0000D8050000}"/>
    <cellStyle name="Millares 103 2 2 2 2 4" xfId="22085" xr:uid="{00000000-0005-0000-0000-0000D9050000}"/>
    <cellStyle name="Millares 103 2 2 2 3" xfId="6679" xr:uid="{00000000-0005-0000-0000-0000DA050000}"/>
    <cellStyle name="Millares 103 2 2 2 3 2" xfId="15493" xr:uid="{00000000-0005-0000-0000-0000DB050000}"/>
    <cellStyle name="Millares 103 2 2 2 3 2 2" xfId="33125" xr:uid="{00000000-0005-0000-0000-0000DC050000}"/>
    <cellStyle name="Millares 103 2 2 2 3 3" xfId="24311" xr:uid="{00000000-0005-0000-0000-0000DD050000}"/>
    <cellStyle name="Millares 103 2 2 2 4" xfId="11090" xr:uid="{00000000-0005-0000-0000-0000DE050000}"/>
    <cellStyle name="Millares 103 2 2 2 4 2" xfId="28722" xr:uid="{00000000-0005-0000-0000-0000DF050000}"/>
    <cellStyle name="Millares 103 2 2 2 5" xfId="19908" xr:uid="{00000000-0005-0000-0000-0000E0050000}"/>
    <cellStyle name="Millares 103 2 2 3" xfId="3373" xr:uid="{00000000-0005-0000-0000-0000E1050000}"/>
    <cellStyle name="Millares 103 2 2 3 2" xfId="7783" xr:uid="{00000000-0005-0000-0000-0000E2050000}"/>
    <cellStyle name="Millares 103 2 2 3 2 2" xfId="16597" xr:uid="{00000000-0005-0000-0000-0000E3050000}"/>
    <cellStyle name="Millares 103 2 2 3 2 2 2" xfId="34229" xr:uid="{00000000-0005-0000-0000-0000E4050000}"/>
    <cellStyle name="Millares 103 2 2 3 2 3" xfId="25415" xr:uid="{00000000-0005-0000-0000-0000E5050000}"/>
    <cellStyle name="Millares 103 2 2 3 3" xfId="12190" xr:uid="{00000000-0005-0000-0000-0000E6050000}"/>
    <cellStyle name="Millares 103 2 2 3 3 2" xfId="29822" xr:uid="{00000000-0005-0000-0000-0000E7050000}"/>
    <cellStyle name="Millares 103 2 2 3 4" xfId="21008" xr:uid="{00000000-0005-0000-0000-0000E8050000}"/>
    <cellStyle name="Millares 103 2 2 4" xfId="5602" xr:uid="{00000000-0005-0000-0000-0000E9050000}"/>
    <cellStyle name="Millares 103 2 2 4 2" xfId="14416" xr:uid="{00000000-0005-0000-0000-0000EA050000}"/>
    <cellStyle name="Millares 103 2 2 4 2 2" xfId="32048" xr:uid="{00000000-0005-0000-0000-0000EB050000}"/>
    <cellStyle name="Millares 103 2 2 4 3" xfId="23234" xr:uid="{00000000-0005-0000-0000-0000EC050000}"/>
    <cellStyle name="Millares 103 2 2 5" xfId="10013" xr:uid="{00000000-0005-0000-0000-0000ED050000}"/>
    <cellStyle name="Millares 103 2 2 5 2" xfId="27645" xr:uid="{00000000-0005-0000-0000-0000EE050000}"/>
    <cellStyle name="Millares 103 2 2 6" xfId="18831" xr:uid="{00000000-0005-0000-0000-0000EF050000}"/>
    <cellStyle name="Millares 103 2 3" xfId="840" xr:uid="{00000000-0005-0000-0000-0000F0050000}"/>
    <cellStyle name="Millares 103 2 3 2" xfId="1919" xr:uid="{00000000-0005-0000-0000-0000F1050000}"/>
    <cellStyle name="Millares 103 2 3 2 2" xfId="4098" xr:uid="{00000000-0005-0000-0000-0000F2050000}"/>
    <cellStyle name="Millares 103 2 3 2 2 2" xfId="8508" xr:uid="{00000000-0005-0000-0000-0000F3050000}"/>
    <cellStyle name="Millares 103 2 3 2 2 2 2" xfId="17322" xr:uid="{00000000-0005-0000-0000-0000F4050000}"/>
    <cellStyle name="Millares 103 2 3 2 2 2 2 2" xfId="34954" xr:uid="{00000000-0005-0000-0000-0000F5050000}"/>
    <cellStyle name="Millares 103 2 3 2 2 2 3" xfId="26140" xr:uid="{00000000-0005-0000-0000-0000F6050000}"/>
    <cellStyle name="Millares 103 2 3 2 2 3" xfId="12915" xr:uid="{00000000-0005-0000-0000-0000F7050000}"/>
    <cellStyle name="Millares 103 2 3 2 2 3 2" xfId="30547" xr:uid="{00000000-0005-0000-0000-0000F8050000}"/>
    <cellStyle name="Millares 103 2 3 2 2 4" xfId="21733" xr:uid="{00000000-0005-0000-0000-0000F9050000}"/>
    <cellStyle name="Millares 103 2 3 2 3" xfId="6327" xr:uid="{00000000-0005-0000-0000-0000FA050000}"/>
    <cellStyle name="Millares 103 2 3 2 3 2" xfId="15141" xr:uid="{00000000-0005-0000-0000-0000FB050000}"/>
    <cellStyle name="Millares 103 2 3 2 3 2 2" xfId="32773" xr:uid="{00000000-0005-0000-0000-0000FC050000}"/>
    <cellStyle name="Millares 103 2 3 2 3 3" xfId="23959" xr:uid="{00000000-0005-0000-0000-0000FD050000}"/>
    <cellStyle name="Millares 103 2 3 2 4" xfId="10738" xr:uid="{00000000-0005-0000-0000-0000FE050000}"/>
    <cellStyle name="Millares 103 2 3 2 4 2" xfId="28370" xr:uid="{00000000-0005-0000-0000-0000FF050000}"/>
    <cellStyle name="Millares 103 2 3 2 5" xfId="19556" xr:uid="{00000000-0005-0000-0000-000000060000}"/>
    <cellStyle name="Millares 103 2 3 3" xfId="3021" xr:uid="{00000000-0005-0000-0000-000001060000}"/>
    <cellStyle name="Millares 103 2 3 3 2" xfId="7431" xr:uid="{00000000-0005-0000-0000-000002060000}"/>
    <cellStyle name="Millares 103 2 3 3 2 2" xfId="16245" xr:uid="{00000000-0005-0000-0000-000003060000}"/>
    <cellStyle name="Millares 103 2 3 3 2 2 2" xfId="33877" xr:uid="{00000000-0005-0000-0000-000004060000}"/>
    <cellStyle name="Millares 103 2 3 3 2 3" xfId="25063" xr:uid="{00000000-0005-0000-0000-000005060000}"/>
    <cellStyle name="Millares 103 2 3 3 3" xfId="11838" xr:uid="{00000000-0005-0000-0000-000006060000}"/>
    <cellStyle name="Millares 103 2 3 3 3 2" xfId="29470" xr:uid="{00000000-0005-0000-0000-000007060000}"/>
    <cellStyle name="Millares 103 2 3 3 4" xfId="20656" xr:uid="{00000000-0005-0000-0000-000008060000}"/>
    <cellStyle name="Millares 103 2 3 4" xfId="5250" xr:uid="{00000000-0005-0000-0000-000009060000}"/>
    <cellStyle name="Millares 103 2 3 4 2" xfId="14064" xr:uid="{00000000-0005-0000-0000-00000A060000}"/>
    <cellStyle name="Millares 103 2 3 4 2 2" xfId="31696" xr:uid="{00000000-0005-0000-0000-00000B060000}"/>
    <cellStyle name="Millares 103 2 3 4 3" xfId="22882" xr:uid="{00000000-0005-0000-0000-00000C060000}"/>
    <cellStyle name="Millares 103 2 3 5" xfId="9661" xr:uid="{00000000-0005-0000-0000-00000D060000}"/>
    <cellStyle name="Millares 103 2 3 5 2" xfId="27293" xr:uid="{00000000-0005-0000-0000-00000E060000}"/>
    <cellStyle name="Millares 103 2 3 6" xfId="18479" xr:uid="{00000000-0005-0000-0000-00000F060000}"/>
    <cellStyle name="Millares 103 2 4" xfId="1554" xr:uid="{00000000-0005-0000-0000-000010060000}"/>
    <cellStyle name="Millares 103 2 4 2" xfId="3733" xr:uid="{00000000-0005-0000-0000-000011060000}"/>
    <cellStyle name="Millares 103 2 4 2 2" xfId="8143" xr:uid="{00000000-0005-0000-0000-000012060000}"/>
    <cellStyle name="Millares 103 2 4 2 2 2" xfId="16957" xr:uid="{00000000-0005-0000-0000-000013060000}"/>
    <cellStyle name="Millares 103 2 4 2 2 2 2" xfId="34589" xr:uid="{00000000-0005-0000-0000-000014060000}"/>
    <cellStyle name="Millares 103 2 4 2 2 3" xfId="25775" xr:uid="{00000000-0005-0000-0000-000015060000}"/>
    <cellStyle name="Millares 103 2 4 2 3" xfId="12550" xr:uid="{00000000-0005-0000-0000-000016060000}"/>
    <cellStyle name="Millares 103 2 4 2 3 2" xfId="30182" xr:uid="{00000000-0005-0000-0000-000017060000}"/>
    <cellStyle name="Millares 103 2 4 2 4" xfId="21368" xr:uid="{00000000-0005-0000-0000-000018060000}"/>
    <cellStyle name="Millares 103 2 4 3" xfId="5962" xr:uid="{00000000-0005-0000-0000-000019060000}"/>
    <cellStyle name="Millares 103 2 4 3 2" xfId="14776" xr:uid="{00000000-0005-0000-0000-00001A060000}"/>
    <cellStyle name="Millares 103 2 4 3 2 2" xfId="32408" xr:uid="{00000000-0005-0000-0000-00001B060000}"/>
    <cellStyle name="Millares 103 2 4 3 3" xfId="23594" xr:uid="{00000000-0005-0000-0000-00001C060000}"/>
    <cellStyle name="Millares 103 2 4 4" xfId="10373" xr:uid="{00000000-0005-0000-0000-00001D060000}"/>
    <cellStyle name="Millares 103 2 4 4 2" xfId="28005" xr:uid="{00000000-0005-0000-0000-00001E060000}"/>
    <cellStyle name="Millares 103 2 4 5" xfId="19191" xr:uid="{00000000-0005-0000-0000-00001F060000}"/>
    <cellStyle name="Millares 103 2 5" xfId="2664" xr:uid="{00000000-0005-0000-0000-000020060000}"/>
    <cellStyle name="Millares 103 2 5 2" xfId="7075" xr:uid="{00000000-0005-0000-0000-000021060000}"/>
    <cellStyle name="Millares 103 2 5 2 2" xfId="15889" xr:uid="{00000000-0005-0000-0000-000022060000}"/>
    <cellStyle name="Millares 103 2 5 2 2 2" xfId="33521" xr:uid="{00000000-0005-0000-0000-000023060000}"/>
    <cellStyle name="Millares 103 2 5 2 3" xfId="24707" xr:uid="{00000000-0005-0000-0000-000024060000}"/>
    <cellStyle name="Millares 103 2 5 3" xfId="11482" xr:uid="{00000000-0005-0000-0000-000025060000}"/>
    <cellStyle name="Millares 103 2 5 3 2" xfId="29114" xr:uid="{00000000-0005-0000-0000-000026060000}"/>
    <cellStyle name="Millares 103 2 5 4" xfId="20300" xr:uid="{00000000-0005-0000-0000-000027060000}"/>
    <cellStyle name="Millares 103 2 6" xfId="4898" xr:uid="{00000000-0005-0000-0000-000028060000}"/>
    <cellStyle name="Millares 103 2 6 2" xfId="13712" xr:uid="{00000000-0005-0000-0000-000029060000}"/>
    <cellStyle name="Millares 103 2 6 2 2" xfId="31344" xr:uid="{00000000-0005-0000-0000-00002A060000}"/>
    <cellStyle name="Millares 103 2 6 3" xfId="22530" xr:uid="{00000000-0005-0000-0000-00002B060000}"/>
    <cellStyle name="Millares 103 2 7" xfId="9309" xr:uid="{00000000-0005-0000-0000-00002C060000}"/>
    <cellStyle name="Millares 103 2 7 2" xfId="26941" xr:uid="{00000000-0005-0000-0000-00002D060000}"/>
    <cellStyle name="Millares 103 2 8" xfId="18127" xr:uid="{00000000-0005-0000-0000-00002E060000}"/>
    <cellStyle name="Millares 103 3" xfId="1009" xr:uid="{00000000-0005-0000-0000-00002F060000}"/>
    <cellStyle name="Millares 103 3 2" xfId="2087" xr:uid="{00000000-0005-0000-0000-000030060000}"/>
    <cellStyle name="Millares 103 3 2 2" xfId="4266" xr:uid="{00000000-0005-0000-0000-000031060000}"/>
    <cellStyle name="Millares 103 3 2 2 2" xfId="8676" xr:uid="{00000000-0005-0000-0000-000032060000}"/>
    <cellStyle name="Millares 103 3 2 2 2 2" xfId="17490" xr:uid="{00000000-0005-0000-0000-000033060000}"/>
    <cellStyle name="Millares 103 3 2 2 2 2 2" xfId="35122" xr:uid="{00000000-0005-0000-0000-000034060000}"/>
    <cellStyle name="Millares 103 3 2 2 2 3" xfId="26308" xr:uid="{00000000-0005-0000-0000-000035060000}"/>
    <cellStyle name="Millares 103 3 2 2 3" xfId="13083" xr:uid="{00000000-0005-0000-0000-000036060000}"/>
    <cellStyle name="Millares 103 3 2 2 3 2" xfId="30715" xr:uid="{00000000-0005-0000-0000-000037060000}"/>
    <cellStyle name="Millares 103 3 2 2 4" xfId="21901" xr:uid="{00000000-0005-0000-0000-000038060000}"/>
    <cellStyle name="Millares 103 3 2 3" xfId="6495" xr:uid="{00000000-0005-0000-0000-000039060000}"/>
    <cellStyle name="Millares 103 3 2 3 2" xfId="15309" xr:uid="{00000000-0005-0000-0000-00003A060000}"/>
    <cellStyle name="Millares 103 3 2 3 2 2" xfId="32941" xr:uid="{00000000-0005-0000-0000-00003B060000}"/>
    <cellStyle name="Millares 103 3 2 3 3" xfId="24127" xr:uid="{00000000-0005-0000-0000-00003C060000}"/>
    <cellStyle name="Millares 103 3 2 4" xfId="10906" xr:uid="{00000000-0005-0000-0000-00003D060000}"/>
    <cellStyle name="Millares 103 3 2 4 2" xfId="28538" xr:uid="{00000000-0005-0000-0000-00003E060000}"/>
    <cellStyle name="Millares 103 3 2 5" xfId="19724" xr:uid="{00000000-0005-0000-0000-00003F060000}"/>
    <cellStyle name="Millares 103 3 3" xfId="3189" xr:uid="{00000000-0005-0000-0000-000040060000}"/>
    <cellStyle name="Millares 103 3 3 2" xfId="7599" xr:uid="{00000000-0005-0000-0000-000041060000}"/>
    <cellStyle name="Millares 103 3 3 2 2" xfId="16413" xr:uid="{00000000-0005-0000-0000-000042060000}"/>
    <cellStyle name="Millares 103 3 3 2 2 2" xfId="34045" xr:uid="{00000000-0005-0000-0000-000043060000}"/>
    <cellStyle name="Millares 103 3 3 2 3" xfId="25231" xr:uid="{00000000-0005-0000-0000-000044060000}"/>
    <cellStyle name="Millares 103 3 3 3" xfId="12006" xr:uid="{00000000-0005-0000-0000-000045060000}"/>
    <cellStyle name="Millares 103 3 3 3 2" xfId="29638" xr:uid="{00000000-0005-0000-0000-000046060000}"/>
    <cellStyle name="Millares 103 3 3 4" xfId="20824" xr:uid="{00000000-0005-0000-0000-000047060000}"/>
    <cellStyle name="Millares 103 3 4" xfId="5418" xr:uid="{00000000-0005-0000-0000-000048060000}"/>
    <cellStyle name="Millares 103 3 4 2" xfId="14232" xr:uid="{00000000-0005-0000-0000-000049060000}"/>
    <cellStyle name="Millares 103 3 4 2 2" xfId="31864" xr:uid="{00000000-0005-0000-0000-00004A060000}"/>
    <cellStyle name="Millares 103 3 4 3" xfId="23050" xr:uid="{00000000-0005-0000-0000-00004B060000}"/>
    <cellStyle name="Millares 103 3 5" xfId="9829" xr:uid="{00000000-0005-0000-0000-00004C060000}"/>
    <cellStyle name="Millares 103 3 5 2" xfId="27461" xr:uid="{00000000-0005-0000-0000-00004D060000}"/>
    <cellStyle name="Millares 103 3 6" xfId="18647" xr:uid="{00000000-0005-0000-0000-00004E060000}"/>
    <cellStyle name="Millares 103 4" xfId="656" xr:uid="{00000000-0005-0000-0000-00004F060000}"/>
    <cellStyle name="Millares 103 4 2" xfId="1735" xr:uid="{00000000-0005-0000-0000-000050060000}"/>
    <cellStyle name="Millares 103 4 2 2" xfId="3914" xr:uid="{00000000-0005-0000-0000-000051060000}"/>
    <cellStyle name="Millares 103 4 2 2 2" xfId="8324" xr:uid="{00000000-0005-0000-0000-000052060000}"/>
    <cellStyle name="Millares 103 4 2 2 2 2" xfId="17138" xr:uid="{00000000-0005-0000-0000-000053060000}"/>
    <cellStyle name="Millares 103 4 2 2 2 2 2" xfId="34770" xr:uid="{00000000-0005-0000-0000-000054060000}"/>
    <cellStyle name="Millares 103 4 2 2 2 3" xfId="25956" xr:uid="{00000000-0005-0000-0000-000055060000}"/>
    <cellStyle name="Millares 103 4 2 2 3" xfId="12731" xr:uid="{00000000-0005-0000-0000-000056060000}"/>
    <cellStyle name="Millares 103 4 2 2 3 2" xfId="30363" xr:uid="{00000000-0005-0000-0000-000057060000}"/>
    <cellStyle name="Millares 103 4 2 2 4" xfId="21549" xr:uid="{00000000-0005-0000-0000-000058060000}"/>
    <cellStyle name="Millares 103 4 2 3" xfId="6143" xr:uid="{00000000-0005-0000-0000-000059060000}"/>
    <cellStyle name="Millares 103 4 2 3 2" xfId="14957" xr:uid="{00000000-0005-0000-0000-00005A060000}"/>
    <cellStyle name="Millares 103 4 2 3 2 2" xfId="32589" xr:uid="{00000000-0005-0000-0000-00005B060000}"/>
    <cellStyle name="Millares 103 4 2 3 3" xfId="23775" xr:uid="{00000000-0005-0000-0000-00005C060000}"/>
    <cellStyle name="Millares 103 4 2 4" xfId="10554" xr:uid="{00000000-0005-0000-0000-00005D060000}"/>
    <cellStyle name="Millares 103 4 2 4 2" xfId="28186" xr:uid="{00000000-0005-0000-0000-00005E060000}"/>
    <cellStyle name="Millares 103 4 2 5" xfId="19372" xr:uid="{00000000-0005-0000-0000-00005F060000}"/>
    <cellStyle name="Millares 103 4 3" xfId="2837" xr:uid="{00000000-0005-0000-0000-000060060000}"/>
    <cellStyle name="Millares 103 4 3 2" xfId="7247" xr:uid="{00000000-0005-0000-0000-000061060000}"/>
    <cellStyle name="Millares 103 4 3 2 2" xfId="16061" xr:uid="{00000000-0005-0000-0000-000062060000}"/>
    <cellStyle name="Millares 103 4 3 2 2 2" xfId="33693" xr:uid="{00000000-0005-0000-0000-000063060000}"/>
    <cellStyle name="Millares 103 4 3 2 3" xfId="24879" xr:uid="{00000000-0005-0000-0000-000064060000}"/>
    <cellStyle name="Millares 103 4 3 3" xfId="11654" xr:uid="{00000000-0005-0000-0000-000065060000}"/>
    <cellStyle name="Millares 103 4 3 3 2" xfId="29286" xr:uid="{00000000-0005-0000-0000-000066060000}"/>
    <cellStyle name="Millares 103 4 3 4" xfId="20472" xr:uid="{00000000-0005-0000-0000-000067060000}"/>
    <cellStyle name="Millares 103 4 4" xfId="5066" xr:uid="{00000000-0005-0000-0000-000068060000}"/>
    <cellStyle name="Millares 103 4 4 2" xfId="13880" xr:uid="{00000000-0005-0000-0000-000069060000}"/>
    <cellStyle name="Millares 103 4 4 2 2" xfId="31512" xr:uid="{00000000-0005-0000-0000-00006A060000}"/>
    <cellStyle name="Millares 103 4 4 3" xfId="22698" xr:uid="{00000000-0005-0000-0000-00006B060000}"/>
    <cellStyle name="Millares 103 4 5" xfId="9477" xr:uid="{00000000-0005-0000-0000-00006C060000}"/>
    <cellStyle name="Millares 103 4 5 2" xfId="27109" xr:uid="{00000000-0005-0000-0000-00006D060000}"/>
    <cellStyle name="Millares 103 4 6" xfId="18295" xr:uid="{00000000-0005-0000-0000-00006E060000}"/>
    <cellStyle name="Millares 103 5" xfId="1366" xr:uid="{00000000-0005-0000-0000-00006F060000}"/>
    <cellStyle name="Millares 103 5 2" xfId="3546" xr:uid="{00000000-0005-0000-0000-000070060000}"/>
    <cellStyle name="Millares 103 5 2 2" xfId="7956" xr:uid="{00000000-0005-0000-0000-000071060000}"/>
    <cellStyle name="Millares 103 5 2 2 2" xfId="16770" xr:uid="{00000000-0005-0000-0000-000072060000}"/>
    <cellStyle name="Millares 103 5 2 2 2 2" xfId="34402" xr:uid="{00000000-0005-0000-0000-000073060000}"/>
    <cellStyle name="Millares 103 5 2 2 3" xfId="25588" xr:uid="{00000000-0005-0000-0000-000074060000}"/>
    <cellStyle name="Millares 103 5 2 3" xfId="12363" xr:uid="{00000000-0005-0000-0000-000075060000}"/>
    <cellStyle name="Millares 103 5 2 3 2" xfId="29995" xr:uid="{00000000-0005-0000-0000-000076060000}"/>
    <cellStyle name="Millares 103 5 2 4" xfId="21181" xr:uid="{00000000-0005-0000-0000-000077060000}"/>
    <cellStyle name="Millares 103 5 3" xfId="5775" xr:uid="{00000000-0005-0000-0000-000078060000}"/>
    <cellStyle name="Millares 103 5 3 2" xfId="14589" xr:uid="{00000000-0005-0000-0000-000079060000}"/>
    <cellStyle name="Millares 103 5 3 2 2" xfId="32221" xr:uid="{00000000-0005-0000-0000-00007A060000}"/>
    <cellStyle name="Millares 103 5 3 3" xfId="23407" xr:uid="{00000000-0005-0000-0000-00007B060000}"/>
    <cellStyle name="Millares 103 5 4" xfId="10186" xr:uid="{00000000-0005-0000-0000-00007C060000}"/>
    <cellStyle name="Millares 103 5 4 2" xfId="27818" xr:uid="{00000000-0005-0000-0000-00007D060000}"/>
    <cellStyle name="Millares 103 5 5" xfId="19004" xr:uid="{00000000-0005-0000-0000-00007E060000}"/>
    <cellStyle name="Millares 103 6" xfId="2480" xr:uid="{00000000-0005-0000-0000-00007F060000}"/>
    <cellStyle name="Millares 103 6 2" xfId="6891" xr:uid="{00000000-0005-0000-0000-000080060000}"/>
    <cellStyle name="Millares 103 6 2 2" xfId="15705" xr:uid="{00000000-0005-0000-0000-000081060000}"/>
    <cellStyle name="Millares 103 6 2 2 2" xfId="33337" xr:uid="{00000000-0005-0000-0000-000082060000}"/>
    <cellStyle name="Millares 103 6 2 3" xfId="24523" xr:uid="{00000000-0005-0000-0000-000083060000}"/>
    <cellStyle name="Millares 103 6 3" xfId="11298" xr:uid="{00000000-0005-0000-0000-000084060000}"/>
    <cellStyle name="Millares 103 6 3 2" xfId="28930" xr:uid="{00000000-0005-0000-0000-000085060000}"/>
    <cellStyle name="Millares 103 6 4" xfId="20116" xr:uid="{00000000-0005-0000-0000-000086060000}"/>
    <cellStyle name="Millares 103 7" xfId="4714" xr:uid="{00000000-0005-0000-0000-000087060000}"/>
    <cellStyle name="Millares 103 7 2" xfId="13528" xr:uid="{00000000-0005-0000-0000-000088060000}"/>
    <cellStyle name="Millares 103 7 2 2" xfId="31160" xr:uid="{00000000-0005-0000-0000-000089060000}"/>
    <cellStyle name="Millares 103 7 3" xfId="22346" xr:uid="{00000000-0005-0000-0000-00008A060000}"/>
    <cellStyle name="Millares 103 8" xfId="9125" xr:uid="{00000000-0005-0000-0000-00008B060000}"/>
    <cellStyle name="Millares 103 8 2" xfId="26757" xr:uid="{00000000-0005-0000-0000-00008C060000}"/>
    <cellStyle name="Millares 103 9" xfId="17943" xr:uid="{00000000-0005-0000-0000-00008D060000}"/>
    <cellStyle name="Millares 104" xfId="221" xr:uid="{00000000-0005-0000-0000-00008E060000}"/>
    <cellStyle name="Millares 104 2" xfId="483" xr:uid="{00000000-0005-0000-0000-00008F060000}"/>
    <cellStyle name="Millares 104 2 2" xfId="1198" xr:uid="{00000000-0005-0000-0000-000090060000}"/>
    <cellStyle name="Millares 104 2 2 2" xfId="2276" xr:uid="{00000000-0005-0000-0000-000091060000}"/>
    <cellStyle name="Millares 104 2 2 2 2" xfId="4455" xr:uid="{00000000-0005-0000-0000-000092060000}"/>
    <cellStyle name="Millares 104 2 2 2 2 2" xfId="8865" xr:uid="{00000000-0005-0000-0000-000093060000}"/>
    <cellStyle name="Millares 104 2 2 2 2 2 2" xfId="17679" xr:uid="{00000000-0005-0000-0000-000094060000}"/>
    <cellStyle name="Millares 104 2 2 2 2 2 2 2" xfId="35311" xr:uid="{00000000-0005-0000-0000-000095060000}"/>
    <cellStyle name="Millares 104 2 2 2 2 2 3" xfId="26497" xr:uid="{00000000-0005-0000-0000-000096060000}"/>
    <cellStyle name="Millares 104 2 2 2 2 3" xfId="13272" xr:uid="{00000000-0005-0000-0000-000097060000}"/>
    <cellStyle name="Millares 104 2 2 2 2 3 2" xfId="30904" xr:uid="{00000000-0005-0000-0000-000098060000}"/>
    <cellStyle name="Millares 104 2 2 2 2 4" xfId="22090" xr:uid="{00000000-0005-0000-0000-000099060000}"/>
    <cellStyle name="Millares 104 2 2 2 3" xfId="6684" xr:uid="{00000000-0005-0000-0000-00009A060000}"/>
    <cellStyle name="Millares 104 2 2 2 3 2" xfId="15498" xr:uid="{00000000-0005-0000-0000-00009B060000}"/>
    <cellStyle name="Millares 104 2 2 2 3 2 2" xfId="33130" xr:uid="{00000000-0005-0000-0000-00009C060000}"/>
    <cellStyle name="Millares 104 2 2 2 3 3" xfId="24316" xr:uid="{00000000-0005-0000-0000-00009D060000}"/>
    <cellStyle name="Millares 104 2 2 2 4" xfId="11095" xr:uid="{00000000-0005-0000-0000-00009E060000}"/>
    <cellStyle name="Millares 104 2 2 2 4 2" xfId="28727" xr:uid="{00000000-0005-0000-0000-00009F060000}"/>
    <cellStyle name="Millares 104 2 2 2 5" xfId="19913" xr:uid="{00000000-0005-0000-0000-0000A0060000}"/>
    <cellStyle name="Millares 104 2 2 3" xfId="3378" xr:uid="{00000000-0005-0000-0000-0000A1060000}"/>
    <cellStyle name="Millares 104 2 2 3 2" xfId="7788" xr:uid="{00000000-0005-0000-0000-0000A2060000}"/>
    <cellStyle name="Millares 104 2 2 3 2 2" xfId="16602" xr:uid="{00000000-0005-0000-0000-0000A3060000}"/>
    <cellStyle name="Millares 104 2 2 3 2 2 2" xfId="34234" xr:uid="{00000000-0005-0000-0000-0000A4060000}"/>
    <cellStyle name="Millares 104 2 2 3 2 3" xfId="25420" xr:uid="{00000000-0005-0000-0000-0000A5060000}"/>
    <cellStyle name="Millares 104 2 2 3 3" xfId="12195" xr:uid="{00000000-0005-0000-0000-0000A6060000}"/>
    <cellStyle name="Millares 104 2 2 3 3 2" xfId="29827" xr:uid="{00000000-0005-0000-0000-0000A7060000}"/>
    <cellStyle name="Millares 104 2 2 3 4" xfId="21013" xr:uid="{00000000-0005-0000-0000-0000A8060000}"/>
    <cellStyle name="Millares 104 2 2 4" xfId="5607" xr:uid="{00000000-0005-0000-0000-0000A9060000}"/>
    <cellStyle name="Millares 104 2 2 4 2" xfId="14421" xr:uid="{00000000-0005-0000-0000-0000AA060000}"/>
    <cellStyle name="Millares 104 2 2 4 2 2" xfId="32053" xr:uid="{00000000-0005-0000-0000-0000AB060000}"/>
    <cellStyle name="Millares 104 2 2 4 3" xfId="23239" xr:uid="{00000000-0005-0000-0000-0000AC060000}"/>
    <cellStyle name="Millares 104 2 2 5" xfId="10018" xr:uid="{00000000-0005-0000-0000-0000AD060000}"/>
    <cellStyle name="Millares 104 2 2 5 2" xfId="27650" xr:uid="{00000000-0005-0000-0000-0000AE060000}"/>
    <cellStyle name="Millares 104 2 2 6" xfId="18836" xr:uid="{00000000-0005-0000-0000-0000AF060000}"/>
    <cellStyle name="Millares 104 2 3" xfId="845" xr:uid="{00000000-0005-0000-0000-0000B0060000}"/>
    <cellStyle name="Millares 104 2 3 2" xfId="1924" xr:uid="{00000000-0005-0000-0000-0000B1060000}"/>
    <cellStyle name="Millares 104 2 3 2 2" xfId="4103" xr:uid="{00000000-0005-0000-0000-0000B2060000}"/>
    <cellStyle name="Millares 104 2 3 2 2 2" xfId="8513" xr:uid="{00000000-0005-0000-0000-0000B3060000}"/>
    <cellStyle name="Millares 104 2 3 2 2 2 2" xfId="17327" xr:uid="{00000000-0005-0000-0000-0000B4060000}"/>
    <cellStyle name="Millares 104 2 3 2 2 2 2 2" xfId="34959" xr:uid="{00000000-0005-0000-0000-0000B5060000}"/>
    <cellStyle name="Millares 104 2 3 2 2 2 3" xfId="26145" xr:uid="{00000000-0005-0000-0000-0000B6060000}"/>
    <cellStyle name="Millares 104 2 3 2 2 3" xfId="12920" xr:uid="{00000000-0005-0000-0000-0000B7060000}"/>
    <cellStyle name="Millares 104 2 3 2 2 3 2" xfId="30552" xr:uid="{00000000-0005-0000-0000-0000B8060000}"/>
    <cellStyle name="Millares 104 2 3 2 2 4" xfId="21738" xr:uid="{00000000-0005-0000-0000-0000B9060000}"/>
    <cellStyle name="Millares 104 2 3 2 3" xfId="6332" xr:uid="{00000000-0005-0000-0000-0000BA060000}"/>
    <cellStyle name="Millares 104 2 3 2 3 2" xfId="15146" xr:uid="{00000000-0005-0000-0000-0000BB060000}"/>
    <cellStyle name="Millares 104 2 3 2 3 2 2" xfId="32778" xr:uid="{00000000-0005-0000-0000-0000BC060000}"/>
    <cellStyle name="Millares 104 2 3 2 3 3" xfId="23964" xr:uid="{00000000-0005-0000-0000-0000BD060000}"/>
    <cellStyle name="Millares 104 2 3 2 4" xfId="10743" xr:uid="{00000000-0005-0000-0000-0000BE060000}"/>
    <cellStyle name="Millares 104 2 3 2 4 2" xfId="28375" xr:uid="{00000000-0005-0000-0000-0000BF060000}"/>
    <cellStyle name="Millares 104 2 3 2 5" xfId="19561" xr:uid="{00000000-0005-0000-0000-0000C0060000}"/>
    <cellStyle name="Millares 104 2 3 3" xfId="3026" xr:uid="{00000000-0005-0000-0000-0000C1060000}"/>
    <cellStyle name="Millares 104 2 3 3 2" xfId="7436" xr:uid="{00000000-0005-0000-0000-0000C2060000}"/>
    <cellStyle name="Millares 104 2 3 3 2 2" xfId="16250" xr:uid="{00000000-0005-0000-0000-0000C3060000}"/>
    <cellStyle name="Millares 104 2 3 3 2 2 2" xfId="33882" xr:uid="{00000000-0005-0000-0000-0000C4060000}"/>
    <cellStyle name="Millares 104 2 3 3 2 3" xfId="25068" xr:uid="{00000000-0005-0000-0000-0000C5060000}"/>
    <cellStyle name="Millares 104 2 3 3 3" xfId="11843" xr:uid="{00000000-0005-0000-0000-0000C6060000}"/>
    <cellStyle name="Millares 104 2 3 3 3 2" xfId="29475" xr:uid="{00000000-0005-0000-0000-0000C7060000}"/>
    <cellStyle name="Millares 104 2 3 3 4" xfId="20661" xr:uid="{00000000-0005-0000-0000-0000C8060000}"/>
    <cellStyle name="Millares 104 2 3 4" xfId="5255" xr:uid="{00000000-0005-0000-0000-0000C9060000}"/>
    <cellStyle name="Millares 104 2 3 4 2" xfId="14069" xr:uid="{00000000-0005-0000-0000-0000CA060000}"/>
    <cellStyle name="Millares 104 2 3 4 2 2" xfId="31701" xr:uid="{00000000-0005-0000-0000-0000CB060000}"/>
    <cellStyle name="Millares 104 2 3 4 3" xfId="22887" xr:uid="{00000000-0005-0000-0000-0000CC060000}"/>
    <cellStyle name="Millares 104 2 3 5" xfId="9666" xr:uid="{00000000-0005-0000-0000-0000CD060000}"/>
    <cellStyle name="Millares 104 2 3 5 2" xfId="27298" xr:uid="{00000000-0005-0000-0000-0000CE060000}"/>
    <cellStyle name="Millares 104 2 3 6" xfId="18484" xr:uid="{00000000-0005-0000-0000-0000CF060000}"/>
    <cellStyle name="Millares 104 2 4" xfId="1559" xr:uid="{00000000-0005-0000-0000-0000D0060000}"/>
    <cellStyle name="Millares 104 2 4 2" xfId="3738" xr:uid="{00000000-0005-0000-0000-0000D1060000}"/>
    <cellStyle name="Millares 104 2 4 2 2" xfId="8148" xr:uid="{00000000-0005-0000-0000-0000D2060000}"/>
    <cellStyle name="Millares 104 2 4 2 2 2" xfId="16962" xr:uid="{00000000-0005-0000-0000-0000D3060000}"/>
    <cellStyle name="Millares 104 2 4 2 2 2 2" xfId="34594" xr:uid="{00000000-0005-0000-0000-0000D4060000}"/>
    <cellStyle name="Millares 104 2 4 2 2 3" xfId="25780" xr:uid="{00000000-0005-0000-0000-0000D5060000}"/>
    <cellStyle name="Millares 104 2 4 2 3" xfId="12555" xr:uid="{00000000-0005-0000-0000-0000D6060000}"/>
    <cellStyle name="Millares 104 2 4 2 3 2" xfId="30187" xr:uid="{00000000-0005-0000-0000-0000D7060000}"/>
    <cellStyle name="Millares 104 2 4 2 4" xfId="21373" xr:uid="{00000000-0005-0000-0000-0000D8060000}"/>
    <cellStyle name="Millares 104 2 4 3" xfId="5967" xr:uid="{00000000-0005-0000-0000-0000D9060000}"/>
    <cellStyle name="Millares 104 2 4 3 2" xfId="14781" xr:uid="{00000000-0005-0000-0000-0000DA060000}"/>
    <cellStyle name="Millares 104 2 4 3 2 2" xfId="32413" xr:uid="{00000000-0005-0000-0000-0000DB060000}"/>
    <cellStyle name="Millares 104 2 4 3 3" xfId="23599" xr:uid="{00000000-0005-0000-0000-0000DC060000}"/>
    <cellStyle name="Millares 104 2 4 4" xfId="10378" xr:uid="{00000000-0005-0000-0000-0000DD060000}"/>
    <cellStyle name="Millares 104 2 4 4 2" xfId="28010" xr:uid="{00000000-0005-0000-0000-0000DE060000}"/>
    <cellStyle name="Millares 104 2 4 5" xfId="19196" xr:uid="{00000000-0005-0000-0000-0000DF060000}"/>
    <cellStyle name="Millares 104 2 5" xfId="2669" xr:uid="{00000000-0005-0000-0000-0000E0060000}"/>
    <cellStyle name="Millares 104 2 5 2" xfId="7080" xr:uid="{00000000-0005-0000-0000-0000E1060000}"/>
    <cellStyle name="Millares 104 2 5 2 2" xfId="15894" xr:uid="{00000000-0005-0000-0000-0000E2060000}"/>
    <cellStyle name="Millares 104 2 5 2 2 2" xfId="33526" xr:uid="{00000000-0005-0000-0000-0000E3060000}"/>
    <cellStyle name="Millares 104 2 5 2 3" xfId="24712" xr:uid="{00000000-0005-0000-0000-0000E4060000}"/>
    <cellStyle name="Millares 104 2 5 3" xfId="11487" xr:uid="{00000000-0005-0000-0000-0000E5060000}"/>
    <cellStyle name="Millares 104 2 5 3 2" xfId="29119" xr:uid="{00000000-0005-0000-0000-0000E6060000}"/>
    <cellStyle name="Millares 104 2 5 4" xfId="20305" xr:uid="{00000000-0005-0000-0000-0000E7060000}"/>
    <cellStyle name="Millares 104 2 6" xfId="4903" xr:uid="{00000000-0005-0000-0000-0000E8060000}"/>
    <cellStyle name="Millares 104 2 6 2" xfId="13717" xr:uid="{00000000-0005-0000-0000-0000E9060000}"/>
    <cellStyle name="Millares 104 2 6 2 2" xfId="31349" xr:uid="{00000000-0005-0000-0000-0000EA060000}"/>
    <cellStyle name="Millares 104 2 6 3" xfId="22535" xr:uid="{00000000-0005-0000-0000-0000EB060000}"/>
    <cellStyle name="Millares 104 2 7" xfId="9314" xr:uid="{00000000-0005-0000-0000-0000EC060000}"/>
    <cellStyle name="Millares 104 2 7 2" xfId="26946" xr:uid="{00000000-0005-0000-0000-0000ED060000}"/>
    <cellStyle name="Millares 104 2 8" xfId="18132" xr:uid="{00000000-0005-0000-0000-0000EE060000}"/>
    <cellStyle name="Millares 104 3" xfId="1013" xr:uid="{00000000-0005-0000-0000-0000EF060000}"/>
    <cellStyle name="Millares 104 3 2" xfId="2091" xr:uid="{00000000-0005-0000-0000-0000F0060000}"/>
    <cellStyle name="Millares 104 3 2 2" xfId="4270" xr:uid="{00000000-0005-0000-0000-0000F1060000}"/>
    <cellStyle name="Millares 104 3 2 2 2" xfId="8680" xr:uid="{00000000-0005-0000-0000-0000F2060000}"/>
    <cellStyle name="Millares 104 3 2 2 2 2" xfId="17494" xr:uid="{00000000-0005-0000-0000-0000F3060000}"/>
    <cellStyle name="Millares 104 3 2 2 2 2 2" xfId="35126" xr:uid="{00000000-0005-0000-0000-0000F4060000}"/>
    <cellStyle name="Millares 104 3 2 2 2 3" xfId="26312" xr:uid="{00000000-0005-0000-0000-0000F5060000}"/>
    <cellStyle name="Millares 104 3 2 2 3" xfId="13087" xr:uid="{00000000-0005-0000-0000-0000F6060000}"/>
    <cellStyle name="Millares 104 3 2 2 3 2" xfId="30719" xr:uid="{00000000-0005-0000-0000-0000F7060000}"/>
    <cellStyle name="Millares 104 3 2 2 4" xfId="21905" xr:uid="{00000000-0005-0000-0000-0000F8060000}"/>
    <cellStyle name="Millares 104 3 2 3" xfId="6499" xr:uid="{00000000-0005-0000-0000-0000F9060000}"/>
    <cellStyle name="Millares 104 3 2 3 2" xfId="15313" xr:uid="{00000000-0005-0000-0000-0000FA060000}"/>
    <cellStyle name="Millares 104 3 2 3 2 2" xfId="32945" xr:uid="{00000000-0005-0000-0000-0000FB060000}"/>
    <cellStyle name="Millares 104 3 2 3 3" xfId="24131" xr:uid="{00000000-0005-0000-0000-0000FC060000}"/>
    <cellStyle name="Millares 104 3 2 4" xfId="10910" xr:uid="{00000000-0005-0000-0000-0000FD060000}"/>
    <cellStyle name="Millares 104 3 2 4 2" xfId="28542" xr:uid="{00000000-0005-0000-0000-0000FE060000}"/>
    <cellStyle name="Millares 104 3 2 5" xfId="19728" xr:uid="{00000000-0005-0000-0000-0000FF060000}"/>
    <cellStyle name="Millares 104 3 3" xfId="3193" xr:uid="{00000000-0005-0000-0000-000000070000}"/>
    <cellStyle name="Millares 104 3 3 2" xfId="7603" xr:uid="{00000000-0005-0000-0000-000001070000}"/>
    <cellStyle name="Millares 104 3 3 2 2" xfId="16417" xr:uid="{00000000-0005-0000-0000-000002070000}"/>
    <cellStyle name="Millares 104 3 3 2 2 2" xfId="34049" xr:uid="{00000000-0005-0000-0000-000003070000}"/>
    <cellStyle name="Millares 104 3 3 2 3" xfId="25235" xr:uid="{00000000-0005-0000-0000-000004070000}"/>
    <cellStyle name="Millares 104 3 3 3" xfId="12010" xr:uid="{00000000-0005-0000-0000-000005070000}"/>
    <cellStyle name="Millares 104 3 3 3 2" xfId="29642" xr:uid="{00000000-0005-0000-0000-000006070000}"/>
    <cellStyle name="Millares 104 3 3 4" xfId="20828" xr:uid="{00000000-0005-0000-0000-000007070000}"/>
    <cellStyle name="Millares 104 3 4" xfId="5422" xr:uid="{00000000-0005-0000-0000-000008070000}"/>
    <cellStyle name="Millares 104 3 4 2" xfId="14236" xr:uid="{00000000-0005-0000-0000-000009070000}"/>
    <cellStyle name="Millares 104 3 4 2 2" xfId="31868" xr:uid="{00000000-0005-0000-0000-00000A070000}"/>
    <cellStyle name="Millares 104 3 4 3" xfId="23054" xr:uid="{00000000-0005-0000-0000-00000B070000}"/>
    <cellStyle name="Millares 104 3 5" xfId="9833" xr:uid="{00000000-0005-0000-0000-00000C070000}"/>
    <cellStyle name="Millares 104 3 5 2" xfId="27465" xr:uid="{00000000-0005-0000-0000-00000D070000}"/>
    <cellStyle name="Millares 104 3 6" xfId="18651" xr:uid="{00000000-0005-0000-0000-00000E070000}"/>
    <cellStyle name="Millares 104 4" xfId="660" xr:uid="{00000000-0005-0000-0000-00000F070000}"/>
    <cellStyle name="Millares 104 4 2" xfId="1739" xr:uid="{00000000-0005-0000-0000-000010070000}"/>
    <cellStyle name="Millares 104 4 2 2" xfId="3918" xr:uid="{00000000-0005-0000-0000-000011070000}"/>
    <cellStyle name="Millares 104 4 2 2 2" xfId="8328" xr:uid="{00000000-0005-0000-0000-000012070000}"/>
    <cellStyle name="Millares 104 4 2 2 2 2" xfId="17142" xr:uid="{00000000-0005-0000-0000-000013070000}"/>
    <cellStyle name="Millares 104 4 2 2 2 2 2" xfId="34774" xr:uid="{00000000-0005-0000-0000-000014070000}"/>
    <cellStyle name="Millares 104 4 2 2 2 3" xfId="25960" xr:uid="{00000000-0005-0000-0000-000015070000}"/>
    <cellStyle name="Millares 104 4 2 2 3" xfId="12735" xr:uid="{00000000-0005-0000-0000-000016070000}"/>
    <cellStyle name="Millares 104 4 2 2 3 2" xfId="30367" xr:uid="{00000000-0005-0000-0000-000017070000}"/>
    <cellStyle name="Millares 104 4 2 2 4" xfId="21553" xr:uid="{00000000-0005-0000-0000-000018070000}"/>
    <cellStyle name="Millares 104 4 2 3" xfId="6147" xr:uid="{00000000-0005-0000-0000-000019070000}"/>
    <cellStyle name="Millares 104 4 2 3 2" xfId="14961" xr:uid="{00000000-0005-0000-0000-00001A070000}"/>
    <cellStyle name="Millares 104 4 2 3 2 2" xfId="32593" xr:uid="{00000000-0005-0000-0000-00001B070000}"/>
    <cellStyle name="Millares 104 4 2 3 3" xfId="23779" xr:uid="{00000000-0005-0000-0000-00001C070000}"/>
    <cellStyle name="Millares 104 4 2 4" xfId="10558" xr:uid="{00000000-0005-0000-0000-00001D070000}"/>
    <cellStyle name="Millares 104 4 2 4 2" xfId="28190" xr:uid="{00000000-0005-0000-0000-00001E070000}"/>
    <cellStyle name="Millares 104 4 2 5" xfId="19376" xr:uid="{00000000-0005-0000-0000-00001F070000}"/>
    <cellStyle name="Millares 104 4 3" xfId="2841" xr:uid="{00000000-0005-0000-0000-000020070000}"/>
    <cellStyle name="Millares 104 4 3 2" xfId="7251" xr:uid="{00000000-0005-0000-0000-000021070000}"/>
    <cellStyle name="Millares 104 4 3 2 2" xfId="16065" xr:uid="{00000000-0005-0000-0000-000022070000}"/>
    <cellStyle name="Millares 104 4 3 2 2 2" xfId="33697" xr:uid="{00000000-0005-0000-0000-000023070000}"/>
    <cellStyle name="Millares 104 4 3 2 3" xfId="24883" xr:uid="{00000000-0005-0000-0000-000024070000}"/>
    <cellStyle name="Millares 104 4 3 3" xfId="11658" xr:uid="{00000000-0005-0000-0000-000025070000}"/>
    <cellStyle name="Millares 104 4 3 3 2" xfId="29290" xr:uid="{00000000-0005-0000-0000-000026070000}"/>
    <cellStyle name="Millares 104 4 3 4" xfId="20476" xr:uid="{00000000-0005-0000-0000-000027070000}"/>
    <cellStyle name="Millares 104 4 4" xfId="5070" xr:uid="{00000000-0005-0000-0000-000028070000}"/>
    <cellStyle name="Millares 104 4 4 2" xfId="13884" xr:uid="{00000000-0005-0000-0000-000029070000}"/>
    <cellStyle name="Millares 104 4 4 2 2" xfId="31516" xr:uid="{00000000-0005-0000-0000-00002A070000}"/>
    <cellStyle name="Millares 104 4 4 3" xfId="22702" xr:uid="{00000000-0005-0000-0000-00002B070000}"/>
    <cellStyle name="Millares 104 4 5" xfId="9481" xr:uid="{00000000-0005-0000-0000-00002C070000}"/>
    <cellStyle name="Millares 104 4 5 2" xfId="27113" xr:uid="{00000000-0005-0000-0000-00002D070000}"/>
    <cellStyle name="Millares 104 4 6" xfId="18299" xr:uid="{00000000-0005-0000-0000-00002E070000}"/>
    <cellStyle name="Millares 104 5" xfId="1370" xr:uid="{00000000-0005-0000-0000-00002F070000}"/>
    <cellStyle name="Millares 104 5 2" xfId="3550" xr:uid="{00000000-0005-0000-0000-000030070000}"/>
    <cellStyle name="Millares 104 5 2 2" xfId="7960" xr:uid="{00000000-0005-0000-0000-000031070000}"/>
    <cellStyle name="Millares 104 5 2 2 2" xfId="16774" xr:uid="{00000000-0005-0000-0000-000032070000}"/>
    <cellStyle name="Millares 104 5 2 2 2 2" xfId="34406" xr:uid="{00000000-0005-0000-0000-000033070000}"/>
    <cellStyle name="Millares 104 5 2 2 3" xfId="25592" xr:uid="{00000000-0005-0000-0000-000034070000}"/>
    <cellStyle name="Millares 104 5 2 3" xfId="12367" xr:uid="{00000000-0005-0000-0000-000035070000}"/>
    <cellStyle name="Millares 104 5 2 3 2" xfId="29999" xr:uid="{00000000-0005-0000-0000-000036070000}"/>
    <cellStyle name="Millares 104 5 2 4" xfId="21185" xr:uid="{00000000-0005-0000-0000-000037070000}"/>
    <cellStyle name="Millares 104 5 3" xfId="5779" xr:uid="{00000000-0005-0000-0000-000038070000}"/>
    <cellStyle name="Millares 104 5 3 2" xfId="14593" xr:uid="{00000000-0005-0000-0000-000039070000}"/>
    <cellStyle name="Millares 104 5 3 2 2" xfId="32225" xr:uid="{00000000-0005-0000-0000-00003A070000}"/>
    <cellStyle name="Millares 104 5 3 3" xfId="23411" xr:uid="{00000000-0005-0000-0000-00003B070000}"/>
    <cellStyle name="Millares 104 5 4" xfId="10190" xr:uid="{00000000-0005-0000-0000-00003C070000}"/>
    <cellStyle name="Millares 104 5 4 2" xfId="27822" xr:uid="{00000000-0005-0000-0000-00003D070000}"/>
    <cellStyle name="Millares 104 5 5" xfId="19008" xr:uid="{00000000-0005-0000-0000-00003E070000}"/>
    <cellStyle name="Millares 104 6" xfId="2484" xr:uid="{00000000-0005-0000-0000-00003F070000}"/>
    <cellStyle name="Millares 104 6 2" xfId="6895" xr:uid="{00000000-0005-0000-0000-000040070000}"/>
    <cellStyle name="Millares 104 6 2 2" xfId="15709" xr:uid="{00000000-0005-0000-0000-000041070000}"/>
    <cellStyle name="Millares 104 6 2 2 2" xfId="33341" xr:uid="{00000000-0005-0000-0000-000042070000}"/>
    <cellStyle name="Millares 104 6 2 3" xfId="24527" xr:uid="{00000000-0005-0000-0000-000043070000}"/>
    <cellStyle name="Millares 104 6 3" xfId="11302" xr:uid="{00000000-0005-0000-0000-000044070000}"/>
    <cellStyle name="Millares 104 6 3 2" xfId="28934" xr:uid="{00000000-0005-0000-0000-000045070000}"/>
    <cellStyle name="Millares 104 6 4" xfId="20120" xr:uid="{00000000-0005-0000-0000-000046070000}"/>
    <cellStyle name="Millares 104 7" xfId="4718" xr:uid="{00000000-0005-0000-0000-000047070000}"/>
    <cellStyle name="Millares 104 7 2" xfId="13532" xr:uid="{00000000-0005-0000-0000-000048070000}"/>
    <cellStyle name="Millares 104 7 2 2" xfId="31164" xr:uid="{00000000-0005-0000-0000-000049070000}"/>
    <cellStyle name="Millares 104 7 3" xfId="22350" xr:uid="{00000000-0005-0000-0000-00004A070000}"/>
    <cellStyle name="Millares 104 8" xfId="9129" xr:uid="{00000000-0005-0000-0000-00004B070000}"/>
    <cellStyle name="Millares 104 8 2" xfId="26761" xr:uid="{00000000-0005-0000-0000-00004C070000}"/>
    <cellStyle name="Millares 104 9" xfId="17947" xr:uid="{00000000-0005-0000-0000-00004D070000}"/>
    <cellStyle name="Millares 105" xfId="223" xr:uid="{00000000-0005-0000-0000-00004E070000}"/>
    <cellStyle name="Millares 105 2" xfId="484" xr:uid="{00000000-0005-0000-0000-00004F070000}"/>
    <cellStyle name="Millares 105 2 2" xfId="1199" xr:uid="{00000000-0005-0000-0000-000050070000}"/>
    <cellStyle name="Millares 105 2 2 2" xfId="2277" xr:uid="{00000000-0005-0000-0000-000051070000}"/>
    <cellStyle name="Millares 105 2 2 2 2" xfId="4456" xr:uid="{00000000-0005-0000-0000-000052070000}"/>
    <cellStyle name="Millares 105 2 2 2 2 2" xfId="8866" xr:uid="{00000000-0005-0000-0000-000053070000}"/>
    <cellStyle name="Millares 105 2 2 2 2 2 2" xfId="17680" xr:uid="{00000000-0005-0000-0000-000054070000}"/>
    <cellStyle name="Millares 105 2 2 2 2 2 2 2" xfId="35312" xr:uid="{00000000-0005-0000-0000-000055070000}"/>
    <cellStyle name="Millares 105 2 2 2 2 2 3" xfId="26498" xr:uid="{00000000-0005-0000-0000-000056070000}"/>
    <cellStyle name="Millares 105 2 2 2 2 3" xfId="13273" xr:uid="{00000000-0005-0000-0000-000057070000}"/>
    <cellStyle name="Millares 105 2 2 2 2 3 2" xfId="30905" xr:uid="{00000000-0005-0000-0000-000058070000}"/>
    <cellStyle name="Millares 105 2 2 2 2 4" xfId="22091" xr:uid="{00000000-0005-0000-0000-000059070000}"/>
    <cellStyle name="Millares 105 2 2 2 3" xfId="6685" xr:uid="{00000000-0005-0000-0000-00005A070000}"/>
    <cellStyle name="Millares 105 2 2 2 3 2" xfId="15499" xr:uid="{00000000-0005-0000-0000-00005B070000}"/>
    <cellStyle name="Millares 105 2 2 2 3 2 2" xfId="33131" xr:uid="{00000000-0005-0000-0000-00005C070000}"/>
    <cellStyle name="Millares 105 2 2 2 3 3" xfId="24317" xr:uid="{00000000-0005-0000-0000-00005D070000}"/>
    <cellStyle name="Millares 105 2 2 2 4" xfId="11096" xr:uid="{00000000-0005-0000-0000-00005E070000}"/>
    <cellStyle name="Millares 105 2 2 2 4 2" xfId="28728" xr:uid="{00000000-0005-0000-0000-00005F070000}"/>
    <cellStyle name="Millares 105 2 2 2 5" xfId="19914" xr:uid="{00000000-0005-0000-0000-000060070000}"/>
    <cellStyle name="Millares 105 2 2 3" xfId="3379" xr:uid="{00000000-0005-0000-0000-000061070000}"/>
    <cellStyle name="Millares 105 2 2 3 2" xfId="7789" xr:uid="{00000000-0005-0000-0000-000062070000}"/>
    <cellStyle name="Millares 105 2 2 3 2 2" xfId="16603" xr:uid="{00000000-0005-0000-0000-000063070000}"/>
    <cellStyle name="Millares 105 2 2 3 2 2 2" xfId="34235" xr:uid="{00000000-0005-0000-0000-000064070000}"/>
    <cellStyle name="Millares 105 2 2 3 2 3" xfId="25421" xr:uid="{00000000-0005-0000-0000-000065070000}"/>
    <cellStyle name="Millares 105 2 2 3 3" xfId="12196" xr:uid="{00000000-0005-0000-0000-000066070000}"/>
    <cellStyle name="Millares 105 2 2 3 3 2" xfId="29828" xr:uid="{00000000-0005-0000-0000-000067070000}"/>
    <cellStyle name="Millares 105 2 2 3 4" xfId="21014" xr:uid="{00000000-0005-0000-0000-000068070000}"/>
    <cellStyle name="Millares 105 2 2 4" xfId="5608" xr:uid="{00000000-0005-0000-0000-000069070000}"/>
    <cellStyle name="Millares 105 2 2 4 2" xfId="14422" xr:uid="{00000000-0005-0000-0000-00006A070000}"/>
    <cellStyle name="Millares 105 2 2 4 2 2" xfId="32054" xr:uid="{00000000-0005-0000-0000-00006B070000}"/>
    <cellStyle name="Millares 105 2 2 4 3" xfId="23240" xr:uid="{00000000-0005-0000-0000-00006C070000}"/>
    <cellStyle name="Millares 105 2 2 5" xfId="10019" xr:uid="{00000000-0005-0000-0000-00006D070000}"/>
    <cellStyle name="Millares 105 2 2 5 2" xfId="27651" xr:uid="{00000000-0005-0000-0000-00006E070000}"/>
    <cellStyle name="Millares 105 2 2 6" xfId="18837" xr:uid="{00000000-0005-0000-0000-00006F070000}"/>
    <cellStyle name="Millares 105 2 3" xfId="846" xr:uid="{00000000-0005-0000-0000-000070070000}"/>
    <cellStyle name="Millares 105 2 3 2" xfId="1925" xr:uid="{00000000-0005-0000-0000-000071070000}"/>
    <cellStyle name="Millares 105 2 3 2 2" xfId="4104" xr:uid="{00000000-0005-0000-0000-000072070000}"/>
    <cellStyle name="Millares 105 2 3 2 2 2" xfId="8514" xr:uid="{00000000-0005-0000-0000-000073070000}"/>
    <cellStyle name="Millares 105 2 3 2 2 2 2" xfId="17328" xr:uid="{00000000-0005-0000-0000-000074070000}"/>
    <cellStyle name="Millares 105 2 3 2 2 2 2 2" xfId="34960" xr:uid="{00000000-0005-0000-0000-000075070000}"/>
    <cellStyle name="Millares 105 2 3 2 2 2 3" xfId="26146" xr:uid="{00000000-0005-0000-0000-000076070000}"/>
    <cellStyle name="Millares 105 2 3 2 2 3" xfId="12921" xr:uid="{00000000-0005-0000-0000-000077070000}"/>
    <cellStyle name="Millares 105 2 3 2 2 3 2" xfId="30553" xr:uid="{00000000-0005-0000-0000-000078070000}"/>
    <cellStyle name="Millares 105 2 3 2 2 4" xfId="21739" xr:uid="{00000000-0005-0000-0000-000079070000}"/>
    <cellStyle name="Millares 105 2 3 2 3" xfId="6333" xr:uid="{00000000-0005-0000-0000-00007A070000}"/>
    <cellStyle name="Millares 105 2 3 2 3 2" xfId="15147" xr:uid="{00000000-0005-0000-0000-00007B070000}"/>
    <cellStyle name="Millares 105 2 3 2 3 2 2" xfId="32779" xr:uid="{00000000-0005-0000-0000-00007C070000}"/>
    <cellStyle name="Millares 105 2 3 2 3 3" xfId="23965" xr:uid="{00000000-0005-0000-0000-00007D070000}"/>
    <cellStyle name="Millares 105 2 3 2 4" xfId="10744" xr:uid="{00000000-0005-0000-0000-00007E070000}"/>
    <cellStyle name="Millares 105 2 3 2 4 2" xfId="28376" xr:uid="{00000000-0005-0000-0000-00007F070000}"/>
    <cellStyle name="Millares 105 2 3 2 5" xfId="19562" xr:uid="{00000000-0005-0000-0000-000080070000}"/>
    <cellStyle name="Millares 105 2 3 3" xfId="3027" xr:uid="{00000000-0005-0000-0000-000081070000}"/>
    <cellStyle name="Millares 105 2 3 3 2" xfId="7437" xr:uid="{00000000-0005-0000-0000-000082070000}"/>
    <cellStyle name="Millares 105 2 3 3 2 2" xfId="16251" xr:uid="{00000000-0005-0000-0000-000083070000}"/>
    <cellStyle name="Millares 105 2 3 3 2 2 2" xfId="33883" xr:uid="{00000000-0005-0000-0000-000084070000}"/>
    <cellStyle name="Millares 105 2 3 3 2 3" xfId="25069" xr:uid="{00000000-0005-0000-0000-000085070000}"/>
    <cellStyle name="Millares 105 2 3 3 3" xfId="11844" xr:uid="{00000000-0005-0000-0000-000086070000}"/>
    <cellStyle name="Millares 105 2 3 3 3 2" xfId="29476" xr:uid="{00000000-0005-0000-0000-000087070000}"/>
    <cellStyle name="Millares 105 2 3 3 4" xfId="20662" xr:uid="{00000000-0005-0000-0000-000088070000}"/>
    <cellStyle name="Millares 105 2 3 4" xfId="5256" xr:uid="{00000000-0005-0000-0000-000089070000}"/>
    <cellStyle name="Millares 105 2 3 4 2" xfId="14070" xr:uid="{00000000-0005-0000-0000-00008A070000}"/>
    <cellStyle name="Millares 105 2 3 4 2 2" xfId="31702" xr:uid="{00000000-0005-0000-0000-00008B070000}"/>
    <cellStyle name="Millares 105 2 3 4 3" xfId="22888" xr:uid="{00000000-0005-0000-0000-00008C070000}"/>
    <cellStyle name="Millares 105 2 3 5" xfId="9667" xr:uid="{00000000-0005-0000-0000-00008D070000}"/>
    <cellStyle name="Millares 105 2 3 5 2" xfId="27299" xr:uid="{00000000-0005-0000-0000-00008E070000}"/>
    <cellStyle name="Millares 105 2 3 6" xfId="18485" xr:uid="{00000000-0005-0000-0000-00008F070000}"/>
    <cellStyle name="Millares 105 2 4" xfId="1560" xr:uid="{00000000-0005-0000-0000-000090070000}"/>
    <cellStyle name="Millares 105 2 4 2" xfId="3739" xr:uid="{00000000-0005-0000-0000-000091070000}"/>
    <cellStyle name="Millares 105 2 4 2 2" xfId="8149" xr:uid="{00000000-0005-0000-0000-000092070000}"/>
    <cellStyle name="Millares 105 2 4 2 2 2" xfId="16963" xr:uid="{00000000-0005-0000-0000-000093070000}"/>
    <cellStyle name="Millares 105 2 4 2 2 2 2" xfId="34595" xr:uid="{00000000-0005-0000-0000-000094070000}"/>
    <cellStyle name="Millares 105 2 4 2 2 3" xfId="25781" xr:uid="{00000000-0005-0000-0000-000095070000}"/>
    <cellStyle name="Millares 105 2 4 2 3" xfId="12556" xr:uid="{00000000-0005-0000-0000-000096070000}"/>
    <cellStyle name="Millares 105 2 4 2 3 2" xfId="30188" xr:uid="{00000000-0005-0000-0000-000097070000}"/>
    <cellStyle name="Millares 105 2 4 2 4" xfId="21374" xr:uid="{00000000-0005-0000-0000-000098070000}"/>
    <cellStyle name="Millares 105 2 4 3" xfId="5968" xr:uid="{00000000-0005-0000-0000-000099070000}"/>
    <cellStyle name="Millares 105 2 4 3 2" xfId="14782" xr:uid="{00000000-0005-0000-0000-00009A070000}"/>
    <cellStyle name="Millares 105 2 4 3 2 2" xfId="32414" xr:uid="{00000000-0005-0000-0000-00009B070000}"/>
    <cellStyle name="Millares 105 2 4 3 3" xfId="23600" xr:uid="{00000000-0005-0000-0000-00009C070000}"/>
    <cellStyle name="Millares 105 2 4 4" xfId="10379" xr:uid="{00000000-0005-0000-0000-00009D070000}"/>
    <cellStyle name="Millares 105 2 4 4 2" xfId="28011" xr:uid="{00000000-0005-0000-0000-00009E070000}"/>
    <cellStyle name="Millares 105 2 4 5" xfId="19197" xr:uid="{00000000-0005-0000-0000-00009F070000}"/>
    <cellStyle name="Millares 105 2 5" xfId="2670" xr:uid="{00000000-0005-0000-0000-0000A0070000}"/>
    <cellStyle name="Millares 105 2 5 2" xfId="7081" xr:uid="{00000000-0005-0000-0000-0000A1070000}"/>
    <cellStyle name="Millares 105 2 5 2 2" xfId="15895" xr:uid="{00000000-0005-0000-0000-0000A2070000}"/>
    <cellStyle name="Millares 105 2 5 2 2 2" xfId="33527" xr:uid="{00000000-0005-0000-0000-0000A3070000}"/>
    <cellStyle name="Millares 105 2 5 2 3" xfId="24713" xr:uid="{00000000-0005-0000-0000-0000A4070000}"/>
    <cellStyle name="Millares 105 2 5 3" xfId="11488" xr:uid="{00000000-0005-0000-0000-0000A5070000}"/>
    <cellStyle name="Millares 105 2 5 3 2" xfId="29120" xr:uid="{00000000-0005-0000-0000-0000A6070000}"/>
    <cellStyle name="Millares 105 2 5 4" xfId="20306" xr:uid="{00000000-0005-0000-0000-0000A7070000}"/>
    <cellStyle name="Millares 105 2 6" xfId="4904" xr:uid="{00000000-0005-0000-0000-0000A8070000}"/>
    <cellStyle name="Millares 105 2 6 2" xfId="13718" xr:uid="{00000000-0005-0000-0000-0000A9070000}"/>
    <cellStyle name="Millares 105 2 6 2 2" xfId="31350" xr:uid="{00000000-0005-0000-0000-0000AA070000}"/>
    <cellStyle name="Millares 105 2 6 3" xfId="22536" xr:uid="{00000000-0005-0000-0000-0000AB070000}"/>
    <cellStyle name="Millares 105 2 7" xfId="9315" xr:uid="{00000000-0005-0000-0000-0000AC070000}"/>
    <cellStyle name="Millares 105 2 7 2" xfId="26947" xr:uid="{00000000-0005-0000-0000-0000AD070000}"/>
    <cellStyle name="Millares 105 2 8" xfId="18133" xr:uid="{00000000-0005-0000-0000-0000AE070000}"/>
    <cellStyle name="Millares 105 3" xfId="1014" xr:uid="{00000000-0005-0000-0000-0000AF070000}"/>
    <cellStyle name="Millares 105 3 2" xfId="2092" xr:uid="{00000000-0005-0000-0000-0000B0070000}"/>
    <cellStyle name="Millares 105 3 2 2" xfId="4271" xr:uid="{00000000-0005-0000-0000-0000B1070000}"/>
    <cellStyle name="Millares 105 3 2 2 2" xfId="8681" xr:uid="{00000000-0005-0000-0000-0000B2070000}"/>
    <cellStyle name="Millares 105 3 2 2 2 2" xfId="17495" xr:uid="{00000000-0005-0000-0000-0000B3070000}"/>
    <cellStyle name="Millares 105 3 2 2 2 2 2" xfId="35127" xr:uid="{00000000-0005-0000-0000-0000B4070000}"/>
    <cellStyle name="Millares 105 3 2 2 2 3" xfId="26313" xr:uid="{00000000-0005-0000-0000-0000B5070000}"/>
    <cellStyle name="Millares 105 3 2 2 3" xfId="13088" xr:uid="{00000000-0005-0000-0000-0000B6070000}"/>
    <cellStyle name="Millares 105 3 2 2 3 2" xfId="30720" xr:uid="{00000000-0005-0000-0000-0000B7070000}"/>
    <cellStyle name="Millares 105 3 2 2 4" xfId="21906" xr:uid="{00000000-0005-0000-0000-0000B8070000}"/>
    <cellStyle name="Millares 105 3 2 3" xfId="6500" xr:uid="{00000000-0005-0000-0000-0000B9070000}"/>
    <cellStyle name="Millares 105 3 2 3 2" xfId="15314" xr:uid="{00000000-0005-0000-0000-0000BA070000}"/>
    <cellStyle name="Millares 105 3 2 3 2 2" xfId="32946" xr:uid="{00000000-0005-0000-0000-0000BB070000}"/>
    <cellStyle name="Millares 105 3 2 3 3" xfId="24132" xr:uid="{00000000-0005-0000-0000-0000BC070000}"/>
    <cellStyle name="Millares 105 3 2 4" xfId="10911" xr:uid="{00000000-0005-0000-0000-0000BD070000}"/>
    <cellStyle name="Millares 105 3 2 4 2" xfId="28543" xr:uid="{00000000-0005-0000-0000-0000BE070000}"/>
    <cellStyle name="Millares 105 3 2 5" xfId="19729" xr:uid="{00000000-0005-0000-0000-0000BF070000}"/>
    <cellStyle name="Millares 105 3 3" xfId="3194" xr:uid="{00000000-0005-0000-0000-0000C0070000}"/>
    <cellStyle name="Millares 105 3 3 2" xfId="7604" xr:uid="{00000000-0005-0000-0000-0000C1070000}"/>
    <cellStyle name="Millares 105 3 3 2 2" xfId="16418" xr:uid="{00000000-0005-0000-0000-0000C2070000}"/>
    <cellStyle name="Millares 105 3 3 2 2 2" xfId="34050" xr:uid="{00000000-0005-0000-0000-0000C3070000}"/>
    <cellStyle name="Millares 105 3 3 2 3" xfId="25236" xr:uid="{00000000-0005-0000-0000-0000C4070000}"/>
    <cellStyle name="Millares 105 3 3 3" xfId="12011" xr:uid="{00000000-0005-0000-0000-0000C5070000}"/>
    <cellStyle name="Millares 105 3 3 3 2" xfId="29643" xr:uid="{00000000-0005-0000-0000-0000C6070000}"/>
    <cellStyle name="Millares 105 3 3 4" xfId="20829" xr:uid="{00000000-0005-0000-0000-0000C7070000}"/>
    <cellStyle name="Millares 105 3 4" xfId="5423" xr:uid="{00000000-0005-0000-0000-0000C8070000}"/>
    <cellStyle name="Millares 105 3 4 2" xfId="14237" xr:uid="{00000000-0005-0000-0000-0000C9070000}"/>
    <cellStyle name="Millares 105 3 4 2 2" xfId="31869" xr:uid="{00000000-0005-0000-0000-0000CA070000}"/>
    <cellStyle name="Millares 105 3 4 3" xfId="23055" xr:uid="{00000000-0005-0000-0000-0000CB070000}"/>
    <cellStyle name="Millares 105 3 5" xfId="9834" xr:uid="{00000000-0005-0000-0000-0000CC070000}"/>
    <cellStyle name="Millares 105 3 5 2" xfId="27466" xr:uid="{00000000-0005-0000-0000-0000CD070000}"/>
    <cellStyle name="Millares 105 3 6" xfId="18652" xr:uid="{00000000-0005-0000-0000-0000CE070000}"/>
    <cellStyle name="Millares 105 4" xfId="661" xr:uid="{00000000-0005-0000-0000-0000CF070000}"/>
    <cellStyle name="Millares 105 4 2" xfId="1740" xr:uid="{00000000-0005-0000-0000-0000D0070000}"/>
    <cellStyle name="Millares 105 4 2 2" xfId="3919" xr:uid="{00000000-0005-0000-0000-0000D1070000}"/>
    <cellStyle name="Millares 105 4 2 2 2" xfId="8329" xr:uid="{00000000-0005-0000-0000-0000D2070000}"/>
    <cellStyle name="Millares 105 4 2 2 2 2" xfId="17143" xr:uid="{00000000-0005-0000-0000-0000D3070000}"/>
    <cellStyle name="Millares 105 4 2 2 2 2 2" xfId="34775" xr:uid="{00000000-0005-0000-0000-0000D4070000}"/>
    <cellStyle name="Millares 105 4 2 2 2 3" xfId="25961" xr:uid="{00000000-0005-0000-0000-0000D5070000}"/>
    <cellStyle name="Millares 105 4 2 2 3" xfId="12736" xr:uid="{00000000-0005-0000-0000-0000D6070000}"/>
    <cellStyle name="Millares 105 4 2 2 3 2" xfId="30368" xr:uid="{00000000-0005-0000-0000-0000D7070000}"/>
    <cellStyle name="Millares 105 4 2 2 4" xfId="21554" xr:uid="{00000000-0005-0000-0000-0000D8070000}"/>
    <cellStyle name="Millares 105 4 2 3" xfId="6148" xr:uid="{00000000-0005-0000-0000-0000D9070000}"/>
    <cellStyle name="Millares 105 4 2 3 2" xfId="14962" xr:uid="{00000000-0005-0000-0000-0000DA070000}"/>
    <cellStyle name="Millares 105 4 2 3 2 2" xfId="32594" xr:uid="{00000000-0005-0000-0000-0000DB070000}"/>
    <cellStyle name="Millares 105 4 2 3 3" xfId="23780" xr:uid="{00000000-0005-0000-0000-0000DC070000}"/>
    <cellStyle name="Millares 105 4 2 4" xfId="10559" xr:uid="{00000000-0005-0000-0000-0000DD070000}"/>
    <cellStyle name="Millares 105 4 2 4 2" xfId="28191" xr:uid="{00000000-0005-0000-0000-0000DE070000}"/>
    <cellStyle name="Millares 105 4 2 5" xfId="19377" xr:uid="{00000000-0005-0000-0000-0000DF070000}"/>
    <cellStyle name="Millares 105 4 3" xfId="2842" xr:uid="{00000000-0005-0000-0000-0000E0070000}"/>
    <cellStyle name="Millares 105 4 3 2" xfId="7252" xr:uid="{00000000-0005-0000-0000-0000E1070000}"/>
    <cellStyle name="Millares 105 4 3 2 2" xfId="16066" xr:uid="{00000000-0005-0000-0000-0000E2070000}"/>
    <cellStyle name="Millares 105 4 3 2 2 2" xfId="33698" xr:uid="{00000000-0005-0000-0000-0000E3070000}"/>
    <cellStyle name="Millares 105 4 3 2 3" xfId="24884" xr:uid="{00000000-0005-0000-0000-0000E4070000}"/>
    <cellStyle name="Millares 105 4 3 3" xfId="11659" xr:uid="{00000000-0005-0000-0000-0000E5070000}"/>
    <cellStyle name="Millares 105 4 3 3 2" xfId="29291" xr:uid="{00000000-0005-0000-0000-0000E6070000}"/>
    <cellStyle name="Millares 105 4 3 4" xfId="20477" xr:uid="{00000000-0005-0000-0000-0000E7070000}"/>
    <cellStyle name="Millares 105 4 4" xfId="5071" xr:uid="{00000000-0005-0000-0000-0000E8070000}"/>
    <cellStyle name="Millares 105 4 4 2" xfId="13885" xr:uid="{00000000-0005-0000-0000-0000E9070000}"/>
    <cellStyle name="Millares 105 4 4 2 2" xfId="31517" xr:uid="{00000000-0005-0000-0000-0000EA070000}"/>
    <cellStyle name="Millares 105 4 4 3" xfId="22703" xr:uid="{00000000-0005-0000-0000-0000EB070000}"/>
    <cellStyle name="Millares 105 4 5" xfId="9482" xr:uid="{00000000-0005-0000-0000-0000EC070000}"/>
    <cellStyle name="Millares 105 4 5 2" xfId="27114" xr:uid="{00000000-0005-0000-0000-0000ED070000}"/>
    <cellStyle name="Millares 105 4 6" xfId="18300" xr:uid="{00000000-0005-0000-0000-0000EE070000}"/>
    <cellStyle name="Millares 105 5" xfId="1371" xr:uid="{00000000-0005-0000-0000-0000EF070000}"/>
    <cellStyle name="Millares 105 5 2" xfId="3551" xr:uid="{00000000-0005-0000-0000-0000F0070000}"/>
    <cellStyle name="Millares 105 5 2 2" xfId="7961" xr:uid="{00000000-0005-0000-0000-0000F1070000}"/>
    <cellStyle name="Millares 105 5 2 2 2" xfId="16775" xr:uid="{00000000-0005-0000-0000-0000F2070000}"/>
    <cellStyle name="Millares 105 5 2 2 2 2" xfId="34407" xr:uid="{00000000-0005-0000-0000-0000F3070000}"/>
    <cellStyle name="Millares 105 5 2 2 3" xfId="25593" xr:uid="{00000000-0005-0000-0000-0000F4070000}"/>
    <cellStyle name="Millares 105 5 2 3" xfId="12368" xr:uid="{00000000-0005-0000-0000-0000F5070000}"/>
    <cellStyle name="Millares 105 5 2 3 2" xfId="30000" xr:uid="{00000000-0005-0000-0000-0000F6070000}"/>
    <cellStyle name="Millares 105 5 2 4" xfId="21186" xr:uid="{00000000-0005-0000-0000-0000F7070000}"/>
    <cellStyle name="Millares 105 5 3" xfId="5780" xr:uid="{00000000-0005-0000-0000-0000F8070000}"/>
    <cellStyle name="Millares 105 5 3 2" xfId="14594" xr:uid="{00000000-0005-0000-0000-0000F9070000}"/>
    <cellStyle name="Millares 105 5 3 2 2" xfId="32226" xr:uid="{00000000-0005-0000-0000-0000FA070000}"/>
    <cellStyle name="Millares 105 5 3 3" xfId="23412" xr:uid="{00000000-0005-0000-0000-0000FB070000}"/>
    <cellStyle name="Millares 105 5 4" xfId="10191" xr:uid="{00000000-0005-0000-0000-0000FC070000}"/>
    <cellStyle name="Millares 105 5 4 2" xfId="27823" xr:uid="{00000000-0005-0000-0000-0000FD070000}"/>
    <cellStyle name="Millares 105 5 5" xfId="19009" xr:uid="{00000000-0005-0000-0000-0000FE070000}"/>
    <cellStyle name="Millares 105 6" xfId="2485" xr:uid="{00000000-0005-0000-0000-0000FF070000}"/>
    <cellStyle name="Millares 105 6 2" xfId="6896" xr:uid="{00000000-0005-0000-0000-000000080000}"/>
    <cellStyle name="Millares 105 6 2 2" xfId="15710" xr:uid="{00000000-0005-0000-0000-000001080000}"/>
    <cellStyle name="Millares 105 6 2 2 2" xfId="33342" xr:uid="{00000000-0005-0000-0000-000002080000}"/>
    <cellStyle name="Millares 105 6 2 3" xfId="24528" xr:uid="{00000000-0005-0000-0000-000003080000}"/>
    <cellStyle name="Millares 105 6 3" xfId="11303" xr:uid="{00000000-0005-0000-0000-000004080000}"/>
    <cellStyle name="Millares 105 6 3 2" xfId="28935" xr:uid="{00000000-0005-0000-0000-000005080000}"/>
    <cellStyle name="Millares 105 6 4" xfId="20121" xr:uid="{00000000-0005-0000-0000-000006080000}"/>
    <cellStyle name="Millares 105 7" xfId="4719" xr:uid="{00000000-0005-0000-0000-000007080000}"/>
    <cellStyle name="Millares 105 7 2" xfId="13533" xr:uid="{00000000-0005-0000-0000-000008080000}"/>
    <cellStyle name="Millares 105 7 2 2" xfId="31165" xr:uid="{00000000-0005-0000-0000-000009080000}"/>
    <cellStyle name="Millares 105 7 3" xfId="22351" xr:uid="{00000000-0005-0000-0000-00000A080000}"/>
    <cellStyle name="Millares 105 8" xfId="9130" xr:uid="{00000000-0005-0000-0000-00000B080000}"/>
    <cellStyle name="Millares 105 8 2" xfId="26762" xr:uid="{00000000-0005-0000-0000-00000C080000}"/>
    <cellStyle name="Millares 105 9" xfId="17948" xr:uid="{00000000-0005-0000-0000-00000D080000}"/>
    <cellStyle name="Millares 106" xfId="225" xr:uid="{00000000-0005-0000-0000-00000E080000}"/>
    <cellStyle name="Millares 106 2" xfId="485" xr:uid="{00000000-0005-0000-0000-00000F080000}"/>
    <cellStyle name="Millares 106 2 2" xfId="1200" xr:uid="{00000000-0005-0000-0000-000010080000}"/>
    <cellStyle name="Millares 106 2 2 2" xfId="2278" xr:uid="{00000000-0005-0000-0000-000011080000}"/>
    <cellStyle name="Millares 106 2 2 2 2" xfId="4457" xr:uid="{00000000-0005-0000-0000-000012080000}"/>
    <cellStyle name="Millares 106 2 2 2 2 2" xfId="8867" xr:uid="{00000000-0005-0000-0000-000013080000}"/>
    <cellStyle name="Millares 106 2 2 2 2 2 2" xfId="17681" xr:uid="{00000000-0005-0000-0000-000014080000}"/>
    <cellStyle name="Millares 106 2 2 2 2 2 2 2" xfId="35313" xr:uid="{00000000-0005-0000-0000-000015080000}"/>
    <cellStyle name="Millares 106 2 2 2 2 2 3" xfId="26499" xr:uid="{00000000-0005-0000-0000-000016080000}"/>
    <cellStyle name="Millares 106 2 2 2 2 3" xfId="13274" xr:uid="{00000000-0005-0000-0000-000017080000}"/>
    <cellStyle name="Millares 106 2 2 2 2 3 2" xfId="30906" xr:uid="{00000000-0005-0000-0000-000018080000}"/>
    <cellStyle name="Millares 106 2 2 2 2 4" xfId="22092" xr:uid="{00000000-0005-0000-0000-000019080000}"/>
    <cellStyle name="Millares 106 2 2 2 3" xfId="6686" xr:uid="{00000000-0005-0000-0000-00001A080000}"/>
    <cellStyle name="Millares 106 2 2 2 3 2" xfId="15500" xr:uid="{00000000-0005-0000-0000-00001B080000}"/>
    <cellStyle name="Millares 106 2 2 2 3 2 2" xfId="33132" xr:uid="{00000000-0005-0000-0000-00001C080000}"/>
    <cellStyle name="Millares 106 2 2 2 3 3" xfId="24318" xr:uid="{00000000-0005-0000-0000-00001D080000}"/>
    <cellStyle name="Millares 106 2 2 2 4" xfId="11097" xr:uid="{00000000-0005-0000-0000-00001E080000}"/>
    <cellStyle name="Millares 106 2 2 2 4 2" xfId="28729" xr:uid="{00000000-0005-0000-0000-00001F080000}"/>
    <cellStyle name="Millares 106 2 2 2 5" xfId="19915" xr:uid="{00000000-0005-0000-0000-000020080000}"/>
    <cellStyle name="Millares 106 2 2 3" xfId="3380" xr:uid="{00000000-0005-0000-0000-000021080000}"/>
    <cellStyle name="Millares 106 2 2 3 2" xfId="7790" xr:uid="{00000000-0005-0000-0000-000022080000}"/>
    <cellStyle name="Millares 106 2 2 3 2 2" xfId="16604" xr:uid="{00000000-0005-0000-0000-000023080000}"/>
    <cellStyle name="Millares 106 2 2 3 2 2 2" xfId="34236" xr:uid="{00000000-0005-0000-0000-000024080000}"/>
    <cellStyle name="Millares 106 2 2 3 2 3" xfId="25422" xr:uid="{00000000-0005-0000-0000-000025080000}"/>
    <cellStyle name="Millares 106 2 2 3 3" xfId="12197" xr:uid="{00000000-0005-0000-0000-000026080000}"/>
    <cellStyle name="Millares 106 2 2 3 3 2" xfId="29829" xr:uid="{00000000-0005-0000-0000-000027080000}"/>
    <cellStyle name="Millares 106 2 2 3 4" xfId="21015" xr:uid="{00000000-0005-0000-0000-000028080000}"/>
    <cellStyle name="Millares 106 2 2 4" xfId="5609" xr:uid="{00000000-0005-0000-0000-000029080000}"/>
    <cellStyle name="Millares 106 2 2 4 2" xfId="14423" xr:uid="{00000000-0005-0000-0000-00002A080000}"/>
    <cellStyle name="Millares 106 2 2 4 2 2" xfId="32055" xr:uid="{00000000-0005-0000-0000-00002B080000}"/>
    <cellStyle name="Millares 106 2 2 4 3" xfId="23241" xr:uid="{00000000-0005-0000-0000-00002C080000}"/>
    <cellStyle name="Millares 106 2 2 5" xfId="10020" xr:uid="{00000000-0005-0000-0000-00002D080000}"/>
    <cellStyle name="Millares 106 2 2 5 2" xfId="27652" xr:uid="{00000000-0005-0000-0000-00002E080000}"/>
    <cellStyle name="Millares 106 2 2 6" xfId="18838" xr:uid="{00000000-0005-0000-0000-00002F080000}"/>
    <cellStyle name="Millares 106 2 3" xfId="847" xr:uid="{00000000-0005-0000-0000-000030080000}"/>
    <cellStyle name="Millares 106 2 3 2" xfId="1926" xr:uid="{00000000-0005-0000-0000-000031080000}"/>
    <cellStyle name="Millares 106 2 3 2 2" xfId="4105" xr:uid="{00000000-0005-0000-0000-000032080000}"/>
    <cellStyle name="Millares 106 2 3 2 2 2" xfId="8515" xr:uid="{00000000-0005-0000-0000-000033080000}"/>
    <cellStyle name="Millares 106 2 3 2 2 2 2" xfId="17329" xr:uid="{00000000-0005-0000-0000-000034080000}"/>
    <cellStyle name="Millares 106 2 3 2 2 2 2 2" xfId="34961" xr:uid="{00000000-0005-0000-0000-000035080000}"/>
    <cellStyle name="Millares 106 2 3 2 2 2 3" xfId="26147" xr:uid="{00000000-0005-0000-0000-000036080000}"/>
    <cellStyle name="Millares 106 2 3 2 2 3" xfId="12922" xr:uid="{00000000-0005-0000-0000-000037080000}"/>
    <cellStyle name="Millares 106 2 3 2 2 3 2" xfId="30554" xr:uid="{00000000-0005-0000-0000-000038080000}"/>
    <cellStyle name="Millares 106 2 3 2 2 4" xfId="21740" xr:uid="{00000000-0005-0000-0000-000039080000}"/>
    <cellStyle name="Millares 106 2 3 2 3" xfId="6334" xr:uid="{00000000-0005-0000-0000-00003A080000}"/>
    <cellStyle name="Millares 106 2 3 2 3 2" xfId="15148" xr:uid="{00000000-0005-0000-0000-00003B080000}"/>
    <cellStyle name="Millares 106 2 3 2 3 2 2" xfId="32780" xr:uid="{00000000-0005-0000-0000-00003C080000}"/>
    <cellStyle name="Millares 106 2 3 2 3 3" xfId="23966" xr:uid="{00000000-0005-0000-0000-00003D080000}"/>
    <cellStyle name="Millares 106 2 3 2 4" xfId="10745" xr:uid="{00000000-0005-0000-0000-00003E080000}"/>
    <cellStyle name="Millares 106 2 3 2 4 2" xfId="28377" xr:uid="{00000000-0005-0000-0000-00003F080000}"/>
    <cellStyle name="Millares 106 2 3 2 5" xfId="19563" xr:uid="{00000000-0005-0000-0000-000040080000}"/>
    <cellStyle name="Millares 106 2 3 3" xfId="3028" xr:uid="{00000000-0005-0000-0000-000041080000}"/>
    <cellStyle name="Millares 106 2 3 3 2" xfId="7438" xr:uid="{00000000-0005-0000-0000-000042080000}"/>
    <cellStyle name="Millares 106 2 3 3 2 2" xfId="16252" xr:uid="{00000000-0005-0000-0000-000043080000}"/>
    <cellStyle name="Millares 106 2 3 3 2 2 2" xfId="33884" xr:uid="{00000000-0005-0000-0000-000044080000}"/>
    <cellStyle name="Millares 106 2 3 3 2 3" xfId="25070" xr:uid="{00000000-0005-0000-0000-000045080000}"/>
    <cellStyle name="Millares 106 2 3 3 3" xfId="11845" xr:uid="{00000000-0005-0000-0000-000046080000}"/>
    <cellStyle name="Millares 106 2 3 3 3 2" xfId="29477" xr:uid="{00000000-0005-0000-0000-000047080000}"/>
    <cellStyle name="Millares 106 2 3 3 4" xfId="20663" xr:uid="{00000000-0005-0000-0000-000048080000}"/>
    <cellStyle name="Millares 106 2 3 4" xfId="5257" xr:uid="{00000000-0005-0000-0000-000049080000}"/>
    <cellStyle name="Millares 106 2 3 4 2" xfId="14071" xr:uid="{00000000-0005-0000-0000-00004A080000}"/>
    <cellStyle name="Millares 106 2 3 4 2 2" xfId="31703" xr:uid="{00000000-0005-0000-0000-00004B080000}"/>
    <cellStyle name="Millares 106 2 3 4 3" xfId="22889" xr:uid="{00000000-0005-0000-0000-00004C080000}"/>
    <cellStyle name="Millares 106 2 3 5" xfId="9668" xr:uid="{00000000-0005-0000-0000-00004D080000}"/>
    <cellStyle name="Millares 106 2 3 5 2" xfId="27300" xr:uid="{00000000-0005-0000-0000-00004E080000}"/>
    <cellStyle name="Millares 106 2 3 6" xfId="18486" xr:uid="{00000000-0005-0000-0000-00004F080000}"/>
    <cellStyle name="Millares 106 2 4" xfId="1561" xr:uid="{00000000-0005-0000-0000-000050080000}"/>
    <cellStyle name="Millares 106 2 4 2" xfId="3740" xr:uid="{00000000-0005-0000-0000-000051080000}"/>
    <cellStyle name="Millares 106 2 4 2 2" xfId="8150" xr:uid="{00000000-0005-0000-0000-000052080000}"/>
    <cellStyle name="Millares 106 2 4 2 2 2" xfId="16964" xr:uid="{00000000-0005-0000-0000-000053080000}"/>
    <cellStyle name="Millares 106 2 4 2 2 2 2" xfId="34596" xr:uid="{00000000-0005-0000-0000-000054080000}"/>
    <cellStyle name="Millares 106 2 4 2 2 3" xfId="25782" xr:uid="{00000000-0005-0000-0000-000055080000}"/>
    <cellStyle name="Millares 106 2 4 2 3" xfId="12557" xr:uid="{00000000-0005-0000-0000-000056080000}"/>
    <cellStyle name="Millares 106 2 4 2 3 2" xfId="30189" xr:uid="{00000000-0005-0000-0000-000057080000}"/>
    <cellStyle name="Millares 106 2 4 2 4" xfId="21375" xr:uid="{00000000-0005-0000-0000-000058080000}"/>
    <cellStyle name="Millares 106 2 4 3" xfId="5969" xr:uid="{00000000-0005-0000-0000-000059080000}"/>
    <cellStyle name="Millares 106 2 4 3 2" xfId="14783" xr:uid="{00000000-0005-0000-0000-00005A080000}"/>
    <cellStyle name="Millares 106 2 4 3 2 2" xfId="32415" xr:uid="{00000000-0005-0000-0000-00005B080000}"/>
    <cellStyle name="Millares 106 2 4 3 3" xfId="23601" xr:uid="{00000000-0005-0000-0000-00005C080000}"/>
    <cellStyle name="Millares 106 2 4 4" xfId="10380" xr:uid="{00000000-0005-0000-0000-00005D080000}"/>
    <cellStyle name="Millares 106 2 4 4 2" xfId="28012" xr:uid="{00000000-0005-0000-0000-00005E080000}"/>
    <cellStyle name="Millares 106 2 4 5" xfId="19198" xr:uid="{00000000-0005-0000-0000-00005F080000}"/>
    <cellStyle name="Millares 106 2 5" xfId="2671" xr:uid="{00000000-0005-0000-0000-000060080000}"/>
    <cellStyle name="Millares 106 2 5 2" xfId="7082" xr:uid="{00000000-0005-0000-0000-000061080000}"/>
    <cellStyle name="Millares 106 2 5 2 2" xfId="15896" xr:uid="{00000000-0005-0000-0000-000062080000}"/>
    <cellStyle name="Millares 106 2 5 2 2 2" xfId="33528" xr:uid="{00000000-0005-0000-0000-000063080000}"/>
    <cellStyle name="Millares 106 2 5 2 3" xfId="24714" xr:uid="{00000000-0005-0000-0000-000064080000}"/>
    <cellStyle name="Millares 106 2 5 3" xfId="11489" xr:uid="{00000000-0005-0000-0000-000065080000}"/>
    <cellStyle name="Millares 106 2 5 3 2" xfId="29121" xr:uid="{00000000-0005-0000-0000-000066080000}"/>
    <cellStyle name="Millares 106 2 5 4" xfId="20307" xr:uid="{00000000-0005-0000-0000-000067080000}"/>
    <cellStyle name="Millares 106 2 6" xfId="4905" xr:uid="{00000000-0005-0000-0000-000068080000}"/>
    <cellStyle name="Millares 106 2 6 2" xfId="13719" xr:uid="{00000000-0005-0000-0000-000069080000}"/>
    <cellStyle name="Millares 106 2 6 2 2" xfId="31351" xr:uid="{00000000-0005-0000-0000-00006A080000}"/>
    <cellStyle name="Millares 106 2 6 3" xfId="22537" xr:uid="{00000000-0005-0000-0000-00006B080000}"/>
    <cellStyle name="Millares 106 2 7" xfId="9316" xr:uid="{00000000-0005-0000-0000-00006C080000}"/>
    <cellStyle name="Millares 106 2 7 2" xfId="26948" xr:uid="{00000000-0005-0000-0000-00006D080000}"/>
    <cellStyle name="Millares 106 2 8" xfId="18134" xr:uid="{00000000-0005-0000-0000-00006E080000}"/>
    <cellStyle name="Millares 106 3" xfId="1015" xr:uid="{00000000-0005-0000-0000-00006F080000}"/>
    <cellStyle name="Millares 106 3 2" xfId="2093" xr:uid="{00000000-0005-0000-0000-000070080000}"/>
    <cellStyle name="Millares 106 3 2 2" xfId="4272" xr:uid="{00000000-0005-0000-0000-000071080000}"/>
    <cellStyle name="Millares 106 3 2 2 2" xfId="8682" xr:uid="{00000000-0005-0000-0000-000072080000}"/>
    <cellStyle name="Millares 106 3 2 2 2 2" xfId="17496" xr:uid="{00000000-0005-0000-0000-000073080000}"/>
    <cellStyle name="Millares 106 3 2 2 2 2 2" xfId="35128" xr:uid="{00000000-0005-0000-0000-000074080000}"/>
    <cellStyle name="Millares 106 3 2 2 2 3" xfId="26314" xr:uid="{00000000-0005-0000-0000-000075080000}"/>
    <cellStyle name="Millares 106 3 2 2 3" xfId="13089" xr:uid="{00000000-0005-0000-0000-000076080000}"/>
    <cellStyle name="Millares 106 3 2 2 3 2" xfId="30721" xr:uid="{00000000-0005-0000-0000-000077080000}"/>
    <cellStyle name="Millares 106 3 2 2 4" xfId="21907" xr:uid="{00000000-0005-0000-0000-000078080000}"/>
    <cellStyle name="Millares 106 3 2 3" xfId="6501" xr:uid="{00000000-0005-0000-0000-000079080000}"/>
    <cellStyle name="Millares 106 3 2 3 2" xfId="15315" xr:uid="{00000000-0005-0000-0000-00007A080000}"/>
    <cellStyle name="Millares 106 3 2 3 2 2" xfId="32947" xr:uid="{00000000-0005-0000-0000-00007B080000}"/>
    <cellStyle name="Millares 106 3 2 3 3" xfId="24133" xr:uid="{00000000-0005-0000-0000-00007C080000}"/>
    <cellStyle name="Millares 106 3 2 4" xfId="10912" xr:uid="{00000000-0005-0000-0000-00007D080000}"/>
    <cellStyle name="Millares 106 3 2 4 2" xfId="28544" xr:uid="{00000000-0005-0000-0000-00007E080000}"/>
    <cellStyle name="Millares 106 3 2 5" xfId="19730" xr:uid="{00000000-0005-0000-0000-00007F080000}"/>
    <cellStyle name="Millares 106 3 3" xfId="3195" xr:uid="{00000000-0005-0000-0000-000080080000}"/>
    <cellStyle name="Millares 106 3 3 2" xfId="7605" xr:uid="{00000000-0005-0000-0000-000081080000}"/>
    <cellStyle name="Millares 106 3 3 2 2" xfId="16419" xr:uid="{00000000-0005-0000-0000-000082080000}"/>
    <cellStyle name="Millares 106 3 3 2 2 2" xfId="34051" xr:uid="{00000000-0005-0000-0000-000083080000}"/>
    <cellStyle name="Millares 106 3 3 2 3" xfId="25237" xr:uid="{00000000-0005-0000-0000-000084080000}"/>
    <cellStyle name="Millares 106 3 3 3" xfId="12012" xr:uid="{00000000-0005-0000-0000-000085080000}"/>
    <cellStyle name="Millares 106 3 3 3 2" xfId="29644" xr:uid="{00000000-0005-0000-0000-000086080000}"/>
    <cellStyle name="Millares 106 3 3 4" xfId="20830" xr:uid="{00000000-0005-0000-0000-000087080000}"/>
    <cellStyle name="Millares 106 3 4" xfId="5424" xr:uid="{00000000-0005-0000-0000-000088080000}"/>
    <cellStyle name="Millares 106 3 4 2" xfId="14238" xr:uid="{00000000-0005-0000-0000-000089080000}"/>
    <cellStyle name="Millares 106 3 4 2 2" xfId="31870" xr:uid="{00000000-0005-0000-0000-00008A080000}"/>
    <cellStyle name="Millares 106 3 4 3" xfId="23056" xr:uid="{00000000-0005-0000-0000-00008B080000}"/>
    <cellStyle name="Millares 106 3 5" xfId="9835" xr:uid="{00000000-0005-0000-0000-00008C080000}"/>
    <cellStyle name="Millares 106 3 5 2" xfId="27467" xr:uid="{00000000-0005-0000-0000-00008D080000}"/>
    <cellStyle name="Millares 106 3 6" xfId="18653" xr:uid="{00000000-0005-0000-0000-00008E080000}"/>
    <cellStyle name="Millares 106 4" xfId="662" xr:uid="{00000000-0005-0000-0000-00008F080000}"/>
    <cellStyle name="Millares 106 4 2" xfId="1741" xr:uid="{00000000-0005-0000-0000-000090080000}"/>
    <cellStyle name="Millares 106 4 2 2" xfId="3920" xr:uid="{00000000-0005-0000-0000-000091080000}"/>
    <cellStyle name="Millares 106 4 2 2 2" xfId="8330" xr:uid="{00000000-0005-0000-0000-000092080000}"/>
    <cellStyle name="Millares 106 4 2 2 2 2" xfId="17144" xr:uid="{00000000-0005-0000-0000-000093080000}"/>
    <cellStyle name="Millares 106 4 2 2 2 2 2" xfId="34776" xr:uid="{00000000-0005-0000-0000-000094080000}"/>
    <cellStyle name="Millares 106 4 2 2 2 3" xfId="25962" xr:uid="{00000000-0005-0000-0000-000095080000}"/>
    <cellStyle name="Millares 106 4 2 2 3" xfId="12737" xr:uid="{00000000-0005-0000-0000-000096080000}"/>
    <cellStyle name="Millares 106 4 2 2 3 2" xfId="30369" xr:uid="{00000000-0005-0000-0000-000097080000}"/>
    <cellStyle name="Millares 106 4 2 2 4" xfId="21555" xr:uid="{00000000-0005-0000-0000-000098080000}"/>
    <cellStyle name="Millares 106 4 2 3" xfId="6149" xr:uid="{00000000-0005-0000-0000-000099080000}"/>
    <cellStyle name="Millares 106 4 2 3 2" xfId="14963" xr:uid="{00000000-0005-0000-0000-00009A080000}"/>
    <cellStyle name="Millares 106 4 2 3 2 2" xfId="32595" xr:uid="{00000000-0005-0000-0000-00009B080000}"/>
    <cellStyle name="Millares 106 4 2 3 3" xfId="23781" xr:uid="{00000000-0005-0000-0000-00009C080000}"/>
    <cellStyle name="Millares 106 4 2 4" xfId="10560" xr:uid="{00000000-0005-0000-0000-00009D080000}"/>
    <cellStyle name="Millares 106 4 2 4 2" xfId="28192" xr:uid="{00000000-0005-0000-0000-00009E080000}"/>
    <cellStyle name="Millares 106 4 2 5" xfId="19378" xr:uid="{00000000-0005-0000-0000-00009F080000}"/>
    <cellStyle name="Millares 106 4 3" xfId="2843" xr:uid="{00000000-0005-0000-0000-0000A0080000}"/>
    <cellStyle name="Millares 106 4 3 2" xfId="7253" xr:uid="{00000000-0005-0000-0000-0000A1080000}"/>
    <cellStyle name="Millares 106 4 3 2 2" xfId="16067" xr:uid="{00000000-0005-0000-0000-0000A2080000}"/>
    <cellStyle name="Millares 106 4 3 2 2 2" xfId="33699" xr:uid="{00000000-0005-0000-0000-0000A3080000}"/>
    <cellStyle name="Millares 106 4 3 2 3" xfId="24885" xr:uid="{00000000-0005-0000-0000-0000A4080000}"/>
    <cellStyle name="Millares 106 4 3 3" xfId="11660" xr:uid="{00000000-0005-0000-0000-0000A5080000}"/>
    <cellStyle name="Millares 106 4 3 3 2" xfId="29292" xr:uid="{00000000-0005-0000-0000-0000A6080000}"/>
    <cellStyle name="Millares 106 4 3 4" xfId="20478" xr:uid="{00000000-0005-0000-0000-0000A7080000}"/>
    <cellStyle name="Millares 106 4 4" xfId="5072" xr:uid="{00000000-0005-0000-0000-0000A8080000}"/>
    <cellStyle name="Millares 106 4 4 2" xfId="13886" xr:uid="{00000000-0005-0000-0000-0000A9080000}"/>
    <cellStyle name="Millares 106 4 4 2 2" xfId="31518" xr:uid="{00000000-0005-0000-0000-0000AA080000}"/>
    <cellStyle name="Millares 106 4 4 3" xfId="22704" xr:uid="{00000000-0005-0000-0000-0000AB080000}"/>
    <cellStyle name="Millares 106 4 5" xfId="9483" xr:uid="{00000000-0005-0000-0000-0000AC080000}"/>
    <cellStyle name="Millares 106 4 5 2" xfId="27115" xr:uid="{00000000-0005-0000-0000-0000AD080000}"/>
    <cellStyle name="Millares 106 4 6" xfId="18301" xr:uid="{00000000-0005-0000-0000-0000AE080000}"/>
    <cellStyle name="Millares 106 5" xfId="1372" xr:uid="{00000000-0005-0000-0000-0000AF080000}"/>
    <cellStyle name="Millares 106 5 2" xfId="3552" xr:uid="{00000000-0005-0000-0000-0000B0080000}"/>
    <cellStyle name="Millares 106 5 2 2" xfId="7962" xr:uid="{00000000-0005-0000-0000-0000B1080000}"/>
    <cellStyle name="Millares 106 5 2 2 2" xfId="16776" xr:uid="{00000000-0005-0000-0000-0000B2080000}"/>
    <cellStyle name="Millares 106 5 2 2 2 2" xfId="34408" xr:uid="{00000000-0005-0000-0000-0000B3080000}"/>
    <cellStyle name="Millares 106 5 2 2 3" xfId="25594" xr:uid="{00000000-0005-0000-0000-0000B4080000}"/>
    <cellStyle name="Millares 106 5 2 3" xfId="12369" xr:uid="{00000000-0005-0000-0000-0000B5080000}"/>
    <cellStyle name="Millares 106 5 2 3 2" xfId="30001" xr:uid="{00000000-0005-0000-0000-0000B6080000}"/>
    <cellStyle name="Millares 106 5 2 4" xfId="21187" xr:uid="{00000000-0005-0000-0000-0000B7080000}"/>
    <cellStyle name="Millares 106 5 3" xfId="5781" xr:uid="{00000000-0005-0000-0000-0000B8080000}"/>
    <cellStyle name="Millares 106 5 3 2" xfId="14595" xr:uid="{00000000-0005-0000-0000-0000B9080000}"/>
    <cellStyle name="Millares 106 5 3 2 2" xfId="32227" xr:uid="{00000000-0005-0000-0000-0000BA080000}"/>
    <cellStyle name="Millares 106 5 3 3" xfId="23413" xr:uid="{00000000-0005-0000-0000-0000BB080000}"/>
    <cellStyle name="Millares 106 5 4" xfId="10192" xr:uid="{00000000-0005-0000-0000-0000BC080000}"/>
    <cellStyle name="Millares 106 5 4 2" xfId="27824" xr:uid="{00000000-0005-0000-0000-0000BD080000}"/>
    <cellStyle name="Millares 106 5 5" xfId="19010" xr:uid="{00000000-0005-0000-0000-0000BE080000}"/>
    <cellStyle name="Millares 106 6" xfId="2486" xr:uid="{00000000-0005-0000-0000-0000BF080000}"/>
    <cellStyle name="Millares 106 6 2" xfId="6897" xr:uid="{00000000-0005-0000-0000-0000C0080000}"/>
    <cellStyle name="Millares 106 6 2 2" xfId="15711" xr:uid="{00000000-0005-0000-0000-0000C1080000}"/>
    <cellStyle name="Millares 106 6 2 2 2" xfId="33343" xr:uid="{00000000-0005-0000-0000-0000C2080000}"/>
    <cellStyle name="Millares 106 6 2 3" xfId="24529" xr:uid="{00000000-0005-0000-0000-0000C3080000}"/>
    <cellStyle name="Millares 106 6 3" xfId="11304" xr:uid="{00000000-0005-0000-0000-0000C4080000}"/>
    <cellStyle name="Millares 106 6 3 2" xfId="28936" xr:uid="{00000000-0005-0000-0000-0000C5080000}"/>
    <cellStyle name="Millares 106 6 4" xfId="20122" xr:uid="{00000000-0005-0000-0000-0000C6080000}"/>
    <cellStyle name="Millares 106 7" xfId="4720" xr:uid="{00000000-0005-0000-0000-0000C7080000}"/>
    <cellStyle name="Millares 106 7 2" xfId="13534" xr:uid="{00000000-0005-0000-0000-0000C8080000}"/>
    <cellStyle name="Millares 106 7 2 2" xfId="31166" xr:uid="{00000000-0005-0000-0000-0000C9080000}"/>
    <cellStyle name="Millares 106 7 3" xfId="22352" xr:uid="{00000000-0005-0000-0000-0000CA080000}"/>
    <cellStyle name="Millares 106 8" xfId="9131" xr:uid="{00000000-0005-0000-0000-0000CB080000}"/>
    <cellStyle name="Millares 106 8 2" xfId="26763" xr:uid="{00000000-0005-0000-0000-0000CC080000}"/>
    <cellStyle name="Millares 106 9" xfId="17949" xr:uid="{00000000-0005-0000-0000-0000CD080000}"/>
    <cellStyle name="Millares 107" xfId="227" xr:uid="{00000000-0005-0000-0000-0000CE080000}"/>
    <cellStyle name="Millares 107 2" xfId="486" xr:uid="{00000000-0005-0000-0000-0000CF080000}"/>
    <cellStyle name="Millares 107 2 2" xfId="1201" xr:uid="{00000000-0005-0000-0000-0000D0080000}"/>
    <cellStyle name="Millares 107 2 2 2" xfId="2279" xr:uid="{00000000-0005-0000-0000-0000D1080000}"/>
    <cellStyle name="Millares 107 2 2 2 2" xfId="4458" xr:uid="{00000000-0005-0000-0000-0000D2080000}"/>
    <cellStyle name="Millares 107 2 2 2 2 2" xfId="8868" xr:uid="{00000000-0005-0000-0000-0000D3080000}"/>
    <cellStyle name="Millares 107 2 2 2 2 2 2" xfId="17682" xr:uid="{00000000-0005-0000-0000-0000D4080000}"/>
    <cellStyle name="Millares 107 2 2 2 2 2 2 2" xfId="35314" xr:uid="{00000000-0005-0000-0000-0000D5080000}"/>
    <cellStyle name="Millares 107 2 2 2 2 2 3" xfId="26500" xr:uid="{00000000-0005-0000-0000-0000D6080000}"/>
    <cellStyle name="Millares 107 2 2 2 2 3" xfId="13275" xr:uid="{00000000-0005-0000-0000-0000D7080000}"/>
    <cellStyle name="Millares 107 2 2 2 2 3 2" xfId="30907" xr:uid="{00000000-0005-0000-0000-0000D8080000}"/>
    <cellStyle name="Millares 107 2 2 2 2 4" xfId="22093" xr:uid="{00000000-0005-0000-0000-0000D9080000}"/>
    <cellStyle name="Millares 107 2 2 2 3" xfId="6687" xr:uid="{00000000-0005-0000-0000-0000DA080000}"/>
    <cellStyle name="Millares 107 2 2 2 3 2" xfId="15501" xr:uid="{00000000-0005-0000-0000-0000DB080000}"/>
    <cellStyle name="Millares 107 2 2 2 3 2 2" xfId="33133" xr:uid="{00000000-0005-0000-0000-0000DC080000}"/>
    <cellStyle name="Millares 107 2 2 2 3 3" xfId="24319" xr:uid="{00000000-0005-0000-0000-0000DD080000}"/>
    <cellStyle name="Millares 107 2 2 2 4" xfId="11098" xr:uid="{00000000-0005-0000-0000-0000DE080000}"/>
    <cellStyle name="Millares 107 2 2 2 4 2" xfId="28730" xr:uid="{00000000-0005-0000-0000-0000DF080000}"/>
    <cellStyle name="Millares 107 2 2 2 5" xfId="19916" xr:uid="{00000000-0005-0000-0000-0000E0080000}"/>
    <cellStyle name="Millares 107 2 2 3" xfId="3381" xr:uid="{00000000-0005-0000-0000-0000E1080000}"/>
    <cellStyle name="Millares 107 2 2 3 2" xfId="7791" xr:uid="{00000000-0005-0000-0000-0000E2080000}"/>
    <cellStyle name="Millares 107 2 2 3 2 2" xfId="16605" xr:uid="{00000000-0005-0000-0000-0000E3080000}"/>
    <cellStyle name="Millares 107 2 2 3 2 2 2" xfId="34237" xr:uid="{00000000-0005-0000-0000-0000E4080000}"/>
    <cellStyle name="Millares 107 2 2 3 2 3" xfId="25423" xr:uid="{00000000-0005-0000-0000-0000E5080000}"/>
    <cellStyle name="Millares 107 2 2 3 3" xfId="12198" xr:uid="{00000000-0005-0000-0000-0000E6080000}"/>
    <cellStyle name="Millares 107 2 2 3 3 2" xfId="29830" xr:uid="{00000000-0005-0000-0000-0000E7080000}"/>
    <cellStyle name="Millares 107 2 2 3 4" xfId="21016" xr:uid="{00000000-0005-0000-0000-0000E8080000}"/>
    <cellStyle name="Millares 107 2 2 4" xfId="5610" xr:uid="{00000000-0005-0000-0000-0000E9080000}"/>
    <cellStyle name="Millares 107 2 2 4 2" xfId="14424" xr:uid="{00000000-0005-0000-0000-0000EA080000}"/>
    <cellStyle name="Millares 107 2 2 4 2 2" xfId="32056" xr:uid="{00000000-0005-0000-0000-0000EB080000}"/>
    <cellStyle name="Millares 107 2 2 4 3" xfId="23242" xr:uid="{00000000-0005-0000-0000-0000EC080000}"/>
    <cellStyle name="Millares 107 2 2 5" xfId="10021" xr:uid="{00000000-0005-0000-0000-0000ED080000}"/>
    <cellStyle name="Millares 107 2 2 5 2" xfId="27653" xr:uid="{00000000-0005-0000-0000-0000EE080000}"/>
    <cellStyle name="Millares 107 2 2 6" xfId="18839" xr:uid="{00000000-0005-0000-0000-0000EF080000}"/>
    <cellStyle name="Millares 107 2 3" xfId="848" xr:uid="{00000000-0005-0000-0000-0000F0080000}"/>
    <cellStyle name="Millares 107 2 3 2" xfId="1927" xr:uid="{00000000-0005-0000-0000-0000F1080000}"/>
    <cellStyle name="Millares 107 2 3 2 2" xfId="4106" xr:uid="{00000000-0005-0000-0000-0000F2080000}"/>
    <cellStyle name="Millares 107 2 3 2 2 2" xfId="8516" xr:uid="{00000000-0005-0000-0000-0000F3080000}"/>
    <cellStyle name="Millares 107 2 3 2 2 2 2" xfId="17330" xr:uid="{00000000-0005-0000-0000-0000F4080000}"/>
    <cellStyle name="Millares 107 2 3 2 2 2 2 2" xfId="34962" xr:uid="{00000000-0005-0000-0000-0000F5080000}"/>
    <cellStyle name="Millares 107 2 3 2 2 2 3" xfId="26148" xr:uid="{00000000-0005-0000-0000-0000F6080000}"/>
    <cellStyle name="Millares 107 2 3 2 2 3" xfId="12923" xr:uid="{00000000-0005-0000-0000-0000F7080000}"/>
    <cellStyle name="Millares 107 2 3 2 2 3 2" xfId="30555" xr:uid="{00000000-0005-0000-0000-0000F8080000}"/>
    <cellStyle name="Millares 107 2 3 2 2 4" xfId="21741" xr:uid="{00000000-0005-0000-0000-0000F9080000}"/>
    <cellStyle name="Millares 107 2 3 2 3" xfId="6335" xr:uid="{00000000-0005-0000-0000-0000FA080000}"/>
    <cellStyle name="Millares 107 2 3 2 3 2" xfId="15149" xr:uid="{00000000-0005-0000-0000-0000FB080000}"/>
    <cellStyle name="Millares 107 2 3 2 3 2 2" xfId="32781" xr:uid="{00000000-0005-0000-0000-0000FC080000}"/>
    <cellStyle name="Millares 107 2 3 2 3 3" xfId="23967" xr:uid="{00000000-0005-0000-0000-0000FD080000}"/>
    <cellStyle name="Millares 107 2 3 2 4" xfId="10746" xr:uid="{00000000-0005-0000-0000-0000FE080000}"/>
    <cellStyle name="Millares 107 2 3 2 4 2" xfId="28378" xr:uid="{00000000-0005-0000-0000-0000FF080000}"/>
    <cellStyle name="Millares 107 2 3 2 5" xfId="19564" xr:uid="{00000000-0005-0000-0000-000000090000}"/>
    <cellStyle name="Millares 107 2 3 3" xfId="3029" xr:uid="{00000000-0005-0000-0000-000001090000}"/>
    <cellStyle name="Millares 107 2 3 3 2" xfId="7439" xr:uid="{00000000-0005-0000-0000-000002090000}"/>
    <cellStyle name="Millares 107 2 3 3 2 2" xfId="16253" xr:uid="{00000000-0005-0000-0000-000003090000}"/>
    <cellStyle name="Millares 107 2 3 3 2 2 2" xfId="33885" xr:uid="{00000000-0005-0000-0000-000004090000}"/>
    <cellStyle name="Millares 107 2 3 3 2 3" xfId="25071" xr:uid="{00000000-0005-0000-0000-000005090000}"/>
    <cellStyle name="Millares 107 2 3 3 3" xfId="11846" xr:uid="{00000000-0005-0000-0000-000006090000}"/>
    <cellStyle name="Millares 107 2 3 3 3 2" xfId="29478" xr:uid="{00000000-0005-0000-0000-000007090000}"/>
    <cellStyle name="Millares 107 2 3 3 4" xfId="20664" xr:uid="{00000000-0005-0000-0000-000008090000}"/>
    <cellStyle name="Millares 107 2 3 4" xfId="5258" xr:uid="{00000000-0005-0000-0000-000009090000}"/>
    <cellStyle name="Millares 107 2 3 4 2" xfId="14072" xr:uid="{00000000-0005-0000-0000-00000A090000}"/>
    <cellStyle name="Millares 107 2 3 4 2 2" xfId="31704" xr:uid="{00000000-0005-0000-0000-00000B090000}"/>
    <cellStyle name="Millares 107 2 3 4 3" xfId="22890" xr:uid="{00000000-0005-0000-0000-00000C090000}"/>
    <cellStyle name="Millares 107 2 3 5" xfId="9669" xr:uid="{00000000-0005-0000-0000-00000D090000}"/>
    <cellStyle name="Millares 107 2 3 5 2" xfId="27301" xr:uid="{00000000-0005-0000-0000-00000E090000}"/>
    <cellStyle name="Millares 107 2 3 6" xfId="18487" xr:uid="{00000000-0005-0000-0000-00000F090000}"/>
    <cellStyle name="Millares 107 2 4" xfId="1562" xr:uid="{00000000-0005-0000-0000-000010090000}"/>
    <cellStyle name="Millares 107 2 4 2" xfId="3741" xr:uid="{00000000-0005-0000-0000-000011090000}"/>
    <cellStyle name="Millares 107 2 4 2 2" xfId="8151" xr:uid="{00000000-0005-0000-0000-000012090000}"/>
    <cellStyle name="Millares 107 2 4 2 2 2" xfId="16965" xr:uid="{00000000-0005-0000-0000-000013090000}"/>
    <cellStyle name="Millares 107 2 4 2 2 2 2" xfId="34597" xr:uid="{00000000-0005-0000-0000-000014090000}"/>
    <cellStyle name="Millares 107 2 4 2 2 3" xfId="25783" xr:uid="{00000000-0005-0000-0000-000015090000}"/>
    <cellStyle name="Millares 107 2 4 2 3" xfId="12558" xr:uid="{00000000-0005-0000-0000-000016090000}"/>
    <cellStyle name="Millares 107 2 4 2 3 2" xfId="30190" xr:uid="{00000000-0005-0000-0000-000017090000}"/>
    <cellStyle name="Millares 107 2 4 2 4" xfId="21376" xr:uid="{00000000-0005-0000-0000-000018090000}"/>
    <cellStyle name="Millares 107 2 4 3" xfId="5970" xr:uid="{00000000-0005-0000-0000-000019090000}"/>
    <cellStyle name="Millares 107 2 4 3 2" xfId="14784" xr:uid="{00000000-0005-0000-0000-00001A090000}"/>
    <cellStyle name="Millares 107 2 4 3 2 2" xfId="32416" xr:uid="{00000000-0005-0000-0000-00001B090000}"/>
    <cellStyle name="Millares 107 2 4 3 3" xfId="23602" xr:uid="{00000000-0005-0000-0000-00001C090000}"/>
    <cellStyle name="Millares 107 2 4 4" xfId="10381" xr:uid="{00000000-0005-0000-0000-00001D090000}"/>
    <cellStyle name="Millares 107 2 4 4 2" xfId="28013" xr:uid="{00000000-0005-0000-0000-00001E090000}"/>
    <cellStyle name="Millares 107 2 4 5" xfId="19199" xr:uid="{00000000-0005-0000-0000-00001F090000}"/>
    <cellStyle name="Millares 107 2 5" xfId="2672" xr:uid="{00000000-0005-0000-0000-000020090000}"/>
    <cellStyle name="Millares 107 2 5 2" xfId="7083" xr:uid="{00000000-0005-0000-0000-000021090000}"/>
    <cellStyle name="Millares 107 2 5 2 2" xfId="15897" xr:uid="{00000000-0005-0000-0000-000022090000}"/>
    <cellStyle name="Millares 107 2 5 2 2 2" xfId="33529" xr:uid="{00000000-0005-0000-0000-000023090000}"/>
    <cellStyle name="Millares 107 2 5 2 3" xfId="24715" xr:uid="{00000000-0005-0000-0000-000024090000}"/>
    <cellStyle name="Millares 107 2 5 3" xfId="11490" xr:uid="{00000000-0005-0000-0000-000025090000}"/>
    <cellStyle name="Millares 107 2 5 3 2" xfId="29122" xr:uid="{00000000-0005-0000-0000-000026090000}"/>
    <cellStyle name="Millares 107 2 5 4" xfId="20308" xr:uid="{00000000-0005-0000-0000-000027090000}"/>
    <cellStyle name="Millares 107 2 6" xfId="4906" xr:uid="{00000000-0005-0000-0000-000028090000}"/>
    <cellStyle name="Millares 107 2 6 2" xfId="13720" xr:uid="{00000000-0005-0000-0000-000029090000}"/>
    <cellStyle name="Millares 107 2 6 2 2" xfId="31352" xr:uid="{00000000-0005-0000-0000-00002A090000}"/>
    <cellStyle name="Millares 107 2 6 3" xfId="22538" xr:uid="{00000000-0005-0000-0000-00002B090000}"/>
    <cellStyle name="Millares 107 2 7" xfId="9317" xr:uid="{00000000-0005-0000-0000-00002C090000}"/>
    <cellStyle name="Millares 107 2 7 2" xfId="26949" xr:uid="{00000000-0005-0000-0000-00002D090000}"/>
    <cellStyle name="Millares 107 2 8" xfId="18135" xr:uid="{00000000-0005-0000-0000-00002E090000}"/>
    <cellStyle name="Millares 107 3" xfId="1016" xr:uid="{00000000-0005-0000-0000-00002F090000}"/>
    <cellStyle name="Millares 107 3 2" xfId="2094" xr:uid="{00000000-0005-0000-0000-000030090000}"/>
    <cellStyle name="Millares 107 3 2 2" xfId="4273" xr:uid="{00000000-0005-0000-0000-000031090000}"/>
    <cellStyle name="Millares 107 3 2 2 2" xfId="8683" xr:uid="{00000000-0005-0000-0000-000032090000}"/>
    <cellStyle name="Millares 107 3 2 2 2 2" xfId="17497" xr:uid="{00000000-0005-0000-0000-000033090000}"/>
    <cellStyle name="Millares 107 3 2 2 2 2 2" xfId="35129" xr:uid="{00000000-0005-0000-0000-000034090000}"/>
    <cellStyle name="Millares 107 3 2 2 2 3" xfId="26315" xr:uid="{00000000-0005-0000-0000-000035090000}"/>
    <cellStyle name="Millares 107 3 2 2 3" xfId="13090" xr:uid="{00000000-0005-0000-0000-000036090000}"/>
    <cellStyle name="Millares 107 3 2 2 3 2" xfId="30722" xr:uid="{00000000-0005-0000-0000-000037090000}"/>
    <cellStyle name="Millares 107 3 2 2 4" xfId="21908" xr:uid="{00000000-0005-0000-0000-000038090000}"/>
    <cellStyle name="Millares 107 3 2 3" xfId="6502" xr:uid="{00000000-0005-0000-0000-000039090000}"/>
    <cellStyle name="Millares 107 3 2 3 2" xfId="15316" xr:uid="{00000000-0005-0000-0000-00003A090000}"/>
    <cellStyle name="Millares 107 3 2 3 2 2" xfId="32948" xr:uid="{00000000-0005-0000-0000-00003B090000}"/>
    <cellStyle name="Millares 107 3 2 3 3" xfId="24134" xr:uid="{00000000-0005-0000-0000-00003C090000}"/>
    <cellStyle name="Millares 107 3 2 4" xfId="10913" xr:uid="{00000000-0005-0000-0000-00003D090000}"/>
    <cellStyle name="Millares 107 3 2 4 2" xfId="28545" xr:uid="{00000000-0005-0000-0000-00003E090000}"/>
    <cellStyle name="Millares 107 3 2 5" xfId="19731" xr:uid="{00000000-0005-0000-0000-00003F090000}"/>
    <cellStyle name="Millares 107 3 3" xfId="3196" xr:uid="{00000000-0005-0000-0000-000040090000}"/>
    <cellStyle name="Millares 107 3 3 2" xfId="7606" xr:uid="{00000000-0005-0000-0000-000041090000}"/>
    <cellStyle name="Millares 107 3 3 2 2" xfId="16420" xr:uid="{00000000-0005-0000-0000-000042090000}"/>
    <cellStyle name="Millares 107 3 3 2 2 2" xfId="34052" xr:uid="{00000000-0005-0000-0000-000043090000}"/>
    <cellStyle name="Millares 107 3 3 2 3" xfId="25238" xr:uid="{00000000-0005-0000-0000-000044090000}"/>
    <cellStyle name="Millares 107 3 3 3" xfId="12013" xr:uid="{00000000-0005-0000-0000-000045090000}"/>
    <cellStyle name="Millares 107 3 3 3 2" xfId="29645" xr:uid="{00000000-0005-0000-0000-000046090000}"/>
    <cellStyle name="Millares 107 3 3 4" xfId="20831" xr:uid="{00000000-0005-0000-0000-000047090000}"/>
    <cellStyle name="Millares 107 3 4" xfId="5425" xr:uid="{00000000-0005-0000-0000-000048090000}"/>
    <cellStyle name="Millares 107 3 4 2" xfId="14239" xr:uid="{00000000-0005-0000-0000-000049090000}"/>
    <cellStyle name="Millares 107 3 4 2 2" xfId="31871" xr:uid="{00000000-0005-0000-0000-00004A090000}"/>
    <cellStyle name="Millares 107 3 4 3" xfId="23057" xr:uid="{00000000-0005-0000-0000-00004B090000}"/>
    <cellStyle name="Millares 107 3 5" xfId="9836" xr:uid="{00000000-0005-0000-0000-00004C090000}"/>
    <cellStyle name="Millares 107 3 5 2" xfId="27468" xr:uid="{00000000-0005-0000-0000-00004D090000}"/>
    <cellStyle name="Millares 107 3 6" xfId="18654" xr:uid="{00000000-0005-0000-0000-00004E090000}"/>
    <cellStyle name="Millares 107 4" xfId="663" xr:uid="{00000000-0005-0000-0000-00004F090000}"/>
    <cellStyle name="Millares 107 4 2" xfId="1742" xr:uid="{00000000-0005-0000-0000-000050090000}"/>
    <cellStyle name="Millares 107 4 2 2" xfId="3921" xr:uid="{00000000-0005-0000-0000-000051090000}"/>
    <cellStyle name="Millares 107 4 2 2 2" xfId="8331" xr:uid="{00000000-0005-0000-0000-000052090000}"/>
    <cellStyle name="Millares 107 4 2 2 2 2" xfId="17145" xr:uid="{00000000-0005-0000-0000-000053090000}"/>
    <cellStyle name="Millares 107 4 2 2 2 2 2" xfId="34777" xr:uid="{00000000-0005-0000-0000-000054090000}"/>
    <cellStyle name="Millares 107 4 2 2 2 3" xfId="25963" xr:uid="{00000000-0005-0000-0000-000055090000}"/>
    <cellStyle name="Millares 107 4 2 2 3" xfId="12738" xr:uid="{00000000-0005-0000-0000-000056090000}"/>
    <cellStyle name="Millares 107 4 2 2 3 2" xfId="30370" xr:uid="{00000000-0005-0000-0000-000057090000}"/>
    <cellStyle name="Millares 107 4 2 2 4" xfId="21556" xr:uid="{00000000-0005-0000-0000-000058090000}"/>
    <cellStyle name="Millares 107 4 2 3" xfId="6150" xr:uid="{00000000-0005-0000-0000-000059090000}"/>
    <cellStyle name="Millares 107 4 2 3 2" xfId="14964" xr:uid="{00000000-0005-0000-0000-00005A090000}"/>
    <cellStyle name="Millares 107 4 2 3 2 2" xfId="32596" xr:uid="{00000000-0005-0000-0000-00005B090000}"/>
    <cellStyle name="Millares 107 4 2 3 3" xfId="23782" xr:uid="{00000000-0005-0000-0000-00005C090000}"/>
    <cellStyle name="Millares 107 4 2 4" xfId="10561" xr:uid="{00000000-0005-0000-0000-00005D090000}"/>
    <cellStyle name="Millares 107 4 2 4 2" xfId="28193" xr:uid="{00000000-0005-0000-0000-00005E090000}"/>
    <cellStyle name="Millares 107 4 2 5" xfId="19379" xr:uid="{00000000-0005-0000-0000-00005F090000}"/>
    <cellStyle name="Millares 107 4 3" xfId="2844" xr:uid="{00000000-0005-0000-0000-000060090000}"/>
    <cellStyle name="Millares 107 4 3 2" xfId="7254" xr:uid="{00000000-0005-0000-0000-000061090000}"/>
    <cellStyle name="Millares 107 4 3 2 2" xfId="16068" xr:uid="{00000000-0005-0000-0000-000062090000}"/>
    <cellStyle name="Millares 107 4 3 2 2 2" xfId="33700" xr:uid="{00000000-0005-0000-0000-000063090000}"/>
    <cellStyle name="Millares 107 4 3 2 3" xfId="24886" xr:uid="{00000000-0005-0000-0000-000064090000}"/>
    <cellStyle name="Millares 107 4 3 3" xfId="11661" xr:uid="{00000000-0005-0000-0000-000065090000}"/>
    <cellStyle name="Millares 107 4 3 3 2" xfId="29293" xr:uid="{00000000-0005-0000-0000-000066090000}"/>
    <cellStyle name="Millares 107 4 3 4" xfId="20479" xr:uid="{00000000-0005-0000-0000-000067090000}"/>
    <cellStyle name="Millares 107 4 4" xfId="5073" xr:uid="{00000000-0005-0000-0000-000068090000}"/>
    <cellStyle name="Millares 107 4 4 2" xfId="13887" xr:uid="{00000000-0005-0000-0000-000069090000}"/>
    <cellStyle name="Millares 107 4 4 2 2" xfId="31519" xr:uid="{00000000-0005-0000-0000-00006A090000}"/>
    <cellStyle name="Millares 107 4 4 3" xfId="22705" xr:uid="{00000000-0005-0000-0000-00006B090000}"/>
    <cellStyle name="Millares 107 4 5" xfId="9484" xr:uid="{00000000-0005-0000-0000-00006C090000}"/>
    <cellStyle name="Millares 107 4 5 2" xfId="27116" xr:uid="{00000000-0005-0000-0000-00006D090000}"/>
    <cellStyle name="Millares 107 4 6" xfId="18302" xr:uid="{00000000-0005-0000-0000-00006E090000}"/>
    <cellStyle name="Millares 107 5" xfId="1373" xr:uid="{00000000-0005-0000-0000-00006F090000}"/>
    <cellStyle name="Millares 107 5 2" xfId="3553" xr:uid="{00000000-0005-0000-0000-000070090000}"/>
    <cellStyle name="Millares 107 5 2 2" xfId="7963" xr:uid="{00000000-0005-0000-0000-000071090000}"/>
    <cellStyle name="Millares 107 5 2 2 2" xfId="16777" xr:uid="{00000000-0005-0000-0000-000072090000}"/>
    <cellStyle name="Millares 107 5 2 2 2 2" xfId="34409" xr:uid="{00000000-0005-0000-0000-000073090000}"/>
    <cellStyle name="Millares 107 5 2 2 3" xfId="25595" xr:uid="{00000000-0005-0000-0000-000074090000}"/>
    <cellStyle name="Millares 107 5 2 3" xfId="12370" xr:uid="{00000000-0005-0000-0000-000075090000}"/>
    <cellStyle name="Millares 107 5 2 3 2" xfId="30002" xr:uid="{00000000-0005-0000-0000-000076090000}"/>
    <cellStyle name="Millares 107 5 2 4" xfId="21188" xr:uid="{00000000-0005-0000-0000-000077090000}"/>
    <cellStyle name="Millares 107 5 3" xfId="5782" xr:uid="{00000000-0005-0000-0000-000078090000}"/>
    <cellStyle name="Millares 107 5 3 2" xfId="14596" xr:uid="{00000000-0005-0000-0000-000079090000}"/>
    <cellStyle name="Millares 107 5 3 2 2" xfId="32228" xr:uid="{00000000-0005-0000-0000-00007A090000}"/>
    <cellStyle name="Millares 107 5 3 3" xfId="23414" xr:uid="{00000000-0005-0000-0000-00007B090000}"/>
    <cellStyle name="Millares 107 5 4" xfId="10193" xr:uid="{00000000-0005-0000-0000-00007C090000}"/>
    <cellStyle name="Millares 107 5 4 2" xfId="27825" xr:uid="{00000000-0005-0000-0000-00007D090000}"/>
    <cellStyle name="Millares 107 5 5" xfId="19011" xr:uid="{00000000-0005-0000-0000-00007E090000}"/>
    <cellStyle name="Millares 107 6" xfId="2487" xr:uid="{00000000-0005-0000-0000-00007F090000}"/>
    <cellStyle name="Millares 107 6 2" xfId="6898" xr:uid="{00000000-0005-0000-0000-000080090000}"/>
    <cellStyle name="Millares 107 6 2 2" xfId="15712" xr:uid="{00000000-0005-0000-0000-000081090000}"/>
    <cellStyle name="Millares 107 6 2 2 2" xfId="33344" xr:uid="{00000000-0005-0000-0000-000082090000}"/>
    <cellStyle name="Millares 107 6 2 3" xfId="24530" xr:uid="{00000000-0005-0000-0000-000083090000}"/>
    <cellStyle name="Millares 107 6 3" xfId="11305" xr:uid="{00000000-0005-0000-0000-000084090000}"/>
    <cellStyle name="Millares 107 6 3 2" xfId="28937" xr:uid="{00000000-0005-0000-0000-000085090000}"/>
    <cellStyle name="Millares 107 6 4" xfId="20123" xr:uid="{00000000-0005-0000-0000-000086090000}"/>
    <cellStyle name="Millares 107 7" xfId="4721" xr:uid="{00000000-0005-0000-0000-000087090000}"/>
    <cellStyle name="Millares 107 7 2" xfId="13535" xr:uid="{00000000-0005-0000-0000-000088090000}"/>
    <cellStyle name="Millares 107 7 2 2" xfId="31167" xr:uid="{00000000-0005-0000-0000-000089090000}"/>
    <cellStyle name="Millares 107 7 3" xfId="22353" xr:uid="{00000000-0005-0000-0000-00008A090000}"/>
    <cellStyle name="Millares 107 8" xfId="9132" xr:uid="{00000000-0005-0000-0000-00008B090000}"/>
    <cellStyle name="Millares 107 8 2" xfId="26764" xr:uid="{00000000-0005-0000-0000-00008C090000}"/>
    <cellStyle name="Millares 107 9" xfId="17950" xr:uid="{00000000-0005-0000-0000-00008D090000}"/>
    <cellStyle name="Millares 108" xfId="229" xr:uid="{00000000-0005-0000-0000-00008E090000}"/>
    <cellStyle name="Millares 108 2" xfId="487" xr:uid="{00000000-0005-0000-0000-00008F090000}"/>
    <cellStyle name="Millares 108 2 2" xfId="1202" xr:uid="{00000000-0005-0000-0000-000090090000}"/>
    <cellStyle name="Millares 108 2 2 2" xfId="2280" xr:uid="{00000000-0005-0000-0000-000091090000}"/>
    <cellStyle name="Millares 108 2 2 2 2" xfId="4459" xr:uid="{00000000-0005-0000-0000-000092090000}"/>
    <cellStyle name="Millares 108 2 2 2 2 2" xfId="8869" xr:uid="{00000000-0005-0000-0000-000093090000}"/>
    <cellStyle name="Millares 108 2 2 2 2 2 2" xfId="17683" xr:uid="{00000000-0005-0000-0000-000094090000}"/>
    <cellStyle name="Millares 108 2 2 2 2 2 2 2" xfId="35315" xr:uid="{00000000-0005-0000-0000-000095090000}"/>
    <cellStyle name="Millares 108 2 2 2 2 2 3" xfId="26501" xr:uid="{00000000-0005-0000-0000-000096090000}"/>
    <cellStyle name="Millares 108 2 2 2 2 3" xfId="13276" xr:uid="{00000000-0005-0000-0000-000097090000}"/>
    <cellStyle name="Millares 108 2 2 2 2 3 2" xfId="30908" xr:uid="{00000000-0005-0000-0000-000098090000}"/>
    <cellStyle name="Millares 108 2 2 2 2 4" xfId="22094" xr:uid="{00000000-0005-0000-0000-000099090000}"/>
    <cellStyle name="Millares 108 2 2 2 3" xfId="6688" xr:uid="{00000000-0005-0000-0000-00009A090000}"/>
    <cellStyle name="Millares 108 2 2 2 3 2" xfId="15502" xr:uid="{00000000-0005-0000-0000-00009B090000}"/>
    <cellStyle name="Millares 108 2 2 2 3 2 2" xfId="33134" xr:uid="{00000000-0005-0000-0000-00009C090000}"/>
    <cellStyle name="Millares 108 2 2 2 3 3" xfId="24320" xr:uid="{00000000-0005-0000-0000-00009D090000}"/>
    <cellStyle name="Millares 108 2 2 2 4" xfId="11099" xr:uid="{00000000-0005-0000-0000-00009E090000}"/>
    <cellStyle name="Millares 108 2 2 2 4 2" xfId="28731" xr:uid="{00000000-0005-0000-0000-00009F090000}"/>
    <cellStyle name="Millares 108 2 2 2 5" xfId="19917" xr:uid="{00000000-0005-0000-0000-0000A0090000}"/>
    <cellStyle name="Millares 108 2 2 3" xfId="3382" xr:uid="{00000000-0005-0000-0000-0000A1090000}"/>
    <cellStyle name="Millares 108 2 2 3 2" xfId="7792" xr:uid="{00000000-0005-0000-0000-0000A2090000}"/>
    <cellStyle name="Millares 108 2 2 3 2 2" xfId="16606" xr:uid="{00000000-0005-0000-0000-0000A3090000}"/>
    <cellStyle name="Millares 108 2 2 3 2 2 2" xfId="34238" xr:uid="{00000000-0005-0000-0000-0000A4090000}"/>
    <cellStyle name="Millares 108 2 2 3 2 3" xfId="25424" xr:uid="{00000000-0005-0000-0000-0000A5090000}"/>
    <cellStyle name="Millares 108 2 2 3 3" xfId="12199" xr:uid="{00000000-0005-0000-0000-0000A6090000}"/>
    <cellStyle name="Millares 108 2 2 3 3 2" xfId="29831" xr:uid="{00000000-0005-0000-0000-0000A7090000}"/>
    <cellStyle name="Millares 108 2 2 3 4" xfId="21017" xr:uid="{00000000-0005-0000-0000-0000A8090000}"/>
    <cellStyle name="Millares 108 2 2 4" xfId="5611" xr:uid="{00000000-0005-0000-0000-0000A9090000}"/>
    <cellStyle name="Millares 108 2 2 4 2" xfId="14425" xr:uid="{00000000-0005-0000-0000-0000AA090000}"/>
    <cellStyle name="Millares 108 2 2 4 2 2" xfId="32057" xr:uid="{00000000-0005-0000-0000-0000AB090000}"/>
    <cellStyle name="Millares 108 2 2 4 3" xfId="23243" xr:uid="{00000000-0005-0000-0000-0000AC090000}"/>
    <cellStyle name="Millares 108 2 2 5" xfId="10022" xr:uid="{00000000-0005-0000-0000-0000AD090000}"/>
    <cellStyle name="Millares 108 2 2 5 2" xfId="27654" xr:uid="{00000000-0005-0000-0000-0000AE090000}"/>
    <cellStyle name="Millares 108 2 2 6" xfId="18840" xr:uid="{00000000-0005-0000-0000-0000AF090000}"/>
    <cellStyle name="Millares 108 2 3" xfId="849" xr:uid="{00000000-0005-0000-0000-0000B0090000}"/>
    <cellStyle name="Millares 108 2 3 2" xfId="1928" xr:uid="{00000000-0005-0000-0000-0000B1090000}"/>
    <cellStyle name="Millares 108 2 3 2 2" xfId="4107" xr:uid="{00000000-0005-0000-0000-0000B2090000}"/>
    <cellStyle name="Millares 108 2 3 2 2 2" xfId="8517" xr:uid="{00000000-0005-0000-0000-0000B3090000}"/>
    <cellStyle name="Millares 108 2 3 2 2 2 2" xfId="17331" xr:uid="{00000000-0005-0000-0000-0000B4090000}"/>
    <cellStyle name="Millares 108 2 3 2 2 2 2 2" xfId="34963" xr:uid="{00000000-0005-0000-0000-0000B5090000}"/>
    <cellStyle name="Millares 108 2 3 2 2 2 3" xfId="26149" xr:uid="{00000000-0005-0000-0000-0000B6090000}"/>
    <cellStyle name="Millares 108 2 3 2 2 3" xfId="12924" xr:uid="{00000000-0005-0000-0000-0000B7090000}"/>
    <cellStyle name="Millares 108 2 3 2 2 3 2" xfId="30556" xr:uid="{00000000-0005-0000-0000-0000B8090000}"/>
    <cellStyle name="Millares 108 2 3 2 2 4" xfId="21742" xr:uid="{00000000-0005-0000-0000-0000B9090000}"/>
    <cellStyle name="Millares 108 2 3 2 3" xfId="6336" xr:uid="{00000000-0005-0000-0000-0000BA090000}"/>
    <cellStyle name="Millares 108 2 3 2 3 2" xfId="15150" xr:uid="{00000000-0005-0000-0000-0000BB090000}"/>
    <cellStyle name="Millares 108 2 3 2 3 2 2" xfId="32782" xr:uid="{00000000-0005-0000-0000-0000BC090000}"/>
    <cellStyle name="Millares 108 2 3 2 3 3" xfId="23968" xr:uid="{00000000-0005-0000-0000-0000BD090000}"/>
    <cellStyle name="Millares 108 2 3 2 4" xfId="10747" xr:uid="{00000000-0005-0000-0000-0000BE090000}"/>
    <cellStyle name="Millares 108 2 3 2 4 2" xfId="28379" xr:uid="{00000000-0005-0000-0000-0000BF090000}"/>
    <cellStyle name="Millares 108 2 3 2 5" xfId="19565" xr:uid="{00000000-0005-0000-0000-0000C0090000}"/>
    <cellStyle name="Millares 108 2 3 3" xfId="3030" xr:uid="{00000000-0005-0000-0000-0000C1090000}"/>
    <cellStyle name="Millares 108 2 3 3 2" xfId="7440" xr:uid="{00000000-0005-0000-0000-0000C2090000}"/>
    <cellStyle name="Millares 108 2 3 3 2 2" xfId="16254" xr:uid="{00000000-0005-0000-0000-0000C3090000}"/>
    <cellStyle name="Millares 108 2 3 3 2 2 2" xfId="33886" xr:uid="{00000000-0005-0000-0000-0000C4090000}"/>
    <cellStyle name="Millares 108 2 3 3 2 3" xfId="25072" xr:uid="{00000000-0005-0000-0000-0000C5090000}"/>
    <cellStyle name="Millares 108 2 3 3 3" xfId="11847" xr:uid="{00000000-0005-0000-0000-0000C6090000}"/>
    <cellStyle name="Millares 108 2 3 3 3 2" xfId="29479" xr:uid="{00000000-0005-0000-0000-0000C7090000}"/>
    <cellStyle name="Millares 108 2 3 3 4" xfId="20665" xr:uid="{00000000-0005-0000-0000-0000C8090000}"/>
    <cellStyle name="Millares 108 2 3 4" xfId="5259" xr:uid="{00000000-0005-0000-0000-0000C9090000}"/>
    <cellStyle name="Millares 108 2 3 4 2" xfId="14073" xr:uid="{00000000-0005-0000-0000-0000CA090000}"/>
    <cellStyle name="Millares 108 2 3 4 2 2" xfId="31705" xr:uid="{00000000-0005-0000-0000-0000CB090000}"/>
    <cellStyle name="Millares 108 2 3 4 3" xfId="22891" xr:uid="{00000000-0005-0000-0000-0000CC090000}"/>
    <cellStyle name="Millares 108 2 3 5" xfId="9670" xr:uid="{00000000-0005-0000-0000-0000CD090000}"/>
    <cellStyle name="Millares 108 2 3 5 2" xfId="27302" xr:uid="{00000000-0005-0000-0000-0000CE090000}"/>
    <cellStyle name="Millares 108 2 3 6" xfId="18488" xr:uid="{00000000-0005-0000-0000-0000CF090000}"/>
    <cellStyle name="Millares 108 2 4" xfId="1563" xr:uid="{00000000-0005-0000-0000-0000D0090000}"/>
    <cellStyle name="Millares 108 2 4 2" xfId="3742" xr:uid="{00000000-0005-0000-0000-0000D1090000}"/>
    <cellStyle name="Millares 108 2 4 2 2" xfId="8152" xr:uid="{00000000-0005-0000-0000-0000D2090000}"/>
    <cellStyle name="Millares 108 2 4 2 2 2" xfId="16966" xr:uid="{00000000-0005-0000-0000-0000D3090000}"/>
    <cellStyle name="Millares 108 2 4 2 2 2 2" xfId="34598" xr:uid="{00000000-0005-0000-0000-0000D4090000}"/>
    <cellStyle name="Millares 108 2 4 2 2 3" xfId="25784" xr:uid="{00000000-0005-0000-0000-0000D5090000}"/>
    <cellStyle name="Millares 108 2 4 2 3" xfId="12559" xr:uid="{00000000-0005-0000-0000-0000D6090000}"/>
    <cellStyle name="Millares 108 2 4 2 3 2" xfId="30191" xr:uid="{00000000-0005-0000-0000-0000D7090000}"/>
    <cellStyle name="Millares 108 2 4 2 4" xfId="21377" xr:uid="{00000000-0005-0000-0000-0000D8090000}"/>
    <cellStyle name="Millares 108 2 4 3" xfId="5971" xr:uid="{00000000-0005-0000-0000-0000D9090000}"/>
    <cellStyle name="Millares 108 2 4 3 2" xfId="14785" xr:uid="{00000000-0005-0000-0000-0000DA090000}"/>
    <cellStyle name="Millares 108 2 4 3 2 2" xfId="32417" xr:uid="{00000000-0005-0000-0000-0000DB090000}"/>
    <cellStyle name="Millares 108 2 4 3 3" xfId="23603" xr:uid="{00000000-0005-0000-0000-0000DC090000}"/>
    <cellStyle name="Millares 108 2 4 4" xfId="10382" xr:uid="{00000000-0005-0000-0000-0000DD090000}"/>
    <cellStyle name="Millares 108 2 4 4 2" xfId="28014" xr:uid="{00000000-0005-0000-0000-0000DE090000}"/>
    <cellStyle name="Millares 108 2 4 5" xfId="19200" xr:uid="{00000000-0005-0000-0000-0000DF090000}"/>
    <cellStyle name="Millares 108 2 5" xfId="2673" xr:uid="{00000000-0005-0000-0000-0000E0090000}"/>
    <cellStyle name="Millares 108 2 5 2" xfId="7084" xr:uid="{00000000-0005-0000-0000-0000E1090000}"/>
    <cellStyle name="Millares 108 2 5 2 2" xfId="15898" xr:uid="{00000000-0005-0000-0000-0000E2090000}"/>
    <cellStyle name="Millares 108 2 5 2 2 2" xfId="33530" xr:uid="{00000000-0005-0000-0000-0000E3090000}"/>
    <cellStyle name="Millares 108 2 5 2 3" xfId="24716" xr:uid="{00000000-0005-0000-0000-0000E4090000}"/>
    <cellStyle name="Millares 108 2 5 3" xfId="11491" xr:uid="{00000000-0005-0000-0000-0000E5090000}"/>
    <cellStyle name="Millares 108 2 5 3 2" xfId="29123" xr:uid="{00000000-0005-0000-0000-0000E6090000}"/>
    <cellStyle name="Millares 108 2 5 4" xfId="20309" xr:uid="{00000000-0005-0000-0000-0000E7090000}"/>
    <cellStyle name="Millares 108 2 6" xfId="4907" xr:uid="{00000000-0005-0000-0000-0000E8090000}"/>
    <cellStyle name="Millares 108 2 6 2" xfId="13721" xr:uid="{00000000-0005-0000-0000-0000E9090000}"/>
    <cellStyle name="Millares 108 2 6 2 2" xfId="31353" xr:uid="{00000000-0005-0000-0000-0000EA090000}"/>
    <cellStyle name="Millares 108 2 6 3" xfId="22539" xr:uid="{00000000-0005-0000-0000-0000EB090000}"/>
    <cellStyle name="Millares 108 2 7" xfId="9318" xr:uid="{00000000-0005-0000-0000-0000EC090000}"/>
    <cellStyle name="Millares 108 2 7 2" xfId="26950" xr:uid="{00000000-0005-0000-0000-0000ED090000}"/>
    <cellStyle name="Millares 108 2 8" xfId="18136" xr:uid="{00000000-0005-0000-0000-0000EE090000}"/>
    <cellStyle name="Millares 108 3" xfId="1017" xr:uid="{00000000-0005-0000-0000-0000EF090000}"/>
    <cellStyle name="Millares 108 3 2" xfId="2095" xr:uid="{00000000-0005-0000-0000-0000F0090000}"/>
    <cellStyle name="Millares 108 3 2 2" xfId="4274" xr:uid="{00000000-0005-0000-0000-0000F1090000}"/>
    <cellStyle name="Millares 108 3 2 2 2" xfId="8684" xr:uid="{00000000-0005-0000-0000-0000F2090000}"/>
    <cellStyle name="Millares 108 3 2 2 2 2" xfId="17498" xr:uid="{00000000-0005-0000-0000-0000F3090000}"/>
    <cellStyle name="Millares 108 3 2 2 2 2 2" xfId="35130" xr:uid="{00000000-0005-0000-0000-0000F4090000}"/>
    <cellStyle name="Millares 108 3 2 2 2 3" xfId="26316" xr:uid="{00000000-0005-0000-0000-0000F5090000}"/>
    <cellStyle name="Millares 108 3 2 2 3" xfId="13091" xr:uid="{00000000-0005-0000-0000-0000F6090000}"/>
    <cellStyle name="Millares 108 3 2 2 3 2" xfId="30723" xr:uid="{00000000-0005-0000-0000-0000F7090000}"/>
    <cellStyle name="Millares 108 3 2 2 4" xfId="21909" xr:uid="{00000000-0005-0000-0000-0000F8090000}"/>
    <cellStyle name="Millares 108 3 2 3" xfId="6503" xr:uid="{00000000-0005-0000-0000-0000F9090000}"/>
    <cellStyle name="Millares 108 3 2 3 2" xfId="15317" xr:uid="{00000000-0005-0000-0000-0000FA090000}"/>
    <cellStyle name="Millares 108 3 2 3 2 2" xfId="32949" xr:uid="{00000000-0005-0000-0000-0000FB090000}"/>
    <cellStyle name="Millares 108 3 2 3 3" xfId="24135" xr:uid="{00000000-0005-0000-0000-0000FC090000}"/>
    <cellStyle name="Millares 108 3 2 4" xfId="10914" xr:uid="{00000000-0005-0000-0000-0000FD090000}"/>
    <cellStyle name="Millares 108 3 2 4 2" xfId="28546" xr:uid="{00000000-0005-0000-0000-0000FE090000}"/>
    <cellStyle name="Millares 108 3 2 5" xfId="19732" xr:uid="{00000000-0005-0000-0000-0000FF090000}"/>
    <cellStyle name="Millares 108 3 3" xfId="3197" xr:uid="{00000000-0005-0000-0000-0000000A0000}"/>
    <cellStyle name="Millares 108 3 3 2" xfId="7607" xr:uid="{00000000-0005-0000-0000-0000010A0000}"/>
    <cellStyle name="Millares 108 3 3 2 2" xfId="16421" xr:uid="{00000000-0005-0000-0000-0000020A0000}"/>
    <cellStyle name="Millares 108 3 3 2 2 2" xfId="34053" xr:uid="{00000000-0005-0000-0000-0000030A0000}"/>
    <cellStyle name="Millares 108 3 3 2 3" xfId="25239" xr:uid="{00000000-0005-0000-0000-0000040A0000}"/>
    <cellStyle name="Millares 108 3 3 3" xfId="12014" xr:uid="{00000000-0005-0000-0000-0000050A0000}"/>
    <cellStyle name="Millares 108 3 3 3 2" xfId="29646" xr:uid="{00000000-0005-0000-0000-0000060A0000}"/>
    <cellStyle name="Millares 108 3 3 4" xfId="20832" xr:uid="{00000000-0005-0000-0000-0000070A0000}"/>
    <cellStyle name="Millares 108 3 4" xfId="5426" xr:uid="{00000000-0005-0000-0000-0000080A0000}"/>
    <cellStyle name="Millares 108 3 4 2" xfId="14240" xr:uid="{00000000-0005-0000-0000-0000090A0000}"/>
    <cellStyle name="Millares 108 3 4 2 2" xfId="31872" xr:uid="{00000000-0005-0000-0000-00000A0A0000}"/>
    <cellStyle name="Millares 108 3 4 3" xfId="23058" xr:uid="{00000000-0005-0000-0000-00000B0A0000}"/>
    <cellStyle name="Millares 108 3 5" xfId="9837" xr:uid="{00000000-0005-0000-0000-00000C0A0000}"/>
    <cellStyle name="Millares 108 3 5 2" xfId="27469" xr:uid="{00000000-0005-0000-0000-00000D0A0000}"/>
    <cellStyle name="Millares 108 3 6" xfId="18655" xr:uid="{00000000-0005-0000-0000-00000E0A0000}"/>
    <cellStyle name="Millares 108 4" xfId="664" xr:uid="{00000000-0005-0000-0000-00000F0A0000}"/>
    <cellStyle name="Millares 108 4 2" xfId="1743" xr:uid="{00000000-0005-0000-0000-0000100A0000}"/>
    <cellStyle name="Millares 108 4 2 2" xfId="3922" xr:uid="{00000000-0005-0000-0000-0000110A0000}"/>
    <cellStyle name="Millares 108 4 2 2 2" xfId="8332" xr:uid="{00000000-0005-0000-0000-0000120A0000}"/>
    <cellStyle name="Millares 108 4 2 2 2 2" xfId="17146" xr:uid="{00000000-0005-0000-0000-0000130A0000}"/>
    <cellStyle name="Millares 108 4 2 2 2 2 2" xfId="34778" xr:uid="{00000000-0005-0000-0000-0000140A0000}"/>
    <cellStyle name="Millares 108 4 2 2 2 3" xfId="25964" xr:uid="{00000000-0005-0000-0000-0000150A0000}"/>
    <cellStyle name="Millares 108 4 2 2 3" xfId="12739" xr:uid="{00000000-0005-0000-0000-0000160A0000}"/>
    <cellStyle name="Millares 108 4 2 2 3 2" xfId="30371" xr:uid="{00000000-0005-0000-0000-0000170A0000}"/>
    <cellStyle name="Millares 108 4 2 2 4" xfId="21557" xr:uid="{00000000-0005-0000-0000-0000180A0000}"/>
    <cellStyle name="Millares 108 4 2 3" xfId="6151" xr:uid="{00000000-0005-0000-0000-0000190A0000}"/>
    <cellStyle name="Millares 108 4 2 3 2" xfId="14965" xr:uid="{00000000-0005-0000-0000-00001A0A0000}"/>
    <cellStyle name="Millares 108 4 2 3 2 2" xfId="32597" xr:uid="{00000000-0005-0000-0000-00001B0A0000}"/>
    <cellStyle name="Millares 108 4 2 3 3" xfId="23783" xr:uid="{00000000-0005-0000-0000-00001C0A0000}"/>
    <cellStyle name="Millares 108 4 2 4" xfId="10562" xr:uid="{00000000-0005-0000-0000-00001D0A0000}"/>
    <cellStyle name="Millares 108 4 2 4 2" xfId="28194" xr:uid="{00000000-0005-0000-0000-00001E0A0000}"/>
    <cellStyle name="Millares 108 4 2 5" xfId="19380" xr:uid="{00000000-0005-0000-0000-00001F0A0000}"/>
    <cellStyle name="Millares 108 4 3" xfId="2845" xr:uid="{00000000-0005-0000-0000-0000200A0000}"/>
    <cellStyle name="Millares 108 4 3 2" xfId="7255" xr:uid="{00000000-0005-0000-0000-0000210A0000}"/>
    <cellStyle name="Millares 108 4 3 2 2" xfId="16069" xr:uid="{00000000-0005-0000-0000-0000220A0000}"/>
    <cellStyle name="Millares 108 4 3 2 2 2" xfId="33701" xr:uid="{00000000-0005-0000-0000-0000230A0000}"/>
    <cellStyle name="Millares 108 4 3 2 3" xfId="24887" xr:uid="{00000000-0005-0000-0000-0000240A0000}"/>
    <cellStyle name="Millares 108 4 3 3" xfId="11662" xr:uid="{00000000-0005-0000-0000-0000250A0000}"/>
    <cellStyle name="Millares 108 4 3 3 2" xfId="29294" xr:uid="{00000000-0005-0000-0000-0000260A0000}"/>
    <cellStyle name="Millares 108 4 3 4" xfId="20480" xr:uid="{00000000-0005-0000-0000-0000270A0000}"/>
    <cellStyle name="Millares 108 4 4" xfId="5074" xr:uid="{00000000-0005-0000-0000-0000280A0000}"/>
    <cellStyle name="Millares 108 4 4 2" xfId="13888" xr:uid="{00000000-0005-0000-0000-0000290A0000}"/>
    <cellStyle name="Millares 108 4 4 2 2" xfId="31520" xr:uid="{00000000-0005-0000-0000-00002A0A0000}"/>
    <cellStyle name="Millares 108 4 4 3" xfId="22706" xr:uid="{00000000-0005-0000-0000-00002B0A0000}"/>
    <cellStyle name="Millares 108 4 5" xfId="9485" xr:uid="{00000000-0005-0000-0000-00002C0A0000}"/>
    <cellStyle name="Millares 108 4 5 2" xfId="27117" xr:uid="{00000000-0005-0000-0000-00002D0A0000}"/>
    <cellStyle name="Millares 108 4 6" xfId="18303" xr:uid="{00000000-0005-0000-0000-00002E0A0000}"/>
    <cellStyle name="Millares 108 5" xfId="1374" xr:uid="{00000000-0005-0000-0000-00002F0A0000}"/>
    <cellStyle name="Millares 108 5 2" xfId="3554" xr:uid="{00000000-0005-0000-0000-0000300A0000}"/>
    <cellStyle name="Millares 108 5 2 2" xfId="7964" xr:uid="{00000000-0005-0000-0000-0000310A0000}"/>
    <cellStyle name="Millares 108 5 2 2 2" xfId="16778" xr:uid="{00000000-0005-0000-0000-0000320A0000}"/>
    <cellStyle name="Millares 108 5 2 2 2 2" xfId="34410" xr:uid="{00000000-0005-0000-0000-0000330A0000}"/>
    <cellStyle name="Millares 108 5 2 2 3" xfId="25596" xr:uid="{00000000-0005-0000-0000-0000340A0000}"/>
    <cellStyle name="Millares 108 5 2 3" xfId="12371" xr:uid="{00000000-0005-0000-0000-0000350A0000}"/>
    <cellStyle name="Millares 108 5 2 3 2" xfId="30003" xr:uid="{00000000-0005-0000-0000-0000360A0000}"/>
    <cellStyle name="Millares 108 5 2 4" xfId="21189" xr:uid="{00000000-0005-0000-0000-0000370A0000}"/>
    <cellStyle name="Millares 108 5 3" xfId="5783" xr:uid="{00000000-0005-0000-0000-0000380A0000}"/>
    <cellStyle name="Millares 108 5 3 2" xfId="14597" xr:uid="{00000000-0005-0000-0000-0000390A0000}"/>
    <cellStyle name="Millares 108 5 3 2 2" xfId="32229" xr:uid="{00000000-0005-0000-0000-00003A0A0000}"/>
    <cellStyle name="Millares 108 5 3 3" xfId="23415" xr:uid="{00000000-0005-0000-0000-00003B0A0000}"/>
    <cellStyle name="Millares 108 5 4" xfId="10194" xr:uid="{00000000-0005-0000-0000-00003C0A0000}"/>
    <cellStyle name="Millares 108 5 4 2" xfId="27826" xr:uid="{00000000-0005-0000-0000-00003D0A0000}"/>
    <cellStyle name="Millares 108 5 5" xfId="19012" xr:uid="{00000000-0005-0000-0000-00003E0A0000}"/>
    <cellStyle name="Millares 108 6" xfId="2488" xr:uid="{00000000-0005-0000-0000-00003F0A0000}"/>
    <cellStyle name="Millares 108 6 2" xfId="6899" xr:uid="{00000000-0005-0000-0000-0000400A0000}"/>
    <cellStyle name="Millares 108 6 2 2" xfId="15713" xr:uid="{00000000-0005-0000-0000-0000410A0000}"/>
    <cellStyle name="Millares 108 6 2 2 2" xfId="33345" xr:uid="{00000000-0005-0000-0000-0000420A0000}"/>
    <cellStyle name="Millares 108 6 2 3" xfId="24531" xr:uid="{00000000-0005-0000-0000-0000430A0000}"/>
    <cellStyle name="Millares 108 6 3" xfId="11306" xr:uid="{00000000-0005-0000-0000-0000440A0000}"/>
    <cellStyle name="Millares 108 6 3 2" xfId="28938" xr:uid="{00000000-0005-0000-0000-0000450A0000}"/>
    <cellStyle name="Millares 108 6 4" xfId="20124" xr:uid="{00000000-0005-0000-0000-0000460A0000}"/>
    <cellStyle name="Millares 108 7" xfId="4722" xr:uid="{00000000-0005-0000-0000-0000470A0000}"/>
    <cellStyle name="Millares 108 7 2" xfId="13536" xr:uid="{00000000-0005-0000-0000-0000480A0000}"/>
    <cellStyle name="Millares 108 7 2 2" xfId="31168" xr:uid="{00000000-0005-0000-0000-0000490A0000}"/>
    <cellStyle name="Millares 108 7 3" xfId="22354" xr:uid="{00000000-0005-0000-0000-00004A0A0000}"/>
    <cellStyle name="Millares 108 8" xfId="9133" xr:uid="{00000000-0005-0000-0000-00004B0A0000}"/>
    <cellStyle name="Millares 108 8 2" xfId="26765" xr:uid="{00000000-0005-0000-0000-00004C0A0000}"/>
    <cellStyle name="Millares 108 9" xfId="17951" xr:uid="{00000000-0005-0000-0000-00004D0A0000}"/>
    <cellStyle name="Millares 109" xfId="231" xr:uid="{00000000-0005-0000-0000-00004E0A0000}"/>
    <cellStyle name="Millares 109 2" xfId="488" xr:uid="{00000000-0005-0000-0000-00004F0A0000}"/>
    <cellStyle name="Millares 109 2 2" xfId="1203" xr:uid="{00000000-0005-0000-0000-0000500A0000}"/>
    <cellStyle name="Millares 109 2 2 2" xfId="2281" xr:uid="{00000000-0005-0000-0000-0000510A0000}"/>
    <cellStyle name="Millares 109 2 2 2 2" xfId="4460" xr:uid="{00000000-0005-0000-0000-0000520A0000}"/>
    <cellStyle name="Millares 109 2 2 2 2 2" xfId="8870" xr:uid="{00000000-0005-0000-0000-0000530A0000}"/>
    <cellStyle name="Millares 109 2 2 2 2 2 2" xfId="17684" xr:uid="{00000000-0005-0000-0000-0000540A0000}"/>
    <cellStyle name="Millares 109 2 2 2 2 2 2 2" xfId="35316" xr:uid="{00000000-0005-0000-0000-0000550A0000}"/>
    <cellStyle name="Millares 109 2 2 2 2 2 3" xfId="26502" xr:uid="{00000000-0005-0000-0000-0000560A0000}"/>
    <cellStyle name="Millares 109 2 2 2 2 3" xfId="13277" xr:uid="{00000000-0005-0000-0000-0000570A0000}"/>
    <cellStyle name="Millares 109 2 2 2 2 3 2" xfId="30909" xr:uid="{00000000-0005-0000-0000-0000580A0000}"/>
    <cellStyle name="Millares 109 2 2 2 2 4" xfId="22095" xr:uid="{00000000-0005-0000-0000-0000590A0000}"/>
    <cellStyle name="Millares 109 2 2 2 3" xfId="6689" xr:uid="{00000000-0005-0000-0000-00005A0A0000}"/>
    <cellStyle name="Millares 109 2 2 2 3 2" xfId="15503" xr:uid="{00000000-0005-0000-0000-00005B0A0000}"/>
    <cellStyle name="Millares 109 2 2 2 3 2 2" xfId="33135" xr:uid="{00000000-0005-0000-0000-00005C0A0000}"/>
    <cellStyle name="Millares 109 2 2 2 3 3" xfId="24321" xr:uid="{00000000-0005-0000-0000-00005D0A0000}"/>
    <cellStyle name="Millares 109 2 2 2 4" xfId="11100" xr:uid="{00000000-0005-0000-0000-00005E0A0000}"/>
    <cellStyle name="Millares 109 2 2 2 4 2" xfId="28732" xr:uid="{00000000-0005-0000-0000-00005F0A0000}"/>
    <cellStyle name="Millares 109 2 2 2 5" xfId="19918" xr:uid="{00000000-0005-0000-0000-0000600A0000}"/>
    <cellStyle name="Millares 109 2 2 3" xfId="3383" xr:uid="{00000000-0005-0000-0000-0000610A0000}"/>
    <cellStyle name="Millares 109 2 2 3 2" xfId="7793" xr:uid="{00000000-0005-0000-0000-0000620A0000}"/>
    <cellStyle name="Millares 109 2 2 3 2 2" xfId="16607" xr:uid="{00000000-0005-0000-0000-0000630A0000}"/>
    <cellStyle name="Millares 109 2 2 3 2 2 2" xfId="34239" xr:uid="{00000000-0005-0000-0000-0000640A0000}"/>
    <cellStyle name="Millares 109 2 2 3 2 3" xfId="25425" xr:uid="{00000000-0005-0000-0000-0000650A0000}"/>
    <cellStyle name="Millares 109 2 2 3 3" xfId="12200" xr:uid="{00000000-0005-0000-0000-0000660A0000}"/>
    <cellStyle name="Millares 109 2 2 3 3 2" xfId="29832" xr:uid="{00000000-0005-0000-0000-0000670A0000}"/>
    <cellStyle name="Millares 109 2 2 3 4" xfId="21018" xr:uid="{00000000-0005-0000-0000-0000680A0000}"/>
    <cellStyle name="Millares 109 2 2 4" xfId="5612" xr:uid="{00000000-0005-0000-0000-0000690A0000}"/>
    <cellStyle name="Millares 109 2 2 4 2" xfId="14426" xr:uid="{00000000-0005-0000-0000-00006A0A0000}"/>
    <cellStyle name="Millares 109 2 2 4 2 2" xfId="32058" xr:uid="{00000000-0005-0000-0000-00006B0A0000}"/>
    <cellStyle name="Millares 109 2 2 4 3" xfId="23244" xr:uid="{00000000-0005-0000-0000-00006C0A0000}"/>
    <cellStyle name="Millares 109 2 2 5" xfId="10023" xr:uid="{00000000-0005-0000-0000-00006D0A0000}"/>
    <cellStyle name="Millares 109 2 2 5 2" xfId="27655" xr:uid="{00000000-0005-0000-0000-00006E0A0000}"/>
    <cellStyle name="Millares 109 2 2 6" xfId="18841" xr:uid="{00000000-0005-0000-0000-00006F0A0000}"/>
    <cellStyle name="Millares 109 2 3" xfId="850" xr:uid="{00000000-0005-0000-0000-0000700A0000}"/>
    <cellStyle name="Millares 109 2 3 2" xfId="1929" xr:uid="{00000000-0005-0000-0000-0000710A0000}"/>
    <cellStyle name="Millares 109 2 3 2 2" xfId="4108" xr:uid="{00000000-0005-0000-0000-0000720A0000}"/>
    <cellStyle name="Millares 109 2 3 2 2 2" xfId="8518" xr:uid="{00000000-0005-0000-0000-0000730A0000}"/>
    <cellStyle name="Millares 109 2 3 2 2 2 2" xfId="17332" xr:uid="{00000000-0005-0000-0000-0000740A0000}"/>
    <cellStyle name="Millares 109 2 3 2 2 2 2 2" xfId="34964" xr:uid="{00000000-0005-0000-0000-0000750A0000}"/>
    <cellStyle name="Millares 109 2 3 2 2 2 3" xfId="26150" xr:uid="{00000000-0005-0000-0000-0000760A0000}"/>
    <cellStyle name="Millares 109 2 3 2 2 3" xfId="12925" xr:uid="{00000000-0005-0000-0000-0000770A0000}"/>
    <cellStyle name="Millares 109 2 3 2 2 3 2" xfId="30557" xr:uid="{00000000-0005-0000-0000-0000780A0000}"/>
    <cellStyle name="Millares 109 2 3 2 2 4" xfId="21743" xr:uid="{00000000-0005-0000-0000-0000790A0000}"/>
    <cellStyle name="Millares 109 2 3 2 3" xfId="6337" xr:uid="{00000000-0005-0000-0000-00007A0A0000}"/>
    <cellStyle name="Millares 109 2 3 2 3 2" xfId="15151" xr:uid="{00000000-0005-0000-0000-00007B0A0000}"/>
    <cellStyle name="Millares 109 2 3 2 3 2 2" xfId="32783" xr:uid="{00000000-0005-0000-0000-00007C0A0000}"/>
    <cellStyle name="Millares 109 2 3 2 3 3" xfId="23969" xr:uid="{00000000-0005-0000-0000-00007D0A0000}"/>
    <cellStyle name="Millares 109 2 3 2 4" xfId="10748" xr:uid="{00000000-0005-0000-0000-00007E0A0000}"/>
    <cellStyle name="Millares 109 2 3 2 4 2" xfId="28380" xr:uid="{00000000-0005-0000-0000-00007F0A0000}"/>
    <cellStyle name="Millares 109 2 3 2 5" xfId="19566" xr:uid="{00000000-0005-0000-0000-0000800A0000}"/>
    <cellStyle name="Millares 109 2 3 3" xfId="3031" xr:uid="{00000000-0005-0000-0000-0000810A0000}"/>
    <cellStyle name="Millares 109 2 3 3 2" xfId="7441" xr:uid="{00000000-0005-0000-0000-0000820A0000}"/>
    <cellStyle name="Millares 109 2 3 3 2 2" xfId="16255" xr:uid="{00000000-0005-0000-0000-0000830A0000}"/>
    <cellStyle name="Millares 109 2 3 3 2 2 2" xfId="33887" xr:uid="{00000000-0005-0000-0000-0000840A0000}"/>
    <cellStyle name="Millares 109 2 3 3 2 3" xfId="25073" xr:uid="{00000000-0005-0000-0000-0000850A0000}"/>
    <cellStyle name="Millares 109 2 3 3 3" xfId="11848" xr:uid="{00000000-0005-0000-0000-0000860A0000}"/>
    <cellStyle name="Millares 109 2 3 3 3 2" xfId="29480" xr:uid="{00000000-0005-0000-0000-0000870A0000}"/>
    <cellStyle name="Millares 109 2 3 3 4" xfId="20666" xr:uid="{00000000-0005-0000-0000-0000880A0000}"/>
    <cellStyle name="Millares 109 2 3 4" xfId="5260" xr:uid="{00000000-0005-0000-0000-0000890A0000}"/>
    <cellStyle name="Millares 109 2 3 4 2" xfId="14074" xr:uid="{00000000-0005-0000-0000-00008A0A0000}"/>
    <cellStyle name="Millares 109 2 3 4 2 2" xfId="31706" xr:uid="{00000000-0005-0000-0000-00008B0A0000}"/>
    <cellStyle name="Millares 109 2 3 4 3" xfId="22892" xr:uid="{00000000-0005-0000-0000-00008C0A0000}"/>
    <cellStyle name="Millares 109 2 3 5" xfId="9671" xr:uid="{00000000-0005-0000-0000-00008D0A0000}"/>
    <cellStyle name="Millares 109 2 3 5 2" xfId="27303" xr:uid="{00000000-0005-0000-0000-00008E0A0000}"/>
    <cellStyle name="Millares 109 2 3 6" xfId="18489" xr:uid="{00000000-0005-0000-0000-00008F0A0000}"/>
    <cellStyle name="Millares 109 2 4" xfId="1564" xr:uid="{00000000-0005-0000-0000-0000900A0000}"/>
    <cellStyle name="Millares 109 2 4 2" xfId="3743" xr:uid="{00000000-0005-0000-0000-0000910A0000}"/>
    <cellStyle name="Millares 109 2 4 2 2" xfId="8153" xr:uid="{00000000-0005-0000-0000-0000920A0000}"/>
    <cellStyle name="Millares 109 2 4 2 2 2" xfId="16967" xr:uid="{00000000-0005-0000-0000-0000930A0000}"/>
    <cellStyle name="Millares 109 2 4 2 2 2 2" xfId="34599" xr:uid="{00000000-0005-0000-0000-0000940A0000}"/>
    <cellStyle name="Millares 109 2 4 2 2 3" xfId="25785" xr:uid="{00000000-0005-0000-0000-0000950A0000}"/>
    <cellStyle name="Millares 109 2 4 2 3" xfId="12560" xr:uid="{00000000-0005-0000-0000-0000960A0000}"/>
    <cellStyle name="Millares 109 2 4 2 3 2" xfId="30192" xr:uid="{00000000-0005-0000-0000-0000970A0000}"/>
    <cellStyle name="Millares 109 2 4 2 4" xfId="21378" xr:uid="{00000000-0005-0000-0000-0000980A0000}"/>
    <cellStyle name="Millares 109 2 4 3" xfId="5972" xr:uid="{00000000-0005-0000-0000-0000990A0000}"/>
    <cellStyle name="Millares 109 2 4 3 2" xfId="14786" xr:uid="{00000000-0005-0000-0000-00009A0A0000}"/>
    <cellStyle name="Millares 109 2 4 3 2 2" xfId="32418" xr:uid="{00000000-0005-0000-0000-00009B0A0000}"/>
    <cellStyle name="Millares 109 2 4 3 3" xfId="23604" xr:uid="{00000000-0005-0000-0000-00009C0A0000}"/>
    <cellStyle name="Millares 109 2 4 4" xfId="10383" xr:uid="{00000000-0005-0000-0000-00009D0A0000}"/>
    <cellStyle name="Millares 109 2 4 4 2" xfId="28015" xr:uid="{00000000-0005-0000-0000-00009E0A0000}"/>
    <cellStyle name="Millares 109 2 4 5" xfId="19201" xr:uid="{00000000-0005-0000-0000-00009F0A0000}"/>
    <cellStyle name="Millares 109 2 5" xfId="2674" xr:uid="{00000000-0005-0000-0000-0000A00A0000}"/>
    <cellStyle name="Millares 109 2 5 2" xfId="7085" xr:uid="{00000000-0005-0000-0000-0000A10A0000}"/>
    <cellStyle name="Millares 109 2 5 2 2" xfId="15899" xr:uid="{00000000-0005-0000-0000-0000A20A0000}"/>
    <cellStyle name="Millares 109 2 5 2 2 2" xfId="33531" xr:uid="{00000000-0005-0000-0000-0000A30A0000}"/>
    <cellStyle name="Millares 109 2 5 2 3" xfId="24717" xr:uid="{00000000-0005-0000-0000-0000A40A0000}"/>
    <cellStyle name="Millares 109 2 5 3" xfId="11492" xr:uid="{00000000-0005-0000-0000-0000A50A0000}"/>
    <cellStyle name="Millares 109 2 5 3 2" xfId="29124" xr:uid="{00000000-0005-0000-0000-0000A60A0000}"/>
    <cellStyle name="Millares 109 2 5 4" xfId="20310" xr:uid="{00000000-0005-0000-0000-0000A70A0000}"/>
    <cellStyle name="Millares 109 2 6" xfId="4908" xr:uid="{00000000-0005-0000-0000-0000A80A0000}"/>
    <cellStyle name="Millares 109 2 6 2" xfId="13722" xr:uid="{00000000-0005-0000-0000-0000A90A0000}"/>
    <cellStyle name="Millares 109 2 6 2 2" xfId="31354" xr:uid="{00000000-0005-0000-0000-0000AA0A0000}"/>
    <cellStyle name="Millares 109 2 6 3" xfId="22540" xr:uid="{00000000-0005-0000-0000-0000AB0A0000}"/>
    <cellStyle name="Millares 109 2 7" xfId="9319" xr:uid="{00000000-0005-0000-0000-0000AC0A0000}"/>
    <cellStyle name="Millares 109 2 7 2" xfId="26951" xr:uid="{00000000-0005-0000-0000-0000AD0A0000}"/>
    <cellStyle name="Millares 109 2 8" xfId="18137" xr:uid="{00000000-0005-0000-0000-0000AE0A0000}"/>
    <cellStyle name="Millares 109 3" xfId="1018" xr:uid="{00000000-0005-0000-0000-0000AF0A0000}"/>
    <cellStyle name="Millares 109 3 2" xfId="2096" xr:uid="{00000000-0005-0000-0000-0000B00A0000}"/>
    <cellStyle name="Millares 109 3 2 2" xfId="4275" xr:uid="{00000000-0005-0000-0000-0000B10A0000}"/>
    <cellStyle name="Millares 109 3 2 2 2" xfId="8685" xr:uid="{00000000-0005-0000-0000-0000B20A0000}"/>
    <cellStyle name="Millares 109 3 2 2 2 2" xfId="17499" xr:uid="{00000000-0005-0000-0000-0000B30A0000}"/>
    <cellStyle name="Millares 109 3 2 2 2 2 2" xfId="35131" xr:uid="{00000000-0005-0000-0000-0000B40A0000}"/>
    <cellStyle name="Millares 109 3 2 2 2 3" xfId="26317" xr:uid="{00000000-0005-0000-0000-0000B50A0000}"/>
    <cellStyle name="Millares 109 3 2 2 3" xfId="13092" xr:uid="{00000000-0005-0000-0000-0000B60A0000}"/>
    <cellStyle name="Millares 109 3 2 2 3 2" xfId="30724" xr:uid="{00000000-0005-0000-0000-0000B70A0000}"/>
    <cellStyle name="Millares 109 3 2 2 4" xfId="21910" xr:uid="{00000000-0005-0000-0000-0000B80A0000}"/>
    <cellStyle name="Millares 109 3 2 3" xfId="6504" xr:uid="{00000000-0005-0000-0000-0000B90A0000}"/>
    <cellStyle name="Millares 109 3 2 3 2" xfId="15318" xr:uid="{00000000-0005-0000-0000-0000BA0A0000}"/>
    <cellStyle name="Millares 109 3 2 3 2 2" xfId="32950" xr:uid="{00000000-0005-0000-0000-0000BB0A0000}"/>
    <cellStyle name="Millares 109 3 2 3 3" xfId="24136" xr:uid="{00000000-0005-0000-0000-0000BC0A0000}"/>
    <cellStyle name="Millares 109 3 2 4" xfId="10915" xr:uid="{00000000-0005-0000-0000-0000BD0A0000}"/>
    <cellStyle name="Millares 109 3 2 4 2" xfId="28547" xr:uid="{00000000-0005-0000-0000-0000BE0A0000}"/>
    <cellStyle name="Millares 109 3 2 5" xfId="19733" xr:uid="{00000000-0005-0000-0000-0000BF0A0000}"/>
    <cellStyle name="Millares 109 3 3" xfId="3198" xr:uid="{00000000-0005-0000-0000-0000C00A0000}"/>
    <cellStyle name="Millares 109 3 3 2" xfId="7608" xr:uid="{00000000-0005-0000-0000-0000C10A0000}"/>
    <cellStyle name="Millares 109 3 3 2 2" xfId="16422" xr:uid="{00000000-0005-0000-0000-0000C20A0000}"/>
    <cellStyle name="Millares 109 3 3 2 2 2" xfId="34054" xr:uid="{00000000-0005-0000-0000-0000C30A0000}"/>
    <cellStyle name="Millares 109 3 3 2 3" xfId="25240" xr:uid="{00000000-0005-0000-0000-0000C40A0000}"/>
    <cellStyle name="Millares 109 3 3 3" xfId="12015" xr:uid="{00000000-0005-0000-0000-0000C50A0000}"/>
    <cellStyle name="Millares 109 3 3 3 2" xfId="29647" xr:uid="{00000000-0005-0000-0000-0000C60A0000}"/>
    <cellStyle name="Millares 109 3 3 4" xfId="20833" xr:uid="{00000000-0005-0000-0000-0000C70A0000}"/>
    <cellStyle name="Millares 109 3 4" xfId="5427" xr:uid="{00000000-0005-0000-0000-0000C80A0000}"/>
    <cellStyle name="Millares 109 3 4 2" xfId="14241" xr:uid="{00000000-0005-0000-0000-0000C90A0000}"/>
    <cellStyle name="Millares 109 3 4 2 2" xfId="31873" xr:uid="{00000000-0005-0000-0000-0000CA0A0000}"/>
    <cellStyle name="Millares 109 3 4 3" xfId="23059" xr:uid="{00000000-0005-0000-0000-0000CB0A0000}"/>
    <cellStyle name="Millares 109 3 5" xfId="9838" xr:uid="{00000000-0005-0000-0000-0000CC0A0000}"/>
    <cellStyle name="Millares 109 3 5 2" xfId="27470" xr:uid="{00000000-0005-0000-0000-0000CD0A0000}"/>
    <cellStyle name="Millares 109 3 6" xfId="18656" xr:uid="{00000000-0005-0000-0000-0000CE0A0000}"/>
    <cellStyle name="Millares 109 4" xfId="665" xr:uid="{00000000-0005-0000-0000-0000CF0A0000}"/>
    <cellStyle name="Millares 109 4 2" xfId="1744" xr:uid="{00000000-0005-0000-0000-0000D00A0000}"/>
    <cellStyle name="Millares 109 4 2 2" xfId="3923" xr:uid="{00000000-0005-0000-0000-0000D10A0000}"/>
    <cellStyle name="Millares 109 4 2 2 2" xfId="8333" xr:uid="{00000000-0005-0000-0000-0000D20A0000}"/>
    <cellStyle name="Millares 109 4 2 2 2 2" xfId="17147" xr:uid="{00000000-0005-0000-0000-0000D30A0000}"/>
    <cellStyle name="Millares 109 4 2 2 2 2 2" xfId="34779" xr:uid="{00000000-0005-0000-0000-0000D40A0000}"/>
    <cellStyle name="Millares 109 4 2 2 2 3" xfId="25965" xr:uid="{00000000-0005-0000-0000-0000D50A0000}"/>
    <cellStyle name="Millares 109 4 2 2 3" xfId="12740" xr:uid="{00000000-0005-0000-0000-0000D60A0000}"/>
    <cellStyle name="Millares 109 4 2 2 3 2" xfId="30372" xr:uid="{00000000-0005-0000-0000-0000D70A0000}"/>
    <cellStyle name="Millares 109 4 2 2 4" xfId="21558" xr:uid="{00000000-0005-0000-0000-0000D80A0000}"/>
    <cellStyle name="Millares 109 4 2 3" xfId="6152" xr:uid="{00000000-0005-0000-0000-0000D90A0000}"/>
    <cellStyle name="Millares 109 4 2 3 2" xfId="14966" xr:uid="{00000000-0005-0000-0000-0000DA0A0000}"/>
    <cellStyle name="Millares 109 4 2 3 2 2" xfId="32598" xr:uid="{00000000-0005-0000-0000-0000DB0A0000}"/>
    <cellStyle name="Millares 109 4 2 3 3" xfId="23784" xr:uid="{00000000-0005-0000-0000-0000DC0A0000}"/>
    <cellStyle name="Millares 109 4 2 4" xfId="10563" xr:uid="{00000000-0005-0000-0000-0000DD0A0000}"/>
    <cellStyle name="Millares 109 4 2 4 2" xfId="28195" xr:uid="{00000000-0005-0000-0000-0000DE0A0000}"/>
    <cellStyle name="Millares 109 4 2 5" xfId="19381" xr:uid="{00000000-0005-0000-0000-0000DF0A0000}"/>
    <cellStyle name="Millares 109 4 3" xfId="2846" xr:uid="{00000000-0005-0000-0000-0000E00A0000}"/>
    <cellStyle name="Millares 109 4 3 2" xfId="7256" xr:uid="{00000000-0005-0000-0000-0000E10A0000}"/>
    <cellStyle name="Millares 109 4 3 2 2" xfId="16070" xr:uid="{00000000-0005-0000-0000-0000E20A0000}"/>
    <cellStyle name="Millares 109 4 3 2 2 2" xfId="33702" xr:uid="{00000000-0005-0000-0000-0000E30A0000}"/>
    <cellStyle name="Millares 109 4 3 2 3" xfId="24888" xr:uid="{00000000-0005-0000-0000-0000E40A0000}"/>
    <cellStyle name="Millares 109 4 3 3" xfId="11663" xr:uid="{00000000-0005-0000-0000-0000E50A0000}"/>
    <cellStyle name="Millares 109 4 3 3 2" xfId="29295" xr:uid="{00000000-0005-0000-0000-0000E60A0000}"/>
    <cellStyle name="Millares 109 4 3 4" xfId="20481" xr:uid="{00000000-0005-0000-0000-0000E70A0000}"/>
    <cellStyle name="Millares 109 4 4" xfId="5075" xr:uid="{00000000-0005-0000-0000-0000E80A0000}"/>
    <cellStyle name="Millares 109 4 4 2" xfId="13889" xr:uid="{00000000-0005-0000-0000-0000E90A0000}"/>
    <cellStyle name="Millares 109 4 4 2 2" xfId="31521" xr:uid="{00000000-0005-0000-0000-0000EA0A0000}"/>
    <cellStyle name="Millares 109 4 4 3" xfId="22707" xr:uid="{00000000-0005-0000-0000-0000EB0A0000}"/>
    <cellStyle name="Millares 109 4 5" xfId="9486" xr:uid="{00000000-0005-0000-0000-0000EC0A0000}"/>
    <cellStyle name="Millares 109 4 5 2" xfId="27118" xr:uid="{00000000-0005-0000-0000-0000ED0A0000}"/>
    <cellStyle name="Millares 109 4 6" xfId="18304" xr:uid="{00000000-0005-0000-0000-0000EE0A0000}"/>
    <cellStyle name="Millares 109 5" xfId="1375" xr:uid="{00000000-0005-0000-0000-0000EF0A0000}"/>
    <cellStyle name="Millares 109 5 2" xfId="3555" xr:uid="{00000000-0005-0000-0000-0000F00A0000}"/>
    <cellStyle name="Millares 109 5 2 2" xfId="7965" xr:uid="{00000000-0005-0000-0000-0000F10A0000}"/>
    <cellStyle name="Millares 109 5 2 2 2" xfId="16779" xr:uid="{00000000-0005-0000-0000-0000F20A0000}"/>
    <cellStyle name="Millares 109 5 2 2 2 2" xfId="34411" xr:uid="{00000000-0005-0000-0000-0000F30A0000}"/>
    <cellStyle name="Millares 109 5 2 2 3" xfId="25597" xr:uid="{00000000-0005-0000-0000-0000F40A0000}"/>
    <cellStyle name="Millares 109 5 2 3" xfId="12372" xr:uid="{00000000-0005-0000-0000-0000F50A0000}"/>
    <cellStyle name="Millares 109 5 2 3 2" xfId="30004" xr:uid="{00000000-0005-0000-0000-0000F60A0000}"/>
    <cellStyle name="Millares 109 5 2 4" xfId="21190" xr:uid="{00000000-0005-0000-0000-0000F70A0000}"/>
    <cellStyle name="Millares 109 5 3" xfId="5784" xr:uid="{00000000-0005-0000-0000-0000F80A0000}"/>
    <cellStyle name="Millares 109 5 3 2" xfId="14598" xr:uid="{00000000-0005-0000-0000-0000F90A0000}"/>
    <cellStyle name="Millares 109 5 3 2 2" xfId="32230" xr:uid="{00000000-0005-0000-0000-0000FA0A0000}"/>
    <cellStyle name="Millares 109 5 3 3" xfId="23416" xr:uid="{00000000-0005-0000-0000-0000FB0A0000}"/>
    <cellStyle name="Millares 109 5 4" xfId="10195" xr:uid="{00000000-0005-0000-0000-0000FC0A0000}"/>
    <cellStyle name="Millares 109 5 4 2" xfId="27827" xr:uid="{00000000-0005-0000-0000-0000FD0A0000}"/>
    <cellStyle name="Millares 109 5 5" xfId="19013" xr:uid="{00000000-0005-0000-0000-0000FE0A0000}"/>
    <cellStyle name="Millares 109 6" xfId="2489" xr:uid="{00000000-0005-0000-0000-0000FF0A0000}"/>
    <cellStyle name="Millares 109 6 2" xfId="6900" xr:uid="{00000000-0005-0000-0000-0000000B0000}"/>
    <cellStyle name="Millares 109 6 2 2" xfId="15714" xr:uid="{00000000-0005-0000-0000-0000010B0000}"/>
    <cellStyle name="Millares 109 6 2 2 2" xfId="33346" xr:uid="{00000000-0005-0000-0000-0000020B0000}"/>
    <cellStyle name="Millares 109 6 2 3" xfId="24532" xr:uid="{00000000-0005-0000-0000-0000030B0000}"/>
    <cellStyle name="Millares 109 6 3" xfId="11307" xr:uid="{00000000-0005-0000-0000-0000040B0000}"/>
    <cellStyle name="Millares 109 6 3 2" xfId="28939" xr:uid="{00000000-0005-0000-0000-0000050B0000}"/>
    <cellStyle name="Millares 109 6 4" xfId="20125" xr:uid="{00000000-0005-0000-0000-0000060B0000}"/>
    <cellStyle name="Millares 109 7" xfId="4723" xr:uid="{00000000-0005-0000-0000-0000070B0000}"/>
    <cellStyle name="Millares 109 7 2" xfId="13537" xr:uid="{00000000-0005-0000-0000-0000080B0000}"/>
    <cellStyle name="Millares 109 7 2 2" xfId="31169" xr:uid="{00000000-0005-0000-0000-0000090B0000}"/>
    <cellStyle name="Millares 109 7 3" xfId="22355" xr:uid="{00000000-0005-0000-0000-00000A0B0000}"/>
    <cellStyle name="Millares 109 8" xfId="9134" xr:uid="{00000000-0005-0000-0000-00000B0B0000}"/>
    <cellStyle name="Millares 109 8 2" xfId="26766" xr:uid="{00000000-0005-0000-0000-00000C0B0000}"/>
    <cellStyle name="Millares 109 9" xfId="17952" xr:uid="{00000000-0005-0000-0000-00000D0B0000}"/>
    <cellStyle name="Millares 11" xfId="46" xr:uid="{00000000-0005-0000-0000-00000E0B0000}"/>
    <cellStyle name="Millares 11 2" xfId="392" xr:uid="{00000000-0005-0000-0000-00000F0B0000}"/>
    <cellStyle name="Millares 11 2 2" xfId="1109" xr:uid="{00000000-0005-0000-0000-0000100B0000}"/>
    <cellStyle name="Millares 11 2 2 2" xfId="2187" xr:uid="{00000000-0005-0000-0000-0000110B0000}"/>
    <cellStyle name="Millares 11 2 2 2 2" xfId="4366" xr:uid="{00000000-0005-0000-0000-0000120B0000}"/>
    <cellStyle name="Millares 11 2 2 2 2 2" xfId="8776" xr:uid="{00000000-0005-0000-0000-0000130B0000}"/>
    <cellStyle name="Millares 11 2 2 2 2 2 2" xfId="17590" xr:uid="{00000000-0005-0000-0000-0000140B0000}"/>
    <cellStyle name="Millares 11 2 2 2 2 2 2 2" xfId="35222" xr:uid="{00000000-0005-0000-0000-0000150B0000}"/>
    <cellStyle name="Millares 11 2 2 2 2 2 3" xfId="26408" xr:uid="{00000000-0005-0000-0000-0000160B0000}"/>
    <cellStyle name="Millares 11 2 2 2 2 3" xfId="13183" xr:uid="{00000000-0005-0000-0000-0000170B0000}"/>
    <cellStyle name="Millares 11 2 2 2 2 3 2" xfId="30815" xr:uid="{00000000-0005-0000-0000-0000180B0000}"/>
    <cellStyle name="Millares 11 2 2 2 2 4" xfId="22001" xr:uid="{00000000-0005-0000-0000-0000190B0000}"/>
    <cellStyle name="Millares 11 2 2 2 3" xfId="6595" xr:uid="{00000000-0005-0000-0000-00001A0B0000}"/>
    <cellStyle name="Millares 11 2 2 2 3 2" xfId="15409" xr:uid="{00000000-0005-0000-0000-00001B0B0000}"/>
    <cellStyle name="Millares 11 2 2 2 3 2 2" xfId="33041" xr:uid="{00000000-0005-0000-0000-00001C0B0000}"/>
    <cellStyle name="Millares 11 2 2 2 3 3" xfId="24227" xr:uid="{00000000-0005-0000-0000-00001D0B0000}"/>
    <cellStyle name="Millares 11 2 2 2 4" xfId="11006" xr:uid="{00000000-0005-0000-0000-00001E0B0000}"/>
    <cellStyle name="Millares 11 2 2 2 4 2" xfId="28638" xr:uid="{00000000-0005-0000-0000-00001F0B0000}"/>
    <cellStyle name="Millares 11 2 2 2 5" xfId="19824" xr:uid="{00000000-0005-0000-0000-0000200B0000}"/>
    <cellStyle name="Millares 11 2 2 3" xfId="3289" xr:uid="{00000000-0005-0000-0000-0000210B0000}"/>
    <cellStyle name="Millares 11 2 2 3 2" xfId="7699" xr:uid="{00000000-0005-0000-0000-0000220B0000}"/>
    <cellStyle name="Millares 11 2 2 3 2 2" xfId="16513" xr:uid="{00000000-0005-0000-0000-0000230B0000}"/>
    <cellStyle name="Millares 11 2 2 3 2 2 2" xfId="34145" xr:uid="{00000000-0005-0000-0000-0000240B0000}"/>
    <cellStyle name="Millares 11 2 2 3 2 3" xfId="25331" xr:uid="{00000000-0005-0000-0000-0000250B0000}"/>
    <cellStyle name="Millares 11 2 2 3 3" xfId="12106" xr:uid="{00000000-0005-0000-0000-0000260B0000}"/>
    <cellStyle name="Millares 11 2 2 3 3 2" xfId="29738" xr:uid="{00000000-0005-0000-0000-0000270B0000}"/>
    <cellStyle name="Millares 11 2 2 3 4" xfId="20924" xr:uid="{00000000-0005-0000-0000-0000280B0000}"/>
    <cellStyle name="Millares 11 2 2 4" xfId="5518" xr:uid="{00000000-0005-0000-0000-0000290B0000}"/>
    <cellStyle name="Millares 11 2 2 4 2" xfId="14332" xr:uid="{00000000-0005-0000-0000-00002A0B0000}"/>
    <cellStyle name="Millares 11 2 2 4 2 2" xfId="31964" xr:uid="{00000000-0005-0000-0000-00002B0B0000}"/>
    <cellStyle name="Millares 11 2 2 4 3" xfId="23150" xr:uid="{00000000-0005-0000-0000-00002C0B0000}"/>
    <cellStyle name="Millares 11 2 2 5" xfId="9929" xr:uid="{00000000-0005-0000-0000-00002D0B0000}"/>
    <cellStyle name="Millares 11 2 2 5 2" xfId="27561" xr:uid="{00000000-0005-0000-0000-00002E0B0000}"/>
    <cellStyle name="Millares 11 2 2 6" xfId="18747" xr:uid="{00000000-0005-0000-0000-00002F0B0000}"/>
    <cellStyle name="Millares 11 2 3" xfId="756" xr:uid="{00000000-0005-0000-0000-0000300B0000}"/>
    <cellStyle name="Millares 11 2 3 2" xfId="1835" xr:uid="{00000000-0005-0000-0000-0000310B0000}"/>
    <cellStyle name="Millares 11 2 3 2 2" xfId="4014" xr:uid="{00000000-0005-0000-0000-0000320B0000}"/>
    <cellStyle name="Millares 11 2 3 2 2 2" xfId="8424" xr:uid="{00000000-0005-0000-0000-0000330B0000}"/>
    <cellStyle name="Millares 11 2 3 2 2 2 2" xfId="17238" xr:uid="{00000000-0005-0000-0000-0000340B0000}"/>
    <cellStyle name="Millares 11 2 3 2 2 2 2 2" xfId="34870" xr:uid="{00000000-0005-0000-0000-0000350B0000}"/>
    <cellStyle name="Millares 11 2 3 2 2 2 3" xfId="26056" xr:uid="{00000000-0005-0000-0000-0000360B0000}"/>
    <cellStyle name="Millares 11 2 3 2 2 3" xfId="12831" xr:uid="{00000000-0005-0000-0000-0000370B0000}"/>
    <cellStyle name="Millares 11 2 3 2 2 3 2" xfId="30463" xr:uid="{00000000-0005-0000-0000-0000380B0000}"/>
    <cellStyle name="Millares 11 2 3 2 2 4" xfId="21649" xr:uid="{00000000-0005-0000-0000-0000390B0000}"/>
    <cellStyle name="Millares 11 2 3 2 3" xfId="6243" xr:uid="{00000000-0005-0000-0000-00003A0B0000}"/>
    <cellStyle name="Millares 11 2 3 2 3 2" xfId="15057" xr:uid="{00000000-0005-0000-0000-00003B0B0000}"/>
    <cellStyle name="Millares 11 2 3 2 3 2 2" xfId="32689" xr:uid="{00000000-0005-0000-0000-00003C0B0000}"/>
    <cellStyle name="Millares 11 2 3 2 3 3" xfId="23875" xr:uid="{00000000-0005-0000-0000-00003D0B0000}"/>
    <cellStyle name="Millares 11 2 3 2 4" xfId="10654" xr:uid="{00000000-0005-0000-0000-00003E0B0000}"/>
    <cellStyle name="Millares 11 2 3 2 4 2" xfId="28286" xr:uid="{00000000-0005-0000-0000-00003F0B0000}"/>
    <cellStyle name="Millares 11 2 3 2 5" xfId="19472" xr:uid="{00000000-0005-0000-0000-0000400B0000}"/>
    <cellStyle name="Millares 11 2 3 3" xfId="2937" xr:uid="{00000000-0005-0000-0000-0000410B0000}"/>
    <cellStyle name="Millares 11 2 3 3 2" xfId="7347" xr:uid="{00000000-0005-0000-0000-0000420B0000}"/>
    <cellStyle name="Millares 11 2 3 3 2 2" xfId="16161" xr:uid="{00000000-0005-0000-0000-0000430B0000}"/>
    <cellStyle name="Millares 11 2 3 3 2 2 2" xfId="33793" xr:uid="{00000000-0005-0000-0000-0000440B0000}"/>
    <cellStyle name="Millares 11 2 3 3 2 3" xfId="24979" xr:uid="{00000000-0005-0000-0000-0000450B0000}"/>
    <cellStyle name="Millares 11 2 3 3 3" xfId="11754" xr:uid="{00000000-0005-0000-0000-0000460B0000}"/>
    <cellStyle name="Millares 11 2 3 3 3 2" xfId="29386" xr:uid="{00000000-0005-0000-0000-0000470B0000}"/>
    <cellStyle name="Millares 11 2 3 3 4" xfId="20572" xr:uid="{00000000-0005-0000-0000-0000480B0000}"/>
    <cellStyle name="Millares 11 2 3 4" xfId="5166" xr:uid="{00000000-0005-0000-0000-0000490B0000}"/>
    <cellStyle name="Millares 11 2 3 4 2" xfId="13980" xr:uid="{00000000-0005-0000-0000-00004A0B0000}"/>
    <cellStyle name="Millares 11 2 3 4 2 2" xfId="31612" xr:uid="{00000000-0005-0000-0000-00004B0B0000}"/>
    <cellStyle name="Millares 11 2 3 4 3" xfId="22798" xr:uid="{00000000-0005-0000-0000-00004C0B0000}"/>
    <cellStyle name="Millares 11 2 3 5" xfId="9577" xr:uid="{00000000-0005-0000-0000-00004D0B0000}"/>
    <cellStyle name="Millares 11 2 3 5 2" xfId="27209" xr:uid="{00000000-0005-0000-0000-00004E0B0000}"/>
    <cellStyle name="Millares 11 2 3 6" xfId="18395" xr:uid="{00000000-0005-0000-0000-00004F0B0000}"/>
    <cellStyle name="Millares 11 2 4" xfId="1470" xr:uid="{00000000-0005-0000-0000-0000500B0000}"/>
    <cellStyle name="Millares 11 2 4 2" xfId="3649" xr:uid="{00000000-0005-0000-0000-0000510B0000}"/>
    <cellStyle name="Millares 11 2 4 2 2" xfId="8059" xr:uid="{00000000-0005-0000-0000-0000520B0000}"/>
    <cellStyle name="Millares 11 2 4 2 2 2" xfId="16873" xr:uid="{00000000-0005-0000-0000-0000530B0000}"/>
    <cellStyle name="Millares 11 2 4 2 2 2 2" xfId="34505" xr:uid="{00000000-0005-0000-0000-0000540B0000}"/>
    <cellStyle name="Millares 11 2 4 2 2 3" xfId="25691" xr:uid="{00000000-0005-0000-0000-0000550B0000}"/>
    <cellStyle name="Millares 11 2 4 2 3" xfId="12466" xr:uid="{00000000-0005-0000-0000-0000560B0000}"/>
    <cellStyle name="Millares 11 2 4 2 3 2" xfId="30098" xr:uid="{00000000-0005-0000-0000-0000570B0000}"/>
    <cellStyle name="Millares 11 2 4 2 4" xfId="21284" xr:uid="{00000000-0005-0000-0000-0000580B0000}"/>
    <cellStyle name="Millares 11 2 4 3" xfId="5878" xr:uid="{00000000-0005-0000-0000-0000590B0000}"/>
    <cellStyle name="Millares 11 2 4 3 2" xfId="14692" xr:uid="{00000000-0005-0000-0000-00005A0B0000}"/>
    <cellStyle name="Millares 11 2 4 3 2 2" xfId="32324" xr:uid="{00000000-0005-0000-0000-00005B0B0000}"/>
    <cellStyle name="Millares 11 2 4 3 3" xfId="23510" xr:uid="{00000000-0005-0000-0000-00005C0B0000}"/>
    <cellStyle name="Millares 11 2 4 4" xfId="10289" xr:uid="{00000000-0005-0000-0000-00005D0B0000}"/>
    <cellStyle name="Millares 11 2 4 4 2" xfId="27921" xr:uid="{00000000-0005-0000-0000-00005E0B0000}"/>
    <cellStyle name="Millares 11 2 4 5" xfId="19107" xr:uid="{00000000-0005-0000-0000-00005F0B0000}"/>
    <cellStyle name="Millares 11 2 5" xfId="2580" xr:uid="{00000000-0005-0000-0000-0000600B0000}"/>
    <cellStyle name="Millares 11 2 5 2" xfId="6991" xr:uid="{00000000-0005-0000-0000-0000610B0000}"/>
    <cellStyle name="Millares 11 2 5 2 2" xfId="15805" xr:uid="{00000000-0005-0000-0000-0000620B0000}"/>
    <cellStyle name="Millares 11 2 5 2 2 2" xfId="33437" xr:uid="{00000000-0005-0000-0000-0000630B0000}"/>
    <cellStyle name="Millares 11 2 5 2 3" xfId="24623" xr:uid="{00000000-0005-0000-0000-0000640B0000}"/>
    <cellStyle name="Millares 11 2 5 3" xfId="11398" xr:uid="{00000000-0005-0000-0000-0000650B0000}"/>
    <cellStyle name="Millares 11 2 5 3 2" xfId="29030" xr:uid="{00000000-0005-0000-0000-0000660B0000}"/>
    <cellStyle name="Millares 11 2 5 4" xfId="20216" xr:uid="{00000000-0005-0000-0000-0000670B0000}"/>
    <cellStyle name="Millares 11 2 6" xfId="4814" xr:uid="{00000000-0005-0000-0000-0000680B0000}"/>
    <cellStyle name="Millares 11 2 6 2" xfId="13628" xr:uid="{00000000-0005-0000-0000-0000690B0000}"/>
    <cellStyle name="Millares 11 2 6 2 2" xfId="31260" xr:uid="{00000000-0005-0000-0000-00006A0B0000}"/>
    <cellStyle name="Millares 11 2 6 3" xfId="22446" xr:uid="{00000000-0005-0000-0000-00006B0B0000}"/>
    <cellStyle name="Millares 11 2 7" xfId="9225" xr:uid="{00000000-0005-0000-0000-00006C0B0000}"/>
    <cellStyle name="Millares 11 2 7 2" xfId="26857" xr:uid="{00000000-0005-0000-0000-00006D0B0000}"/>
    <cellStyle name="Millares 11 2 8" xfId="18043" xr:uid="{00000000-0005-0000-0000-00006E0B0000}"/>
    <cellStyle name="Millares 11 3" xfId="927" xr:uid="{00000000-0005-0000-0000-00006F0B0000}"/>
    <cellStyle name="Millares 11 3 2" xfId="2005" xr:uid="{00000000-0005-0000-0000-0000700B0000}"/>
    <cellStyle name="Millares 11 3 2 2" xfId="4184" xr:uid="{00000000-0005-0000-0000-0000710B0000}"/>
    <cellStyle name="Millares 11 3 2 2 2" xfId="8594" xr:uid="{00000000-0005-0000-0000-0000720B0000}"/>
    <cellStyle name="Millares 11 3 2 2 2 2" xfId="17408" xr:uid="{00000000-0005-0000-0000-0000730B0000}"/>
    <cellStyle name="Millares 11 3 2 2 2 2 2" xfId="35040" xr:uid="{00000000-0005-0000-0000-0000740B0000}"/>
    <cellStyle name="Millares 11 3 2 2 2 3" xfId="26226" xr:uid="{00000000-0005-0000-0000-0000750B0000}"/>
    <cellStyle name="Millares 11 3 2 2 3" xfId="13001" xr:uid="{00000000-0005-0000-0000-0000760B0000}"/>
    <cellStyle name="Millares 11 3 2 2 3 2" xfId="30633" xr:uid="{00000000-0005-0000-0000-0000770B0000}"/>
    <cellStyle name="Millares 11 3 2 2 4" xfId="21819" xr:uid="{00000000-0005-0000-0000-0000780B0000}"/>
    <cellStyle name="Millares 11 3 2 3" xfId="6413" xr:uid="{00000000-0005-0000-0000-0000790B0000}"/>
    <cellStyle name="Millares 11 3 2 3 2" xfId="15227" xr:uid="{00000000-0005-0000-0000-00007A0B0000}"/>
    <cellStyle name="Millares 11 3 2 3 2 2" xfId="32859" xr:uid="{00000000-0005-0000-0000-00007B0B0000}"/>
    <cellStyle name="Millares 11 3 2 3 3" xfId="24045" xr:uid="{00000000-0005-0000-0000-00007C0B0000}"/>
    <cellStyle name="Millares 11 3 2 4" xfId="10824" xr:uid="{00000000-0005-0000-0000-00007D0B0000}"/>
    <cellStyle name="Millares 11 3 2 4 2" xfId="28456" xr:uid="{00000000-0005-0000-0000-00007E0B0000}"/>
    <cellStyle name="Millares 11 3 2 5" xfId="19642" xr:uid="{00000000-0005-0000-0000-00007F0B0000}"/>
    <cellStyle name="Millares 11 3 3" xfId="3107" xr:uid="{00000000-0005-0000-0000-0000800B0000}"/>
    <cellStyle name="Millares 11 3 3 2" xfId="7517" xr:uid="{00000000-0005-0000-0000-0000810B0000}"/>
    <cellStyle name="Millares 11 3 3 2 2" xfId="16331" xr:uid="{00000000-0005-0000-0000-0000820B0000}"/>
    <cellStyle name="Millares 11 3 3 2 2 2" xfId="33963" xr:uid="{00000000-0005-0000-0000-0000830B0000}"/>
    <cellStyle name="Millares 11 3 3 2 3" xfId="25149" xr:uid="{00000000-0005-0000-0000-0000840B0000}"/>
    <cellStyle name="Millares 11 3 3 3" xfId="11924" xr:uid="{00000000-0005-0000-0000-0000850B0000}"/>
    <cellStyle name="Millares 11 3 3 3 2" xfId="29556" xr:uid="{00000000-0005-0000-0000-0000860B0000}"/>
    <cellStyle name="Millares 11 3 3 4" xfId="20742" xr:uid="{00000000-0005-0000-0000-0000870B0000}"/>
    <cellStyle name="Millares 11 3 4" xfId="5336" xr:uid="{00000000-0005-0000-0000-0000880B0000}"/>
    <cellStyle name="Millares 11 3 4 2" xfId="14150" xr:uid="{00000000-0005-0000-0000-0000890B0000}"/>
    <cellStyle name="Millares 11 3 4 2 2" xfId="31782" xr:uid="{00000000-0005-0000-0000-00008A0B0000}"/>
    <cellStyle name="Millares 11 3 4 3" xfId="22968" xr:uid="{00000000-0005-0000-0000-00008B0B0000}"/>
    <cellStyle name="Millares 11 3 5" xfId="9747" xr:uid="{00000000-0005-0000-0000-00008C0B0000}"/>
    <cellStyle name="Millares 11 3 5 2" xfId="27379" xr:uid="{00000000-0005-0000-0000-00008D0B0000}"/>
    <cellStyle name="Millares 11 3 6" xfId="18565" xr:uid="{00000000-0005-0000-0000-00008E0B0000}"/>
    <cellStyle name="Millares 11 4" xfId="574" xr:uid="{00000000-0005-0000-0000-00008F0B0000}"/>
    <cellStyle name="Millares 11 4 2" xfId="1653" xr:uid="{00000000-0005-0000-0000-0000900B0000}"/>
    <cellStyle name="Millares 11 4 2 2" xfId="3832" xr:uid="{00000000-0005-0000-0000-0000910B0000}"/>
    <cellStyle name="Millares 11 4 2 2 2" xfId="8242" xr:uid="{00000000-0005-0000-0000-0000920B0000}"/>
    <cellStyle name="Millares 11 4 2 2 2 2" xfId="17056" xr:uid="{00000000-0005-0000-0000-0000930B0000}"/>
    <cellStyle name="Millares 11 4 2 2 2 2 2" xfId="34688" xr:uid="{00000000-0005-0000-0000-0000940B0000}"/>
    <cellStyle name="Millares 11 4 2 2 2 3" xfId="25874" xr:uid="{00000000-0005-0000-0000-0000950B0000}"/>
    <cellStyle name="Millares 11 4 2 2 3" xfId="12649" xr:uid="{00000000-0005-0000-0000-0000960B0000}"/>
    <cellStyle name="Millares 11 4 2 2 3 2" xfId="30281" xr:uid="{00000000-0005-0000-0000-0000970B0000}"/>
    <cellStyle name="Millares 11 4 2 2 4" xfId="21467" xr:uid="{00000000-0005-0000-0000-0000980B0000}"/>
    <cellStyle name="Millares 11 4 2 3" xfId="6061" xr:uid="{00000000-0005-0000-0000-0000990B0000}"/>
    <cellStyle name="Millares 11 4 2 3 2" xfId="14875" xr:uid="{00000000-0005-0000-0000-00009A0B0000}"/>
    <cellStyle name="Millares 11 4 2 3 2 2" xfId="32507" xr:uid="{00000000-0005-0000-0000-00009B0B0000}"/>
    <cellStyle name="Millares 11 4 2 3 3" xfId="23693" xr:uid="{00000000-0005-0000-0000-00009C0B0000}"/>
    <cellStyle name="Millares 11 4 2 4" xfId="10472" xr:uid="{00000000-0005-0000-0000-00009D0B0000}"/>
    <cellStyle name="Millares 11 4 2 4 2" xfId="28104" xr:uid="{00000000-0005-0000-0000-00009E0B0000}"/>
    <cellStyle name="Millares 11 4 2 5" xfId="19290" xr:uid="{00000000-0005-0000-0000-00009F0B0000}"/>
    <cellStyle name="Millares 11 4 3" xfId="2755" xr:uid="{00000000-0005-0000-0000-0000A00B0000}"/>
    <cellStyle name="Millares 11 4 3 2" xfId="7165" xr:uid="{00000000-0005-0000-0000-0000A10B0000}"/>
    <cellStyle name="Millares 11 4 3 2 2" xfId="15979" xr:uid="{00000000-0005-0000-0000-0000A20B0000}"/>
    <cellStyle name="Millares 11 4 3 2 2 2" xfId="33611" xr:uid="{00000000-0005-0000-0000-0000A30B0000}"/>
    <cellStyle name="Millares 11 4 3 2 3" xfId="24797" xr:uid="{00000000-0005-0000-0000-0000A40B0000}"/>
    <cellStyle name="Millares 11 4 3 3" xfId="11572" xr:uid="{00000000-0005-0000-0000-0000A50B0000}"/>
    <cellStyle name="Millares 11 4 3 3 2" xfId="29204" xr:uid="{00000000-0005-0000-0000-0000A60B0000}"/>
    <cellStyle name="Millares 11 4 3 4" xfId="20390" xr:uid="{00000000-0005-0000-0000-0000A70B0000}"/>
    <cellStyle name="Millares 11 4 4" xfId="4984" xr:uid="{00000000-0005-0000-0000-0000A80B0000}"/>
    <cellStyle name="Millares 11 4 4 2" xfId="13798" xr:uid="{00000000-0005-0000-0000-0000A90B0000}"/>
    <cellStyle name="Millares 11 4 4 2 2" xfId="31430" xr:uid="{00000000-0005-0000-0000-0000AA0B0000}"/>
    <cellStyle name="Millares 11 4 4 3" xfId="22616" xr:uid="{00000000-0005-0000-0000-0000AB0B0000}"/>
    <cellStyle name="Millares 11 4 5" xfId="9395" xr:uid="{00000000-0005-0000-0000-0000AC0B0000}"/>
    <cellStyle name="Millares 11 4 5 2" xfId="27027" xr:uid="{00000000-0005-0000-0000-0000AD0B0000}"/>
    <cellStyle name="Millares 11 4 6" xfId="18213" xr:uid="{00000000-0005-0000-0000-0000AE0B0000}"/>
    <cellStyle name="Millares 11 5" xfId="1281" xr:uid="{00000000-0005-0000-0000-0000AF0B0000}"/>
    <cellStyle name="Millares 11 5 2" xfId="3461" xr:uid="{00000000-0005-0000-0000-0000B00B0000}"/>
    <cellStyle name="Millares 11 5 2 2" xfId="7871" xr:uid="{00000000-0005-0000-0000-0000B10B0000}"/>
    <cellStyle name="Millares 11 5 2 2 2" xfId="16685" xr:uid="{00000000-0005-0000-0000-0000B20B0000}"/>
    <cellStyle name="Millares 11 5 2 2 2 2" xfId="34317" xr:uid="{00000000-0005-0000-0000-0000B30B0000}"/>
    <cellStyle name="Millares 11 5 2 2 3" xfId="25503" xr:uid="{00000000-0005-0000-0000-0000B40B0000}"/>
    <cellStyle name="Millares 11 5 2 3" xfId="12278" xr:uid="{00000000-0005-0000-0000-0000B50B0000}"/>
    <cellStyle name="Millares 11 5 2 3 2" xfId="29910" xr:uid="{00000000-0005-0000-0000-0000B60B0000}"/>
    <cellStyle name="Millares 11 5 2 4" xfId="21096" xr:uid="{00000000-0005-0000-0000-0000B70B0000}"/>
    <cellStyle name="Millares 11 5 3" xfId="5690" xr:uid="{00000000-0005-0000-0000-0000B80B0000}"/>
    <cellStyle name="Millares 11 5 3 2" xfId="14504" xr:uid="{00000000-0005-0000-0000-0000B90B0000}"/>
    <cellStyle name="Millares 11 5 3 2 2" xfId="32136" xr:uid="{00000000-0005-0000-0000-0000BA0B0000}"/>
    <cellStyle name="Millares 11 5 3 3" xfId="23322" xr:uid="{00000000-0005-0000-0000-0000BB0B0000}"/>
    <cellStyle name="Millares 11 5 4" xfId="10101" xr:uid="{00000000-0005-0000-0000-0000BC0B0000}"/>
    <cellStyle name="Millares 11 5 4 2" xfId="27733" xr:uid="{00000000-0005-0000-0000-0000BD0B0000}"/>
    <cellStyle name="Millares 11 5 5" xfId="18919" xr:uid="{00000000-0005-0000-0000-0000BE0B0000}"/>
    <cellStyle name="Millares 11 6" xfId="2397" xr:uid="{00000000-0005-0000-0000-0000BF0B0000}"/>
    <cellStyle name="Millares 11 6 2" xfId="6809" xr:uid="{00000000-0005-0000-0000-0000C00B0000}"/>
    <cellStyle name="Millares 11 6 2 2" xfId="15623" xr:uid="{00000000-0005-0000-0000-0000C10B0000}"/>
    <cellStyle name="Millares 11 6 2 2 2" xfId="33255" xr:uid="{00000000-0005-0000-0000-0000C20B0000}"/>
    <cellStyle name="Millares 11 6 2 3" xfId="24441" xr:uid="{00000000-0005-0000-0000-0000C30B0000}"/>
    <cellStyle name="Millares 11 6 3" xfId="11216" xr:uid="{00000000-0005-0000-0000-0000C40B0000}"/>
    <cellStyle name="Millares 11 6 3 2" xfId="28848" xr:uid="{00000000-0005-0000-0000-0000C50B0000}"/>
    <cellStyle name="Millares 11 6 4" xfId="20034" xr:uid="{00000000-0005-0000-0000-0000C60B0000}"/>
    <cellStyle name="Millares 11 7" xfId="4631" xr:uid="{00000000-0005-0000-0000-0000C70B0000}"/>
    <cellStyle name="Millares 11 7 2" xfId="13445" xr:uid="{00000000-0005-0000-0000-0000C80B0000}"/>
    <cellStyle name="Millares 11 7 2 2" xfId="31077" xr:uid="{00000000-0005-0000-0000-0000C90B0000}"/>
    <cellStyle name="Millares 11 7 3" xfId="22263" xr:uid="{00000000-0005-0000-0000-0000CA0B0000}"/>
    <cellStyle name="Millares 11 8" xfId="9043" xr:uid="{00000000-0005-0000-0000-0000CB0B0000}"/>
    <cellStyle name="Millares 11 8 2" xfId="26675" xr:uid="{00000000-0005-0000-0000-0000CC0B0000}"/>
    <cellStyle name="Millares 11 9" xfId="17861" xr:uid="{00000000-0005-0000-0000-0000CD0B0000}"/>
    <cellStyle name="Millares 110" xfId="233" xr:uid="{00000000-0005-0000-0000-0000CE0B0000}"/>
    <cellStyle name="Millares 110 2" xfId="489" xr:uid="{00000000-0005-0000-0000-0000CF0B0000}"/>
    <cellStyle name="Millares 110 2 2" xfId="1204" xr:uid="{00000000-0005-0000-0000-0000D00B0000}"/>
    <cellStyle name="Millares 110 2 2 2" xfId="2282" xr:uid="{00000000-0005-0000-0000-0000D10B0000}"/>
    <cellStyle name="Millares 110 2 2 2 2" xfId="4461" xr:uid="{00000000-0005-0000-0000-0000D20B0000}"/>
    <cellStyle name="Millares 110 2 2 2 2 2" xfId="8871" xr:uid="{00000000-0005-0000-0000-0000D30B0000}"/>
    <cellStyle name="Millares 110 2 2 2 2 2 2" xfId="17685" xr:uid="{00000000-0005-0000-0000-0000D40B0000}"/>
    <cellStyle name="Millares 110 2 2 2 2 2 2 2" xfId="35317" xr:uid="{00000000-0005-0000-0000-0000D50B0000}"/>
    <cellStyle name="Millares 110 2 2 2 2 2 3" xfId="26503" xr:uid="{00000000-0005-0000-0000-0000D60B0000}"/>
    <cellStyle name="Millares 110 2 2 2 2 3" xfId="13278" xr:uid="{00000000-0005-0000-0000-0000D70B0000}"/>
    <cellStyle name="Millares 110 2 2 2 2 3 2" xfId="30910" xr:uid="{00000000-0005-0000-0000-0000D80B0000}"/>
    <cellStyle name="Millares 110 2 2 2 2 4" xfId="22096" xr:uid="{00000000-0005-0000-0000-0000D90B0000}"/>
    <cellStyle name="Millares 110 2 2 2 3" xfId="6690" xr:uid="{00000000-0005-0000-0000-0000DA0B0000}"/>
    <cellStyle name="Millares 110 2 2 2 3 2" xfId="15504" xr:uid="{00000000-0005-0000-0000-0000DB0B0000}"/>
    <cellStyle name="Millares 110 2 2 2 3 2 2" xfId="33136" xr:uid="{00000000-0005-0000-0000-0000DC0B0000}"/>
    <cellStyle name="Millares 110 2 2 2 3 3" xfId="24322" xr:uid="{00000000-0005-0000-0000-0000DD0B0000}"/>
    <cellStyle name="Millares 110 2 2 2 4" xfId="11101" xr:uid="{00000000-0005-0000-0000-0000DE0B0000}"/>
    <cellStyle name="Millares 110 2 2 2 4 2" xfId="28733" xr:uid="{00000000-0005-0000-0000-0000DF0B0000}"/>
    <cellStyle name="Millares 110 2 2 2 5" xfId="19919" xr:uid="{00000000-0005-0000-0000-0000E00B0000}"/>
    <cellStyle name="Millares 110 2 2 3" xfId="3384" xr:uid="{00000000-0005-0000-0000-0000E10B0000}"/>
    <cellStyle name="Millares 110 2 2 3 2" xfId="7794" xr:uid="{00000000-0005-0000-0000-0000E20B0000}"/>
    <cellStyle name="Millares 110 2 2 3 2 2" xfId="16608" xr:uid="{00000000-0005-0000-0000-0000E30B0000}"/>
    <cellStyle name="Millares 110 2 2 3 2 2 2" xfId="34240" xr:uid="{00000000-0005-0000-0000-0000E40B0000}"/>
    <cellStyle name="Millares 110 2 2 3 2 3" xfId="25426" xr:uid="{00000000-0005-0000-0000-0000E50B0000}"/>
    <cellStyle name="Millares 110 2 2 3 3" xfId="12201" xr:uid="{00000000-0005-0000-0000-0000E60B0000}"/>
    <cellStyle name="Millares 110 2 2 3 3 2" xfId="29833" xr:uid="{00000000-0005-0000-0000-0000E70B0000}"/>
    <cellStyle name="Millares 110 2 2 3 4" xfId="21019" xr:uid="{00000000-0005-0000-0000-0000E80B0000}"/>
    <cellStyle name="Millares 110 2 2 4" xfId="5613" xr:uid="{00000000-0005-0000-0000-0000E90B0000}"/>
    <cellStyle name="Millares 110 2 2 4 2" xfId="14427" xr:uid="{00000000-0005-0000-0000-0000EA0B0000}"/>
    <cellStyle name="Millares 110 2 2 4 2 2" xfId="32059" xr:uid="{00000000-0005-0000-0000-0000EB0B0000}"/>
    <cellStyle name="Millares 110 2 2 4 3" xfId="23245" xr:uid="{00000000-0005-0000-0000-0000EC0B0000}"/>
    <cellStyle name="Millares 110 2 2 5" xfId="10024" xr:uid="{00000000-0005-0000-0000-0000ED0B0000}"/>
    <cellStyle name="Millares 110 2 2 5 2" xfId="27656" xr:uid="{00000000-0005-0000-0000-0000EE0B0000}"/>
    <cellStyle name="Millares 110 2 2 6" xfId="18842" xr:uid="{00000000-0005-0000-0000-0000EF0B0000}"/>
    <cellStyle name="Millares 110 2 3" xfId="851" xr:uid="{00000000-0005-0000-0000-0000F00B0000}"/>
    <cellStyle name="Millares 110 2 3 2" xfId="1930" xr:uid="{00000000-0005-0000-0000-0000F10B0000}"/>
    <cellStyle name="Millares 110 2 3 2 2" xfId="4109" xr:uid="{00000000-0005-0000-0000-0000F20B0000}"/>
    <cellStyle name="Millares 110 2 3 2 2 2" xfId="8519" xr:uid="{00000000-0005-0000-0000-0000F30B0000}"/>
    <cellStyle name="Millares 110 2 3 2 2 2 2" xfId="17333" xr:uid="{00000000-0005-0000-0000-0000F40B0000}"/>
    <cellStyle name="Millares 110 2 3 2 2 2 2 2" xfId="34965" xr:uid="{00000000-0005-0000-0000-0000F50B0000}"/>
    <cellStyle name="Millares 110 2 3 2 2 2 3" xfId="26151" xr:uid="{00000000-0005-0000-0000-0000F60B0000}"/>
    <cellStyle name="Millares 110 2 3 2 2 3" xfId="12926" xr:uid="{00000000-0005-0000-0000-0000F70B0000}"/>
    <cellStyle name="Millares 110 2 3 2 2 3 2" xfId="30558" xr:uid="{00000000-0005-0000-0000-0000F80B0000}"/>
    <cellStyle name="Millares 110 2 3 2 2 4" xfId="21744" xr:uid="{00000000-0005-0000-0000-0000F90B0000}"/>
    <cellStyle name="Millares 110 2 3 2 3" xfId="6338" xr:uid="{00000000-0005-0000-0000-0000FA0B0000}"/>
    <cellStyle name="Millares 110 2 3 2 3 2" xfId="15152" xr:uid="{00000000-0005-0000-0000-0000FB0B0000}"/>
    <cellStyle name="Millares 110 2 3 2 3 2 2" xfId="32784" xr:uid="{00000000-0005-0000-0000-0000FC0B0000}"/>
    <cellStyle name="Millares 110 2 3 2 3 3" xfId="23970" xr:uid="{00000000-0005-0000-0000-0000FD0B0000}"/>
    <cellStyle name="Millares 110 2 3 2 4" xfId="10749" xr:uid="{00000000-0005-0000-0000-0000FE0B0000}"/>
    <cellStyle name="Millares 110 2 3 2 4 2" xfId="28381" xr:uid="{00000000-0005-0000-0000-0000FF0B0000}"/>
    <cellStyle name="Millares 110 2 3 2 5" xfId="19567" xr:uid="{00000000-0005-0000-0000-0000000C0000}"/>
    <cellStyle name="Millares 110 2 3 3" xfId="3032" xr:uid="{00000000-0005-0000-0000-0000010C0000}"/>
    <cellStyle name="Millares 110 2 3 3 2" xfId="7442" xr:uid="{00000000-0005-0000-0000-0000020C0000}"/>
    <cellStyle name="Millares 110 2 3 3 2 2" xfId="16256" xr:uid="{00000000-0005-0000-0000-0000030C0000}"/>
    <cellStyle name="Millares 110 2 3 3 2 2 2" xfId="33888" xr:uid="{00000000-0005-0000-0000-0000040C0000}"/>
    <cellStyle name="Millares 110 2 3 3 2 3" xfId="25074" xr:uid="{00000000-0005-0000-0000-0000050C0000}"/>
    <cellStyle name="Millares 110 2 3 3 3" xfId="11849" xr:uid="{00000000-0005-0000-0000-0000060C0000}"/>
    <cellStyle name="Millares 110 2 3 3 3 2" xfId="29481" xr:uid="{00000000-0005-0000-0000-0000070C0000}"/>
    <cellStyle name="Millares 110 2 3 3 4" xfId="20667" xr:uid="{00000000-0005-0000-0000-0000080C0000}"/>
    <cellStyle name="Millares 110 2 3 4" xfId="5261" xr:uid="{00000000-0005-0000-0000-0000090C0000}"/>
    <cellStyle name="Millares 110 2 3 4 2" xfId="14075" xr:uid="{00000000-0005-0000-0000-00000A0C0000}"/>
    <cellStyle name="Millares 110 2 3 4 2 2" xfId="31707" xr:uid="{00000000-0005-0000-0000-00000B0C0000}"/>
    <cellStyle name="Millares 110 2 3 4 3" xfId="22893" xr:uid="{00000000-0005-0000-0000-00000C0C0000}"/>
    <cellStyle name="Millares 110 2 3 5" xfId="9672" xr:uid="{00000000-0005-0000-0000-00000D0C0000}"/>
    <cellStyle name="Millares 110 2 3 5 2" xfId="27304" xr:uid="{00000000-0005-0000-0000-00000E0C0000}"/>
    <cellStyle name="Millares 110 2 3 6" xfId="18490" xr:uid="{00000000-0005-0000-0000-00000F0C0000}"/>
    <cellStyle name="Millares 110 2 4" xfId="1565" xr:uid="{00000000-0005-0000-0000-0000100C0000}"/>
    <cellStyle name="Millares 110 2 4 2" xfId="3744" xr:uid="{00000000-0005-0000-0000-0000110C0000}"/>
    <cellStyle name="Millares 110 2 4 2 2" xfId="8154" xr:uid="{00000000-0005-0000-0000-0000120C0000}"/>
    <cellStyle name="Millares 110 2 4 2 2 2" xfId="16968" xr:uid="{00000000-0005-0000-0000-0000130C0000}"/>
    <cellStyle name="Millares 110 2 4 2 2 2 2" xfId="34600" xr:uid="{00000000-0005-0000-0000-0000140C0000}"/>
    <cellStyle name="Millares 110 2 4 2 2 3" xfId="25786" xr:uid="{00000000-0005-0000-0000-0000150C0000}"/>
    <cellStyle name="Millares 110 2 4 2 3" xfId="12561" xr:uid="{00000000-0005-0000-0000-0000160C0000}"/>
    <cellStyle name="Millares 110 2 4 2 3 2" xfId="30193" xr:uid="{00000000-0005-0000-0000-0000170C0000}"/>
    <cellStyle name="Millares 110 2 4 2 4" xfId="21379" xr:uid="{00000000-0005-0000-0000-0000180C0000}"/>
    <cellStyle name="Millares 110 2 4 3" xfId="5973" xr:uid="{00000000-0005-0000-0000-0000190C0000}"/>
    <cellStyle name="Millares 110 2 4 3 2" xfId="14787" xr:uid="{00000000-0005-0000-0000-00001A0C0000}"/>
    <cellStyle name="Millares 110 2 4 3 2 2" xfId="32419" xr:uid="{00000000-0005-0000-0000-00001B0C0000}"/>
    <cellStyle name="Millares 110 2 4 3 3" xfId="23605" xr:uid="{00000000-0005-0000-0000-00001C0C0000}"/>
    <cellStyle name="Millares 110 2 4 4" xfId="10384" xr:uid="{00000000-0005-0000-0000-00001D0C0000}"/>
    <cellStyle name="Millares 110 2 4 4 2" xfId="28016" xr:uid="{00000000-0005-0000-0000-00001E0C0000}"/>
    <cellStyle name="Millares 110 2 4 5" xfId="19202" xr:uid="{00000000-0005-0000-0000-00001F0C0000}"/>
    <cellStyle name="Millares 110 2 5" xfId="2675" xr:uid="{00000000-0005-0000-0000-0000200C0000}"/>
    <cellStyle name="Millares 110 2 5 2" xfId="7086" xr:uid="{00000000-0005-0000-0000-0000210C0000}"/>
    <cellStyle name="Millares 110 2 5 2 2" xfId="15900" xr:uid="{00000000-0005-0000-0000-0000220C0000}"/>
    <cellStyle name="Millares 110 2 5 2 2 2" xfId="33532" xr:uid="{00000000-0005-0000-0000-0000230C0000}"/>
    <cellStyle name="Millares 110 2 5 2 3" xfId="24718" xr:uid="{00000000-0005-0000-0000-0000240C0000}"/>
    <cellStyle name="Millares 110 2 5 3" xfId="11493" xr:uid="{00000000-0005-0000-0000-0000250C0000}"/>
    <cellStyle name="Millares 110 2 5 3 2" xfId="29125" xr:uid="{00000000-0005-0000-0000-0000260C0000}"/>
    <cellStyle name="Millares 110 2 5 4" xfId="20311" xr:uid="{00000000-0005-0000-0000-0000270C0000}"/>
    <cellStyle name="Millares 110 2 6" xfId="4909" xr:uid="{00000000-0005-0000-0000-0000280C0000}"/>
    <cellStyle name="Millares 110 2 6 2" xfId="13723" xr:uid="{00000000-0005-0000-0000-0000290C0000}"/>
    <cellStyle name="Millares 110 2 6 2 2" xfId="31355" xr:uid="{00000000-0005-0000-0000-00002A0C0000}"/>
    <cellStyle name="Millares 110 2 6 3" xfId="22541" xr:uid="{00000000-0005-0000-0000-00002B0C0000}"/>
    <cellStyle name="Millares 110 2 7" xfId="9320" xr:uid="{00000000-0005-0000-0000-00002C0C0000}"/>
    <cellStyle name="Millares 110 2 7 2" xfId="26952" xr:uid="{00000000-0005-0000-0000-00002D0C0000}"/>
    <cellStyle name="Millares 110 2 8" xfId="18138" xr:uid="{00000000-0005-0000-0000-00002E0C0000}"/>
    <cellStyle name="Millares 110 3" xfId="1019" xr:uid="{00000000-0005-0000-0000-00002F0C0000}"/>
    <cellStyle name="Millares 110 3 2" xfId="2097" xr:uid="{00000000-0005-0000-0000-0000300C0000}"/>
    <cellStyle name="Millares 110 3 2 2" xfId="4276" xr:uid="{00000000-0005-0000-0000-0000310C0000}"/>
    <cellStyle name="Millares 110 3 2 2 2" xfId="8686" xr:uid="{00000000-0005-0000-0000-0000320C0000}"/>
    <cellStyle name="Millares 110 3 2 2 2 2" xfId="17500" xr:uid="{00000000-0005-0000-0000-0000330C0000}"/>
    <cellStyle name="Millares 110 3 2 2 2 2 2" xfId="35132" xr:uid="{00000000-0005-0000-0000-0000340C0000}"/>
    <cellStyle name="Millares 110 3 2 2 2 3" xfId="26318" xr:uid="{00000000-0005-0000-0000-0000350C0000}"/>
    <cellStyle name="Millares 110 3 2 2 3" xfId="13093" xr:uid="{00000000-0005-0000-0000-0000360C0000}"/>
    <cellStyle name="Millares 110 3 2 2 3 2" xfId="30725" xr:uid="{00000000-0005-0000-0000-0000370C0000}"/>
    <cellStyle name="Millares 110 3 2 2 4" xfId="21911" xr:uid="{00000000-0005-0000-0000-0000380C0000}"/>
    <cellStyle name="Millares 110 3 2 3" xfId="6505" xr:uid="{00000000-0005-0000-0000-0000390C0000}"/>
    <cellStyle name="Millares 110 3 2 3 2" xfId="15319" xr:uid="{00000000-0005-0000-0000-00003A0C0000}"/>
    <cellStyle name="Millares 110 3 2 3 2 2" xfId="32951" xr:uid="{00000000-0005-0000-0000-00003B0C0000}"/>
    <cellStyle name="Millares 110 3 2 3 3" xfId="24137" xr:uid="{00000000-0005-0000-0000-00003C0C0000}"/>
    <cellStyle name="Millares 110 3 2 4" xfId="10916" xr:uid="{00000000-0005-0000-0000-00003D0C0000}"/>
    <cellStyle name="Millares 110 3 2 4 2" xfId="28548" xr:uid="{00000000-0005-0000-0000-00003E0C0000}"/>
    <cellStyle name="Millares 110 3 2 5" xfId="19734" xr:uid="{00000000-0005-0000-0000-00003F0C0000}"/>
    <cellStyle name="Millares 110 3 3" xfId="3199" xr:uid="{00000000-0005-0000-0000-0000400C0000}"/>
    <cellStyle name="Millares 110 3 3 2" xfId="7609" xr:uid="{00000000-0005-0000-0000-0000410C0000}"/>
    <cellStyle name="Millares 110 3 3 2 2" xfId="16423" xr:uid="{00000000-0005-0000-0000-0000420C0000}"/>
    <cellStyle name="Millares 110 3 3 2 2 2" xfId="34055" xr:uid="{00000000-0005-0000-0000-0000430C0000}"/>
    <cellStyle name="Millares 110 3 3 2 3" xfId="25241" xr:uid="{00000000-0005-0000-0000-0000440C0000}"/>
    <cellStyle name="Millares 110 3 3 3" xfId="12016" xr:uid="{00000000-0005-0000-0000-0000450C0000}"/>
    <cellStyle name="Millares 110 3 3 3 2" xfId="29648" xr:uid="{00000000-0005-0000-0000-0000460C0000}"/>
    <cellStyle name="Millares 110 3 3 4" xfId="20834" xr:uid="{00000000-0005-0000-0000-0000470C0000}"/>
    <cellStyle name="Millares 110 3 4" xfId="5428" xr:uid="{00000000-0005-0000-0000-0000480C0000}"/>
    <cellStyle name="Millares 110 3 4 2" xfId="14242" xr:uid="{00000000-0005-0000-0000-0000490C0000}"/>
    <cellStyle name="Millares 110 3 4 2 2" xfId="31874" xr:uid="{00000000-0005-0000-0000-00004A0C0000}"/>
    <cellStyle name="Millares 110 3 4 3" xfId="23060" xr:uid="{00000000-0005-0000-0000-00004B0C0000}"/>
    <cellStyle name="Millares 110 3 5" xfId="9839" xr:uid="{00000000-0005-0000-0000-00004C0C0000}"/>
    <cellStyle name="Millares 110 3 5 2" xfId="27471" xr:uid="{00000000-0005-0000-0000-00004D0C0000}"/>
    <cellStyle name="Millares 110 3 6" xfId="18657" xr:uid="{00000000-0005-0000-0000-00004E0C0000}"/>
    <cellStyle name="Millares 110 4" xfId="666" xr:uid="{00000000-0005-0000-0000-00004F0C0000}"/>
    <cellStyle name="Millares 110 4 2" xfId="1745" xr:uid="{00000000-0005-0000-0000-0000500C0000}"/>
    <cellStyle name="Millares 110 4 2 2" xfId="3924" xr:uid="{00000000-0005-0000-0000-0000510C0000}"/>
    <cellStyle name="Millares 110 4 2 2 2" xfId="8334" xr:uid="{00000000-0005-0000-0000-0000520C0000}"/>
    <cellStyle name="Millares 110 4 2 2 2 2" xfId="17148" xr:uid="{00000000-0005-0000-0000-0000530C0000}"/>
    <cellStyle name="Millares 110 4 2 2 2 2 2" xfId="34780" xr:uid="{00000000-0005-0000-0000-0000540C0000}"/>
    <cellStyle name="Millares 110 4 2 2 2 3" xfId="25966" xr:uid="{00000000-0005-0000-0000-0000550C0000}"/>
    <cellStyle name="Millares 110 4 2 2 3" xfId="12741" xr:uid="{00000000-0005-0000-0000-0000560C0000}"/>
    <cellStyle name="Millares 110 4 2 2 3 2" xfId="30373" xr:uid="{00000000-0005-0000-0000-0000570C0000}"/>
    <cellStyle name="Millares 110 4 2 2 4" xfId="21559" xr:uid="{00000000-0005-0000-0000-0000580C0000}"/>
    <cellStyle name="Millares 110 4 2 3" xfId="6153" xr:uid="{00000000-0005-0000-0000-0000590C0000}"/>
    <cellStyle name="Millares 110 4 2 3 2" xfId="14967" xr:uid="{00000000-0005-0000-0000-00005A0C0000}"/>
    <cellStyle name="Millares 110 4 2 3 2 2" xfId="32599" xr:uid="{00000000-0005-0000-0000-00005B0C0000}"/>
    <cellStyle name="Millares 110 4 2 3 3" xfId="23785" xr:uid="{00000000-0005-0000-0000-00005C0C0000}"/>
    <cellStyle name="Millares 110 4 2 4" xfId="10564" xr:uid="{00000000-0005-0000-0000-00005D0C0000}"/>
    <cellStyle name="Millares 110 4 2 4 2" xfId="28196" xr:uid="{00000000-0005-0000-0000-00005E0C0000}"/>
    <cellStyle name="Millares 110 4 2 5" xfId="19382" xr:uid="{00000000-0005-0000-0000-00005F0C0000}"/>
    <cellStyle name="Millares 110 4 3" xfId="2847" xr:uid="{00000000-0005-0000-0000-0000600C0000}"/>
    <cellStyle name="Millares 110 4 3 2" xfId="7257" xr:uid="{00000000-0005-0000-0000-0000610C0000}"/>
    <cellStyle name="Millares 110 4 3 2 2" xfId="16071" xr:uid="{00000000-0005-0000-0000-0000620C0000}"/>
    <cellStyle name="Millares 110 4 3 2 2 2" xfId="33703" xr:uid="{00000000-0005-0000-0000-0000630C0000}"/>
    <cellStyle name="Millares 110 4 3 2 3" xfId="24889" xr:uid="{00000000-0005-0000-0000-0000640C0000}"/>
    <cellStyle name="Millares 110 4 3 3" xfId="11664" xr:uid="{00000000-0005-0000-0000-0000650C0000}"/>
    <cellStyle name="Millares 110 4 3 3 2" xfId="29296" xr:uid="{00000000-0005-0000-0000-0000660C0000}"/>
    <cellStyle name="Millares 110 4 3 4" xfId="20482" xr:uid="{00000000-0005-0000-0000-0000670C0000}"/>
    <cellStyle name="Millares 110 4 4" xfId="5076" xr:uid="{00000000-0005-0000-0000-0000680C0000}"/>
    <cellStyle name="Millares 110 4 4 2" xfId="13890" xr:uid="{00000000-0005-0000-0000-0000690C0000}"/>
    <cellStyle name="Millares 110 4 4 2 2" xfId="31522" xr:uid="{00000000-0005-0000-0000-00006A0C0000}"/>
    <cellStyle name="Millares 110 4 4 3" xfId="22708" xr:uid="{00000000-0005-0000-0000-00006B0C0000}"/>
    <cellStyle name="Millares 110 4 5" xfId="9487" xr:uid="{00000000-0005-0000-0000-00006C0C0000}"/>
    <cellStyle name="Millares 110 4 5 2" xfId="27119" xr:uid="{00000000-0005-0000-0000-00006D0C0000}"/>
    <cellStyle name="Millares 110 4 6" xfId="18305" xr:uid="{00000000-0005-0000-0000-00006E0C0000}"/>
    <cellStyle name="Millares 110 5" xfId="1376" xr:uid="{00000000-0005-0000-0000-00006F0C0000}"/>
    <cellStyle name="Millares 110 5 2" xfId="3556" xr:uid="{00000000-0005-0000-0000-0000700C0000}"/>
    <cellStyle name="Millares 110 5 2 2" xfId="7966" xr:uid="{00000000-0005-0000-0000-0000710C0000}"/>
    <cellStyle name="Millares 110 5 2 2 2" xfId="16780" xr:uid="{00000000-0005-0000-0000-0000720C0000}"/>
    <cellStyle name="Millares 110 5 2 2 2 2" xfId="34412" xr:uid="{00000000-0005-0000-0000-0000730C0000}"/>
    <cellStyle name="Millares 110 5 2 2 3" xfId="25598" xr:uid="{00000000-0005-0000-0000-0000740C0000}"/>
    <cellStyle name="Millares 110 5 2 3" xfId="12373" xr:uid="{00000000-0005-0000-0000-0000750C0000}"/>
    <cellStyle name="Millares 110 5 2 3 2" xfId="30005" xr:uid="{00000000-0005-0000-0000-0000760C0000}"/>
    <cellStyle name="Millares 110 5 2 4" xfId="21191" xr:uid="{00000000-0005-0000-0000-0000770C0000}"/>
    <cellStyle name="Millares 110 5 3" xfId="5785" xr:uid="{00000000-0005-0000-0000-0000780C0000}"/>
    <cellStyle name="Millares 110 5 3 2" xfId="14599" xr:uid="{00000000-0005-0000-0000-0000790C0000}"/>
    <cellStyle name="Millares 110 5 3 2 2" xfId="32231" xr:uid="{00000000-0005-0000-0000-00007A0C0000}"/>
    <cellStyle name="Millares 110 5 3 3" xfId="23417" xr:uid="{00000000-0005-0000-0000-00007B0C0000}"/>
    <cellStyle name="Millares 110 5 4" xfId="10196" xr:uid="{00000000-0005-0000-0000-00007C0C0000}"/>
    <cellStyle name="Millares 110 5 4 2" xfId="27828" xr:uid="{00000000-0005-0000-0000-00007D0C0000}"/>
    <cellStyle name="Millares 110 5 5" xfId="19014" xr:uid="{00000000-0005-0000-0000-00007E0C0000}"/>
    <cellStyle name="Millares 110 6" xfId="2490" xr:uid="{00000000-0005-0000-0000-00007F0C0000}"/>
    <cellStyle name="Millares 110 6 2" xfId="6901" xr:uid="{00000000-0005-0000-0000-0000800C0000}"/>
    <cellStyle name="Millares 110 6 2 2" xfId="15715" xr:uid="{00000000-0005-0000-0000-0000810C0000}"/>
    <cellStyle name="Millares 110 6 2 2 2" xfId="33347" xr:uid="{00000000-0005-0000-0000-0000820C0000}"/>
    <cellStyle name="Millares 110 6 2 3" xfId="24533" xr:uid="{00000000-0005-0000-0000-0000830C0000}"/>
    <cellStyle name="Millares 110 6 3" xfId="11308" xr:uid="{00000000-0005-0000-0000-0000840C0000}"/>
    <cellStyle name="Millares 110 6 3 2" xfId="28940" xr:uid="{00000000-0005-0000-0000-0000850C0000}"/>
    <cellStyle name="Millares 110 6 4" xfId="20126" xr:uid="{00000000-0005-0000-0000-0000860C0000}"/>
    <cellStyle name="Millares 110 7" xfId="4724" xr:uid="{00000000-0005-0000-0000-0000870C0000}"/>
    <cellStyle name="Millares 110 7 2" xfId="13538" xr:uid="{00000000-0005-0000-0000-0000880C0000}"/>
    <cellStyle name="Millares 110 7 2 2" xfId="31170" xr:uid="{00000000-0005-0000-0000-0000890C0000}"/>
    <cellStyle name="Millares 110 7 3" xfId="22356" xr:uid="{00000000-0005-0000-0000-00008A0C0000}"/>
    <cellStyle name="Millares 110 8" xfId="9135" xr:uid="{00000000-0005-0000-0000-00008B0C0000}"/>
    <cellStyle name="Millares 110 8 2" xfId="26767" xr:uid="{00000000-0005-0000-0000-00008C0C0000}"/>
    <cellStyle name="Millares 110 9" xfId="17953" xr:uid="{00000000-0005-0000-0000-00008D0C0000}"/>
    <cellStyle name="Millares 111" xfId="235" xr:uid="{00000000-0005-0000-0000-00008E0C0000}"/>
    <cellStyle name="Millares 111 2" xfId="490" xr:uid="{00000000-0005-0000-0000-00008F0C0000}"/>
    <cellStyle name="Millares 111 2 2" xfId="1205" xr:uid="{00000000-0005-0000-0000-0000900C0000}"/>
    <cellStyle name="Millares 111 2 2 2" xfId="2283" xr:uid="{00000000-0005-0000-0000-0000910C0000}"/>
    <cellStyle name="Millares 111 2 2 2 2" xfId="4462" xr:uid="{00000000-0005-0000-0000-0000920C0000}"/>
    <cellStyle name="Millares 111 2 2 2 2 2" xfId="8872" xr:uid="{00000000-0005-0000-0000-0000930C0000}"/>
    <cellStyle name="Millares 111 2 2 2 2 2 2" xfId="17686" xr:uid="{00000000-0005-0000-0000-0000940C0000}"/>
    <cellStyle name="Millares 111 2 2 2 2 2 2 2" xfId="35318" xr:uid="{00000000-0005-0000-0000-0000950C0000}"/>
    <cellStyle name="Millares 111 2 2 2 2 2 3" xfId="26504" xr:uid="{00000000-0005-0000-0000-0000960C0000}"/>
    <cellStyle name="Millares 111 2 2 2 2 3" xfId="13279" xr:uid="{00000000-0005-0000-0000-0000970C0000}"/>
    <cellStyle name="Millares 111 2 2 2 2 3 2" xfId="30911" xr:uid="{00000000-0005-0000-0000-0000980C0000}"/>
    <cellStyle name="Millares 111 2 2 2 2 4" xfId="22097" xr:uid="{00000000-0005-0000-0000-0000990C0000}"/>
    <cellStyle name="Millares 111 2 2 2 3" xfId="6691" xr:uid="{00000000-0005-0000-0000-00009A0C0000}"/>
    <cellStyle name="Millares 111 2 2 2 3 2" xfId="15505" xr:uid="{00000000-0005-0000-0000-00009B0C0000}"/>
    <cellStyle name="Millares 111 2 2 2 3 2 2" xfId="33137" xr:uid="{00000000-0005-0000-0000-00009C0C0000}"/>
    <cellStyle name="Millares 111 2 2 2 3 3" xfId="24323" xr:uid="{00000000-0005-0000-0000-00009D0C0000}"/>
    <cellStyle name="Millares 111 2 2 2 4" xfId="11102" xr:uid="{00000000-0005-0000-0000-00009E0C0000}"/>
    <cellStyle name="Millares 111 2 2 2 4 2" xfId="28734" xr:uid="{00000000-0005-0000-0000-00009F0C0000}"/>
    <cellStyle name="Millares 111 2 2 2 5" xfId="19920" xr:uid="{00000000-0005-0000-0000-0000A00C0000}"/>
    <cellStyle name="Millares 111 2 2 3" xfId="3385" xr:uid="{00000000-0005-0000-0000-0000A10C0000}"/>
    <cellStyle name="Millares 111 2 2 3 2" xfId="7795" xr:uid="{00000000-0005-0000-0000-0000A20C0000}"/>
    <cellStyle name="Millares 111 2 2 3 2 2" xfId="16609" xr:uid="{00000000-0005-0000-0000-0000A30C0000}"/>
    <cellStyle name="Millares 111 2 2 3 2 2 2" xfId="34241" xr:uid="{00000000-0005-0000-0000-0000A40C0000}"/>
    <cellStyle name="Millares 111 2 2 3 2 3" xfId="25427" xr:uid="{00000000-0005-0000-0000-0000A50C0000}"/>
    <cellStyle name="Millares 111 2 2 3 3" xfId="12202" xr:uid="{00000000-0005-0000-0000-0000A60C0000}"/>
    <cellStyle name="Millares 111 2 2 3 3 2" xfId="29834" xr:uid="{00000000-0005-0000-0000-0000A70C0000}"/>
    <cellStyle name="Millares 111 2 2 3 4" xfId="21020" xr:uid="{00000000-0005-0000-0000-0000A80C0000}"/>
    <cellStyle name="Millares 111 2 2 4" xfId="5614" xr:uid="{00000000-0005-0000-0000-0000A90C0000}"/>
    <cellStyle name="Millares 111 2 2 4 2" xfId="14428" xr:uid="{00000000-0005-0000-0000-0000AA0C0000}"/>
    <cellStyle name="Millares 111 2 2 4 2 2" xfId="32060" xr:uid="{00000000-0005-0000-0000-0000AB0C0000}"/>
    <cellStyle name="Millares 111 2 2 4 3" xfId="23246" xr:uid="{00000000-0005-0000-0000-0000AC0C0000}"/>
    <cellStyle name="Millares 111 2 2 5" xfId="10025" xr:uid="{00000000-0005-0000-0000-0000AD0C0000}"/>
    <cellStyle name="Millares 111 2 2 5 2" xfId="27657" xr:uid="{00000000-0005-0000-0000-0000AE0C0000}"/>
    <cellStyle name="Millares 111 2 2 6" xfId="18843" xr:uid="{00000000-0005-0000-0000-0000AF0C0000}"/>
    <cellStyle name="Millares 111 2 3" xfId="852" xr:uid="{00000000-0005-0000-0000-0000B00C0000}"/>
    <cellStyle name="Millares 111 2 3 2" xfId="1931" xr:uid="{00000000-0005-0000-0000-0000B10C0000}"/>
    <cellStyle name="Millares 111 2 3 2 2" xfId="4110" xr:uid="{00000000-0005-0000-0000-0000B20C0000}"/>
    <cellStyle name="Millares 111 2 3 2 2 2" xfId="8520" xr:uid="{00000000-0005-0000-0000-0000B30C0000}"/>
    <cellStyle name="Millares 111 2 3 2 2 2 2" xfId="17334" xr:uid="{00000000-0005-0000-0000-0000B40C0000}"/>
    <cellStyle name="Millares 111 2 3 2 2 2 2 2" xfId="34966" xr:uid="{00000000-0005-0000-0000-0000B50C0000}"/>
    <cellStyle name="Millares 111 2 3 2 2 2 3" xfId="26152" xr:uid="{00000000-0005-0000-0000-0000B60C0000}"/>
    <cellStyle name="Millares 111 2 3 2 2 3" xfId="12927" xr:uid="{00000000-0005-0000-0000-0000B70C0000}"/>
    <cellStyle name="Millares 111 2 3 2 2 3 2" xfId="30559" xr:uid="{00000000-0005-0000-0000-0000B80C0000}"/>
    <cellStyle name="Millares 111 2 3 2 2 4" xfId="21745" xr:uid="{00000000-0005-0000-0000-0000B90C0000}"/>
    <cellStyle name="Millares 111 2 3 2 3" xfId="6339" xr:uid="{00000000-0005-0000-0000-0000BA0C0000}"/>
    <cellStyle name="Millares 111 2 3 2 3 2" xfId="15153" xr:uid="{00000000-0005-0000-0000-0000BB0C0000}"/>
    <cellStyle name="Millares 111 2 3 2 3 2 2" xfId="32785" xr:uid="{00000000-0005-0000-0000-0000BC0C0000}"/>
    <cellStyle name="Millares 111 2 3 2 3 3" xfId="23971" xr:uid="{00000000-0005-0000-0000-0000BD0C0000}"/>
    <cellStyle name="Millares 111 2 3 2 4" xfId="10750" xr:uid="{00000000-0005-0000-0000-0000BE0C0000}"/>
    <cellStyle name="Millares 111 2 3 2 4 2" xfId="28382" xr:uid="{00000000-0005-0000-0000-0000BF0C0000}"/>
    <cellStyle name="Millares 111 2 3 2 5" xfId="19568" xr:uid="{00000000-0005-0000-0000-0000C00C0000}"/>
    <cellStyle name="Millares 111 2 3 3" xfId="3033" xr:uid="{00000000-0005-0000-0000-0000C10C0000}"/>
    <cellStyle name="Millares 111 2 3 3 2" xfId="7443" xr:uid="{00000000-0005-0000-0000-0000C20C0000}"/>
    <cellStyle name="Millares 111 2 3 3 2 2" xfId="16257" xr:uid="{00000000-0005-0000-0000-0000C30C0000}"/>
    <cellStyle name="Millares 111 2 3 3 2 2 2" xfId="33889" xr:uid="{00000000-0005-0000-0000-0000C40C0000}"/>
    <cellStyle name="Millares 111 2 3 3 2 3" xfId="25075" xr:uid="{00000000-0005-0000-0000-0000C50C0000}"/>
    <cellStyle name="Millares 111 2 3 3 3" xfId="11850" xr:uid="{00000000-0005-0000-0000-0000C60C0000}"/>
    <cellStyle name="Millares 111 2 3 3 3 2" xfId="29482" xr:uid="{00000000-0005-0000-0000-0000C70C0000}"/>
    <cellStyle name="Millares 111 2 3 3 4" xfId="20668" xr:uid="{00000000-0005-0000-0000-0000C80C0000}"/>
    <cellStyle name="Millares 111 2 3 4" xfId="5262" xr:uid="{00000000-0005-0000-0000-0000C90C0000}"/>
    <cellStyle name="Millares 111 2 3 4 2" xfId="14076" xr:uid="{00000000-0005-0000-0000-0000CA0C0000}"/>
    <cellStyle name="Millares 111 2 3 4 2 2" xfId="31708" xr:uid="{00000000-0005-0000-0000-0000CB0C0000}"/>
    <cellStyle name="Millares 111 2 3 4 3" xfId="22894" xr:uid="{00000000-0005-0000-0000-0000CC0C0000}"/>
    <cellStyle name="Millares 111 2 3 5" xfId="9673" xr:uid="{00000000-0005-0000-0000-0000CD0C0000}"/>
    <cellStyle name="Millares 111 2 3 5 2" xfId="27305" xr:uid="{00000000-0005-0000-0000-0000CE0C0000}"/>
    <cellStyle name="Millares 111 2 3 6" xfId="18491" xr:uid="{00000000-0005-0000-0000-0000CF0C0000}"/>
    <cellStyle name="Millares 111 2 4" xfId="1566" xr:uid="{00000000-0005-0000-0000-0000D00C0000}"/>
    <cellStyle name="Millares 111 2 4 2" xfId="3745" xr:uid="{00000000-0005-0000-0000-0000D10C0000}"/>
    <cellStyle name="Millares 111 2 4 2 2" xfId="8155" xr:uid="{00000000-0005-0000-0000-0000D20C0000}"/>
    <cellStyle name="Millares 111 2 4 2 2 2" xfId="16969" xr:uid="{00000000-0005-0000-0000-0000D30C0000}"/>
    <cellStyle name="Millares 111 2 4 2 2 2 2" xfId="34601" xr:uid="{00000000-0005-0000-0000-0000D40C0000}"/>
    <cellStyle name="Millares 111 2 4 2 2 3" xfId="25787" xr:uid="{00000000-0005-0000-0000-0000D50C0000}"/>
    <cellStyle name="Millares 111 2 4 2 3" xfId="12562" xr:uid="{00000000-0005-0000-0000-0000D60C0000}"/>
    <cellStyle name="Millares 111 2 4 2 3 2" xfId="30194" xr:uid="{00000000-0005-0000-0000-0000D70C0000}"/>
    <cellStyle name="Millares 111 2 4 2 4" xfId="21380" xr:uid="{00000000-0005-0000-0000-0000D80C0000}"/>
    <cellStyle name="Millares 111 2 4 3" xfId="5974" xr:uid="{00000000-0005-0000-0000-0000D90C0000}"/>
    <cellStyle name="Millares 111 2 4 3 2" xfId="14788" xr:uid="{00000000-0005-0000-0000-0000DA0C0000}"/>
    <cellStyle name="Millares 111 2 4 3 2 2" xfId="32420" xr:uid="{00000000-0005-0000-0000-0000DB0C0000}"/>
    <cellStyle name="Millares 111 2 4 3 3" xfId="23606" xr:uid="{00000000-0005-0000-0000-0000DC0C0000}"/>
    <cellStyle name="Millares 111 2 4 4" xfId="10385" xr:uid="{00000000-0005-0000-0000-0000DD0C0000}"/>
    <cellStyle name="Millares 111 2 4 4 2" xfId="28017" xr:uid="{00000000-0005-0000-0000-0000DE0C0000}"/>
    <cellStyle name="Millares 111 2 4 5" xfId="19203" xr:uid="{00000000-0005-0000-0000-0000DF0C0000}"/>
    <cellStyle name="Millares 111 2 5" xfId="2676" xr:uid="{00000000-0005-0000-0000-0000E00C0000}"/>
    <cellStyle name="Millares 111 2 5 2" xfId="7087" xr:uid="{00000000-0005-0000-0000-0000E10C0000}"/>
    <cellStyle name="Millares 111 2 5 2 2" xfId="15901" xr:uid="{00000000-0005-0000-0000-0000E20C0000}"/>
    <cellStyle name="Millares 111 2 5 2 2 2" xfId="33533" xr:uid="{00000000-0005-0000-0000-0000E30C0000}"/>
    <cellStyle name="Millares 111 2 5 2 3" xfId="24719" xr:uid="{00000000-0005-0000-0000-0000E40C0000}"/>
    <cellStyle name="Millares 111 2 5 3" xfId="11494" xr:uid="{00000000-0005-0000-0000-0000E50C0000}"/>
    <cellStyle name="Millares 111 2 5 3 2" xfId="29126" xr:uid="{00000000-0005-0000-0000-0000E60C0000}"/>
    <cellStyle name="Millares 111 2 5 4" xfId="20312" xr:uid="{00000000-0005-0000-0000-0000E70C0000}"/>
    <cellStyle name="Millares 111 2 6" xfId="4910" xr:uid="{00000000-0005-0000-0000-0000E80C0000}"/>
    <cellStyle name="Millares 111 2 6 2" xfId="13724" xr:uid="{00000000-0005-0000-0000-0000E90C0000}"/>
    <cellStyle name="Millares 111 2 6 2 2" xfId="31356" xr:uid="{00000000-0005-0000-0000-0000EA0C0000}"/>
    <cellStyle name="Millares 111 2 6 3" xfId="22542" xr:uid="{00000000-0005-0000-0000-0000EB0C0000}"/>
    <cellStyle name="Millares 111 2 7" xfId="9321" xr:uid="{00000000-0005-0000-0000-0000EC0C0000}"/>
    <cellStyle name="Millares 111 2 7 2" xfId="26953" xr:uid="{00000000-0005-0000-0000-0000ED0C0000}"/>
    <cellStyle name="Millares 111 2 8" xfId="18139" xr:uid="{00000000-0005-0000-0000-0000EE0C0000}"/>
    <cellStyle name="Millares 111 3" xfId="1020" xr:uid="{00000000-0005-0000-0000-0000EF0C0000}"/>
    <cellStyle name="Millares 111 3 2" xfId="2098" xr:uid="{00000000-0005-0000-0000-0000F00C0000}"/>
    <cellStyle name="Millares 111 3 2 2" xfId="4277" xr:uid="{00000000-0005-0000-0000-0000F10C0000}"/>
    <cellStyle name="Millares 111 3 2 2 2" xfId="8687" xr:uid="{00000000-0005-0000-0000-0000F20C0000}"/>
    <cellStyle name="Millares 111 3 2 2 2 2" xfId="17501" xr:uid="{00000000-0005-0000-0000-0000F30C0000}"/>
    <cellStyle name="Millares 111 3 2 2 2 2 2" xfId="35133" xr:uid="{00000000-0005-0000-0000-0000F40C0000}"/>
    <cellStyle name="Millares 111 3 2 2 2 3" xfId="26319" xr:uid="{00000000-0005-0000-0000-0000F50C0000}"/>
    <cellStyle name="Millares 111 3 2 2 3" xfId="13094" xr:uid="{00000000-0005-0000-0000-0000F60C0000}"/>
    <cellStyle name="Millares 111 3 2 2 3 2" xfId="30726" xr:uid="{00000000-0005-0000-0000-0000F70C0000}"/>
    <cellStyle name="Millares 111 3 2 2 4" xfId="21912" xr:uid="{00000000-0005-0000-0000-0000F80C0000}"/>
    <cellStyle name="Millares 111 3 2 3" xfId="6506" xr:uid="{00000000-0005-0000-0000-0000F90C0000}"/>
    <cellStyle name="Millares 111 3 2 3 2" xfId="15320" xr:uid="{00000000-0005-0000-0000-0000FA0C0000}"/>
    <cellStyle name="Millares 111 3 2 3 2 2" xfId="32952" xr:uid="{00000000-0005-0000-0000-0000FB0C0000}"/>
    <cellStyle name="Millares 111 3 2 3 3" xfId="24138" xr:uid="{00000000-0005-0000-0000-0000FC0C0000}"/>
    <cellStyle name="Millares 111 3 2 4" xfId="10917" xr:uid="{00000000-0005-0000-0000-0000FD0C0000}"/>
    <cellStyle name="Millares 111 3 2 4 2" xfId="28549" xr:uid="{00000000-0005-0000-0000-0000FE0C0000}"/>
    <cellStyle name="Millares 111 3 2 5" xfId="19735" xr:uid="{00000000-0005-0000-0000-0000FF0C0000}"/>
    <cellStyle name="Millares 111 3 3" xfId="3200" xr:uid="{00000000-0005-0000-0000-0000000D0000}"/>
    <cellStyle name="Millares 111 3 3 2" xfId="7610" xr:uid="{00000000-0005-0000-0000-0000010D0000}"/>
    <cellStyle name="Millares 111 3 3 2 2" xfId="16424" xr:uid="{00000000-0005-0000-0000-0000020D0000}"/>
    <cellStyle name="Millares 111 3 3 2 2 2" xfId="34056" xr:uid="{00000000-0005-0000-0000-0000030D0000}"/>
    <cellStyle name="Millares 111 3 3 2 3" xfId="25242" xr:uid="{00000000-0005-0000-0000-0000040D0000}"/>
    <cellStyle name="Millares 111 3 3 3" xfId="12017" xr:uid="{00000000-0005-0000-0000-0000050D0000}"/>
    <cellStyle name="Millares 111 3 3 3 2" xfId="29649" xr:uid="{00000000-0005-0000-0000-0000060D0000}"/>
    <cellStyle name="Millares 111 3 3 4" xfId="20835" xr:uid="{00000000-0005-0000-0000-0000070D0000}"/>
    <cellStyle name="Millares 111 3 4" xfId="5429" xr:uid="{00000000-0005-0000-0000-0000080D0000}"/>
    <cellStyle name="Millares 111 3 4 2" xfId="14243" xr:uid="{00000000-0005-0000-0000-0000090D0000}"/>
    <cellStyle name="Millares 111 3 4 2 2" xfId="31875" xr:uid="{00000000-0005-0000-0000-00000A0D0000}"/>
    <cellStyle name="Millares 111 3 4 3" xfId="23061" xr:uid="{00000000-0005-0000-0000-00000B0D0000}"/>
    <cellStyle name="Millares 111 3 5" xfId="9840" xr:uid="{00000000-0005-0000-0000-00000C0D0000}"/>
    <cellStyle name="Millares 111 3 5 2" xfId="27472" xr:uid="{00000000-0005-0000-0000-00000D0D0000}"/>
    <cellStyle name="Millares 111 3 6" xfId="18658" xr:uid="{00000000-0005-0000-0000-00000E0D0000}"/>
    <cellStyle name="Millares 111 4" xfId="667" xr:uid="{00000000-0005-0000-0000-00000F0D0000}"/>
    <cellStyle name="Millares 111 4 2" xfId="1746" xr:uid="{00000000-0005-0000-0000-0000100D0000}"/>
    <cellStyle name="Millares 111 4 2 2" xfId="3925" xr:uid="{00000000-0005-0000-0000-0000110D0000}"/>
    <cellStyle name="Millares 111 4 2 2 2" xfId="8335" xr:uid="{00000000-0005-0000-0000-0000120D0000}"/>
    <cellStyle name="Millares 111 4 2 2 2 2" xfId="17149" xr:uid="{00000000-0005-0000-0000-0000130D0000}"/>
    <cellStyle name="Millares 111 4 2 2 2 2 2" xfId="34781" xr:uid="{00000000-0005-0000-0000-0000140D0000}"/>
    <cellStyle name="Millares 111 4 2 2 2 3" xfId="25967" xr:uid="{00000000-0005-0000-0000-0000150D0000}"/>
    <cellStyle name="Millares 111 4 2 2 3" xfId="12742" xr:uid="{00000000-0005-0000-0000-0000160D0000}"/>
    <cellStyle name="Millares 111 4 2 2 3 2" xfId="30374" xr:uid="{00000000-0005-0000-0000-0000170D0000}"/>
    <cellStyle name="Millares 111 4 2 2 4" xfId="21560" xr:uid="{00000000-0005-0000-0000-0000180D0000}"/>
    <cellStyle name="Millares 111 4 2 3" xfId="6154" xr:uid="{00000000-0005-0000-0000-0000190D0000}"/>
    <cellStyle name="Millares 111 4 2 3 2" xfId="14968" xr:uid="{00000000-0005-0000-0000-00001A0D0000}"/>
    <cellStyle name="Millares 111 4 2 3 2 2" xfId="32600" xr:uid="{00000000-0005-0000-0000-00001B0D0000}"/>
    <cellStyle name="Millares 111 4 2 3 3" xfId="23786" xr:uid="{00000000-0005-0000-0000-00001C0D0000}"/>
    <cellStyle name="Millares 111 4 2 4" xfId="10565" xr:uid="{00000000-0005-0000-0000-00001D0D0000}"/>
    <cellStyle name="Millares 111 4 2 4 2" xfId="28197" xr:uid="{00000000-0005-0000-0000-00001E0D0000}"/>
    <cellStyle name="Millares 111 4 2 5" xfId="19383" xr:uid="{00000000-0005-0000-0000-00001F0D0000}"/>
    <cellStyle name="Millares 111 4 3" xfId="2848" xr:uid="{00000000-0005-0000-0000-0000200D0000}"/>
    <cellStyle name="Millares 111 4 3 2" xfId="7258" xr:uid="{00000000-0005-0000-0000-0000210D0000}"/>
    <cellStyle name="Millares 111 4 3 2 2" xfId="16072" xr:uid="{00000000-0005-0000-0000-0000220D0000}"/>
    <cellStyle name="Millares 111 4 3 2 2 2" xfId="33704" xr:uid="{00000000-0005-0000-0000-0000230D0000}"/>
    <cellStyle name="Millares 111 4 3 2 3" xfId="24890" xr:uid="{00000000-0005-0000-0000-0000240D0000}"/>
    <cellStyle name="Millares 111 4 3 3" xfId="11665" xr:uid="{00000000-0005-0000-0000-0000250D0000}"/>
    <cellStyle name="Millares 111 4 3 3 2" xfId="29297" xr:uid="{00000000-0005-0000-0000-0000260D0000}"/>
    <cellStyle name="Millares 111 4 3 4" xfId="20483" xr:uid="{00000000-0005-0000-0000-0000270D0000}"/>
    <cellStyle name="Millares 111 4 4" xfId="5077" xr:uid="{00000000-0005-0000-0000-0000280D0000}"/>
    <cellStyle name="Millares 111 4 4 2" xfId="13891" xr:uid="{00000000-0005-0000-0000-0000290D0000}"/>
    <cellStyle name="Millares 111 4 4 2 2" xfId="31523" xr:uid="{00000000-0005-0000-0000-00002A0D0000}"/>
    <cellStyle name="Millares 111 4 4 3" xfId="22709" xr:uid="{00000000-0005-0000-0000-00002B0D0000}"/>
    <cellStyle name="Millares 111 4 5" xfId="9488" xr:uid="{00000000-0005-0000-0000-00002C0D0000}"/>
    <cellStyle name="Millares 111 4 5 2" xfId="27120" xr:uid="{00000000-0005-0000-0000-00002D0D0000}"/>
    <cellStyle name="Millares 111 4 6" xfId="18306" xr:uid="{00000000-0005-0000-0000-00002E0D0000}"/>
    <cellStyle name="Millares 111 5" xfId="1377" xr:uid="{00000000-0005-0000-0000-00002F0D0000}"/>
    <cellStyle name="Millares 111 5 2" xfId="3557" xr:uid="{00000000-0005-0000-0000-0000300D0000}"/>
    <cellStyle name="Millares 111 5 2 2" xfId="7967" xr:uid="{00000000-0005-0000-0000-0000310D0000}"/>
    <cellStyle name="Millares 111 5 2 2 2" xfId="16781" xr:uid="{00000000-0005-0000-0000-0000320D0000}"/>
    <cellStyle name="Millares 111 5 2 2 2 2" xfId="34413" xr:uid="{00000000-0005-0000-0000-0000330D0000}"/>
    <cellStyle name="Millares 111 5 2 2 3" xfId="25599" xr:uid="{00000000-0005-0000-0000-0000340D0000}"/>
    <cellStyle name="Millares 111 5 2 3" xfId="12374" xr:uid="{00000000-0005-0000-0000-0000350D0000}"/>
    <cellStyle name="Millares 111 5 2 3 2" xfId="30006" xr:uid="{00000000-0005-0000-0000-0000360D0000}"/>
    <cellStyle name="Millares 111 5 2 4" xfId="21192" xr:uid="{00000000-0005-0000-0000-0000370D0000}"/>
    <cellStyle name="Millares 111 5 3" xfId="5786" xr:uid="{00000000-0005-0000-0000-0000380D0000}"/>
    <cellStyle name="Millares 111 5 3 2" xfId="14600" xr:uid="{00000000-0005-0000-0000-0000390D0000}"/>
    <cellStyle name="Millares 111 5 3 2 2" xfId="32232" xr:uid="{00000000-0005-0000-0000-00003A0D0000}"/>
    <cellStyle name="Millares 111 5 3 3" xfId="23418" xr:uid="{00000000-0005-0000-0000-00003B0D0000}"/>
    <cellStyle name="Millares 111 5 4" xfId="10197" xr:uid="{00000000-0005-0000-0000-00003C0D0000}"/>
    <cellStyle name="Millares 111 5 4 2" xfId="27829" xr:uid="{00000000-0005-0000-0000-00003D0D0000}"/>
    <cellStyle name="Millares 111 5 5" xfId="19015" xr:uid="{00000000-0005-0000-0000-00003E0D0000}"/>
    <cellStyle name="Millares 111 6" xfId="2491" xr:uid="{00000000-0005-0000-0000-00003F0D0000}"/>
    <cellStyle name="Millares 111 6 2" xfId="6902" xr:uid="{00000000-0005-0000-0000-0000400D0000}"/>
    <cellStyle name="Millares 111 6 2 2" xfId="15716" xr:uid="{00000000-0005-0000-0000-0000410D0000}"/>
    <cellStyle name="Millares 111 6 2 2 2" xfId="33348" xr:uid="{00000000-0005-0000-0000-0000420D0000}"/>
    <cellStyle name="Millares 111 6 2 3" xfId="24534" xr:uid="{00000000-0005-0000-0000-0000430D0000}"/>
    <cellStyle name="Millares 111 6 3" xfId="11309" xr:uid="{00000000-0005-0000-0000-0000440D0000}"/>
    <cellStyle name="Millares 111 6 3 2" xfId="28941" xr:uid="{00000000-0005-0000-0000-0000450D0000}"/>
    <cellStyle name="Millares 111 6 4" xfId="20127" xr:uid="{00000000-0005-0000-0000-0000460D0000}"/>
    <cellStyle name="Millares 111 7" xfId="4725" xr:uid="{00000000-0005-0000-0000-0000470D0000}"/>
    <cellStyle name="Millares 111 7 2" xfId="13539" xr:uid="{00000000-0005-0000-0000-0000480D0000}"/>
    <cellStyle name="Millares 111 7 2 2" xfId="31171" xr:uid="{00000000-0005-0000-0000-0000490D0000}"/>
    <cellStyle name="Millares 111 7 3" xfId="22357" xr:uid="{00000000-0005-0000-0000-00004A0D0000}"/>
    <cellStyle name="Millares 111 8" xfId="9136" xr:uid="{00000000-0005-0000-0000-00004B0D0000}"/>
    <cellStyle name="Millares 111 8 2" xfId="26768" xr:uid="{00000000-0005-0000-0000-00004C0D0000}"/>
    <cellStyle name="Millares 111 9" xfId="17954" xr:uid="{00000000-0005-0000-0000-00004D0D0000}"/>
    <cellStyle name="Millares 112" xfId="237" xr:uid="{00000000-0005-0000-0000-00004E0D0000}"/>
    <cellStyle name="Millares 112 2" xfId="491" xr:uid="{00000000-0005-0000-0000-00004F0D0000}"/>
    <cellStyle name="Millares 112 2 2" xfId="1206" xr:uid="{00000000-0005-0000-0000-0000500D0000}"/>
    <cellStyle name="Millares 112 2 2 2" xfId="2284" xr:uid="{00000000-0005-0000-0000-0000510D0000}"/>
    <cellStyle name="Millares 112 2 2 2 2" xfId="4463" xr:uid="{00000000-0005-0000-0000-0000520D0000}"/>
    <cellStyle name="Millares 112 2 2 2 2 2" xfId="8873" xr:uid="{00000000-0005-0000-0000-0000530D0000}"/>
    <cellStyle name="Millares 112 2 2 2 2 2 2" xfId="17687" xr:uid="{00000000-0005-0000-0000-0000540D0000}"/>
    <cellStyle name="Millares 112 2 2 2 2 2 2 2" xfId="35319" xr:uid="{00000000-0005-0000-0000-0000550D0000}"/>
    <cellStyle name="Millares 112 2 2 2 2 2 3" xfId="26505" xr:uid="{00000000-0005-0000-0000-0000560D0000}"/>
    <cellStyle name="Millares 112 2 2 2 2 3" xfId="13280" xr:uid="{00000000-0005-0000-0000-0000570D0000}"/>
    <cellStyle name="Millares 112 2 2 2 2 3 2" xfId="30912" xr:uid="{00000000-0005-0000-0000-0000580D0000}"/>
    <cellStyle name="Millares 112 2 2 2 2 4" xfId="22098" xr:uid="{00000000-0005-0000-0000-0000590D0000}"/>
    <cellStyle name="Millares 112 2 2 2 3" xfId="6692" xr:uid="{00000000-0005-0000-0000-00005A0D0000}"/>
    <cellStyle name="Millares 112 2 2 2 3 2" xfId="15506" xr:uid="{00000000-0005-0000-0000-00005B0D0000}"/>
    <cellStyle name="Millares 112 2 2 2 3 2 2" xfId="33138" xr:uid="{00000000-0005-0000-0000-00005C0D0000}"/>
    <cellStyle name="Millares 112 2 2 2 3 3" xfId="24324" xr:uid="{00000000-0005-0000-0000-00005D0D0000}"/>
    <cellStyle name="Millares 112 2 2 2 4" xfId="11103" xr:uid="{00000000-0005-0000-0000-00005E0D0000}"/>
    <cellStyle name="Millares 112 2 2 2 4 2" xfId="28735" xr:uid="{00000000-0005-0000-0000-00005F0D0000}"/>
    <cellStyle name="Millares 112 2 2 2 5" xfId="19921" xr:uid="{00000000-0005-0000-0000-0000600D0000}"/>
    <cellStyle name="Millares 112 2 2 3" xfId="3386" xr:uid="{00000000-0005-0000-0000-0000610D0000}"/>
    <cellStyle name="Millares 112 2 2 3 2" xfId="7796" xr:uid="{00000000-0005-0000-0000-0000620D0000}"/>
    <cellStyle name="Millares 112 2 2 3 2 2" xfId="16610" xr:uid="{00000000-0005-0000-0000-0000630D0000}"/>
    <cellStyle name="Millares 112 2 2 3 2 2 2" xfId="34242" xr:uid="{00000000-0005-0000-0000-0000640D0000}"/>
    <cellStyle name="Millares 112 2 2 3 2 3" xfId="25428" xr:uid="{00000000-0005-0000-0000-0000650D0000}"/>
    <cellStyle name="Millares 112 2 2 3 3" xfId="12203" xr:uid="{00000000-0005-0000-0000-0000660D0000}"/>
    <cellStyle name="Millares 112 2 2 3 3 2" xfId="29835" xr:uid="{00000000-0005-0000-0000-0000670D0000}"/>
    <cellStyle name="Millares 112 2 2 3 4" xfId="21021" xr:uid="{00000000-0005-0000-0000-0000680D0000}"/>
    <cellStyle name="Millares 112 2 2 4" xfId="5615" xr:uid="{00000000-0005-0000-0000-0000690D0000}"/>
    <cellStyle name="Millares 112 2 2 4 2" xfId="14429" xr:uid="{00000000-0005-0000-0000-00006A0D0000}"/>
    <cellStyle name="Millares 112 2 2 4 2 2" xfId="32061" xr:uid="{00000000-0005-0000-0000-00006B0D0000}"/>
    <cellStyle name="Millares 112 2 2 4 3" xfId="23247" xr:uid="{00000000-0005-0000-0000-00006C0D0000}"/>
    <cellStyle name="Millares 112 2 2 5" xfId="10026" xr:uid="{00000000-0005-0000-0000-00006D0D0000}"/>
    <cellStyle name="Millares 112 2 2 5 2" xfId="27658" xr:uid="{00000000-0005-0000-0000-00006E0D0000}"/>
    <cellStyle name="Millares 112 2 2 6" xfId="18844" xr:uid="{00000000-0005-0000-0000-00006F0D0000}"/>
    <cellStyle name="Millares 112 2 3" xfId="853" xr:uid="{00000000-0005-0000-0000-0000700D0000}"/>
    <cellStyle name="Millares 112 2 3 2" xfId="1932" xr:uid="{00000000-0005-0000-0000-0000710D0000}"/>
    <cellStyle name="Millares 112 2 3 2 2" xfId="4111" xr:uid="{00000000-0005-0000-0000-0000720D0000}"/>
    <cellStyle name="Millares 112 2 3 2 2 2" xfId="8521" xr:uid="{00000000-0005-0000-0000-0000730D0000}"/>
    <cellStyle name="Millares 112 2 3 2 2 2 2" xfId="17335" xr:uid="{00000000-0005-0000-0000-0000740D0000}"/>
    <cellStyle name="Millares 112 2 3 2 2 2 2 2" xfId="34967" xr:uid="{00000000-0005-0000-0000-0000750D0000}"/>
    <cellStyle name="Millares 112 2 3 2 2 2 3" xfId="26153" xr:uid="{00000000-0005-0000-0000-0000760D0000}"/>
    <cellStyle name="Millares 112 2 3 2 2 3" xfId="12928" xr:uid="{00000000-0005-0000-0000-0000770D0000}"/>
    <cellStyle name="Millares 112 2 3 2 2 3 2" xfId="30560" xr:uid="{00000000-0005-0000-0000-0000780D0000}"/>
    <cellStyle name="Millares 112 2 3 2 2 4" xfId="21746" xr:uid="{00000000-0005-0000-0000-0000790D0000}"/>
    <cellStyle name="Millares 112 2 3 2 3" xfId="6340" xr:uid="{00000000-0005-0000-0000-00007A0D0000}"/>
    <cellStyle name="Millares 112 2 3 2 3 2" xfId="15154" xr:uid="{00000000-0005-0000-0000-00007B0D0000}"/>
    <cellStyle name="Millares 112 2 3 2 3 2 2" xfId="32786" xr:uid="{00000000-0005-0000-0000-00007C0D0000}"/>
    <cellStyle name="Millares 112 2 3 2 3 3" xfId="23972" xr:uid="{00000000-0005-0000-0000-00007D0D0000}"/>
    <cellStyle name="Millares 112 2 3 2 4" xfId="10751" xr:uid="{00000000-0005-0000-0000-00007E0D0000}"/>
    <cellStyle name="Millares 112 2 3 2 4 2" xfId="28383" xr:uid="{00000000-0005-0000-0000-00007F0D0000}"/>
    <cellStyle name="Millares 112 2 3 2 5" xfId="19569" xr:uid="{00000000-0005-0000-0000-0000800D0000}"/>
    <cellStyle name="Millares 112 2 3 3" xfId="3034" xr:uid="{00000000-0005-0000-0000-0000810D0000}"/>
    <cellStyle name="Millares 112 2 3 3 2" xfId="7444" xr:uid="{00000000-0005-0000-0000-0000820D0000}"/>
    <cellStyle name="Millares 112 2 3 3 2 2" xfId="16258" xr:uid="{00000000-0005-0000-0000-0000830D0000}"/>
    <cellStyle name="Millares 112 2 3 3 2 2 2" xfId="33890" xr:uid="{00000000-0005-0000-0000-0000840D0000}"/>
    <cellStyle name="Millares 112 2 3 3 2 3" xfId="25076" xr:uid="{00000000-0005-0000-0000-0000850D0000}"/>
    <cellStyle name="Millares 112 2 3 3 3" xfId="11851" xr:uid="{00000000-0005-0000-0000-0000860D0000}"/>
    <cellStyle name="Millares 112 2 3 3 3 2" xfId="29483" xr:uid="{00000000-0005-0000-0000-0000870D0000}"/>
    <cellStyle name="Millares 112 2 3 3 4" xfId="20669" xr:uid="{00000000-0005-0000-0000-0000880D0000}"/>
    <cellStyle name="Millares 112 2 3 4" xfId="5263" xr:uid="{00000000-0005-0000-0000-0000890D0000}"/>
    <cellStyle name="Millares 112 2 3 4 2" xfId="14077" xr:uid="{00000000-0005-0000-0000-00008A0D0000}"/>
    <cellStyle name="Millares 112 2 3 4 2 2" xfId="31709" xr:uid="{00000000-0005-0000-0000-00008B0D0000}"/>
    <cellStyle name="Millares 112 2 3 4 3" xfId="22895" xr:uid="{00000000-0005-0000-0000-00008C0D0000}"/>
    <cellStyle name="Millares 112 2 3 5" xfId="9674" xr:uid="{00000000-0005-0000-0000-00008D0D0000}"/>
    <cellStyle name="Millares 112 2 3 5 2" xfId="27306" xr:uid="{00000000-0005-0000-0000-00008E0D0000}"/>
    <cellStyle name="Millares 112 2 3 6" xfId="18492" xr:uid="{00000000-0005-0000-0000-00008F0D0000}"/>
    <cellStyle name="Millares 112 2 4" xfId="1567" xr:uid="{00000000-0005-0000-0000-0000900D0000}"/>
    <cellStyle name="Millares 112 2 4 2" xfId="3746" xr:uid="{00000000-0005-0000-0000-0000910D0000}"/>
    <cellStyle name="Millares 112 2 4 2 2" xfId="8156" xr:uid="{00000000-0005-0000-0000-0000920D0000}"/>
    <cellStyle name="Millares 112 2 4 2 2 2" xfId="16970" xr:uid="{00000000-0005-0000-0000-0000930D0000}"/>
    <cellStyle name="Millares 112 2 4 2 2 2 2" xfId="34602" xr:uid="{00000000-0005-0000-0000-0000940D0000}"/>
    <cellStyle name="Millares 112 2 4 2 2 3" xfId="25788" xr:uid="{00000000-0005-0000-0000-0000950D0000}"/>
    <cellStyle name="Millares 112 2 4 2 3" xfId="12563" xr:uid="{00000000-0005-0000-0000-0000960D0000}"/>
    <cellStyle name="Millares 112 2 4 2 3 2" xfId="30195" xr:uid="{00000000-0005-0000-0000-0000970D0000}"/>
    <cellStyle name="Millares 112 2 4 2 4" xfId="21381" xr:uid="{00000000-0005-0000-0000-0000980D0000}"/>
    <cellStyle name="Millares 112 2 4 3" xfId="5975" xr:uid="{00000000-0005-0000-0000-0000990D0000}"/>
    <cellStyle name="Millares 112 2 4 3 2" xfId="14789" xr:uid="{00000000-0005-0000-0000-00009A0D0000}"/>
    <cellStyle name="Millares 112 2 4 3 2 2" xfId="32421" xr:uid="{00000000-0005-0000-0000-00009B0D0000}"/>
    <cellStyle name="Millares 112 2 4 3 3" xfId="23607" xr:uid="{00000000-0005-0000-0000-00009C0D0000}"/>
    <cellStyle name="Millares 112 2 4 4" xfId="10386" xr:uid="{00000000-0005-0000-0000-00009D0D0000}"/>
    <cellStyle name="Millares 112 2 4 4 2" xfId="28018" xr:uid="{00000000-0005-0000-0000-00009E0D0000}"/>
    <cellStyle name="Millares 112 2 4 5" xfId="19204" xr:uid="{00000000-0005-0000-0000-00009F0D0000}"/>
    <cellStyle name="Millares 112 2 5" xfId="2677" xr:uid="{00000000-0005-0000-0000-0000A00D0000}"/>
    <cellStyle name="Millares 112 2 5 2" xfId="7088" xr:uid="{00000000-0005-0000-0000-0000A10D0000}"/>
    <cellStyle name="Millares 112 2 5 2 2" xfId="15902" xr:uid="{00000000-0005-0000-0000-0000A20D0000}"/>
    <cellStyle name="Millares 112 2 5 2 2 2" xfId="33534" xr:uid="{00000000-0005-0000-0000-0000A30D0000}"/>
    <cellStyle name="Millares 112 2 5 2 3" xfId="24720" xr:uid="{00000000-0005-0000-0000-0000A40D0000}"/>
    <cellStyle name="Millares 112 2 5 3" xfId="11495" xr:uid="{00000000-0005-0000-0000-0000A50D0000}"/>
    <cellStyle name="Millares 112 2 5 3 2" xfId="29127" xr:uid="{00000000-0005-0000-0000-0000A60D0000}"/>
    <cellStyle name="Millares 112 2 5 4" xfId="20313" xr:uid="{00000000-0005-0000-0000-0000A70D0000}"/>
    <cellStyle name="Millares 112 2 6" xfId="4911" xr:uid="{00000000-0005-0000-0000-0000A80D0000}"/>
    <cellStyle name="Millares 112 2 6 2" xfId="13725" xr:uid="{00000000-0005-0000-0000-0000A90D0000}"/>
    <cellStyle name="Millares 112 2 6 2 2" xfId="31357" xr:uid="{00000000-0005-0000-0000-0000AA0D0000}"/>
    <cellStyle name="Millares 112 2 6 3" xfId="22543" xr:uid="{00000000-0005-0000-0000-0000AB0D0000}"/>
    <cellStyle name="Millares 112 2 7" xfId="9322" xr:uid="{00000000-0005-0000-0000-0000AC0D0000}"/>
    <cellStyle name="Millares 112 2 7 2" xfId="26954" xr:uid="{00000000-0005-0000-0000-0000AD0D0000}"/>
    <cellStyle name="Millares 112 2 8" xfId="18140" xr:uid="{00000000-0005-0000-0000-0000AE0D0000}"/>
    <cellStyle name="Millares 112 3" xfId="1021" xr:uid="{00000000-0005-0000-0000-0000AF0D0000}"/>
    <cellStyle name="Millares 112 3 2" xfId="2099" xr:uid="{00000000-0005-0000-0000-0000B00D0000}"/>
    <cellStyle name="Millares 112 3 2 2" xfId="4278" xr:uid="{00000000-0005-0000-0000-0000B10D0000}"/>
    <cellStyle name="Millares 112 3 2 2 2" xfId="8688" xr:uid="{00000000-0005-0000-0000-0000B20D0000}"/>
    <cellStyle name="Millares 112 3 2 2 2 2" xfId="17502" xr:uid="{00000000-0005-0000-0000-0000B30D0000}"/>
    <cellStyle name="Millares 112 3 2 2 2 2 2" xfId="35134" xr:uid="{00000000-0005-0000-0000-0000B40D0000}"/>
    <cellStyle name="Millares 112 3 2 2 2 3" xfId="26320" xr:uid="{00000000-0005-0000-0000-0000B50D0000}"/>
    <cellStyle name="Millares 112 3 2 2 3" xfId="13095" xr:uid="{00000000-0005-0000-0000-0000B60D0000}"/>
    <cellStyle name="Millares 112 3 2 2 3 2" xfId="30727" xr:uid="{00000000-0005-0000-0000-0000B70D0000}"/>
    <cellStyle name="Millares 112 3 2 2 4" xfId="21913" xr:uid="{00000000-0005-0000-0000-0000B80D0000}"/>
    <cellStyle name="Millares 112 3 2 3" xfId="6507" xr:uid="{00000000-0005-0000-0000-0000B90D0000}"/>
    <cellStyle name="Millares 112 3 2 3 2" xfId="15321" xr:uid="{00000000-0005-0000-0000-0000BA0D0000}"/>
    <cellStyle name="Millares 112 3 2 3 2 2" xfId="32953" xr:uid="{00000000-0005-0000-0000-0000BB0D0000}"/>
    <cellStyle name="Millares 112 3 2 3 3" xfId="24139" xr:uid="{00000000-0005-0000-0000-0000BC0D0000}"/>
    <cellStyle name="Millares 112 3 2 4" xfId="10918" xr:uid="{00000000-0005-0000-0000-0000BD0D0000}"/>
    <cellStyle name="Millares 112 3 2 4 2" xfId="28550" xr:uid="{00000000-0005-0000-0000-0000BE0D0000}"/>
    <cellStyle name="Millares 112 3 2 5" xfId="19736" xr:uid="{00000000-0005-0000-0000-0000BF0D0000}"/>
    <cellStyle name="Millares 112 3 3" xfId="3201" xr:uid="{00000000-0005-0000-0000-0000C00D0000}"/>
    <cellStyle name="Millares 112 3 3 2" xfId="7611" xr:uid="{00000000-0005-0000-0000-0000C10D0000}"/>
    <cellStyle name="Millares 112 3 3 2 2" xfId="16425" xr:uid="{00000000-0005-0000-0000-0000C20D0000}"/>
    <cellStyle name="Millares 112 3 3 2 2 2" xfId="34057" xr:uid="{00000000-0005-0000-0000-0000C30D0000}"/>
    <cellStyle name="Millares 112 3 3 2 3" xfId="25243" xr:uid="{00000000-0005-0000-0000-0000C40D0000}"/>
    <cellStyle name="Millares 112 3 3 3" xfId="12018" xr:uid="{00000000-0005-0000-0000-0000C50D0000}"/>
    <cellStyle name="Millares 112 3 3 3 2" xfId="29650" xr:uid="{00000000-0005-0000-0000-0000C60D0000}"/>
    <cellStyle name="Millares 112 3 3 4" xfId="20836" xr:uid="{00000000-0005-0000-0000-0000C70D0000}"/>
    <cellStyle name="Millares 112 3 4" xfId="5430" xr:uid="{00000000-0005-0000-0000-0000C80D0000}"/>
    <cellStyle name="Millares 112 3 4 2" xfId="14244" xr:uid="{00000000-0005-0000-0000-0000C90D0000}"/>
    <cellStyle name="Millares 112 3 4 2 2" xfId="31876" xr:uid="{00000000-0005-0000-0000-0000CA0D0000}"/>
    <cellStyle name="Millares 112 3 4 3" xfId="23062" xr:uid="{00000000-0005-0000-0000-0000CB0D0000}"/>
    <cellStyle name="Millares 112 3 5" xfId="9841" xr:uid="{00000000-0005-0000-0000-0000CC0D0000}"/>
    <cellStyle name="Millares 112 3 5 2" xfId="27473" xr:uid="{00000000-0005-0000-0000-0000CD0D0000}"/>
    <cellStyle name="Millares 112 3 6" xfId="18659" xr:uid="{00000000-0005-0000-0000-0000CE0D0000}"/>
    <cellStyle name="Millares 112 4" xfId="668" xr:uid="{00000000-0005-0000-0000-0000CF0D0000}"/>
    <cellStyle name="Millares 112 4 2" xfId="1747" xr:uid="{00000000-0005-0000-0000-0000D00D0000}"/>
    <cellStyle name="Millares 112 4 2 2" xfId="3926" xr:uid="{00000000-0005-0000-0000-0000D10D0000}"/>
    <cellStyle name="Millares 112 4 2 2 2" xfId="8336" xr:uid="{00000000-0005-0000-0000-0000D20D0000}"/>
    <cellStyle name="Millares 112 4 2 2 2 2" xfId="17150" xr:uid="{00000000-0005-0000-0000-0000D30D0000}"/>
    <cellStyle name="Millares 112 4 2 2 2 2 2" xfId="34782" xr:uid="{00000000-0005-0000-0000-0000D40D0000}"/>
    <cellStyle name="Millares 112 4 2 2 2 3" xfId="25968" xr:uid="{00000000-0005-0000-0000-0000D50D0000}"/>
    <cellStyle name="Millares 112 4 2 2 3" xfId="12743" xr:uid="{00000000-0005-0000-0000-0000D60D0000}"/>
    <cellStyle name="Millares 112 4 2 2 3 2" xfId="30375" xr:uid="{00000000-0005-0000-0000-0000D70D0000}"/>
    <cellStyle name="Millares 112 4 2 2 4" xfId="21561" xr:uid="{00000000-0005-0000-0000-0000D80D0000}"/>
    <cellStyle name="Millares 112 4 2 3" xfId="6155" xr:uid="{00000000-0005-0000-0000-0000D90D0000}"/>
    <cellStyle name="Millares 112 4 2 3 2" xfId="14969" xr:uid="{00000000-0005-0000-0000-0000DA0D0000}"/>
    <cellStyle name="Millares 112 4 2 3 2 2" xfId="32601" xr:uid="{00000000-0005-0000-0000-0000DB0D0000}"/>
    <cellStyle name="Millares 112 4 2 3 3" xfId="23787" xr:uid="{00000000-0005-0000-0000-0000DC0D0000}"/>
    <cellStyle name="Millares 112 4 2 4" xfId="10566" xr:uid="{00000000-0005-0000-0000-0000DD0D0000}"/>
    <cellStyle name="Millares 112 4 2 4 2" xfId="28198" xr:uid="{00000000-0005-0000-0000-0000DE0D0000}"/>
    <cellStyle name="Millares 112 4 2 5" xfId="19384" xr:uid="{00000000-0005-0000-0000-0000DF0D0000}"/>
    <cellStyle name="Millares 112 4 3" xfId="2849" xr:uid="{00000000-0005-0000-0000-0000E00D0000}"/>
    <cellStyle name="Millares 112 4 3 2" xfId="7259" xr:uid="{00000000-0005-0000-0000-0000E10D0000}"/>
    <cellStyle name="Millares 112 4 3 2 2" xfId="16073" xr:uid="{00000000-0005-0000-0000-0000E20D0000}"/>
    <cellStyle name="Millares 112 4 3 2 2 2" xfId="33705" xr:uid="{00000000-0005-0000-0000-0000E30D0000}"/>
    <cellStyle name="Millares 112 4 3 2 3" xfId="24891" xr:uid="{00000000-0005-0000-0000-0000E40D0000}"/>
    <cellStyle name="Millares 112 4 3 3" xfId="11666" xr:uid="{00000000-0005-0000-0000-0000E50D0000}"/>
    <cellStyle name="Millares 112 4 3 3 2" xfId="29298" xr:uid="{00000000-0005-0000-0000-0000E60D0000}"/>
    <cellStyle name="Millares 112 4 3 4" xfId="20484" xr:uid="{00000000-0005-0000-0000-0000E70D0000}"/>
    <cellStyle name="Millares 112 4 4" xfId="5078" xr:uid="{00000000-0005-0000-0000-0000E80D0000}"/>
    <cellStyle name="Millares 112 4 4 2" xfId="13892" xr:uid="{00000000-0005-0000-0000-0000E90D0000}"/>
    <cellStyle name="Millares 112 4 4 2 2" xfId="31524" xr:uid="{00000000-0005-0000-0000-0000EA0D0000}"/>
    <cellStyle name="Millares 112 4 4 3" xfId="22710" xr:uid="{00000000-0005-0000-0000-0000EB0D0000}"/>
    <cellStyle name="Millares 112 4 5" xfId="9489" xr:uid="{00000000-0005-0000-0000-0000EC0D0000}"/>
    <cellStyle name="Millares 112 4 5 2" xfId="27121" xr:uid="{00000000-0005-0000-0000-0000ED0D0000}"/>
    <cellStyle name="Millares 112 4 6" xfId="18307" xr:uid="{00000000-0005-0000-0000-0000EE0D0000}"/>
    <cellStyle name="Millares 112 5" xfId="1378" xr:uid="{00000000-0005-0000-0000-0000EF0D0000}"/>
    <cellStyle name="Millares 112 5 2" xfId="3558" xr:uid="{00000000-0005-0000-0000-0000F00D0000}"/>
    <cellStyle name="Millares 112 5 2 2" xfId="7968" xr:uid="{00000000-0005-0000-0000-0000F10D0000}"/>
    <cellStyle name="Millares 112 5 2 2 2" xfId="16782" xr:uid="{00000000-0005-0000-0000-0000F20D0000}"/>
    <cellStyle name="Millares 112 5 2 2 2 2" xfId="34414" xr:uid="{00000000-0005-0000-0000-0000F30D0000}"/>
    <cellStyle name="Millares 112 5 2 2 3" xfId="25600" xr:uid="{00000000-0005-0000-0000-0000F40D0000}"/>
    <cellStyle name="Millares 112 5 2 3" xfId="12375" xr:uid="{00000000-0005-0000-0000-0000F50D0000}"/>
    <cellStyle name="Millares 112 5 2 3 2" xfId="30007" xr:uid="{00000000-0005-0000-0000-0000F60D0000}"/>
    <cellStyle name="Millares 112 5 2 4" xfId="21193" xr:uid="{00000000-0005-0000-0000-0000F70D0000}"/>
    <cellStyle name="Millares 112 5 3" xfId="5787" xr:uid="{00000000-0005-0000-0000-0000F80D0000}"/>
    <cellStyle name="Millares 112 5 3 2" xfId="14601" xr:uid="{00000000-0005-0000-0000-0000F90D0000}"/>
    <cellStyle name="Millares 112 5 3 2 2" xfId="32233" xr:uid="{00000000-0005-0000-0000-0000FA0D0000}"/>
    <cellStyle name="Millares 112 5 3 3" xfId="23419" xr:uid="{00000000-0005-0000-0000-0000FB0D0000}"/>
    <cellStyle name="Millares 112 5 4" xfId="10198" xr:uid="{00000000-0005-0000-0000-0000FC0D0000}"/>
    <cellStyle name="Millares 112 5 4 2" xfId="27830" xr:uid="{00000000-0005-0000-0000-0000FD0D0000}"/>
    <cellStyle name="Millares 112 5 5" xfId="19016" xr:uid="{00000000-0005-0000-0000-0000FE0D0000}"/>
    <cellStyle name="Millares 112 6" xfId="2492" xr:uid="{00000000-0005-0000-0000-0000FF0D0000}"/>
    <cellStyle name="Millares 112 6 2" xfId="6903" xr:uid="{00000000-0005-0000-0000-0000000E0000}"/>
    <cellStyle name="Millares 112 6 2 2" xfId="15717" xr:uid="{00000000-0005-0000-0000-0000010E0000}"/>
    <cellStyle name="Millares 112 6 2 2 2" xfId="33349" xr:uid="{00000000-0005-0000-0000-0000020E0000}"/>
    <cellStyle name="Millares 112 6 2 3" xfId="24535" xr:uid="{00000000-0005-0000-0000-0000030E0000}"/>
    <cellStyle name="Millares 112 6 3" xfId="11310" xr:uid="{00000000-0005-0000-0000-0000040E0000}"/>
    <cellStyle name="Millares 112 6 3 2" xfId="28942" xr:uid="{00000000-0005-0000-0000-0000050E0000}"/>
    <cellStyle name="Millares 112 6 4" xfId="20128" xr:uid="{00000000-0005-0000-0000-0000060E0000}"/>
    <cellStyle name="Millares 112 7" xfId="4726" xr:uid="{00000000-0005-0000-0000-0000070E0000}"/>
    <cellStyle name="Millares 112 7 2" xfId="13540" xr:uid="{00000000-0005-0000-0000-0000080E0000}"/>
    <cellStyle name="Millares 112 7 2 2" xfId="31172" xr:uid="{00000000-0005-0000-0000-0000090E0000}"/>
    <cellStyle name="Millares 112 7 3" xfId="22358" xr:uid="{00000000-0005-0000-0000-00000A0E0000}"/>
    <cellStyle name="Millares 112 8" xfId="9137" xr:uid="{00000000-0005-0000-0000-00000B0E0000}"/>
    <cellStyle name="Millares 112 8 2" xfId="26769" xr:uid="{00000000-0005-0000-0000-00000C0E0000}"/>
    <cellStyle name="Millares 112 9" xfId="17955" xr:uid="{00000000-0005-0000-0000-00000D0E0000}"/>
    <cellStyle name="Millares 113" xfId="239" xr:uid="{00000000-0005-0000-0000-00000E0E0000}"/>
    <cellStyle name="Millares 113 2" xfId="492" xr:uid="{00000000-0005-0000-0000-00000F0E0000}"/>
    <cellStyle name="Millares 113 2 2" xfId="1207" xr:uid="{00000000-0005-0000-0000-0000100E0000}"/>
    <cellStyle name="Millares 113 2 2 2" xfId="2285" xr:uid="{00000000-0005-0000-0000-0000110E0000}"/>
    <cellStyle name="Millares 113 2 2 2 2" xfId="4464" xr:uid="{00000000-0005-0000-0000-0000120E0000}"/>
    <cellStyle name="Millares 113 2 2 2 2 2" xfId="8874" xr:uid="{00000000-0005-0000-0000-0000130E0000}"/>
    <cellStyle name="Millares 113 2 2 2 2 2 2" xfId="17688" xr:uid="{00000000-0005-0000-0000-0000140E0000}"/>
    <cellStyle name="Millares 113 2 2 2 2 2 2 2" xfId="35320" xr:uid="{00000000-0005-0000-0000-0000150E0000}"/>
    <cellStyle name="Millares 113 2 2 2 2 2 3" xfId="26506" xr:uid="{00000000-0005-0000-0000-0000160E0000}"/>
    <cellStyle name="Millares 113 2 2 2 2 3" xfId="13281" xr:uid="{00000000-0005-0000-0000-0000170E0000}"/>
    <cellStyle name="Millares 113 2 2 2 2 3 2" xfId="30913" xr:uid="{00000000-0005-0000-0000-0000180E0000}"/>
    <cellStyle name="Millares 113 2 2 2 2 4" xfId="22099" xr:uid="{00000000-0005-0000-0000-0000190E0000}"/>
    <cellStyle name="Millares 113 2 2 2 3" xfId="6693" xr:uid="{00000000-0005-0000-0000-00001A0E0000}"/>
    <cellStyle name="Millares 113 2 2 2 3 2" xfId="15507" xr:uid="{00000000-0005-0000-0000-00001B0E0000}"/>
    <cellStyle name="Millares 113 2 2 2 3 2 2" xfId="33139" xr:uid="{00000000-0005-0000-0000-00001C0E0000}"/>
    <cellStyle name="Millares 113 2 2 2 3 3" xfId="24325" xr:uid="{00000000-0005-0000-0000-00001D0E0000}"/>
    <cellStyle name="Millares 113 2 2 2 4" xfId="11104" xr:uid="{00000000-0005-0000-0000-00001E0E0000}"/>
    <cellStyle name="Millares 113 2 2 2 4 2" xfId="28736" xr:uid="{00000000-0005-0000-0000-00001F0E0000}"/>
    <cellStyle name="Millares 113 2 2 2 5" xfId="19922" xr:uid="{00000000-0005-0000-0000-0000200E0000}"/>
    <cellStyle name="Millares 113 2 2 3" xfId="3387" xr:uid="{00000000-0005-0000-0000-0000210E0000}"/>
    <cellStyle name="Millares 113 2 2 3 2" xfId="7797" xr:uid="{00000000-0005-0000-0000-0000220E0000}"/>
    <cellStyle name="Millares 113 2 2 3 2 2" xfId="16611" xr:uid="{00000000-0005-0000-0000-0000230E0000}"/>
    <cellStyle name="Millares 113 2 2 3 2 2 2" xfId="34243" xr:uid="{00000000-0005-0000-0000-0000240E0000}"/>
    <cellStyle name="Millares 113 2 2 3 2 3" xfId="25429" xr:uid="{00000000-0005-0000-0000-0000250E0000}"/>
    <cellStyle name="Millares 113 2 2 3 3" xfId="12204" xr:uid="{00000000-0005-0000-0000-0000260E0000}"/>
    <cellStyle name="Millares 113 2 2 3 3 2" xfId="29836" xr:uid="{00000000-0005-0000-0000-0000270E0000}"/>
    <cellStyle name="Millares 113 2 2 3 4" xfId="21022" xr:uid="{00000000-0005-0000-0000-0000280E0000}"/>
    <cellStyle name="Millares 113 2 2 4" xfId="5616" xr:uid="{00000000-0005-0000-0000-0000290E0000}"/>
    <cellStyle name="Millares 113 2 2 4 2" xfId="14430" xr:uid="{00000000-0005-0000-0000-00002A0E0000}"/>
    <cellStyle name="Millares 113 2 2 4 2 2" xfId="32062" xr:uid="{00000000-0005-0000-0000-00002B0E0000}"/>
    <cellStyle name="Millares 113 2 2 4 3" xfId="23248" xr:uid="{00000000-0005-0000-0000-00002C0E0000}"/>
    <cellStyle name="Millares 113 2 2 5" xfId="10027" xr:uid="{00000000-0005-0000-0000-00002D0E0000}"/>
    <cellStyle name="Millares 113 2 2 5 2" xfId="27659" xr:uid="{00000000-0005-0000-0000-00002E0E0000}"/>
    <cellStyle name="Millares 113 2 2 6" xfId="18845" xr:uid="{00000000-0005-0000-0000-00002F0E0000}"/>
    <cellStyle name="Millares 113 2 3" xfId="854" xr:uid="{00000000-0005-0000-0000-0000300E0000}"/>
    <cellStyle name="Millares 113 2 3 2" xfId="1933" xr:uid="{00000000-0005-0000-0000-0000310E0000}"/>
    <cellStyle name="Millares 113 2 3 2 2" xfId="4112" xr:uid="{00000000-0005-0000-0000-0000320E0000}"/>
    <cellStyle name="Millares 113 2 3 2 2 2" xfId="8522" xr:uid="{00000000-0005-0000-0000-0000330E0000}"/>
    <cellStyle name="Millares 113 2 3 2 2 2 2" xfId="17336" xr:uid="{00000000-0005-0000-0000-0000340E0000}"/>
    <cellStyle name="Millares 113 2 3 2 2 2 2 2" xfId="34968" xr:uid="{00000000-0005-0000-0000-0000350E0000}"/>
    <cellStyle name="Millares 113 2 3 2 2 2 3" xfId="26154" xr:uid="{00000000-0005-0000-0000-0000360E0000}"/>
    <cellStyle name="Millares 113 2 3 2 2 3" xfId="12929" xr:uid="{00000000-0005-0000-0000-0000370E0000}"/>
    <cellStyle name="Millares 113 2 3 2 2 3 2" xfId="30561" xr:uid="{00000000-0005-0000-0000-0000380E0000}"/>
    <cellStyle name="Millares 113 2 3 2 2 4" xfId="21747" xr:uid="{00000000-0005-0000-0000-0000390E0000}"/>
    <cellStyle name="Millares 113 2 3 2 3" xfId="6341" xr:uid="{00000000-0005-0000-0000-00003A0E0000}"/>
    <cellStyle name="Millares 113 2 3 2 3 2" xfId="15155" xr:uid="{00000000-0005-0000-0000-00003B0E0000}"/>
    <cellStyle name="Millares 113 2 3 2 3 2 2" xfId="32787" xr:uid="{00000000-0005-0000-0000-00003C0E0000}"/>
    <cellStyle name="Millares 113 2 3 2 3 3" xfId="23973" xr:uid="{00000000-0005-0000-0000-00003D0E0000}"/>
    <cellStyle name="Millares 113 2 3 2 4" xfId="10752" xr:uid="{00000000-0005-0000-0000-00003E0E0000}"/>
    <cellStyle name="Millares 113 2 3 2 4 2" xfId="28384" xr:uid="{00000000-0005-0000-0000-00003F0E0000}"/>
    <cellStyle name="Millares 113 2 3 2 5" xfId="19570" xr:uid="{00000000-0005-0000-0000-0000400E0000}"/>
    <cellStyle name="Millares 113 2 3 3" xfId="3035" xr:uid="{00000000-0005-0000-0000-0000410E0000}"/>
    <cellStyle name="Millares 113 2 3 3 2" xfId="7445" xr:uid="{00000000-0005-0000-0000-0000420E0000}"/>
    <cellStyle name="Millares 113 2 3 3 2 2" xfId="16259" xr:uid="{00000000-0005-0000-0000-0000430E0000}"/>
    <cellStyle name="Millares 113 2 3 3 2 2 2" xfId="33891" xr:uid="{00000000-0005-0000-0000-0000440E0000}"/>
    <cellStyle name="Millares 113 2 3 3 2 3" xfId="25077" xr:uid="{00000000-0005-0000-0000-0000450E0000}"/>
    <cellStyle name="Millares 113 2 3 3 3" xfId="11852" xr:uid="{00000000-0005-0000-0000-0000460E0000}"/>
    <cellStyle name="Millares 113 2 3 3 3 2" xfId="29484" xr:uid="{00000000-0005-0000-0000-0000470E0000}"/>
    <cellStyle name="Millares 113 2 3 3 4" xfId="20670" xr:uid="{00000000-0005-0000-0000-0000480E0000}"/>
    <cellStyle name="Millares 113 2 3 4" xfId="5264" xr:uid="{00000000-0005-0000-0000-0000490E0000}"/>
    <cellStyle name="Millares 113 2 3 4 2" xfId="14078" xr:uid="{00000000-0005-0000-0000-00004A0E0000}"/>
    <cellStyle name="Millares 113 2 3 4 2 2" xfId="31710" xr:uid="{00000000-0005-0000-0000-00004B0E0000}"/>
    <cellStyle name="Millares 113 2 3 4 3" xfId="22896" xr:uid="{00000000-0005-0000-0000-00004C0E0000}"/>
    <cellStyle name="Millares 113 2 3 5" xfId="9675" xr:uid="{00000000-0005-0000-0000-00004D0E0000}"/>
    <cellStyle name="Millares 113 2 3 5 2" xfId="27307" xr:uid="{00000000-0005-0000-0000-00004E0E0000}"/>
    <cellStyle name="Millares 113 2 3 6" xfId="18493" xr:uid="{00000000-0005-0000-0000-00004F0E0000}"/>
    <cellStyle name="Millares 113 2 4" xfId="1568" xr:uid="{00000000-0005-0000-0000-0000500E0000}"/>
    <cellStyle name="Millares 113 2 4 2" xfId="3747" xr:uid="{00000000-0005-0000-0000-0000510E0000}"/>
    <cellStyle name="Millares 113 2 4 2 2" xfId="8157" xr:uid="{00000000-0005-0000-0000-0000520E0000}"/>
    <cellStyle name="Millares 113 2 4 2 2 2" xfId="16971" xr:uid="{00000000-0005-0000-0000-0000530E0000}"/>
    <cellStyle name="Millares 113 2 4 2 2 2 2" xfId="34603" xr:uid="{00000000-0005-0000-0000-0000540E0000}"/>
    <cellStyle name="Millares 113 2 4 2 2 3" xfId="25789" xr:uid="{00000000-0005-0000-0000-0000550E0000}"/>
    <cellStyle name="Millares 113 2 4 2 3" xfId="12564" xr:uid="{00000000-0005-0000-0000-0000560E0000}"/>
    <cellStyle name="Millares 113 2 4 2 3 2" xfId="30196" xr:uid="{00000000-0005-0000-0000-0000570E0000}"/>
    <cellStyle name="Millares 113 2 4 2 4" xfId="21382" xr:uid="{00000000-0005-0000-0000-0000580E0000}"/>
    <cellStyle name="Millares 113 2 4 3" xfId="5976" xr:uid="{00000000-0005-0000-0000-0000590E0000}"/>
    <cellStyle name="Millares 113 2 4 3 2" xfId="14790" xr:uid="{00000000-0005-0000-0000-00005A0E0000}"/>
    <cellStyle name="Millares 113 2 4 3 2 2" xfId="32422" xr:uid="{00000000-0005-0000-0000-00005B0E0000}"/>
    <cellStyle name="Millares 113 2 4 3 3" xfId="23608" xr:uid="{00000000-0005-0000-0000-00005C0E0000}"/>
    <cellStyle name="Millares 113 2 4 4" xfId="10387" xr:uid="{00000000-0005-0000-0000-00005D0E0000}"/>
    <cellStyle name="Millares 113 2 4 4 2" xfId="28019" xr:uid="{00000000-0005-0000-0000-00005E0E0000}"/>
    <cellStyle name="Millares 113 2 4 5" xfId="19205" xr:uid="{00000000-0005-0000-0000-00005F0E0000}"/>
    <cellStyle name="Millares 113 2 5" xfId="2678" xr:uid="{00000000-0005-0000-0000-0000600E0000}"/>
    <cellStyle name="Millares 113 2 5 2" xfId="7089" xr:uid="{00000000-0005-0000-0000-0000610E0000}"/>
    <cellStyle name="Millares 113 2 5 2 2" xfId="15903" xr:uid="{00000000-0005-0000-0000-0000620E0000}"/>
    <cellStyle name="Millares 113 2 5 2 2 2" xfId="33535" xr:uid="{00000000-0005-0000-0000-0000630E0000}"/>
    <cellStyle name="Millares 113 2 5 2 3" xfId="24721" xr:uid="{00000000-0005-0000-0000-0000640E0000}"/>
    <cellStyle name="Millares 113 2 5 3" xfId="11496" xr:uid="{00000000-0005-0000-0000-0000650E0000}"/>
    <cellStyle name="Millares 113 2 5 3 2" xfId="29128" xr:uid="{00000000-0005-0000-0000-0000660E0000}"/>
    <cellStyle name="Millares 113 2 5 4" xfId="20314" xr:uid="{00000000-0005-0000-0000-0000670E0000}"/>
    <cellStyle name="Millares 113 2 6" xfId="4912" xr:uid="{00000000-0005-0000-0000-0000680E0000}"/>
    <cellStyle name="Millares 113 2 6 2" xfId="13726" xr:uid="{00000000-0005-0000-0000-0000690E0000}"/>
    <cellStyle name="Millares 113 2 6 2 2" xfId="31358" xr:uid="{00000000-0005-0000-0000-00006A0E0000}"/>
    <cellStyle name="Millares 113 2 6 3" xfId="22544" xr:uid="{00000000-0005-0000-0000-00006B0E0000}"/>
    <cellStyle name="Millares 113 2 7" xfId="9323" xr:uid="{00000000-0005-0000-0000-00006C0E0000}"/>
    <cellStyle name="Millares 113 2 7 2" xfId="26955" xr:uid="{00000000-0005-0000-0000-00006D0E0000}"/>
    <cellStyle name="Millares 113 2 8" xfId="18141" xr:uid="{00000000-0005-0000-0000-00006E0E0000}"/>
    <cellStyle name="Millares 113 3" xfId="1022" xr:uid="{00000000-0005-0000-0000-00006F0E0000}"/>
    <cellStyle name="Millares 113 3 2" xfId="2100" xr:uid="{00000000-0005-0000-0000-0000700E0000}"/>
    <cellStyle name="Millares 113 3 2 2" xfId="4279" xr:uid="{00000000-0005-0000-0000-0000710E0000}"/>
    <cellStyle name="Millares 113 3 2 2 2" xfId="8689" xr:uid="{00000000-0005-0000-0000-0000720E0000}"/>
    <cellStyle name="Millares 113 3 2 2 2 2" xfId="17503" xr:uid="{00000000-0005-0000-0000-0000730E0000}"/>
    <cellStyle name="Millares 113 3 2 2 2 2 2" xfId="35135" xr:uid="{00000000-0005-0000-0000-0000740E0000}"/>
    <cellStyle name="Millares 113 3 2 2 2 3" xfId="26321" xr:uid="{00000000-0005-0000-0000-0000750E0000}"/>
    <cellStyle name="Millares 113 3 2 2 3" xfId="13096" xr:uid="{00000000-0005-0000-0000-0000760E0000}"/>
    <cellStyle name="Millares 113 3 2 2 3 2" xfId="30728" xr:uid="{00000000-0005-0000-0000-0000770E0000}"/>
    <cellStyle name="Millares 113 3 2 2 4" xfId="21914" xr:uid="{00000000-0005-0000-0000-0000780E0000}"/>
    <cellStyle name="Millares 113 3 2 3" xfId="6508" xr:uid="{00000000-0005-0000-0000-0000790E0000}"/>
    <cellStyle name="Millares 113 3 2 3 2" xfId="15322" xr:uid="{00000000-0005-0000-0000-00007A0E0000}"/>
    <cellStyle name="Millares 113 3 2 3 2 2" xfId="32954" xr:uid="{00000000-0005-0000-0000-00007B0E0000}"/>
    <cellStyle name="Millares 113 3 2 3 3" xfId="24140" xr:uid="{00000000-0005-0000-0000-00007C0E0000}"/>
    <cellStyle name="Millares 113 3 2 4" xfId="10919" xr:uid="{00000000-0005-0000-0000-00007D0E0000}"/>
    <cellStyle name="Millares 113 3 2 4 2" xfId="28551" xr:uid="{00000000-0005-0000-0000-00007E0E0000}"/>
    <cellStyle name="Millares 113 3 2 5" xfId="19737" xr:uid="{00000000-0005-0000-0000-00007F0E0000}"/>
    <cellStyle name="Millares 113 3 3" xfId="3202" xr:uid="{00000000-0005-0000-0000-0000800E0000}"/>
    <cellStyle name="Millares 113 3 3 2" xfId="7612" xr:uid="{00000000-0005-0000-0000-0000810E0000}"/>
    <cellStyle name="Millares 113 3 3 2 2" xfId="16426" xr:uid="{00000000-0005-0000-0000-0000820E0000}"/>
    <cellStyle name="Millares 113 3 3 2 2 2" xfId="34058" xr:uid="{00000000-0005-0000-0000-0000830E0000}"/>
    <cellStyle name="Millares 113 3 3 2 3" xfId="25244" xr:uid="{00000000-0005-0000-0000-0000840E0000}"/>
    <cellStyle name="Millares 113 3 3 3" xfId="12019" xr:uid="{00000000-0005-0000-0000-0000850E0000}"/>
    <cellStyle name="Millares 113 3 3 3 2" xfId="29651" xr:uid="{00000000-0005-0000-0000-0000860E0000}"/>
    <cellStyle name="Millares 113 3 3 4" xfId="20837" xr:uid="{00000000-0005-0000-0000-0000870E0000}"/>
    <cellStyle name="Millares 113 3 4" xfId="5431" xr:uid="{00000000-0005-0000-0000-0000880E0000}"/>
    <cellStyle name="Millares 113 3 4 2" xfId="14245" xr:uid="{00000000-0005-0000-0000-0000890E0000}"/>
    <cellStyle name="Millares 113 3 4 2 2" xfId="31877" xr:uid="{00000000-0005-0000-0000-00008A0E0000}"/>
    <cellStyle name="Millares 113 3 4 3" xfId="23063" xr:uid="{00000000-0005-0000-0000-00008B0E0000}"/>
    <cellStyle name="Millares 113 3 5" xfId="9842" xr:uid="{00000000-0005-0000-0000-00008C0E0000}"/>
    <cellStyle name="Millares 113 3 5 2" xfId="27474" xr:uid="{00000000-0005-0000-0000-00008D0E0000}"/>
    <cellStyle name="Millares 113 3 6" xfId="18660" xr:uid="{00000000-0005-0000-0000-00008E0E0000}"/>
    <cellStyle name="Millares 113 4" xfId="669" xr:uid="{00000000-0005-0000-0000-00008F0E0000}"/>
    <cellStyle name="Millares 113 4 2" xfId="1748" xr:uid="{00000000-0005-0000-0000-0000900E0000}"/>
    <cellStyle name="Millares 113 4 2 2" xfId="3927" xr:uid="{00000000-0005-0000-0000-0000910E0000}"/>
    <cellStyle name="Millares 113 4 2 2 2" xfId="8337" xr:uid="{00000000-0005-0000-0000-0000920E0000}"/>
    <cellStyle name="Millares 113 4 2 2 2 2" xfId="17151" xr:uid="{00000000-0005-0000-0000-0000930E0000}"/>
    <cellStyle name="Millares 113 4 2 2 2 2 2" xfId="34783" xr:uid="{00000000-0005-0000-0000-0000940E0000}"/>
    <cellStyle name="Millares 113 4 2 2 2 3" xfId="25969" xr:uid="{00000000-0005-0000-0000-0000950E0000}"/>
    <cellStyle name="Millares 113 4 2 2 3" xfId="12744" xr:uid="{00000000-0005-0000-0000-0000960E0000}"/>
    <cellStyle name="Millares 113 4 2 2 3 2" xfId="30376" xr:uid="{00000000-0005-0000-0000-0000970E0000}"/>
    <cellStyle name="Millares 113 4 2 2 4" xfId="21562" xr:uid="{00000000-0005-0000-0000-0000980E0000}"/>
    <cellStyle name="Millares 113 4 2 3" xfId="6156" xr:uid="{00000000-0005-0000-0000-0000990E0000}"/>
    <cellStyle name="Millares 113 4 2 3 2" xfId="14970" xr:uid="{00000000-0005-0000-0000-00009A0E0000}"/>
    <cellStyle name="Millares 113 4 2 3 2 2" xfId="32602" xr:uid="{00000000-0005-0000-0000-00009B0E0000}"/>
    <cellStyle name="Millares 113 4 2 3 3" xfId="23788" xr:uid="{00000000-0005-0000-0000-00009C0E0000}"/>
    <cellStyle name="Millares 113 4 2 4" xfId="10567" xr:uid="{00000000-0005-0000-0000-00009D0E0000}"/>
    <cellStyle name="Millares 113 4 2 4 2" xfId="28199" xr:uid="{00000000-0005-0000-0000-00009E0E0000}"/>
    <cellStyle name="Millares 113 4 2 5" xfId="19385" xr:uid="{00000000-0005-0000-0000-00009F0E0000}"/>
    <cellStyle name="Millares 113 4 3" xfId="2850" xr:uid="{00000000-0005-0000-0000-0000A00E0000}"/>
    <cellStyle name="Millares 113 4 3 2" xfId="7260" xr:uid="{00000000-0005-0000-0000-0000A10E0000}"/>
    <cellStyle name="Millares 113 4 3 2 2" xfId="16074" xr:uid="{00000000-0005-0000-0000-0000A20E0000}"/>
    <cellStyle name="Millares 113 4 3 2 2 2" xfId="33706" xr:uid="{00000000-0005-0000-0000-0000A30E0000}"/>
    <cellStyle name="Millares 113 4 3 2 3" xfId="24892" xr:uid="{00000000-0005-0000-0000-0000A40E0000}"/>
    <cellStyle name="Millares 113 4 3 3" xfId="11667" xr:uid="{00000000-0005-0000-0000-0000A50E0000}"/>
    <cellStyle name="Millares 113 4 3 3 2" xfId="29299" xr:uid="{00000000-0005-0000-0000-0000A60E0000}"/>
    <cellStyle name="Millares 113 4 3 4" xfId="20485" xr:uid="{00000000-0005-0000-0000-0000A70E0000}"/>
    <cellStyle name="Millares 113 4 4" xfId="5079" xr:uid="{00000000-0005-0000-0000-0000A80E0000}"/>
    <cellStyle name="Millares 113 4 4 2" xfId="13893" xr:uid="{00000000-0005-0000-0000-0000A90E0000}"/>
    <cellStyle name="Millares 113 4 4 2 2" xfId="31525" xr:uid="{00000000-0005-0000-0000-0000AA0E0000}"/>
    <cellStyle name="Millares 113 4 4 3" xfId="22711" xr:uid="{00000000-0005-0000-0000-0000AB0E0000}"/>
    <cellStyle name="Millares 113 4 5" xfId="9490" xr:uid="{00000000-0005-0000-0000-0000AC0E0000}"/>
    <cellStyle name="Millares 113 4 5 2" xfId="27122" xr:uid="{00000000-0005-0000-0000-0000AD0E0000}"/>
    <cellStyle name="Millares 113 4 6" xfId="18308" xr:uid="{00000000-0005-0000-0000-0000AE0E0000}"/>
    <cellStyle name="Millares 113 5" xfId="1379" xr:uid="{00000000-0005-0000-0000-0000AF0E0000}"/>
    <cellStyle name="Millares 113 5 2" xfId="3559" xr:uid="{00000000-0005-0000-0000-0000B00E0000}"/>
    <cellStyle name="Millares 113 5 2 2" xfId="7969" xr:uid="{00000000-0005-0000-0000-0000B10E0000}"/>
    <cellStyle name="Millares 113 5 2 2 2" xfId="16783" xr:uid="{00000000-0005-0000-0000-0000B20E0000}"/>
    <cellStyle name="Millares 113 5 2 2 2 2" xfId="34415" xr:uid="{00000000-0005-0000-0000-0000B30E0000}"/>
    <cellStyle name="Millares 113 5 2 2 3" xfId="25601" xr:uid="{00000000-0005-0000-0000-0000B40E0000}"/>
    <cellStyle name="Millares 113 5 2 3" xfId="12376" xr:uid="{00000000-0005-0000-0000-0000B50E0000}"/>
    <cellStyle name="Millares 113 5 2 3 2" xfId="30008" xr:uid="{00000000-0005-0000-0000-0000B60E0000}"/>
    <cellStyle name="Millares 113 5 2 4" xfId="21194" xr:uid="{00000000-0005-0000-0000-0000B70E0000}"/>
    <cellStyle name="Millares 113 5 3" xfId="5788" xr:uid="{00000000-0005-0000-0000-0000B80E0000}"/>
    <cellStyle name="Millares 113 5 3 2" xfId="14602" xr:uid="{00000000-0005-0000-0000-0000B90E0000}"/>
    <cellStyle name="Millares 113 5 3 2 2" xfId="32234" xr:uid="{00000000-0005-0000-0000-0000BA0E0000}"/>
    <cellStyle name="Millares 113 5 3 3" xfId="23420" xr:uid="{00000000-0005-0000-0000-0000BB0E0000}"/>
    <cellStyle name="Millares 113 5 4" xfId="10199" xr:uid="{00000000-0005-0000-0000-0000BC0E0000}"/>
    <cellStyle name="Millares 113 5 4 2" xfId="27831" xr:uid="{00000000-0005-0000-0000-0000BD0E0000}"/>
    <cellStyle name="Millares 113 5 5" xfId="19017" xr:uid="{00000000-0005-0000-0000-0000BE0E0000}"/>
    <cellStyle name="Millares 113 6" xfId="2493" xr:uid="{00000000-0005-0000-0000-0000BF0E0000}"/>
    <cellStyle name="Millares 113 6 2" xfId="6904" xr:uid="{00000000-0005-0000-0000-0000C00E0000}"/>
    <cellStyle name="Millares 113 6 2 2" xfId="15718" xr:uid="{00000000-0005-0000-0000-0000C10E0000}"/>
    <cellStyle name="Millares 113 6 2 2 2" xfId="33350" xr:uid="{00000000-0005-0000-0000-0000C20E0000}"/>
    <cellStyle name="Millares 113 6 2 3" xfId="24536" xr:uid="{00000000-0005-0000-0000-0000C30E0000}"/>
    <cellStyle name="Millares 113 6 3" xfId="11311" xr:uid="{00000000-0005-0000-0000-0000C40E0000}"/>
    <cellStyle name="Millares 113 6 3 2" xfId="28943" xr:uid="{00000000-0005-0000-0000-0000C50E0000}"/>
    <cellStyle name="Millares 113 6 4" xfId="20129" xr:uid="{00000000-0005-0000-0000-0000C60E0000}"/>
    <cellStyle name="Millares 113 7" xfId="4727" xr:uid="{00000000-0005-0000-0000-0000C70E0000}"/>
    <cellStyle name="Millares 113 7 2" xfId="13541" xr:uid="{00000000-0005-0000-0000-0000C80E0000}"/>
    <cellStyle name="Millares 113 7 2 2" xfId="31173" xr:uid="{00000000-0005-0000-0000-0000C90E0000}"/>
    <cellStyle name="Millares 113 7 3" xfId="22359" xr:uid="{00000000-0005-0000-0000-0000CA0E0000}"/>
    <cellStyle name="Millares 113 8" xfId="9138" xr:uid="{00000000-0005-0000-0000-0000CB0E0000}"/>
    <cellStyle name="Millares 113 8 2" xfId="26770" xr:uid="{00000000-0005-0000-0000-0000CC0E0000}"/>
    <cellStyle name="Millares 113 9" xfId="17956" xr:uid="{00000000-0005-0000-0000-0000CD0E0000}"/>
    <cellStyle name="Millares 114" xfId="241" xr:uid="{00000000-0005-0000-0000-0000CE0E0000}"/>
    <cellStyle name="Millares 114 2" xfId="493" xr:uid="{00000000-0005-0000-0000-0000CF0E0000}"/>
    <cellStyle name="Millares 114 2 2" xfId="1208" xr:uid="{00000000-0005-0000-0000-0000D00E0000}"/>
    <cellStyle name="Millares 114 2 2 2" xfId="2286" xr:uid="{00000000-0005-0000-0000-0000D10E0000}"/>
    <cellStyle name="Millares 114 2 2 2 2" xfId="4465" xr:uid="{00000000-0005-0000-0000-0000D20E0000}"/>
    <cellStyle name="Millares 114 2 2 2 2 2" xfId="8875" xr:uid="{00000000-0005-0000-0000-0000D30E0000}"/>
    <cellStyle name="Millares 114 2 2 2 2 2 2" xfId="17689" xr:uid="{00000000-0005-0000-0000-0000D40E0000}"/>
    <cellStyle name="Millares 114 2 2 2 2 2 2 2" xfId="35321" xr:uid="{00000000-0005-0000-0000-0000D50E0000}"/>
    <cellStyle name="Millares 114 2 2 2 2 2 3" xfId="26507" xr:uid="{00000000-0005-0000-0000-0000D60E0000}"/>
    <cellStyle name="Millares 114 2 2 2 2 3" xfId="13282" xr:uid="{00000000-0005-0000-0000-0000D70E0000}"/>
    <cellStyle name="Millares 114 2 2 2 2 3 2" xfId="30914" xr:uid="{00000000-0005-0000-0000-0000D80E0000}"/>
    <cellStyle name="Millares 114 2 2 2 2 4" xfId="22100" xr:uid="{00000000-0005-0000-0000-0000D90E0000}"/>
    <cellStyle name="Millares 114 2 2 2 3" xfId="6694" xr:uid="{00000000-0005-0000-0000-0000DA0E0000}"/>
    <cellStyle name="Millares 114 2 2 2 3 2" xfId="15508" xr:uid="{00000000-0005-0000-0000-0000DB0E0000}"/>
    <cellStyle name="Millares 114 2 2 2 3 2 2" xfId="33140" xr:uid="{00000000-0005-0000-0000-0000DC0E0000}"/>
    <cellStyle name="Millares 114 2 2 2 3 3" xfId="24326" xr:uid="{00000000-0005-0000-0000-0000DD0E0000}"/>
    <cellStyle name="Millares 114 2 2 2 4" xfId="11105" xr:uid="{00000000-0005-0000-0000-0000DE0E0000}"/>
    <cellStyle name="Millares 114 2 2 2 4 2" xfId="28737" xr:uid="{00000000-0005-0000-0000-0000DF0E0000}"/>
    <cellStyle name="Millares 114 2 2 2 5" xfId="19923" xr:uid="{00000000-0005-0000-0000-0000E00E0000}"/>
    <cellStyle name="Millares 114 2 2 3" xfId="3388" xr:uid="{00000000-0005-0000-0000-0000E10E0000}"/>
    <cellStyle name="Millares 114 2 2 3 2" xfId="7798" xr:uid="{00000000-0005-0000-0000-0000E20E0000}"/>
    <cellStyle name="Millares 114 2 2 3 2 2" xfId="16612" xr:uid="{00000000-0005-0000-0000-0000E30E0000}"/>
    <cellStyle name="Millares 114 2 2 3 2 2 2" xfId="34244" xr:uid="{00000000-0005-0000-0000-0000E40E0000}"/>
    <cellStyle name="Millares 114 2 2 3 2 3" xfId="25430" xr:uid="{00000000-0005-0000-0000-0000E50E0000}"/>
    <cellStyle name="Millares 114 2 2 3 3" xfId="12205" xr:uid="{00000000-0005-0000-0000-0000E60E0000}"/>
    <cellStyle name="Millares 114 2 2 3 3 2" xfId="29837" xr:uid="{00000000-0005-0000-0000-0000E70E0000}"/>
    <cellStyle name="Millares 114 2 2 3 4" xfId="21023" xr:uid="{00000000-0005-0000-0000-0000E80E0000}"/>
    <cellStyle name="Millares 114 2 2 4" xfId="5617" xr:uid="{00000000-0005-0000-0000-0000E90E0000}"/>
    <cellStyle name="Millares 114 2 2 4 2" xfId="14431" xr:uid="{00000000-0005-0000-0000-0000EA0E0000}"/>
    <cellStyle name="Millares 114 2 2 4 2 2" xfId="32063" xr:uid="{00000000-0005-0000-0000-0000EB0E0000}"/>
    <cellStyle name="Millares 114 2 2 4 3" xfId="23249" xr:uid="{00000000-0005-0000-0000-0000EC0E0000}"/>
    <cellStyle name="Millares 114 2 2 5" xfId="10028" xr:uid="{00000000-0005-0000-0000-0000ED0E0000}"/>
    <cellStyle name="Millares 114 2 2 5 2" xfId="27660" xr:uid="{00000000-0005-0000-0000-0000EE0E0000}"/>
    <cellStyle name="Millares 114 2 2 6" xfId="18846" xr:uid="{00000000-0005-0000-0000-0000EF0E0000}"/>
    <cellStyle name="Millares 114 2 3" xfId="855" xr:uid="{00000000-0005-0000-0000-0000F00E0000}"/>
    <cellStyle name="Millares 114 2 3 2" xfId="1934" xr:uid="{00000000-0005-0000-0000-0000F10E0000}"/>
    <cellStyle name="Millares 114 2 3 2 2" xfId="4113" xr:uid="{00000000-0005-0000-0000-0000F20E0000}"/>
    <cellStyle name="Millares 114 2 3 2 2 2" xfId="8523" xr:uid="{00000000-0005-0000-0000-0000F30E0000}"/>
    <cellStyle name="Millares 114 2 3 2 2 2 2" xfId="17337" xr:uid="{00000000-0005-0000-0000-0000F40E0000}"/>
    <cellStyle name="Millares 114 2 3 2 2 2 2 2" xfId="34969" xr:uid="{00000000-0005-0000-0000-0000F50E0000}"/>
    <cellStyle name="Millares 114 2 3 2 2 2 3" xfId="26155" xr:uid="{00000000-0005-0000-0000-0000F60E0000}"/>
    <cellStyle name="Millares 114 2 3 2 2 3" xfId="12930" xr:uid="{00000000-0005-0000-0000-0000F70E0000}"/>
    <cellStyle name="Millares 114 2 3 2 2 3 2" xfId="30562" xr:uid="{00000000-0005-0000-0000-0000F80E0000}"/>
    <cellStyle name="Millares 114 2 3 2 2 4" xfId="21748" xr:uid="{00000000-0005-0000-0000-0000F90E0000}"/>
    <cellStyle name="Millares 114 2 3 2 3" xfId="6342" xr:uid="{00000000-0005-0000-0000-0000FA0E0000}"/>
    <cellStyle name="Millares 114 2 3 2 3 2" xfId="15156" xr:uid="{00000000-0005-0000-0000-0000FB0E0000}"/>
    <cellStyle name="Millares 114 2 3 2 3 2 2" xfId="32788" xr:uid="{00000000-0005-0000-0000-0000FC0E0000}"/>
    <cellStyle name="Millares 114 2 3 2 3 3" xfId="23974" xr:uid="{00000000-0005-0000-0000-0000FD0E0000}"/>
    <cellStyle name="Millares 114 2 3 2 4" xfId="10753" xr:uid="{00000000-0005-0000-0000-0000FE0E0000}"/>
    <cellStyle name="Millares 114 2 3 2 4 2" xfId="28385" xr:uid="{00000000-0005-0000-0000-0000FF0E0000}"/>
    <cellStyle name="Millares 114 2 3 2 5" xfId="19571" xr:uid="{00000000-0005-0000-0000-0000000F0000}"/>
    <cellStyle name="Millares 114 2 3 3" xfId="3036" xr:uid="{00000000-0005-0000-0000-0000010F0000}"/>
    <cellStyle name="Millares 114 2 3 3 2" xfId="7446" xr:uid="{00000000-0005-0000-0000-0000020F0000}"/>
    <cellStyle name="Millares 114 2 3 3 2 2" xfId="16260" xr:uid="{00000000-0005-0000-0000-0000030F0000}"/>
    <cellStyle name="Millares 114 2 3 3 2 2 2" xfId="33892" xr:uid="{00000000-0005-0000-0000-0000040F0000}"/>
    <cellStyle name="Millares 114 2 3 3 2 3" xfId="25078" xr:uid="{00000000-0005-0000-0000-0000050F0000}"/>
    <cellStyle name="Millares 114 2 3 3 3" xfId="11853" xr:uid="{00000000-0005-0000-0000-0000060F0000}"/>
    <cellStyle name="Millares 114 2 3 3 3 2" xfId="29485" xr:uid="{00000000-0005-0000-0000-0000070F0000}"/>
    <cellStyle name="Millares 114 2 3 3 4" xfId="20671" xr:uid="{00000000-0005-0000-0000-0000080F0000}"/>
    <cellStyle name="Millares 114 2 3 4" xfId="5265" xr:uid="{00000000-0005-0000-0000-0000090F0000}"/>
    <cellStyle name="Millares 114 2 3 4 2" xfId="14079" xr:uid="{00000000-0005-0000-0000-00000A0F0000}"/>
    <cellStyle name="Millares 114 2 3 4 2 2" xfId="31711" xr:uid="{00000000-0005-0000-0000-00000B0F0000}"/>
    <cellStyle name="Millares 114 2 3 4 3" xfId="22897" xr:uid="{00000000-0005-0000-0000-00000C0F0000}"/>
    <cellStyle name="Millares 114 2 3 5" xfId="9676" xr:uid="{00000000-0005-0000-0000-00000D0F0000}"/>
    <cellStyle name="Millares 114 2 3 5 2" xfId="27308" xr:uid="{00000000-0005-0000-0000-00000E0F0000}"/>
    <cellStyle name="Millares 114 2 3 6" xfId="18494" xr:uid="{00000000-0005-0000-0000-00000F0F0000}"/>
    <cellStyle name="Millares 114 2 4" xfId="1569" xr:uid="{00000000-0005-0000-0000-0000100F0000}"/>
    <cellStyle name="Millares 114 2 4 2" xfId="3748" xr:uid="{00000000-0005-0000-0000-0000110F0000}"/>
    <cellStyle name="Millares 114 2 4 2 2" xfId="8158" xr:uid="{00000000-0005-0000-0000-0000120F0000}"/>
    <cellStyle name="Millares 114 2 4 2 2 2" xfId="16972" xr:uid="{00000000-0005-0000-0000-0000130F0000}"/>
    <cellStyle name="Millares 114 2 4 2 2 2 2" xfId="34604" xr:uid="{00000000-0005-0000-0000-0000140F0000}"/>
    <cellStyle name="Millares 114 2 4 2 2 3" xfId="25790" xr:uid="{00000000-0005-0000-0000-0000150F0000}"/>
    <cellStyle name="Millares 114 2 4 2 3" xfId="12565" xr:uid="{00000000-0005-0000-0000-0000160F0000}"/>
    <cellStyle name="Millares 114 2 4 2 3 2" xfId="30197" xr:uid="{00000000-0005-0000-0000-0000170F0000}"/>
    <cellStyle name="Millares 114 2 4 2 4" xfId="21383" xr:uid="{00000000-0005-0000-0000-0000180F0000}"/>
    <cellStyle name="Millares 114 2 4 3" xfId="5977" xr:uid="{00000000-0005-0000-0000-0000190F0000}"/>
    <cellStyle name="Millares 114 2 4 3 2" xfId="14791" xr:uid="{00000000-0005-0000-0000-00001A0F0000}"/>
    <cellStyle name="Millares 114 2 4 3 2 2" xfId="32423" xr:uid="{00000000-0005-0000-0000-00001B0F0000}"/>
    <cellStyle name="Millares 114 2 4 3 3" xfId="23609" xr:uid="{00000000-0005-0000-0000-00001C0F0000}"/>
    <cellStyle name="Millares 114 2 4 4" xfId="10388" xr:uid="{00000000-0005-0000-0000-00001D0F0000}"/>
    <cellStyle name="Millares 114 2 4 4 2" xfId="28020" xr:uid="{00000000-0005-0000-0000-00001E0F0000}"/>
    <cellStyle name="Millares 114 2 4 5" xfId="19206" xr:uid="{00000000-0005-0000-0000-00001F0F0000}"/>
    <cellStyle name="Millares 114 2 5" xfId="2679" xr:uid="{00000000-0005-0000-0000-0000200F0000}"/>
    <cellStyle name="Millares 114 2 5 2" xfId="7090" xr:uid="{00000000-0005-0000-0000-0000210F0000}"/>
    <cellStyle name="Millares 114 2 5 2 2" xfId="15904" xr:uid="{00000000-0005-0000-0000-0000220F0000}"/>
    <cellStyle name="Millares 114 2 5 2 2 2" xfId="33536" xr:uid="{00000000-0005-0000-0000-0000230F0000}"/>
    <cellStyle name="Millares 114 2 5 2 3" xfId="24722" xr:uid="{00000000-0005-0000-0000-0000240F0000}"/>
    <cellStyle name="Millares 114 2 5 3" xfId="11497" xr:uid="{00000000-0005-0000-0000-0000250F0000}"/>
    <cellStyle name="Millares 114 2 5 3 2" xfId="29129" xr:uid="{00000000-0005-0000-0000-0000260F0000}"/>
    <cellStyle name="Millares 114 2 5 4" xfId="20315" xr:uid="{00000000-0005-0000-0000-0000270F0000}"/>
    <cellStyle name="Millares 114 2 6" xfId="4913" xr:uid="{00000000-0005-0000-0000-0000280F0000}"/>
    <cellStyle name="Millares 114 2 6 2" xfId="13727" xr:uid="{00000000-0005-0000-0000-0000290F0000}"/>
    <cellStyle name="Millares 114 2 6 2 2" xfId="31359" xr:uid="{00000000-0005-0000-0000-00002A0F0000}"/>
    <cellStyle name="Millares 114 2 6 3" xfId="22545" xr:uid="{00000000-0005-0000-0000-00002B0F0000}"/>
    <cellStyle name="Millares 114 2 7" xfId="9324" xr:uid="{00000000-0005-0000-0000-00002C0F0000}"/>
    <cellStyle name="Millares 114 2 7 2" xfId="26956" xr:uid="{00000000-0005-0000-0000-00002D0F0000}"/>
    <cellStyle name="Millares 114 2 8" xfId="18142" xr:uid="{00000000-0005-0000-0000-00002E0F0000}"/>
    <cellStyle name="Millares 114 3" xfId="1023" xr:uid="{00000000-0005-0000-0000-00002F0F0000}"/>
    <cellStyle name="Millares 114 3 2" xfId="2101" xr:uid="{00000000-0005-0000-0000-0000300F0000}"/>
    <cellStyle name="Millares 114 3 2 2" xfId="4280" xr:uid="{00000000-0005-0000-0000-0000310F0000}"/>
    <cellStyle name="Millares 114 3 2 2 2" xfId="8690" xr:uid="{00000000-0005-0000-0000-0000320F0000}"/>
    <cellStyle name="Millares 114 3 2 2 2 2" xfId="17504" xr:uid="{00000000-0005-0000-0000-0000330F0000}"/>
    <cellStyle name="Millares 114 3 2 2 2 2 2" xfId="35136" xr:uid="{00000000-0005-0000-0000-0000340F0000}"/>
    <cellStyle name="Millares 114 3 2 2 2 3" xfId="26322" xr:uid="{00000000-0005-0000-0000-0000350F0000}"/>
    <cellStyle name="Millares 114 3 2 2 3" xfId="13097" xr:uid="{00000000-0005-0000-0000-0000360F0000}"/>
    <cellStyle name="Millares 114 3 2 2 3 2" xfId="30729" xr:uid="{00000000-0005-0000-0000-0000370F0000}"/>
    <cellStyle name="Millares 114 3 2 2 4" xfId="21915" xr:uid="{00000000-0005-0000-0000-0000380F0000}"/>
    <cellStyle name="Millares 114 3 2 3" xfId="6509" xr:uid="{00000000-0005-0000-0000-0000390F0000}"/>
    <cellStyle name="Millares 114 3 2 3 2" xfId="15323" xr:uid="{00000000-0005-0000-0000-00003A0F0000}"/>
    <cellStyle name="Millares 114 3 2 3 2 2" xfId="32955" xr:uid="{00000000-0005-0000-0000-00003B0F0000}"/>
    <cellStyle name="Millares 114 3 2 3 3" xfId="24141" xr:uid="{00000000-0005-0000-0000-00003C0F0000}"/>
    <cellStyle name="Millares 114 3 2 4" xfId="10920" xr:uid="{00000000-0005-0000-0000-00003D0F0000}"/>
    <cellStyle name="Millares 114 3 2 4 2" xfId="28552" xr:uid="{00000000-0005-0000-0000-00003E0F0000}"/>
    <cellStyle name="Millares 114 3 2 5" xfId="19738" xr:uid="{00000000-0005-0000-0000-00003F0F0000}"/>
    <cellStyle name="Millares 114 3 3" xfId="3203" xr:uid="{00000000-0005-0000-0000-0000400F0000}"/>
    <cellStyle name="Millares 114 3 3 2" xfId="7613" xr:uid="{00000000-0005-0000-0000-0000410F0000}"/>
    <cellStyle name="Millares 114 3 3 2 2" xfId="16427" xr:uid="{00000000-0005-0000-0000-0000420F0000}"/>
    <cellStyle name="Millares 114 3 3 2 2 2" xfId="34059" xr:uid="{00000000-0005-0000-0000-0000430F0000}"/>
    <cellStyle name="Millares 114 3 3 2 3" xfId="25245" xr:uid="{00000000-0005-0000-0000-0000440F0000}"/>
    <cellStyle name="Millares 114 3 3 3" xfId="12020" xr:uid="{00000000-0005-0000-0000-0000450F0000}"/>
    <cellStyle name="Millares 114 3 3 3 2" xfId="29652" xr:uid="{00000000-0005-0000-0000-0000460F0000}"/>
    <cellStyle name="Millares 114 3 3 4" xfId="20838" xr:uid="{00000000-0005-0000-0000-0000470F0000}"/>
    <cellStyle name="Millares 114 3 4" xfId="5432" xr:uid="{00000000-0005-0000-0000-0000480F0000}"/>
    <cellStyle name="Millares 114 3 4 2" xfId="14246" xr:uid="{00000000-0005-0000-0000-0000490F0000}"/>
    <cellStyle name="Millares 114 3 4 2 2" xfId="31878" xr:uid="{00000000-0005-0000-0000-00004A0F0000}"/>
    <cellStyle name="Millares 114 3 4 3" xfId="23064" xr:uid="{00000000-0005-0000-0000-00004B0F0000}"/>
    <cellStyle name="Millares 114 3 5" xfId="9843" xr:uid="{00000000-0005-0000-0000-00004C0F0000}"/>
    <cellStyle name="Millares 114 3 5 2" xfId="27475" xr:uid="{00000000-0005-0000-0000-00004D0F0000}"/>
    <cellStyle name="Millares 114 3 6" xfId="18661" xr:uid="{00000000-0005-0000-0000-00004E0F0000}"/>
    <cellStyle name="Millares 114 4" xfId="670" xr:uid="{00000000-0005-0000-0000-00004F0F0000}"/>
    <cellStyle name="Millares 114 4 2" xfId="1749" xr:uid="{00000000-0005-0000-0000-0000500F0000}"/>
    <cellStyle name="Millares 114 4 2 2" xfId="3928" xr:uid="{00000000-0005-0000-0000-0000510F0000}"/>
    <cellStyle name="Millares 114 4 2 2 2" xfId="8338" xr:uid="{00000000-0005-0000-0000-0000520F0000}"/>
    <cellStyle name="Millares 114 4 2 2 2 2" xfId="17152" xr:uid="{00000000-0005-0000-0000-0000530F0000}"/>
    <cellStyle name="Millares 114 4 2 2 2 2 2" xfId="34784" xr:uid="{00000000-0005-0000-0000-0000540F0000}"/>
    <cellStyle name="Millares 114 4 2 2 2 3" xfId="25970" xr:uid="{00000000-0005-0000-0000-0000550F0000}"/>
    <cellStyle name="Millares 114 4 2 2 3" xfId="12745" xr:uid="{00000000-0005-0000-0000-0000560F0000}"/>
    <cellStyle name="Millares 114 4 2 2 3 2" xfId="30377" xr:uid="{00000000-0005-0000-0000-0000570F0000}"/>
    <cellStyle name="Millares 114 4 2 2 4" xfId="21563" xr:uid="{00000000-0005-0000-0000-0000580F0000}"/>
    <cellStyle name="Millares 114 4 2 3" xfId="6157" xr:uid="{00000000-0005-0000-0000-0000590F0000}"/>
    <cellStyle name="Millares 114 4 2 3 2" xfId="14971" xr:uid="{00000000-0005-0000-0000-00005A0F0000}"/>
    <cellStyle name="Millares 114 4 2 3 2 2" xfId="32603" xr:uid="{00000000-0005-0000-0000-00005B0F0000}"/>
    <cellStyle name="Millares 114 4 2 3 3" xfId="23789" xr:uid="{00000000-0005-0000-0000-00005C0F0000}"/>
    <cellStyle name="Millares 114 4 2 4" xfId="10568" xr:uid="{00000000-0005-0000-0000-00005D0F0000}"/>
    <cellStyle name="Millares 114 4 2 4 2" xfId="28200" xr:uid="{00000000-0005-0000-0000-00005E0F0000}"/>
    <cellStyle name="Millares 114 4 2 5" xfId="19386" xr:uid="{00000000-0005-0000-0000-00005F0F0000}"/>
    <cellStyle name="Millares 114 4 3" xfId="2851" xr:uid="{00000000-0005-0000-0000-0000600F0000}"/>
    <cellStyle name="Millares 114 4 3 2" xfId="7261" xr:uid="{00000000-0005-0000-0000-0000610F0000}"/>
    <cellStyle name="Millares 114 4 3 2 2" xfId="16075" xr:uid="{00000000-0005-0000-0000-0000620F0000}"/>
    <cellStyle name="Millares 114 4 3 2 2 2" xfId="33707" xr:uid="{00000000-0005-0000-0000-0000630F0000}"/>
    <cellStyle name="Millares 114 4 3 2 3" xfId="24893" xr:uid="{00000000-0005-0000-0000-0000640F0000}"/>
    <cellStyle name="Millares 114 4 3 3" xfId="11668" xr:uid="{00000000-0005-0000-0000-0000650F0000}"/>
    <cellStyle name="Millares 114 4 3 3 2" xfId="29300" xr:uid="{00000000-0005-0000-0000-0000660F0000}"/>
    <cellStyle name="Millares 114 4 3 4" xfId="20486" xr:uid="{00000000-0005-0000-0000-0000670F0000}"/>
    <cellStyle name="Millares 114 4 4" xfId="5080" xr:uid="{00000000-0005-0000-0000-0000680F0000}"/>
    <cellStyle name="Millares 114 4 4 2" xfId="13894" xr:uid="{00000000-0005-0000-0000-0000690F0000}"/>
    <cellStyle name="Millares 114 4 4 2 2" xfId="31526" xr:uid="{00000000-0005-0000-0000-00006A0F0000}"/>
    <cellStyle name="Millares 114 4 4 3" xfId="22712" xr:uid="{00000000-0005-0000-0000-00006B0F0000}"/>
    <cellStyle name="Millares 114 4 5" xfId="9491" xr:uid="{00000000-0005-0000-0000-00006C0F0000}"/>
    <cellStyle name="Millares 114 4 5 2" xfId="27123" xr:uid="{00000000-0005-0000-0000-00006D0F0000}"/>
    <cellStyle name="Millares 114 4 6" xfId="18309" xr:uid="{00000000-0005-0000-0000-00006E0F0000}"/>
    <cellStyle name="Millares 114 5" xfId="1381" xr:uid="{00000000-0005-0000-0000-00006F0F0000}"/>
    <cellStyle name="Millares 114 5 2" xfId="3561" xr:uid="{00000000-0005-0000-0000-0000700F0000}"/>
    <cellStyle name="Millares 114 5 2 2" xfId="7971" xr:uid="{00000000-0005-0000-0000-0000710F0000}"/>
    <cellStyle name="Millares 114 5 2 2 2" xfId="16785" xr:uid="{00000000-0005-0000-0000-0000720F0000}"/>
    <cellStyle name="Millares 114 5 2 2 2 2" xfId="34417" xr:uid="{00000000-0005-0000-0000-0000730F0000}"/>
    <cellStyle name="Millares 114 5 2 2 3" xfId="25603" xr:uid="{00000000-0005-0000-0000-0000740F0000}"/>
    <cellStyle name="Millares 114 5 2 3" xfId="12378" xr:uid="{00000000-0005-0000-0000-0000750F0000}"/>
    <cellStyle name="Millares 114 5 2 3 2" xfId="30010" xr:uid="{00000000-0005-0000-0000-0000760F0000}"/>
    <cellStyle name="Millares 114 5 2 4" xfId="21196" xr:uid="{00000000-0005-0000-0000-0000770F0000}"/>
    <cellStyle name="Millares 114 5 3" xfId="5790" xr:uid="{00000000-0005-0000-0000-0000780F0000}"/>
    <cellStyle name="Millares 114 5 3 2" xfId="14604" xr:uid="{00000000-0005-0000-0000-0000790F0000}"/>
    <cellStyle name="Millares 114 5 3 2 2" xfId="32236" xr:uid="{00000000-0005-0000-0000-00007A0F0000}"/>
    <cellStyle name="Millares 114 5 3 3" xfId="23422" xr:uid="{00000000-0005-0000-0000-00007B0F0000}"/>
    <cellStyle name="Millares 114 5 4" xfId="10201" xr:uid="{00000000-0005-0000-0000-00007C0F0000}"/>
    <cellStyle name="Millares 114 5 4 2" xfId="27833" xr:uid="{00000000-0005-0000-0000-00007D0F0000}"/>
    <cellStyle name="Millares 114 5 5" xfId="19019" xr:uid="{00000000-0005-0000-0000-00007E0F0000}"/>
    <cellStyle name="Millares 114 6" xfId="2494" xr:uid="{00000000-0005-0000-0000-00007F0F0000}"/>
    <cellStyle name="Millares 114 6 2" xfId="6905" xr:uid="{00000000-0005-0000-0000-0000800F0000}"/>
    <cellStyle name="Millares 114 6 2 2" xfId="15719" xr:uid="{00000000-0005-0000-0000-0000810F0000}"/>
    <cellStyle name="Millares 114 6 2 2 2" xfId="33351" xr:uid="{00000000-0005-0000-0000-0000820F0000}"/>
    <cellStyle name="Millares 114 6 2 3" xfId="24537" xr:uid="{00000000-0005-0000-0000-0000830F0000}"/>
    <cellStyle name="Millares 114 6 3" xfId="11312" xr:uid="{00000000-0005-0000-0000-0000840F0000}"/>
    <cellStyle name="Millares 114 6 3 2" xfId="28944" xr:uid="{00000000-0005-0000-0000-0000850F0000}"/>
    <cellStyle name="Millares 114 6 4" xfId="20130" xr:uid="{00000000-0005-0000-0000-0000860F0000}"/>
    <cellStyle name="Millares 114 7" xfId="4728" xr:uid="{00000000-0005-0000-0000-0000870F0000}"/>
    <cellStyle name="Millares 114 7 2" xfId="13542" xr:uid="{00000000-0005-0000-0000-0000880F0000}"/>
    <cellStyle name="Millares 114 7 2 2" xfId="31174" xr:uid="{00000000-0005-0000-0000-0000890F0000}"/>
    <cellStyle name="Millares 114 7 3" xfId="22360" xr:uid="{00000000-0005-0000-0000-00008A0F0000}"/>
    <cellStyle name="Millares 114 8" xfId="9139" xr:uid="{00000000-0005-0000-0000-00008B0F0000}"/>
    <cellStyle name="Millares 114 8 2" xfId="26771" xr:uid="{00000000-0005-0000-0000-00008C0F0000}"/>
    <cellStyle name="Millares 114 9" xfId="17957" xr:uid="{00000000-0005-0000-0000-00008D0F0000}"/>
    <cellStyle name="Millares 115" xfId="243" xr:uid="{00000000-0005-0000-0000-00008E0F0000}"/>
    <cellStyle name="Millares 115 2" xfId="494" xr:uid="{00000000-0005-0000-0000-00008F0F0000}"/>
    <cellStyle name="Millares 115 2 2" xfId="1209" xr:uid="{00000000-0005-0000-0000-0000900F0000}"/>
    <cellStyle name="Millares 115 2 2 2" xfId="2287" xr:uid="{00000000-0005-0000-0000-0000910F0000}"/>
    <cellStyle name="Millares 115 2 2 2 2" xfId="4466" xr:uid="{00000000-0005-0000-0000-0000920F0000}"/>
    <cellStyle name="Millares 115 2 2 2 2 2" xfId="8876" xr:uid="{00000000-0005-0000-0000-0000930F0000}"/>
    <cellStyle name="Millares 115 2 2 2 2 2 2" xfId="17690" xr:uid="{00000000-0005-0000-0000-0000940F0000}"/>
    <cellStyle name="Millares 115 2 2 2 2 2 2 2" xfId="35322" xr:uid="{00000000-0005-0000-0000-0000950F0000}"/>
    <cellStyle name="Millares 115 2 2 2 2 2 3" xfId="26508" xr:uid="{00000000-0005-0000-0000-0000960F0000}"/>
    <cellStyle name="Millares 115 2 2 2 2 3" xfId="13283" xr:uid="{00000000-0005-0000-0000-0000970F0000}"/>
    <cellStyle name="Millares 115 2 2 2 2 3 2" xfId="30915" xr:uid="{00000000-0005-0000-0000-0000980F0000}"/>
    <cellStyle name="Millares 115 2 2 2 2 4" xfId="22101" xr:uid="{00000000-0005-0000-0000-0000990F0000}"/>
    <cellStyle name="Millares 115 2 2 2 3" xfId="6695" xr:uid="{00000000-0005-0000-0000-00009A0F0000}"/>
    <cellStyle name="Millares 115 2 2 2 3 2" xfId="15509" xr:uid="{00000000-0005-0000-0000-00009B0F0000}"/>
    <cellStyle name="Millares 115 2 2 2 3 2 2" xfId="33141" xr:uid="{00000000-0005-0000-0000-00009C0F0000}"/>
    <cellStyle name="Millares 115 2 2 2 3 3" xfId="24327" xr:uid="{00000000-0005-0000-0000-00009D0F0000}"/>
    <cellStyle name="Millares 115 2 2 2 4" xfId="11106" xr:uid="{00000000-0005-0000-0000-00009E0F0000}"/>
    <cellStyle name="Millares 115 2 2 2 4 2" xfId="28738" xr:uid="{00000000-0005-0000-0000-00009F0F0000}"/>
    <cellStyle name="Millares 115 2 2 2 5" xfId="19924" xr:uid="{00000000-0005-0000-0000-0000A00F0000}"/>
    <cellStyle name="Millares 115 2 2 3" xfId="3389" xr:uid="{00000000-0005-0000-0000-0000A10F0000}"/>
    <cellStyle name="Millares 115 2 2 3 2" xfId="7799" xr:uid="{00000000-0005-0000-0000-0000A20F0000}"/>
    <cellStyle name="Millares 115 2 2 3 2 2" xfId="16613" xr:uid="{00000000-0005-0000-0000-0000A30F0000}"/>
    <cellStyle name="Millares 115 2 2 3 2 2 2" xfId="34245" xr:uid="{00000000-0005-0000-0000-0000A40F0000}"/>
    <cellStyle name="Millares 115 2 2 3 2 3" xfId="25431" xr:uid="{00000000-0005-0000-0000-0000A50F0000}"/>
    <cellStyle name="Millares 115 2 2 3 3" xfId="12206" xr:uid="{00000000-0005-0000-0000-0000A60F0000}"/>
    <cellStyle name="Millares 115 2 2 3 3 2" xfId="29838" xr:uid="{00000000-0005-0000-0000-0000A70F0000}"/>
    <cellStyle name="Millares 115 2 2 3 4" xfId="21024" xr:uid="{00000000-0005-0000-0000-0000A80F0000}"/>
    <cellStyle name="Millares 115 2 2 4" xfId="5618" xr:uid="{00000000-0005-0000-0000-0000A90F0000}"/>
    <cellStyle name="Millares 115 2 2 4 2" xfId="14432" xr:uid="{00000000-0005-0000-0000-0000AA0F0000}"/>
    <cellStyle name="Millares 115 2 2 4 2 2" xfId="32064" xr:uid="{00000000-0005-0000-0000-0000AB0F0000}"/>
    <cellStyle name="Millares 115 2 2 4 3" xfId="23250" xr:uid="{00000000-0005-0000-0000-0000AC0F0000}"/>
    <cellStyle name="Millares 115 2 2 5" xfId="10029" xr:uid="{00000000-0005-0000-0000-0000AD0F0000}"/>
    <cellStyle name="Millares 115 2 2 5 2" xfId="27661" xr:uid="{00000000-0005-0000-0000-0000AE0F0000}"/>
    <cellStyle name="Millares 115 2 2 6" xfId="18847" xr:uid="{00000000-0005-0000-0000-0000AF0F0000}"/>
    <cellStyle name="Millares 115 2 3" xfId="856" xr:uid="{00000000-0005-0000-0000-0000B00F0000}"/>
    <cellStyle name="Millares 115 2 3 2" xfId="1935" xr:uid="{00000000-0005-0000-0000-0000B10F0000}"/>
    <cellStyle name="Millares 115 2 3 2 2" xfId="4114" xr:uid="{00000000-0005-0000-0000-0000B20F0000}"/>
    <cellStyle name="Millares 115 2 3 2 2 2" xfId="8524" xr:uid="{00000000-0005-0000-0000-0000B30F0000}"/>
    <cellStyle name="Millares 115 2 3 2 2 2 2" xfId="17338" xr:uid="{00000000-0005-0000-0000-0000B40F0000}"/>
    <cellStyle name="Millares 115 2 3 2 2 2 2 2" xfId="34970" xr:uid="{00000000-0005-0000-0000-0000B50F0000}"/>
    <cellStyle name="Millares 115 2 3 2 2 2 3" xfId="26156" xr:uid="{00000000-0005-0000-0000-0000B60F0000}"/>
    <cellStyle name="Millares 115 2 3 2 2 3" xfId="12931" xr:uid="{00000000-0005-0000-0000-0000B70F0000}"/>
    <cellStyle name="Millares 115 2 3 2 2 3 2" xfId="30563" xr:uid="{00000000-0005-0000-0000-0000B80F0000}"/>
    <cellStyle name="Millares 115 2 3 2 2 4" xfId="21749" xr:uid="{00000000-0005-0000-0000-0000B90F0000}"/>
    <cellStyle name="Millares 115 2 3 2 3" xfId="6343" xr:uid="{00000000-0005-0000-0000-0000BA0F0000}"/>
    <cellStyle name="Millares 115 2 3 2 3 2" xfId="15157" xr:uid="{00000000-0005-0000-0000-0000BB0F0000}"/>
    <cellStyle name="Millares 115 2 3 2 3 2 2" xfId="32789" xr:uid="{00000000-0005-0000-0000-0000BC0F0000}"/>
    <cellStyle name="Millares 115 2 3 2 3 3" xfId="23975" xr:uid="{00000000-0005-0000-0000-0000BD0F0000}"/>
    <cellStyle name="Millares 115 2 3 2 4" xfId="10754" xr:uid="{00000000-0005-0000-0000-0000BE0F0000}"/>
    <cellStyle name="Millares 115 2 3 2 4 2" xfId="28386" xr:uid="{00000000-0005-0000-0000-0000BF0F0000}"/>
    <cellStyle name="Millares 115 2 3 2 5" xfId="19572" xr:uid="{00000000-0005-0000-0000-0000C00F0000}"/>
    <cellStyle name="Millares 115 2 3 3" xfId="3037" xr:uid="{00000000-0005-0000-0000-0000C10F0000}"/>
    <cellStyle name="Millares 115 2 3 3 2" xfId="7447" xr:uid="{00000000-0005-0000-0000-0000C20F0000}"/>
    <cellStyle name="Millares 115 2 3 3 2 2" xfId="16261" xr:uid="{00000000-0005-0000-0000-0000C30F0000}"/>
    <cellStyle name="Millares 115 2 3 3 2 2 2" xfId="33893" xr:uid="{00000000-0005-0000-0000-0000C40F0000}"/>
    <cellStyle name="Millares 115 2 3 3 2 3" xfId="25079" xr:uid="{00000000-0005-0000-0000-0000C50F0000}"/>
    <cellStyle name="Millares 115 2 3 3 3" xfId="11854" xr:uid="{00000000-0005-0000-0000-0000C60F0000}"/>
    <cellStyle name="Millares 115 2 3 3 3 2" xfId="29486" xr:uid="{00000000-0005-0000-0000-0000C70F0000}"/>
    <cellStyle name="Millares 115 2 3 3 4" xfId="20672" xr:uid="{00000000-0005-0000-0000-0000C80F0000}"/>
    <cellStyle name="Millares 115 2 3 4" xfId="5266" xr:uid="{00000000-0005-0000-0000-0000C90F0000}"/>
    <cellStyle name="Millares 115 2 3 4 2" xfId="14080" xr:uid="{00000000-0005-0000-0000-0000CA0F0000}"/>
    <cellStyle name="Millares 115 2 3 4 2 2" xfId="31712" xr:uid="{00000000-0005-0000-0000-0000CB0F0000}"/>
    <cellStyle name="Millares 115 2 3 4 3" xfId="22898" xr:uid="{00000000-0005-0000-0000-0000CC0F0000}"/>
    <cellStyle name="Millares 115 2 3 5" xfId="9677" xr:uid="{00000000-0005-0000-0000-0000CD0F0000}"/>
    <cellStyle name="Millares 115 2 3 5 2" xfId="27309" xr:uid="{00000000-0005-0000-0000-0000CE0F0000}"/>
    <cellStyle name="Millares 115 2 3 6" xfId="18495" xr:uid="{00000000-0005-0000-0000-0000CF0F0000}"/>
    <cellStyle name="Millares 115 2 4" xfId="1570" xr:uid="{00000000-0005-0000-0000-0000D00F0000}"/>
    <cellStyle name="Millares 115 2 4 2" xfId="3749" xr:uid="{00000000-0005-0000-0000-0000D10F0000}"/>
    <cellStyle name="Millares 115 2 4 2 2" xfId="8159" xr:uid="{00000000-0005-0000-0000-0000D20F0000}"/>
    <cellStyle name="Millares 115 2 4 2 2 2" xfId="16973" xr:uid="{00000000-0005-0000-0000-0000D30F0000}"/>
    <cellStyle name="Millares 115 2 4 2 2 2 2" xfId="34605" xr:uid="{00000000-0005-0000-0000-0000D40F0000}"/>
    <cellStyle name="Millares 115 2 4 2 2 3" xfId="25791" xr:uid="{00000000-0005-0000-0000-0000D50F0000}"/>
    <cellStyle name="Millares 115 2 4 2 3" xfId="12566" xr:uid="{00000000-0005-0000-0000-0000D60F0000}"/>
    <cellStyle name="Millares 115 2 4 2 3 2" xfId="30198" xr:uid="{00000000-0005-0000-0000-0000D70F0000}"/>
    <cellStyle name="Millares 115 2 4 2 4" xfId="21384" xr:uid="{00000000-0005-0000-0000-0000D80F0000}"/>
    <cellStyle name="Millares 115 2 4 3" xfId="5978" xr:uid="{00000000-0005-0000-0000-0000D90F0000}"/>
    <cellStyle name="Millares 115 2 4 3 2" xfId="14792" xr:uid="{00000000-0005-0000-0000-0000DA0F0000}"/>
    <cellStyle name="Millares 115 2 4 3 2 2" xfId="32424" xr:uid="{00000000-0005-0000-0000-0000DB0F0000}"/>
    <cellStyle name="Millares 115 2 4 3 3" xfId="23610" xr:uid="{00000000-0005-0000-0000-0000DC0F0000}"/>
    <cellStyle name="Millares 115 2 4 4" xfId="10389" xr:uid="{00000000-0005-0000-0000-0000DD0F0000}"/>
    <cellStyle name="Millares 115 2 4 4 2" xfId="28021" xr:uid="{00000000-0005-0000-0000-0000DE0F0000}"/>
    <cellStyle name="Millares 115 2 4 5" xfId="19207" xr:uid="{00000000-0005-0000-0000-0000DF0F0000}"/>
    <cellStyle name="Millares 115 2 5" xfId="2680" xr:uid="{00000000-0005-0000-0000-0000E00F0000}"/>
    <cellStyle name="Millares 115 2 5 2" xfId="7091" xr:uid="{00000000-0005-0000-0000-0000E10F0000}"/>
    <cellStyle name="Millares 115 2 5 2 2" xfId="15905" xr:uid="{00000000-0005-0000-0000-0000E20F0000}"/>
    <cellStyle name="Millares 115 2 5 2 2 2" xfId="33537" xr:uid="{00000000-0005-0000-0000-0000E30F0000}"/>
    <cellStyle name="Millares 115 2 5 2 3" xfId="24723" xr:uid="{00000000-0005-0000-0000-0000E40F0000}"/>
    <cellStyle name="Millares 115 2 5 3" xfId="11498" xr:uid="{00000000-0005-0000-0000-0000E50F0000}"/>
    <cellStyle name="Millares 115 2 5 3 2" xfId="29130" xr:uid="{00000000-0005-0000-0000-0000E60F0000}"/>
    <cellStyle name="Millares 115 2 5 4" xfId="20316" xr:uid="{00000000-0005-0000-0000-0000E70F0000}"/>
    <cellStyle name="Millares 115 2 6" xfId="4914" xr:uid="{00000000-0005-0000-0000-0000E80F0000}"/>
    <cellStyle name="Millares 115 2 6 2" xfId="13728" xr:uid="{00000000-0005-0000-0000-0000E90F0000}"/>
    <cellStyle name="Millares 115 2 6 2 2" xfId="31360" xr:uid="{00000000-0005-0000-0000-0000EA0F0000}"/>
    <cellStyle name="Millares 115 2 6 3" xfId="22546" xr:uid="{00000000-0005-0000-0000-0000EB0F0000}"/>
    <cellStyle name="Millares 115 2 7" xfId="9325" xr:uid="{00000000-0005-0000-0000-0000EC0F0000}"/>
    <cellStyle name="Millares 115 2 7 2" xfId="26957" xr:uid="{00000000-0005-0000-0000-0000ED0F0000}"/>
    <cellStyle name="Millares 115 2 8" xfId="18143" xr:uid="{00000000-0005-0000-0000-0000EE0F0000}"/>
    <cellStyle name="Millares 115 3" xfId="1024" xr:uid="{00000000-0005-0000-0000-0000EF0F0000}"/>
    <cellStyle name="Millares 115 3 2" xfId="2102" xr:uid="{00000000-0005-0000-0000-0000F00F0000}"/>
    <cellStyle name="Millares 115 3 2 2" xfId="4281" xr:uid="{00000000-0005-0000-0000-0000F10F0000}"/>
    <cellStyle name="Millares 115 3 2 2 2" xfId="8691" xr:uid="{00000000-0005-0000-0000-0000F20F0000}"/>
    <cellStyle name="Millares 115 3 2 2 2 2" xfId="17505" xr:uid="{00000000-0005-0000-0000-0000F30F0000}"/>
    <cellStyle name="Millares 115 3 2 2 2 2 2" xfId="35137" xr:uid="{00000000-0005-0000-0000-0000F40F0000}"/>
    <cellStyle name="Millares 115 3 2 2 2 3" xfId="26323" xr:uid="{00000000-0005-0000-0000-0000F50F0000}"/>
    <cellStyle name="Millares 115 3 2 2 3" xfId="13098" xr:uid="{00000000-0005-0000-0000-0000F60F0000}"/>
    <cellStyle name="Millares 115 3 2 2 3 2" xfId="30730" xr:uid="{00000000-0005-0000-0000-0000F70F0000}"/>
    <cellStyle name="Millares 115 3 2 2 4" xfId="21916" xr:uid="{00000000-0005-0000-0000-0000F80F0000}"/>
    <cellStyle name="Millares 115 3 2 3" xfId="6510" xr:uid="{00000000-0005-0000-0000-0000F90F0000}"/>
    <cellStyle name="Millares 115 3 2 3 2" xfId="15324" xr:uid="{00000000-0005-0000-0000-0000FA0F0000}"/>
    <cellStyle name="Millares 115 3 2 3 2 2" xfId="32956" xr:uid="{00000000-0005-0000-0000-0000FB0F0000}"/>
    <cellStyle name="Millares 115 3 2 3 3" xfId="24142" xr:uid="{00000000-0005-0000-0000-0000FC0F0000}"/>
    <cellStyle name="Millares 115 3 2 4" xfId="10921" xr:uid="{00000000-0005-0000-0000-0000FD0F0000}"/>
    <cellStyle name="Millares 115 3 2 4 2" xfId="28553" xr:uid="{00000000-0005-0000-0000-0000FE0F0000}"/>
    <cellStyle name="Millares 115 3 2 5" xfId="19739" xr:uid="{00000000-0005-0000-0000-0000FF0F0000}"/>
    <cellStyle name="Millares 115 3 3" xfId="3204" xr:uid="{00000000-0005-0000-0000-000000100000}"/>
    <cellStyle name="Millares 115 3 3 2" xfId="7614" xr:uid="{00000000-0005-0000-0000-000001100000}"/>
    <cellStyle name="Millares 115 3 3 2 2" xfId="16428" xr:uid="{00000000-0005-0000-0000-000002100000}"/>
    <cellStyle name="Millares 115 3 3 2 2 2" xfId="34060" xr:uid="{00000000-0005-0000-0000-000003100000}"/>
    <cellStyle name="Millares 115 3 3 2 3" xfId="25246" xr:uid="{00000000-0005-0000-0000-000004100000}"/>
    <cellStyle name="Millares 115 3 3 3" xfId="12021" xr:uid="{00000000-0005-0000-0000-000005100000}"/>
    <cellStyle name="Millares 115 3 3 3 2" xfId="29653" xr:uid="{00000000-0005-0000-0000-000006100000}"/>
    <cellStyle name="Millares 115 3 3 4" xfId="20839" xr:uid="{00000000-0005-0000-0000-000007100000}"/>
    <cellStyle name="Millares 115 3 4" xfId="5433" xr:uid="{00000000-0005-0000-0000-000008100000}"/>
    <cellStyle name="Millares 115 3 4 2" xfId="14247" xr:uid="{00000000-0005-0000-0000-000009100000}"/>
    <cellStyle name="Millares 115 3 4 2 2" xfId="31879" xr:uid="{00000000-0005-0000-0000-00000A100000}"/>
    <cellStyle name="Millares 115 3 4 3" xfId="23065" xr:uid="{00000000-0005-0000-0000-00000B100000}"/>
    <cellStyle name="Millares 115 3 5" xfId="9844" xr:uid="{00000000-0005-0000-0000-00000C100000}"/>
    <cellStyle name="Millares 115 3 5 2" xfId="27476" xr:uid="{00000000-0005-0000-0000-00000D100000}"/>
    <cellStyle name="Millares 115 3 6" xfId="18662" xr:uid="{00000000-0005-0000-0000-00000E100000}"/>
    <cellStyle name="Millares 115 4" xfId="671" xr:uid="{00000000-0005-0000-0000-00000F100000}"/>
    <cellStyle name="Millares 115 4 2" xfId="1750" xr:uid="{00000000-0005-0000-0000-000010100000}"/>
    <cellStyle name="Millares 115 4 2 2" xfId="3929" xr:uid="{00000000-0005-0000-0000-000011100000}"/>
    <cellStyle name="Millares 115 4 2 2 2" xfId="8339" xr:uid="{00000000-0005-0000-0000-000012100000}"/>
    <cellStyle name="Millares 115 4 2 2 2 2" xfId="17153" xr:uid="{00000000-0005-0000-0000-000013100000}"/>
    <cellStyle name="Millares 115 4 2 2 2 2 2" xfId="34785" xr:uid="{00000000-0005-0000-0000-000014100000}"/>
    <cellStyle name="Millares 115 4 2 2 2 3" xfId="25971" xr:uid="{00000000-0005-0000-0000-000015100000}"/>
    <cellStyle name="Millares 115 4 2 2 3" xfId="12746" xr:uid="{00000000-0005-0000-0000-000016100000}"/>
    <cellStyle name="Millares 115 4 2 2 3 2" xfId="30378" xr:uid="{00000000-0005-0000-0000-000017100000}"/>
    <cellStyle name="Millares 115 4 2 2 4" xfId="21564" xr:uid="{00000000-0005-0000-0000-000018100000}"/>
    <cellStyle name="Millares 115 4 2 3" xfId="6158" xr:uid="{00000000-0005-0000-0000-000019100000}"/>
    <cellStyle name="Millares 115 4 2 3 2" xfId="14972" xr:uid="{00000000-0005-0000-0000-00001A100000}"/>
    <cellStyle name="Millares 115 4 2 3 2 2" xfId="32604" xr:uid="{00000000-0005-0000-0000-00001B100000}"/>
    <cellStyle name="Millares 115 4 2 3 3" xfId="23790" xr:uid="{00000000-0005-0000-0000-00001C100000}"/>
    <cellStyle name="Millares 115 4 2 4" xfId="10569" xr:uid="{00000000-0005-0000-0000-00001D100000}"/>
    <cellStyle name="Millares 115 4 2 4 2" xfId="28201" xr:uid="{00000000-0005-0000-0000-00001E100000}"/>
    <cellStyle name="Millares 115 4 2 5" xfId="19387" xr:uid="{00000000-0005-0000-0000-00001F100000}"/>
    <cellStyle name="Millares 115 4 3" xfId="2852" xr:uid="{00000000-0005-0000-0000-000020100000}"/>
    <cellStyle name="Millares 115 4 3 2" xfId="7262" xr:uid="{00000000-0005-0000-0000-000021100000}"/>
    <cellStyle name="Millares 115 4 3 2 2" xfId="16076" xr:uid="{00000000-0005-0000-0000-000022100000}"/>
    <cellStyle name="Millares 115 4 3 2 2 2" xfId="33708" xr:uid="{00000000-0005-0000-0000-000023100000}"/>
    <cellStyle name="Millares 115 4 3 2 3" xfId="24894" xr:uid="{00000000-0005-0000-0000-000024100000}"/>
    <cellStyle name="Millares 115 4 3 3" xfId="11669" xr:uid="{00000000-0005-0000-0000-000025100000}"/>
    <cellStyle name="Millares 115 4 3 3 2" xfId="29301" xr:uid="{00000000-0005-0000-0000-000026100000}"/>
    <cellStyle name="Millares 115 4 3 4" xfId="20487" xr:uid="{00000000-0005-0000-0000-000027100000}"/>
    <cellStyle name="Millares 115 4 4" xfId="5081" xr:uid="{00000000-0005-0000-0000-000028100000}"/>
    <cellStyle name="Millares 115 4 4 2" xfId="13895" xr:uid="{00000000-0005-0000-0000-000029100000}"/>
    <cellStyle name="Millares 115 4 4 2 2" xfId="31527" xr:uid="{00000000-0005-0000-0000-00002A100000}"/>
    <cellStyle name="Millares 115 4 4 3" xfId="22713" xr:uid="{00000000-0005-0000-0000-00002B100000}"/>
    <cellStyle name="Millares 115 4 5" xfId="9492" xr:uid="{00000000-0005-0000-0000-00002C100000}"/>
    <cellStyle name="Millares 115 4 5 2" xfId="27124" xr:uid="{00000000-0005-0000-0000-00002D100000}"/>
    <cellStyle name="Millares 115 4 6" xfId="18310" xr:uid="{00000000-0005-0000-0000-00002E100000}"/>
    <cellStyle name="Millares 115 5" xfId="1382" xr:uid="{00000000-0005-0000-0000-00002F100000}"/>
    <cellStyle name="Millares 115 5 2" xfId="3562" xr:uid="{00000000-0005-0000-0000-000030100000}"/>
    <cellStyle name="Millares 115 5 2 2" xfId="7972" xr:uid="{00000000-0005-0000-0000-000031100000}"/>
    <cellStyle name="Millares 115 5 2 2 2" xfId="16786" xr:uid="{00000000-0005-0000-0000-000032100000}"/>
    <cellStyle name="Millares 115 5 2 2 2 2" xfId="34418" xr:uid="{00000000-0005-0000-0000-000033100000}"/>
    <cellStyle name="Millares 115 5 2 2 3" xfId="25604" xr:uid="{00000000-0005-0000-0000-000034100000}"/>
    <cellStyle name="Millares 115 5 2 3" xfId="12379" xr:uid="{00000000-0005-0000-0000-000035100000}"/>
    <cellStyle name="Millares 115 5 2 3 2" xfId="30011" xr:uid="{00000000-0005-0000-0000-000036100000}"/>
    <cellStyle name="Millares 115 5 2 4" xfId="21197" xr:uid="{00000000-0005-0000-0000-000037100000}"/>
    <cellStyle name="Millares 115 5 3" xfId="5791" xr:uid="{00000000-0005-0000-0000-000038100000}"/>
    <cellStyle name="Millares 115 5 3 2" xfId="14605" xr:uid="{00000000-0005-0000-0000-000039100000}"/>
    <cellStyle name="Millares 115 5 3 2 2" xfId="32237" xr:uid="{00000000-0005-0000-0000-00003A100000}"/>
    <cellStyle name="Millares 115 5 3 3" xfId="23423" xr:uid="{00000000-0005-0000-0000-00003B100000}"/>
    <cellStyle name="Millares 115 5 4" xfId="10202" xr:uid="{00000000-0005-0000-0000-00003C100000}"/>
    <cellStyle name="Millares 115 5 4 2" xfId="27834" xr:uid="{00000000-0005-0000-0000-00003D100000}"/>
    <cellStyle name="Millares 115 5 5" xfId="19020" xr:uid="{00000000-0005-0000-0000-00003E100000}"/>
    <cellStyle name="Millares 115 6" xfId="2495" xr:uid="{00000000-0005-0000-0000-00003F100000}"/>
    <cellStyle name="Millares 115 6 2" xfId="6906" xr:uid="{00000000-0005-0000-0000-000040100000}"/>
    <cellStyle name="Millares 115 6 2 2" xfId="15720" xr:uid="{00000000-0005-0000-0000-000041100000}"/>
    <cellStyle name="Millares 115 6 2 2 2" xfId="33352" xr:uid="{00000000-0005-0000-0000-000042100000}"/>
    <cellStyle name="Millares 115 6 2 3" xfId="24538" xr:uid="{00000000-0005-0000-0000-000043100000}"/>
    <cellStyle name="Millares 115 6 3" xfId="11313" xr:uid="{00000000-0005-0000-0000-000044100000}"/>
    <cellStyle name="Millares 115 6 3 2" xfId="28945" xr:uid="{00000000-0005-0000-0000-000045100000}"/>
    <cellStyle name="Millares 115 6 4" xfId="20131" xr:uid="{00000000-0005-0000-0000-000046100000}"/>
    <cellStyle name="Millares 115 7" xfId="4729" xr:uid="{00000000-0005-0000-0000-000047100000}"/>
    <cellStyle name="Millares 115 7 2" xfId="13543" xr:uid="{00000000-0005-0000-0000-000048100000}"/>
    <cellStyle name="Millares 115 7 2 2" xfId="31175" xr:uid="{00000000-0005-0000-0000-000049100000}"/>
    <cellStyle name="Millares 115 7 3" xfId="22361" xr:uid="{00000000-0005-0000-0000-00004A100000}"/>
    <cellStyle name="Millares 115 8" xfId="9140" xr:uid="{00000000-0005-0000-0000-00004B100000}"/>
    <cellStyle name="Millares 115 8 2" xfId="26772" xr:uid="{00000000-0005-0000-0000-00004C100000}"/>
    <cellStyle name="Millares 115 9" xfId="17958" xr:uid="{00000000-0005-0000-0000-00004D100000}"/>
    <cellStyle name="Millares 116" xfId="245" xr:uid="{00000000-0005-0000-0000-00004E100000}"/>
    <cellStyle name="Millares 116 2" xfId="495" xr:uid="{00000000-0005-0000-0000-00004F100000}"/>
    <cellStyle name="Millares 116 2 2" xfId="1210" xr:uid="{00000000-0005-0000-0000-000050100000}"/>
    <cellStyle name="Millares 116 2 2 2" xfId="2288" xr:uid="{00000000-0005-0000-0000-000051100000}"/>
    <cellStyle name="Millares 116 2 2 2 2" xfId="4467" xr:uid="{00000000-0005-0000-0000-000052100000}"/>
    <cellStyle name="Millares 116 2 2 2 2 2" xfId="8877" xr:uid="{00000000-0005-0000-0000-000053100000}"/>
    <cellStyle name="Millares 116 2 2 2 2 2 2" xfId="17691" xr:uid="{00000000-0005-0000-0000-000054100000}"/>
    <cellStyle name="Millares 116 2 2 2 2 2 2 2" xfId="35323" xr:uid="{00000000-0005-0000-0000-000055100000}"/>
    <cellStyle name="Millares 116 2 2 2 2 2 3" xfId="26509" xr:uid="{00000000-0005-0000-0000-000056100000}"/>
    <cellStyle name="Millares 116 2 2 2 2 3" xfId="13284" xr:uid="{00000000-0005-0000-0000-000057100000}"/>
    <cellStyle name="Millares 116 2 2 2 2 3 2" xfId="30916" xr:uid="{00000000-0005-0000-0000-000058100000}"/>
    <cellStyle name="Millares 116 2 2 2 2 4" xfId="22102" xr:uid="{00000000-0005-0000-0000-000059100000}"/>
    <cellStyle name="Millares 116 2 2 2 3" xfId="6696" xr:uid="{00000000-0005-0000-0000-00005A100000}"/>
    <cellStyle name="Millares 116 2 2 2 3 2" xfId="15510" xr:uid="{00000000-0005-0000-0000-00005B100000}"/>
    <cellStyle name="Millares 116 2 2 2 3 2 2" xfId="33142" xr:uid="{00000000-0005-0000-0000-00005C100000}"/>
    <cellStyle name="Millares 116 2 2 2 3 3" xfId="24328" xr:uid="{00000000-0005-0000-0000-00005D100000}"/>
    <cellStyle name="Millares 116 2 2 2 4" xfId="11107" xr:uid="{00000000-0005-0000-0000-00005E100000}"/>
    <cellStyle name="Millares 116 2 2 2 4 2" xfId="28739" xr:uid="{00000000-0005-0000-0000-00005F100000}"/>
    <cellStyle name="Millares 116 2 2 2 5" xfId="19925" xr:uid="{00000000-0005-0000-0000-000060100000}"/>
    <cellStyle name="Millares 116 2 2 3" xfId="3390" xr:uid="{00000000-0005-0000-0000-000061100000}"/>
    <cellStyle name="Millares 116 2 2 3 2" xfId="7800" xr:uid="{00000000-0005-0000-0000-000062100000}"/>
    <cellStyle name="Millares 116 2 2 3 2 2" xfId="16614" xr:uid="{00000000-0005-0000-0000-000063100000}"/>
    <cellStyle name="Millares 116 2 2 3 2 2 2" xfId="34246" xr:uid="{00000000-0005-0000-0000-000064100000}"/>
    <cellStyle name="Millares 116 2 2 3 2 3" xfId="25432" xr:uid="{00000000-0005-0000-0000-000065100000}"/>
    <cellStyle name="Millares 116 2 2 3 3" xfId="12207" xr:uid="{00000000-0005-0000-0000-000066100000}"/>
    <cellStyle name="Millares 116 2 2 3 3 2" xfId="29839" xr:uid="{00000000-0005-0000-0000-000067100000}"/>
    <cellStyle name="Millares 116 2 2 3 4" xfId="21025" xr:uid="{00000000-0005-0000-0000-000068100000}"/>
    <cellStyle name="Millares 116 2 2 4" xfId="5619" xr:uid="{00000000-0005-0000-0000-000069100000}"/>
    <cellStyle name="Millares 116 2 2 4 2" xfId="14433" xr:uid="{00000000-0005-0000-0000-00006A100000}"/>
    <cellStyle name="Millares 116 2 2 4 2 2" xfId="32065" xr:uid="{00000000-0005-0000-0000-00006B100000}"/>
    <cellStyle name="Millares 116 2 2 4 3" xfId="23251" xr:uid="{00000000-0005-0000-0000-00006C100000}"/>
    <cellStyle name="Millares 116 2 2 5" xfId="10030" xr:uid="{00000000-0005-0000-0000-00006D100000}"/>
    <cellStyle name="Millares 116 2 2 5 2" xfId="27662" xr:uid="{00000000-0005-0000-0000-00006E100000}"/>
    <cellStyle name="Millares 116 2 2 6" xfId="18848" xr:uid="{00000000-0005-0000-0000-00006F100000}"/>
    <cellStyle name="Millares 116 2 3" xfId="857" xr:uid="{00000000-0005-0000-0000-000070100000}"/>
    <cellStyle name="Millares 116 2 3 2" xfId="1936" xr:uid="{00000000-0005-0000-0000-000071100000}"/>
    <cellStyle name="Millares 116 2 3 2 2" xfId="4115" xr:uid="{00000000-0005-0000-0000-000072100000}"/>
    <cellStyle name="Millares 116 2 3 2 2 2" xfId="8525" xr:uid="{00000000-0005-0000-0000-000073100000}"/>
    <cellStyle name="Millares 116 2 3 2 2 2 2" xfId="17339" xr:uid="{00000000-0005-0000-0000-000074100000}"/>
    <cellStyle name="Millares 116 2 3 2 2 2 2 2" xfId="34971" xr:uid="{00000000-0005-0000-0000-000075100000}"/>
    <cellStyle name="Millares 116 2 3 2 2 2 3" xfId="26157" xr:uid="{00000000-0005-0000-0000-000076100000}"/>
    <cellStyle name="Millares 116 2 3 2 2 3" xfId="12932" xr:uid="{00000000-0005-0000-0000-000077100000}"/>
    <cellStyle name="Millares 116 2 3 2 2 3 2" xfId="30564" xr:uid="{00000000-0005-0000-0000-000078100000}"/>
    <cellStyle name="Millares 116 2 3 2 2 4" xfId="21750" xr:uid="{00000000-0005-0000-0000-000079100000}"/>
    <cellStyle name="Millares 116 2 3 2 3" xfId="6344" xr:uid="{00000000-0005-0000-0000-00007A100000}"/>
    <cellStyle name="Millares 116 2 3 2 3 2" xfId="15158" xr:uid="{00000000-0005-0000-0000-00007B100000}"/>
    <cellStyle name="Millares 116 2 3 2 3 2 2" xfId="32790" xr:uid="{00000000-0005-0000-0000-00007C100000}"/>
    <cellStyle name="Millares 116 2 3 2 3 3" xfId="23976" xr:uid="{00000000-0005-0000-0000-00007D100000}"/>
    <cellStyle name="Millares 116 2 3 2 4" xfId="10755" xr:uid="{00000000-0005-0000-0000-00007E100000}"/>
    <cellStyle name="Millares 116 2 3 2 4 2" xfId="28387" xr:uid="{00000000-0005-0000-0000-00007F100000}"/>
    <cellStyle name="Millares 116 2 3 2 5" xfId="19573" xr:uid="{00000000-0005-0000-0000-000080100000}"/>
    <cellStyle name="Millares 116 2 3 3" xfId="3038" xr:uid="{00000000-0005-0000-0000-000081100000}"/>
    <cellStyle name="Millares 116 2 3 3 2" xfId="7448" xr:uid="{00000000-0005-0000-0000-000082100000}"/>
    <cellStyle name="Millares 116 2 3 3 2 2" xfId="16262" xr:uid="{00000000-0005-0000-0000-000083100000}"/>
    <cellStyle name="Millares 116 2 3 3 2 2 2" xfId="33894" xr:uid="{00000000-0005-0000-0000-000084100000}"/>
    <cellStyle name="Millares 116 2 3 3 2 3" xfId="25080" xr:uid="{00000000-0005-0000-0000-000085100000}"/>
    <cellStyle name="Millares 116 2 3 3 3" xfId="11855" xr:uid="{00000000-0005-0000-0000-000086100000}"/>
    <cellStyle name="Millares 116 2 3 3 3 2" xfId="29487" xr:uid="{00000000-0005-0000-0000-000087100000}"/>
    <cellStyle name="Millares 116 2 3 3 4" xfId="20673" xr:uid="{00000000-0005-0000-0000-000088100000}"/>
    <cellStyle name="Millares 116 2 3 4" xfId="5267" xr:uid="{00000000-0005-0000-0000-000089100000}"/>
    <cellStyle name="Millares 116 2 3 4 2" xfId="14081" xr:uid="{00000000-0005-0000-0000-00008A100000}"/>
    <cellStyle name="Millares 116 2 3 4 2 2" xfId="31713" xr:uid="{00000000-0005-0000-0000-00008B100000}"/>
    <cellStyle name="Millares 116 2 3 4 3" xfId="22899" xr:uid="{00000000-0005-0000-0000-00008C100000}"/>
    <cellStyle name="Millares 116 2 3 5" xfId="9678" xr:uid="{00000000-0005-0000-0000-00008D100000}"/>
    <cellStyle name="Millares 116 2 3 5 2" xfId="27310" xr:uid="{00000000-0005-0000-0000-00008E100000}"/>
    <cellStyle name="Millares 116 2 3 6" xfId="18496" xr:uid="{00000000-0005-0000-0000-00008F100000}"/>
    <cellStyle name="Millares 116 2 4" xfId="1571" xr:uid="{00000000-0005-0000-0000-000090100000}"/>
    <cellStyle name="Millares 116 2 4 2" xfId="3750" xr:uid="{00000000-0005-0000-0000-000091100000}"/>
    <cellStyle name="Millares 116 2 4 2 2" xfId="8160" xr:uid="{00000000-0005-0000-0000-000092100000}"/>
    <cellStyle name="Millares 116 2 4 2 2 2" xfId="16974" xr:uid="{00000000-0005-0000-0000-000093100000}"/>
    <cellStyle name="Millares 116 2 4 2 2 2 2" xfId="34606" xr:uid="{00000000-0005-0000-0000-000094100000}"/>
    <cellStyle name="Millares 116 2 4 2 2 3" xfId="25792" xr:uid="{00000000-0005-0000-0000-000095100000}"/>
    <cellStyle name="Millares 116 2 4 2 3" xfId="12567" xr:uid="{00000000-0005-0000-0000-000096100000}"/>
    <cellStyle name="Millares 116 2 4 2 3 2" xfId="30199" xr:uid="{00000000-0005-0000-0000-000097100000}"/>
    <cellStyle name="Millares 116 2 4 2 4" xfId="21385" xr:uid="{00000000-0005-0000-0000-000098100000}"/>
    <cellStyle name="Millares 116 2 4 3" xfId="5979" xr:uid="{00000000-0005-0000-0000-000099100000}"/>
    <cellStyle name="Millares 116 2 4 3 2" xfId="14793" xr:uid="{00000000-0005-0000-0000-00009A100000}"/>
    <cellStyle name="Millares 116 2 4 3 2 2" xfId="32425" xr:uid="{00000000-0005-0000-0000-00009B100000}"/>
    <cellStyle name="Millares 116 2 4 3 3" xfId="23611" xr:uid="{00000000-0005-0000-0000-00009C100000}"/>
    <cellStyle name="Millares 116 2 4 4" xfId="10390" xr:uid="{00000000-0005-0000-0000-00009D100000}"/>
    <cellStyle name="Millares 116 2 4 4 2" xfId="28022" xr:uid="{00000000-0005-0000-0000-00009E100000}"/>
    <cellStyle name="Millares 116 2 4 5" xfId="19208" xr:uid="{00000000-0005-0000-0000-00009F100000}"/>
    <cellStyle name="Millares 116 2 5" xfId="2681" xr:uid="{00000000-0005-0000-0000-0000A0100000}"/>
    <cellStyle name="Millares 116 2 5 2" xfId="7092" xr:uid="{00000000-0005-0000-0000-0000A1100000}"/>
    <cellStyle name="Millares 116 2 5 2 2" xfId="15906" xr:uid="{00000000-0005-0000-0000-0000A2100000}"/>
    <cellStyle name="Millares 116 2 5 2 2 2" xfId="33538" xr:uid="{00000000-0005-0000-0000-0000A3100000}"/>
    <cellStyle name="Millares 116 2 5 2 3" xfId="24724" xr:uid="{00000000-0005-0000-0000-0000A4100000}"/>
    <cellStyle name="Millares 116 2 5 3" xfId="11499" xr:uid="{00000000-0005-0000-0000-0000A5100000}"/>
    <cellStyle name="Millares 116 2 5 3 2" xfId="29131" xr:uid="{00000000-0005-0000-0000-0000A6100000}"/>
    <cellStyle name="Millares 116 2 5 4" xfId="20317" xr:uid="{00000000-0005-0000-0000-0000A7100000}"/>
    <cellStyle name="Millares 116 2 6" xfId="4915" xr:uid="{00000000-0005-0000-0000-0000A8100000}"/>
    <cellStyle name="Millares 116 2 6 2" xfId="13729" xr:uid="{00000000-0005-0000-0000-0000A9100000}"/>
    <cellStyle name="Millares 116 2 6 2 2" xfId="31361" xr:uid="{00000000-0005-0000-0000-0000AA100000}"/>
    <cellStyle name="Millares 116 2 6 3" xfId="22547" xr:uid="{00000000-0005-0000-0000-0000AB100000}"/>
    <cellStyle name="Millares 116 2 7" xfId="9326" xr:uid="{00000000-0005-0000-0000-0000AC100000}"/>
    <cellStyle name="Millares 116 2 7 2" xfId="26958" xr:uid="{00000000-0005-0000-0000-0000AD100000}"/>
    <cellStyle name="Millares 116 2 8" xfId="18144" xr:uid="{00000000-0005-0000-0000-0000AE100000}"/>
    <cellStyle name="Millares 116 3" xfId="1025" xr:uid="{00000000-0005-0000-0000-0000AF100000}"/>
    <cellStyle name="Millares 116 3 2" xfId="2103" xr:uid="{00000000-0005-0000-0000-0000B0100000}"/>
    <cellStyle name="Millares 116 3 2 2" xfId="4282" xr:uid="{00000000-0005-0000-0000-0000B1100000}"/>
    <cellStyle name="Millares 116 3 2 2 2" xfId="8692" xr:uid="{00000000-0005-0000-0000-0000B2100000}"/>
    <cellStyle name="Millares 116 3 2 2 2 2" xfId="17506" xr:uid="{00000000-0005-0000-0000-0000B3100000}"/>
    <cellStyle name="Millares 116 3 2 2 2 2 2" xfId="35138" xr:uid="{00000000-0005-0000-0000-0000B4100000}"/>
    <cellStyle name="Millares 116 3 2 2 2 3" xfId="26324" xr:uid="{00000000-0005-0000-0000-0000B5100000}"/>
    <cellStyle name="Millares 116 3 2 2 3" xfId="13099" xr:uid="{00000000-0005-0000-0000-0000B6100000}"/>
    <cellStyle name="Millares 116 3 2 2 3 2" xfId="30731" xr:uid="{00000000-0005-0000-0000-0000B7100000}"/>
    <cellStyle name="Millares 116 3 2 2 4" xfId="21917" xr:uid="{00000000-0005-0000-0000-0000B8100000}"/>
    <cellStyle name="Millares 116 3 2 3" xfId="6511" xr:uid="{00000000-0005-0000-0000-0000B9100000}"/>
    <cellStyle name="Millares 116 3 2 3 2" xfId="15325" xr:uid="{00000000-0005-0000-0000-0000BA100000}"/>
    <cellStyle name="Millares 116 3 2 3 2 2" xfId="32957" xr:uid="{00000000-0005-0000-0000-0000BB100000}"/>
    <cellStyle name="Millares 116 3 2 3 3" xfId="24143" xr:uid="{00000000-0005-0000-0000-0000BC100000}"/>
    <cellStyle name="Millares 116 3 2 4" xfId="10922" xr:uid="{00000000-0005-0000-0000-0000BD100000}"/>
    <cellStyle name="Millares 116 3 2 4 2" xfId="28554" xr:uid="{00000000-0005-0000-0000-0000BE100000}"/>
    <cellStyle name="Millares 116 3 2 5" xfId="19740" xr:uid="{00000000-0005-0000-0000-0000BF100000}"/>
    <cellStyle name="Millares 116 3 3" xfId="3205" xr:uid="{00000000-0005-0000-0000-0000C0100000}"/>
    <cellStyle name="Millares 116 3 3 2" xfId="7615" xr:uid="{00000000-0005-0000-0000-0000C1100000}"/>
    <cellStyle name="Millares 116 3 3 2 2" xfId="16429" xr:uid="{00000000-0005-0000-0000-0000C2100000}"/>
    <cellStyle name="Millares 116 3 3 2 2 2" xfId="34061" xr:uid="{00000000-0005-0000-0000-0000C3100000}"/>
    <cellStyle name="Millares 116 3 3 2 3" xfId="25247" xr:uid="{00000000-0005-0000-0000-0000C4100000}"/>
    <cellStyle name="Millares 116 3 3 3" xfId="12022" xr:uid="{00000000-0005-0000-0000-0000C5100000}"/>
    <cellStyle name="Millares 116 3 3 3 2" xfId="29654" xr:uid="{00000000-0005-0000-0000-0000C6100000}"/>
    <cellStyle name="Millares 116 3 3 4" xfId="20840" xr:uid="{00000000-0005-0000-0000-0000C7100000}"/>
    <cellStyle name="Millares 116 3 4" xfId="5434" xr:uid="{00000000-0005-0000-0000-0000C8100000}"/>
    <cellStyle name="Millares 116 3 4 2" xfId="14248" xr:uid="{00000000-0005-0000-0000-0000C9100000}"/>
    <cellStyle name="Millares 116 3 4 2 2" xfId="31880" xr:uid="{00000000-0005-0000-0000-0000CA100000}"/>
    <cellStyle name="Millares 116 3 4 3" xfId="23066" xr:uid="{00000000-0005-0000-0000-0000CB100000}"/>
    <cellStyle name="Millares 116 3 5" xfId="9845" xr:uid="{00000000-0005-0000-0000-0000CC100000}"/>
    <cellStyle name="Millares 116 3 5 2" xfId="27477" xr:uid="{00000000-0005-0000-0000-0000CD100000}"/>
    <cellStyle name="Millares 116 3 6" xfId="18663" xr:uid="{00000000-0005-0000-0000-0000CE100000}"/>
    <cellStyle name="Millares 116 4" xfId="672" xr:uid="{00000000-0005-0000-0000-0000CF100000}"/>
    <cellStyle name="Millares 116 4 2" xfId="1751" xr:uid="{00000000-0005-0000-0000-0000D0100000}"/>
    <cellStyle name="Millares 116 4 2 2" xfId="3930" xr:uid="{00000000-0005-0000-0000-0000D1100000}"/>
    <cellStyle name="Millares 116 4 2 2 2" xfId="8340" xr:uid="{00000000-0005-0000-0000-0000D2100000}"/>
    <cellStyle name="Millares 116 4 2 2 2 2" xfId="17154" xr:uid="{00000000-0005-0000-0000-0000D3100000}"/>
    <cellStyle name="Millares 116 4 2 2 2 2 2" xfId="34786" xr:uid="{00000000-0005-0000-0000-0000D4100000}"/>
    <cellStyle name="Millares 116 4 2 2 2 3" xfId="25972" xr:uid="{00000000-0005-0000-0000-0000D5100000}"/>
    <cellStyle name="Millares 116 4 2 2 3" xfId="12747" xr:uid="{00000000-0005-0000-0000-0000D6100000}"/>
    <cellStyle name="Millares 116 4 2 2 3 2" xfId="30379" xr:uid="{00000000-0005-0000-0000-0000D7100000}"/>
    <cellStyle name="Millares 116 4 2 2 4" xfId="21565" xr:uid="{00000000-0005-0000-0000-0000D8100000}"/>
    <cellStyle name="Millares 116 4 2 3" xfId="6159" xr:uid="{00000000-0005-0000-0000-0000D9100000}"/>
    <cellStyle name="Millares 116 4 2 3 2" xfId="14973" xr:uid="{00000000-0005-0000-0000-0000DA100000}"/>
    <cellStyle name="Millares 116 4 2 3 2 2" xfId="32605" xr:uid="{00000000-0005-0000-0000-0000DB100000}"/>
    <cellStyle name="Millares 116 4 2 3 3" xfId="23791" xr:uid="{00000000-0005-0000-0000-0000DC100000}"/>
    <cellStyle name="Millares 116 4 2 4" xfId="10570" xr:uid="{00000000-0005-0000-0000-0000DD100000}"/>
    <cellStyle name="Millares 116 4 2 4 2" xfId="28202" xr:uid="{00000000-0005-0000-0000-0000DE100000}"/>
    <cellStyle name="Millares 116 4 2 5" xfId="19388" xr:uid="{00000000-0005-0000-0000-0000DF100000}"/>
    <cellStyle name="Millares 116 4 3" xfId="2853" xr:uid="{00000000-0005-0000-0000-0000E0100000}"/>
    <cellStyle name="Millares 116 4 3 2" xfId="7263" xr:uid="{00000000-0005-0000-0000-0000E1100000}"/>
    <cellStyle name="Millares 116 4 3 2 2" xfId="16077" xr:uid="{00000000-0005-0000-0000-0000E2100000}"/>
    <cellStyle name="Millares 116 4 3 2 2 2" xfId="33709" xr:uid="{00000000-0005-0000-0000-0000E3100000}"/>
    <cellStyle name="Millares 116 4 3 2 3" xfId="24895" xr:uid="{00000000-0005-0000-0000-0000E4100000}"/>
    <cellStyle name="Millares 116 4 3 3" xfId="11670" xr:uid="{00000000-0005-0000-0000-0000E5100000}"/>
    <cellStyle name="Millares 116 4 3 3 2" xfId="29302" xr:uid="{00000000-0005-0000-0000-0000E6100000}"/>
    <cellStyle name="Millares 116 4 3 4" xfId="20488" xr:uid="{00000000-0005-0000-0000-0000E7100000}"/>
    <cellStyle name="Millares 116 4 4" xfId="5082" xr:uid="{00000000-0005-0000-0000-0000E8100000}"/>
    <cellStyle name="Millares 116 4 4 2" xfId="13896" xr:uid="{00000000-0005-0000-0000-0000E9100000}"/>
    <cellStyle name="Millares 116 4 4 2 2" xfId="31528" xr:uid="{00000000-0005-0000-0000-0000EA100000}"/>
    <cellStyle name="Millares 116 4 4 3" xfId="22714" xr:uid="{00000000-0005-0000-0000-0000EB100000}"/>
    <cellStyle name="Millares 116 4 5" xfId="9493" xr:uid="{00000000-0005-0000-0000-0000EC100000}"/>
    <cellStyle name="Millares 116 4 5 2" xfId="27125" xr:uid="{00000000-0005-0000-0000-0000ED100000}"/>
    <cellStyle name="Millares 116 4 6" xfId="18311" xr:uid="{00000000-0005-0000-0000-0000EE100000}"/>
    <cellStyle name="Millares 116 5" xfId="1383" xr:uid="{00000000-0005-0000-0000-0000EF100000}"/>
    <cellStyle name="Millares 116 5 2" xfId="3563" xr:uid="{00000000-0005-0000-0000-0000F0100000}"/>
    <cellStyle name="Millares 116 5 2 2" xfId="7973" xr:uid="{00000000-0005-0000-0000-0000F1100000}"/>
    <cellStyle name="Millares 116 5 2 2 2" xfId="16787" xr:uid="{00000000-0005-0000-0000-0000F2100000}"/>
    <cellStyle name="Millares 116 5 2 2 2 2" xfId="34419" xr:uid="{00000000-0005-0000-0000-0000F3100000}"/>
    <cellStyle name="Millares 116 5 2 2 3" xfId="25605" xr:uid="{00000000-0005-0000-0000-0000F4100000}"/>
    <cellStyle name="Millares 116 5 2 3" xfId="12380" xr:uid="{00000000-0005-0000-0000-0000F5100000}"/>
    <cellStyle name="Millares 116 5 2 3 2" xfId="30012" xr:uid="{00000000-0005-0000-0000-0000F6100000}"/>
    <cellStyle name="Millares 116 5 2 4" xfId="21198" xr:uid="{00000000-0005-0000-0000-0000F7100000}"/>
    <cellStyle name="Millares 116 5 3" xfId="5792" xr:uid="{00000000-0005-0000-0000-0000F8100000}"/>
    <cellStyle name="Millares 116 5 3 2" xfId="14606" xr:uid="{00000000-0005-0000-0000-0000F9100000}"/>
    <cellStyle name="Millares 116 5 3 2 2" xfId="32238" xr:uid="{00000000-0005-0000-0000-0000FA100000}"/>
    <cellStyle name="Millares 116 5 3 3" xfId="23424" xr:uid="{00000000-0005-0000-0000-0000FB100000}"/>
    <cellStyle name="Millares 116 5 4" xfId="10203" xr:uid="{00000000-0005-0000-0000-0000FC100000}"/>
    <cellStyle name="Millares 116 5 4 2" xfId="27835" xr:uid="{00000000-0005-0000-0000-0000FD100000}"/>
    <cellStyle name="Millares 116 5 5" xfId="19021" xr:uid="{00000000-0005-0000-0000-0000FE100000}"/>
    <cellStyle name="Millares 116 6" xfId="2496" xr:uid="{00000000-0005-0000-0000-0000FF100000}"/>
    <cellStyle name="Millares 116 6 2" xfId="6907" xr:uid="{00000000-0005-0000-0000-000000110000}"/>
    <cellStyle name="Millares 116 6 2 2" xfId="15721" xr:uid="{00000000-0005-0000-0000-000001110000}"/>
    <cellStyle name="Millares 116 6 2 2 2" xfId="33353" xr:uid="{00000000-0005-0000-0000-000002110000}"/>
    <cellStyle name="Millares 116 6 2 3" xfId="24539" xr:uid="{00000000-0005-0000-0000-000003110000}"/>
    <cellStyle name="Millares 116 6 3" xfId="11314" xr:uid="{00000000-0005-0000-0000-000004110000}"/>
    <cellStyle name="Millares 116 6 3 2" xfId="28946" xr:uid="{00000000-0005-0000-0000-000005110000}"/>
    <cellStyle name="Millares 116 6 4" xfId="20132" xr:uid="{00000000-0005-0000-0000-000006110000}"/>
    <cellStyle name="Millares 116 7" xfId="4730" xr:uid="{00000000-0005-0000-0000-000007110000}"/>
    <cellStyle name="Millares 116 7 2" xfId="13544" xr:uid="{00000000-0005-0000-0000-000008110000}"/>
    <cellStyle name="Millares 116 7 2 2" xfId="31176" xr:uid="{00000000-0005-0000-0000-000009110000}"/>
    <cellStyle name="Millares 116 7 3" xfId="22362" xr:uid="{00000000-0005-0000-0000-00000A110000}"/>
    <cellStyle name="Millares 116 8" xfId="9141" xr:uid="{00000000-0005-0000-0000-00000B110000}"/>
    <cellStyle name="Millares 116 8 2" xfId="26773" xr:uid="{00000000-0005-0000-0000-00000C110000}"/>
    <cellStyle name="Millares 116 9" xfId="17959" xr:uid="{00000000-0005-0000-0000-00000D110000}"/>
    <cellStyle name="Millares 117" xfId="247" xr:uid="{00000000-0005-0000-0000-00000E110000}"/>
    <cellStyle name="Millares 117 2" xfId="496" xr:uid="{00000000-0005-0000-0000-00000F110000}"/>
    <cellStyle name="Millares 117 2 2" xfId="1211" xr:uid="{00000000-0005-0000-0000-000010110000}"/>
    <cellStyle name="Millares 117 2 2 2" xfId="2289" xr:uid="{00000000-0005-0000-0000-000011110000}"/>
    <cellStyle name="Millares 117 2 2 2 2" xfId="4468" xr:uid="{00000000-0005-0000-0000-000012110000}"/>
    <cellStyle name="Millares 117 2 2 2 2 2" xfId="8878" xr:uid="{00000000-0005-0000-0000-000013110000}"/>
    <cellStyle name="Millares 117 2 2 2 2 2 2" xfId="17692" xr:uid="{00000000-0005-0000-0000-000014110000}"/>
    <cellStyle name="Millares 117 2 2 2 2 2 2 2" xfId="35324" xr:uid="{00000000-0005-0000-0000-000015110000}"/>
    <cellStyle name="Millares 117 2 2 2 2 2 3" xfId="26510" xr:uid="{00000000-0005-0000-0000-000016110000}"/>
    <cellStyle name="Millares 117 2 2 2 2 3" xfId="13285" xr:uid="{00000000-0005-0000-0000-000017110000}"/>
    <cellStyle name="Millares 117 2 2 2 2 3 2" xfId="30917" xr:uid="{00000000-0005-0000-0000-000018110000}"/>
    <cellStyle name="Millares 117 2 2 2 2 4" xfId="22103" xr:uid="{00000000-0005-0000-0000-000019110000}"/>
    <cellStyle name="Millares 117 2 2 2 3" xfId="6697" xr:uid="{00000000-0005-0000-0000-00001A110000}"/>
    <cellStyle name="Millares 117 2 2 2 3 2" xfId="15511" xr:uid="{00000000-0005-0000-0000-00001B110000}"/>
    <cellStyle name="Millares 117 2 2 2 3 2 2" xfId="33143" xr:uid="{00000000-0005-0000-0000-00001C110000}"/>
    <cellStyle name="Millares 117 2 2 2 3 3" xfId="24329" xr:uid="{00000000-0005-0000-0000-00001D110000}"/>
    <cellStyle name="Millares 117 2 2 2 4" xfId="11108" xr:uid="{00000000-0005-0000-0000-00001E110000}"/>
    <cellStyle name="Millares 117 2 2 2 4 2" xfId="28740" xr:uid="{00000000-0005-0000-0000-00001F110000}"/>
    <cellStyle name="Millares 117 2 2 2 5" xfId="19926" xr:uid="{00000000-0005-0000-0000-000020110000}"/>
    <cellStyle name="Millares 117 2 2 3" xfId="3391" xr:uid="{00000000-0005-0000-0000-000021110000}"/>
    <cellStyle name="Millares 117 2 2 3 2" xfId="7801" xr:uid="{00000000-0005-0000-0000-000022110000}"/>
    <cellStyle name="Millares 117 2 2 3 2 2" xfId="16615" xr:uid="{00000000-0005-0000-0000-000023110000}"/>
    <cellStyle name="Millares 117 2 2 3 2 2 2" xfId="34247" xr:uid="{00000000-0005-0000-0000-000024110000}"/>
    <cellStyle name="Millares 117 2 2 3 2 3" xfId="25433" xr:uid="{00000000-0005-0000-0000-000025110000}"/>
    <cellStyle name="Millares 117 2 2 3 3" xfId="12208" xr:uid="{00000000-0005-0000-0000-000026110000}"/>
    <cellStyle name="Millares 117 2 2 3 3 2" xfId="29840" xr:uid="{00000000-0005-0000-0000-000027110000}"/>
    <cellStyle name="Millares 117 2 2 3 4" xfId="21026" xr:uid="{00000000-0005-0000-0000-000028110000}"/>
    <cellStyle name="Millares 117 2 2 4" xfId="5620" xr:uid="{00000000-0005-0000-0000-000029110000}"/>
    <cellStyle name="Millares 117 2 2 4 2" xfId="14434" xr:uid="{00000000-0005-0000-0000-00002A110000}"/>
    <cellStyle name="Millares 117 2 2 4 2 2" xfId="32066" xr:uid="{00000000-0005-0000-0000-00002B110000}"/>
    <cellStyle name="Millares 117 2 2 4 3" xfId="23252" xr:uid="{00000000-0005-0000-0000-00002C110000}"/>
    <cellStyle name="Millares 117 2 2 5" xfId="10031" xr:uid="{00000000-0005-0000-0000-00002D110000}"/>
    <cellStyle name="Millares 117 2 2 5 2" xfId="27663" xr:uid="{00000000-0005-0000-0000-00002E110000}"/>
    <cellStyle name="Millares 117 2 2 6" xfId="18849" xr:uid="{00000000-0005-0000-0000-00002F110000}"/>
    <cellStyle name="Millares 117 2 3" xfId="858" xr:uid="{00000000-0005-0000-0000-000030110000}"/>
    <cellStyle name="Millares 117 2 3 2" xfId="1937" xr:uid="{00000000-0005-0000-0000-000031110000}"/>
    <cellStyle name="Millares 117 2 3 2 2" xfId="4116" xr:uid="{00000000-0005-0000-0000-000032110000}"/>
    <cellStyle name="Millares 117 2 3 2 2 2" xfId="8526" xr:uid="{00000000-0005-0000-0000-000033110000}"/>
    <cellStyle name="Millares 117 2 3 2 2 2 2" xfId="17340" xr:uid="{00000000-0005-0000-0000-000034110000}"/>
    <cellStyle name="Millares 117 2 3 2 2 2 2 2" xfId="34972" xr:uid="{00000000-0005-0000-0000-000035110000}"/>
    <cellStyle name="Millares 117 2 3 2 2 2 3" xfId="26158" xr:uid="{00000000-0005-0000-0000-000036110000}"/>
    <cellStyle name="Millares 117 2 3 2 2 3" xfId="12933" xr:uid="{00000000-0005-0000-0000-000037110000}"/>
    <cellStyle name="Millares 117 2 3 2 2 3 2" xfId="30565" xr:uid="{00000000-0005-0000-0000-000038110000}"/>
    <cellStyle name="Millares 117 2 3 2 2 4" xfId="21751" xr:uid="{00000000-0005-0000-0000-000039110000}"/>
    <cellStyle name="Millares 117 2 3 2 3" xfId="6345" xr:uid="{00000000-0005-0000-0000-00003A110000}"/>
    <cellStyle name="Millares 117 2 3 2 3 2" xfId="15159" xr:uid="{00000000-0005-0000-0000-00003B110000}"/>
    <cellStyle name="Millares 117 2 3 2 3 2 2" xfId="32791" xr:uid="{00000000-0005-0000-0000-00003C110000}"/>
    <cellStyle name="Millares 117 2 3 2 3 3" xfId="23977" xr:uid="{00000000-0005-0000-0000-00003D110000}"/>
    <cellStyle name="Millares 117 2 3 2 4" xfId="10756" xr:uid="{00000000-0005-0000-0000-00003E110000}"/>
    <cellStyle name="Millares 117 2 3 2 4 2" xfId="28388" xr:uid="{00000000-0005-0000-0000-00003F110000}"/>
    <cellStyle name="Millares 117 2 3 2 5" xfId="19574" xr:uid="{00000000-0005-0000-0000-000040110000}"/>
    <cellStyle name="Millares 117 2 3 3" xfId="3039" xr:uid="{00000000-0005-0000-0000-000041110000}"/>
    <cellStyle name="Millares 117 2 3 3 2" xfId="7449" xr:uid="{00000000-0005-0000-0000-000042110000}"/>
    <cellStyle name="Millares 117 2 3 3 2 2" xfId="16263" xr:uid="{00000000-0005-0000-0000-000043110000}"/>
    <cellStyle name="Millares 117 2 3 3 2 2 2" xfId="33895" xr:uid="{00000000-0005-0000-0000-000044110000}"/>
    <cellStyle name="Millares 117 2 3 3 2 3" xfId="25081" xr:uid="{00000000-0005-0000-0000-000045110000}"/>
    <cellStyle name="Millares 117 2 3 3 3" xfId="11856" xr:uid="{00000000-0005-0000-0000-000046110000}"/>
    <cellStyle name="Millares 117 2 3 3 3 2" xfId="29488" xr:uid="{00000000-0005-0000-0000-000047110000}"/>
    <cellStyle name="Millares 117 2 3 3 4" xfId="20674" xr:uid="{00000000-0005-0000-0000-000048110000}"/>
    <cellStyle name="Millares 117 2 3 4" xfId="5268" xr:uid="{00000000-0005-0000-0000-000049110000}"/>
    <cellStyle name="Millares 117 2 3 4 2" xfId="14082" xr:uid="{00000000-0005-0000-0000-00004A110000}"/>
    <cellStyle name="Millares 117 2 3 4 2 2" xfId="31714" xr:uid="{00000000-0005-0000-0000-00004B110000}"/>
    <cellStyle name="Millares 117 2 3 4 3" xfId="22900" xr:uid="{00000000-0005-0000-0000-00004C110000}"/>
    <cellStyle name="Millares 117 2 3 5" xfId="9679" xr:uid="{00000000-0005-0000-0000-00004D110000}"/>
    <cellStyle name="Millares 117 2 3 5 2" xfId="27311" xr:uid="{00000000-0005-0000-0000-00004E110000}"/>
    <cellStyle name="Millares 117 2 3 6" xfId="18497" xr:uid="{00000000-0005-0000-0000-00004F110000}"/>
    <cellStyle name="Millares 117 2 4" xfId="1572" xr:uid="{00000000-0005-0000-0000-000050110000}"/>
    <cellStyle name="Millares 117 2 4 2" xfId="3751" xr:uid="{00000000-0005-0000-0000-000051110000}"/>
    <cellStyle name="Millares 117 2 4 2 2" xfId="8161" xr:uid="{00000000-0005-0000-0000-000052110000}"/>
    <cellStyle name="Millares 117 2 4 2 2 2" xfId="16975" xr:uid="{00000000-0005-0000-0000-000053110000}"/>
    <cellStyle name="Millares 117 2 4 2 2 2 2" xfId="34607" xr:uid="{00000000-0005-0000-0000-000054110000}"/>
    <cellStyle name="Millares 117 2 4 2 2 3" xfId="25793" xr:uid="{00000000-0005-0000-0000-000055110000}"/>
    <cellStyle name="Millares 117 2 4 2 3" xfId="12568" xr:uid="{00000000-0005-0000-0000-000056110000}"/>
    <cellStyle name="Millares 117 2 4 2 3 2" xfId="30200" xr:uid="{00000000-0005-0000-0000-000057110000}"/>
    <cellStyle name="Millares 117 2 4 2 4" xfId="21386" xr:uid="{00000000-0005-0000-0000-000058110000}"/>
    <cellStyle name="Millares 117 2 4 3" xfId="5980" xr:uid="{00000000-0005-0000-0000-000059110000}"/>
    <cellStyle name="Millares 117 2 4 3 2" xfId="14794" xr:uid="{00000000-0005-0000-0000-00005A110000}"/>
    <cellStyle name="Millares 117 2 4 3 2 2" xfId="32426" xr:uid="{00000000-0005-0000-0000-00005B110000}"/>
    <cellStyle name="Millares 117 2 4 3 3" xfId="23612" xr:uid="{00000000-0005-0000-0000-00005C110000}"/>
    <cellStyle name="Millares 117 2 4 4" xfId="10391" xr:uid="{00000000-0005-0000-0000-00005D110000}"/>
    <cellStyle name="Millares 117 2 4 4 2" xfId="28023" xr:uid="{00000000-0005-0000-0000-00005E110000}"/>
    <cellStyle name="Millares 117 2 4 5" xfId="19209" xr:uid="{00000000-0005-0000-0000-00005F110000}"/>
    <cellStyle name="Millares 117 2 5" xfId="2682" xr:uid="{00000000-0005-0000-0000-000060110000}"/>
    <cellStyle name="Millares 117 2 5 2" xfId="7093" xr:uid="{00000000-0005-0000-0000-000061110000}"/>
    <cellStyle name="Millares 117 2 5 2 2" xfId="15907" xr:uid="{00000000-0005-0000-0000-000062110000}"/>
    <cellStyle name="Millares 117 2 5 2 2 2" xfId="33539" xr:uid="{00000000-0005-0000-0000-000063110000}"/>
    <cellStyle name="Millares 117 2 5 2 3" xfId="24725" xr:uid="{00000000-0005-0000-0000-000064110000}"/>
    <cellStyle name="Millares 117 2 5 3" xfId="11500" xr:uid="{00000000-0005-0000-0000-000065110000}"/>
    <cellStyle name="Millares 117 2 5 3 2" xfId="29132" xr:uid="{00000000-0005-0000-0000-000066110000}"/>
    <cellStyle name="Millares 117 2 5 4" xfId="20318" xr:uid="{00000000-0005-0000-0000-000067110000}"/>
    <cellStyle name="Millares 117 2 6" xfId="4916" xr:uid="{00000000-0005-0000-0000-000068110000}"/>
    <cellStyle name="Millares 117 2 6 2" xfId="13730" xr:uid="{00000000-0005-0000-0000-000069110000}"/>
    <cellStyle name="Millares 117 2 6 2 2" xfId="31362" xr:uid="{00000000-0005-0000-0000-00006A110000}"/>
    <cellStyle name="Millares 117 2 6 3" xfId="22548" xr:uid="{00000000-0005-0000-0000-00006B110000}"/>
    <cellStyle name="Millares 117 2 7" xfId="9327" xr:uid="{00000000-0005-0000-0000-00006C110000}"/>
    <cellStyle name="Millares 117 2 7 2" xfId="26959" xr:uid="{00000000-0005-0000-0000-00006D110000}"/>
    <cellStyle name="Millares 117 2 8" xfId="18145" xr:uid="{00000000-0005-0000-0000-00006E110000}"/>
    <cellStyle name="Millares 117 3" xfId="1026" xr:uid="{00000000-0005-0000-0000-00006F110000}"/>
    <cellStyle name="Millares 117 3 2" xfId="2104" xr:uid="{00000000-0005-0000-0000-000070110000}"/>
    <cellStyle name="Millares 117 3 2 2" xfId="4283" xr:uid="{00000000-0005-0000-0000-000071110000}"/>
    <cellStyle name="Millares 117 3 2 2 2" xfId="8693" xr:uid="{00000000-0005-0000-0000-000072110000}"/>
    <cellStyle name="Millares 117 3 2 2 2 2" xfId="17507" xr:uid="{00000000-0005-0000-0000-000073110000}"/>
    <cellStyle name="Millares 117 3 2 2 2 2 2" xfId="35139" xr:uid="{00000000-0005-0000-0000-000074110000}"/>
    <cellStyle name="Millares 117 3 2 2 2 3" xfId="26325" xr:uid="{00000000-0005-0000-0000-000075110000}"/>
    <cellStyle name="Millares 117 3 2 2 3" xfId="13100" xr:uid="{00000000-0005-0000-0000-000076110000}"/>
    <cellStyle name="Millares 117 3 2 2 3 2" xfId="30732" xr:uid="{00000000-0005-0000-0000-000077110000}"/>
    <cellStyle name="Millares 117 3 2 2 4" xfId="21918" xr:uid="{00000000-0005-0000-0000-000078110000}"/>
    <cellStyle name="Millares 117 3 2 3" xfId="6512" xr:uid="{00000000-0005-0000-0000-000079110000}"/>
    <cellStyle name="Millares 117 3 2 3 2" xfId="15326" xr:uid="{00000000-0005-0000-0000-00007A110000}"/>
    <cellStyle name="Millares 117 3 2 3 2 2" xfId="32958" xr:uid="{00000000-0005-0000-0000-00007B110000}"/>
    <cellStyle name="Millares 117 3 2 3 3" xfId="24144" xr:uid="{00000000-0005-0000-0000-00007C110000}"/>
    <cellStyle name="Millares 117 3 2 4" xfId="10923" xr:uid="{00000000-0005-0000-0000-00007D110000}"/>
    <cellStyle name="Millares 117 3 2 4 2" xfId="28555" xr:uid="{00000000-0005-0000-0000-00007E110000}"/>
    <cellStyle name="Millares 117 3 2 5" xfId="19741" xr:uid="{00000000-0005-0000-0000-00007F110000}"/>
    <cellStyle name="Millares 117 3 3" xfId="3206" xr:uid="{00000000-0005-0000-0000-000080110000}"/>
    <cellStyle name="Millares 117 3 3 2" xfId="7616" xr:uid="{00000000-0005-0000-0000-000081110000}"/>
    <cellStyle name="Millares 117 3 3 2 2" xfId="16430" xr:uid="{00000000-0005-0000-0000-000082110000}"/>
    <cellStyle name="Millares 117 3 3 2 2 2" xfId="34062" xr:uid="{00000000-0005-0000-0000-000083110000}"/>
    <cellStyle name="Millares 117 3 3 2 3" xfId="25248" xr:uid="{00000000-0005-0000-0000-000084110000}"/>
    <cellStyle name="Millares 117 3 3 3" xfId="12023" xr:uid="{00000000-0005-0000-0000-000085110000}"/>
    <cellStyle name="Millares 117 3 3 3 2" xfId="29655" xr:uid="{00000000-0005-0000-0000-000086110000}"/>
    <cellStyle name="Millares 117 3 3 4" xfId="20841" xr:uid="{00000000-0005-0000-0000-000087110000}"/>
    <cellStyle name="Millares 117 3 4" xfId="5435" xr:uid="{00000000-0005-0000-0000-000088110000}"/>
    <cellStyle name="Millares 117 3 4 2" xfId="14249" xr:uid="{00000000-0005-0000-0000-000089110000}"/>
    <cellStyle name="Millares 117 3 4 2 2" xfId="31881" xr:uid="{00000000-0005-0000-0000-00008A110000}"/>
    <cellStyle name="Millares 117 3 4 3" xfId="23067" xr:uid="{00000000-0005-0000-0000-00008B110000}"/>
    <cellStyle name="Millares 117 3 5" xfId="9846" xr:uid="{00000000-0005-0000-0000-00008C110000}"/>
    <cellStyle name="Millares 117 3 5 2" xfId="27478" xr:uid="{00000000-0005-0000-0000-00008D110000}"/>
    <cellStyle name="Millares 117 3 6" xfId="18664" xr:uid="{00000000-0005-0000-0000-00008E110000}"/>
    <cellStyle name="Millares 117 4" xfId="673" xr:uid="{00000000-0005-0000-0000-00008F110000}"/>
    <cellStyle name="Millares 117 4 2" xfId="1752" xr:uid="{00000000-0005-0000-0000-000090110000}"/>
    <cellStyle name="Millares 117 4 2 2" xfId="3931" xr:uid="{00000000-0005-0000-0000-000091110000}"/>
    <cellStyle name="Millares 117 4 2 2 2" xfId="8341" xr:uid="{00000000-0005-0000-0000-000092110000}"/>
    <cellStyle name="Millares 117 4 2 2 2 2" xfId="17155" xr:uid="{00000000-0005-0000-0000-000093110000}"/>
    <cellStyle name="Millares 117 4 2 2 2 2 2" xfId="34787" xr:uid="{00000000-0005-0000-0000-000094110000}"/>
    <cellStyle name="Millares 117 4 2 2 2 3" xfId="25973" xr:uid="{00000000-0005-0000-0000-000095110000}"/>
    <cellStyle name="Millares 117 4 2 2 3" xfId="12748" xr:uid="{00000000-0005-0000-0000-000096110000}"/>
    <cellStyle name="Millares 117 4 2 2 3 2" xfId="30380" xr:uid="{00000000-0005-0000-0000-000097110000}"/>
    <cellStyle name="Millares 117 4 2 2 4" xfId="21566" xr:uid="{00000000-0005-0000-0000-000098110000}"/>
    <cellStyle name="Millares 117 4 2 3" xfId="6160" xr:uid="{00000000-0005-0000-0000-000099110000}"/>
    <cellStyle name="Millares 117 4 2 3 2" xfId="14974" xr:uid="{00000000-0005-0000-0000-00009A110000}"/>
    <cellStyle name="Millares 117 4 2 3 2 2" xfId="32606" xr:uid="{00000000-0005-0000-0000-00009B110000}"/>
    <cellStyle name="Millares 117 4 2 3 3" xfId="23792" xr:uid="{00000000-0005-0000-0000-00009C110000}"/>
    <cellStyle name="Millares 117 4 2 4" xfId="10571" xr:uid="{00000000-0005-0000-0000-00009D110000}"/>
    <cellStyle name="Millares 117 4 2 4 2" xfId="28203" xr:uid="{00000000-0005-0000-0000-00009E110000}"/>
    <cellStyle name="Millares 117 4 2 5" xfId="19389" xr:uid="{00000000-0005-0000-0000-00009F110000}"/>
    <cellStyle name="Millares 117 4 3" xfId="2854" xr:uid="{00000000-0005-0000-0000-0000A0110000}"/>
    <cellStyle name="Millares 117 4 3 2" xfId="7264" xr:uid="{00000000-0005-0000-0000-0000A1110000}"/>
    <cellStyle name="Millares 117 4 3 2 2" xfId="16078" xr:uid="{00000000-0005-0000-0000-0000A2110000}"/>
    <cellStyle name="Millares 117 4 3 2 2 2" xfId="33710" xr:uid="{00000000-0005-0000-0000-0000A3110000}"/>
    <cellStyle name="Millares 117 4 3 2 3" xfId="24896" xr:uid="{00000000-0005-0000-0000-0000A4110000}"/>
    <cellStyle name="Millares 117 4 3 3" xfId="11671" xr:uid="{00000000-0005-0000-0000-0000A5110000}"/>
    <cellStyle name="Millares 117 4 3 3 2" xfId="29303" xr:uid="{00000000-0005-0000-0000-0000A6110000}"/>
    <cellStyle name="Millares 117 4 3 4" xfId="20489" xr:uid="{00000000-0005-0000-0000-0000A7110000}"/>
    <cellStyle name="Millares 117 4 4" xfId="5083" xr:uid="{00000000-0005-0000-0000-0000A8110000}"/>
    <cellStyle name="Millares 117 4 4 2" xfId="13897" xr:uid="{00000000-0005-0000-0000-0000A9110000}"/>
    <cellStyle name="Millares 117 4 4 2 2" xfId="31529" xr:uid="{00000000-0005-0000-0000-0000AA110000}"/>
    <cellStyle name="Millares 117 4 4 3" xfId="22715" xr:uid="{00000000-0005-0000-0000-0000AB110000}"/>
    <cellStyle name="Millares 117 4 5" xfId="9494" xr:uid="{00000000-0005-0000-0000-0000AC110000}"/>
    <cellStyle name="Millares 117 4 5 2" xfId="27126" xr:uid="{00000000-0005-0000-0000-0000AD110000}"/>
    <cellStyle name="Millares 117 4 6" xfId="18312" xr:uid="{00000000-0005-0000-0000-0000AE110000}"/>
    <cellStyle name="Millares 117 5" xfId="1384" xr:uid="{00000000-0005-0000-0000-0000AF110000}"/>
    <cellStyle name="Millares 117 5 2" xfId="3564" xr:uid="{00000000-0005-0000-0000-0000B0110000}"/>
    <cellStyle name="Millares 117 5 2 2" xfId="7974" xr:uid="{00000000-0005-0000-0000-0000B1110000}"/>
    <cellStyle name="Millares 117 5 2 2 2" xfId="16788" xr:uid="{00000000-0005-0000-0000-0000B2110000}"/>
    <cellStyle name="Millares 117 5 2 2 2 2" xfId="34420" xr:uid="{00000000-0005-0000-0000-0000B3110000}"/>
    <cellStyle name="Millares 117 5 2 2 3" xfId="25606" xr:uid="{00000000-0005-0000-0000-0000B4110000}"/>
    <cellStyle name="Millares 117 5 2 3" xfId="12381" xr:uid="{00000000-0005-0000-0000-0000B5110000}"/>
    <cellStyle name="Millares 117 5 2 3 2" xfId="30013" xr:uid="{00000000-0005-0000-0000-0000B6110000}"/>
    <cellStyle name="Millares 117 5 2 4" xfId="21199" xr:uid="{00000000-0005-0000-0000-0000B7110000}"/>
    <cellStyle name="Millares 117 5 3" xfId="5793" xr:uid="{00000000-0005-0000-0000-0000B8110000}"/>
    <cellStyle name="Millares 117 5 3 2" xfId="14607" xr:uid="{00000000-0005-0000-0000-0000B9110000}"/>
    <cellStyle name="Millares 117 5 3 2 2" xfId="32239" xr:uid="{00000000-0005-0000-0000-0000BA110000}"/>
    <cellStyle name="Millares 117 5 3 3" xfId="23425" xr:uid="{00000000-0005-0000-0000-0000BB110000}"/>
    <cellStyle name="Millares 117 5 4" xfId="10204" xr:uid="{00000000-0005-0000-0000-0000BC110000}"/>
    <cellStyle name="Millares 117 5 4 2" xfId="27836" xr:uid="{00000000-0005-0000-0000-0000BD110000}"/>
    <cellStyle name="Millares 117 5 5" xfId="19022" xr:uid="{00000000-0005-0000-0000-0000BE110000}"/>
    <cellStyle name="Millares 117 6" xfId="2497" xr:uid="{00000000-0005-0000-0000-0000BF110000}"/>
    <cellStyle name="Millares 117 6 2" xfId="6908" xr:uid="{00000000-0005-0000-0000-0000C0110000}"/>
    <cellStyle name="Millares 117 6 2 2" xfId="15722" xr:uid="{00000000-0005-0000-0000-0000C1110000}"/>
    <cellStyle name="Millares 117 6 2 2 2" xfId="33354" xr:uid="{00000000-0005-0000-0000-0000C2110000}"/>
    <cellStyle name="Millares 117 6 2 3" xfId="24540" xr:uid="{00000000-0005-0000-0000-0000C3110000}"/>
    <cellStyle name="Millares 117 6 3" xfId="11315" xr:uid="{00000000-0005-0000-0000-0000C4110000}"/>
    <cellStyle name="Millares 117 6 3 2" xfId="28947" xr:uid="{00000000-0005-0000-0000-0000C5110000}"/>
    <cellStyle name="Millares 117 6 4" xfId="20133" xr:uid="{00000000-0005-0000-0000-0000C6110000}"/>
    <cellStyle name="Millares 117 7" xfId="4731" xr:uid="{00000000-0005-0000-0000-0000C7110000}"/>
    <cellStyle name="Millares 117 7 2" xfId="13545" xr:uid="{00000000-0005-0000-0000-0000C8110000}"/>
    <cellStyle name="Millares 117 7 2 2" xfId="31177" xr:uid="{00000000-0005-0000-0000-0000C9110000}"/>
    <cellStyle name="Millares 117 7 3" xfId="22363" xr:uid="{00000000-0005-0000-0000-0000CA110000}"/>
    <cellStyle name="Millares 117 8" xfId="9142" xr:uid="{00000000-0005-0000-0000-0000CB110000}"/>
    <cellStyle name="Millares 117 8 2" xfId="26774" xr:uid="{00000000-0005-0000-0000-0000CC110000}"/>
    <cellStyle name="Millares 117 9" xfId="17960" xr:uid="{00000000-0005-0000-0000-0000CD110000}"/>
    <cellStyle name="Millares 118" xfId="249" xr:uid="{00000000-0005-0000-0000-0000CE110000}"/>
    <cellStyle name="Millares 118 2" xfId="497" xr:uid="{00000000-0005-0000-0000-0000CF110000}"/>
    <cellStyle name="Millares 118 2 2" xfId="1212" xr:uid="{00000000-0005-0000-0000-0000D0110000}"/>
    <cellStyle name="Millares 118 2 2 2" xfId="2290" xr:uid="{00000000-0005-0000-0000-0000D1110000}"/>
    <cellStyle name="Millares 118 2 2 2 2" xfId="4469" xr:uid="{00000000-0005-0000-0000-0000D2110000}"/>
    <cellStyle name="Millares 118 2 2 2 2 2" xfId="8879" xr:uid="{00000000-0005-0000-0000-0000D3110000}"/>
    <cellStyle name="Millares 118 2 2 2 2 2 2" xfId="17693" xr:uid="{00000000-0005-0000-0000-0000D4110000}"/>
    <cellStyle name="Millares 118 2 2 2 2 2 2 2" xfId="35325" xr:uid="{00000000-0005-0000-0000-0000D5110000}"/>
    <cellStyle name="Millares 118 2 2 2 2 2 3" xfId="26511" xr:uid="{00000000-0005-0000-0000-0000D6110000}"/>
    <cellStyle name="Millares 118 2 2 2 2 3" xfId="13286" xr:uid="{00000000-0005-0000-0000-0000D7110000}"/>
    <cellStyle name="Millares 118 2 2 2 2 3 2" xfId="30918" xr:uid="{00000000-0005-0000-0000-0000D8110000}"/>
    <cellStyle name="Millares 118 2 2 2 2 4" xfId="22104" xr:uid="{00000000-0005-0000-0000-0000D9110000}"/>
    <cellStyle name="Millares 118 2 2 2 3" xfId="6698" xr:uid="{00000000-0005-0000-0000-0000DA110000}"/>
    <cellStyle name="Millares 118 2 2 2 3 2" xfId="15512" xr:uid="{00000000-0005-0000-0000-0000DB110000}"/>
    <cellStyle name="Millares 118 2 2 2 3 2 2" xfId="33144" xr:uid="{00000000-0005-0000-0000-0000DC110000}"/>
    <cellStyle name="Millares 118 2 2 2 3 3" xfId="24330" xr:uid="{00000000-0005-0000-0000-0000DD110000}"/>
    <cellStyle name="Millares 118 2 2 2 4" xfId="11109" xr:uid="{00000000-0005-0000-0000-0000DE110000}"/>
    <cellStyle name="Millares 118 2 2 2 4 2" xfId="28741" xr:uid="{00000000-0005-0000-0000-0000DF110000}"/>
    <cellStyle name="Millares 118 2 2 2 5" xfId="19927" xr:uid="{00000000-0005-0000-0000-0000E0110000}"/>
    <cellStyle name="Millares 118 2 2 3" xfId="3392" xr:uid="{00000000-0005-0000-0000-0000E1110000}"/>
    <cellStyle name="Millares 118 2 2 3 2" xfId="7802" xr:uid="{00000000-0005-0000-0000-0000E2110000}"/>
    <cellStyle name="Millares 118 2 2 3 2 2" xfId="16616" xr:uid="{00000000-0005-0000-0000-0000E3110000}"/>
    <cellStyle name="Millares 118 2 2 3 2 2 2" xfId="34248" xr:uid="{00000000-0005-0000-0000-0000E4110000}"/>
    <cellStyle name="Millares 118 2 2 3 2 3" xfId="25434" xr:uid="{00000000-0005-0000-0000-0000E5110000}"/>
    <cellStyle name="Millares 118 2 2 3 3" xfId="12209" xr:uid="{00000000-0005-0000-0000-0000E6110000}"/>
    <cellStyle name="Millares 118 2 2 3 3 2" xfId="29841" xr:uid="{00000000-0005-0000-0000-0000E7110000}"/>
    <cellStyle name="Millares 118 2 2 3 4" xfId="21027" xr:uid="{00000000-0005-0000-0000-0000E8110000}"/>
    <cellStyle name="Millares 118 2 2 4" xfId="5621" xr:uid="{00000000-0005-0000-0000-0000E9110000}"/>
    <cellStyle name="Millares 118 2 2 4 2" xfId="14435" xr:uid="{00000000-0005-0000-0000-0000EA110000}"/>
    <cellStyle name="Millares 118 2 2 4 2 2" xfId="32067" xr:uid="{00000000-0005-0000-0000-0000EB110000}"/>
    <cellStyle name="Millares 118 2 2 4 3" xfId="23253" xr:uid="{00000000-0005-0000-0000-0000EC110000}"/>
    <cellStyle name="Millares 118 2 2 5" xfId="10032" xr:uid="{00000000-0005-0000-0000-0000ED110000}"/>
    <cellStyle name="Millares 118 2 2 5 2" xfId="27664" xr:uid="{00000000-0005-0000-0000-0000EE110000}"/>
    <cellStyle name="Millares 118 2 2 6" xfId="18850" xr:uid="{00000000-0005-0000-0000-0000EF110000}"/>
    <cellStyle name="Millares 118 2 3" xfId="859" xr:uid="{00000000-0005-0000-0000-0000F0110000}"/>
    <cellStyle name="Millares 118 2 3 2" xfId="1938" xr:uid="{00000000-0005-0000-0000-0000F1110000}"/>
    <cellStyle name="Millares 118 2 3 2 2" xfId="4117" xr:uid="{00000000-0005-0000-0000-0000F2110000}"/>
    <cellStyle name="Millares 118 2 3 2 2 2" xfId="8527" xr:uid="{00000000-0005-0000-0000-0000F3110000}"/>
    <cellStyle name="Millares 118 2 3 2 2 2 2" xfId="17341" xr:uid="{00000000-0005-0000-0000-0000F4110000}"/>
    <cellStyle name="Millares 118 2 3 2 2 2 2 2" xfId="34973" xr:uid="{00000000-0005-0000-0000-0000F5110000}"/>
    <cellStyle name="Millares 118 2 3 2 2 2 3" xfId="26159" xr:uid="{00000000-0005-0000-0000-0000F6110000}"/>
    <cellStyle name="Millares 118 2 3 2 2 3" xfId="12934" xr:uid="{00000000-0005-0000-0000-0000F7110000}"/>
    <cellStyle name="Millares 118 2 3 2 2 3 2" xfId="30566" xr:uid="{00000000-0005-0000-0000-0000F8110000}"/>
    <cellStyle name="Millares 118 2 3 2 2 4" xfId="21752" xr:uid="{00000000-0005-0000-0000-0000F9110000}"/>
    <cellStyle name="Millares 118 2 3 2 3" xfId="6346" xr:uid="{00000000-0005-0000-0000-0000FA110000}"/>
    <cellStyle name="Millares 118 2 3 2 3 2" xfId="15160" xr:uid="{00000000-0005-0000-0000-0000FB110000}"/>
    <cellStyle name="Millares 118 2 3 2 3 2 2" xfId="32792" xr:uid="{00000000-0005-0000-0000-0000FC110000}"/>
    <cellStyle name="Millares 118 2 3 2 3 3" xfId="23978" xr:uid="{00000000-0005-0000-0000-0000FD110000}"/>
    <cellStyle name="Millares 118 2 3 2 4" xfId="10757" xr:uid="{00000000-0005-0000-0000-0000FE110000}"/>
    <cellStyle name="Millares 118 2 3 2 4 2" xfId="28389" xr:uid="{00000000-0005-0000-0000-0000FF110000}"/>
    <cellStyle name="Millares 118 2 3 2 5" xfId="19575" xr:uid="{00000000-0005-0000-0000-000000120000}"/>
    <cellStyle name="Millares 118 2 3 3" xfId="3040" xr:uid="{00000000-0005-0000-0000-000001120000}"/>
    <cellStyle name="Millares 118 2 3 3 2" xfId="7450" xr:uid="{00000000-0005-0000-0000-000002120000}"/>
    <cellStyle name="Millares 118 2 3 3 2 2" xfId="16264" xr:uid="{00000000-0005-0000-0000-000003120000}"/>
    <cellStyle name="Millares 118 2 3 3 2 2 2" xfId="33896" xr:uid="{00000000-0005-0000-0000-000004120000}"/>
    <cellStyle name="Millares 118 2 3 3 2 3" xfId="25082" xr:uid="{00000000-0005-0000-0000-000005120000}"/>
    <cellStyle name="Millares 118 2 3 3 3" xfId="11857" xr:uid="{00000000-0005-0000-0000-000006120000}"/>
    <cellStyle name="Millares 118 2 3 3 3 2" xfId="29489" xr:uid="{00000000-0005-0000-0000-000007120000}"/>
    <cellStyle name="Millares 118 2 3 3 4" xfId="20675" xr:uid="{00000000-0005-0000-0000-000008120000}"/>
    <cellStyle name="Millares 118 2 3 4" xfId="5269" xr:uid="{00000000-0005-0000-0000-000009120000}"/>
    <cellStyle name="Millares 118 2 3 4 2" xfId="14083" xr:uid="{00000000-0005-0000-0000-00000A120000}"/>
    <cellStyle name="Millares 118 2 3 4 2 2" xfId="31715" xr:uid="{00000000-0005-0000-0000-00000B120000}"/>
    <cellStyle name="Millares 118 2 3 4 3" xfId="22901" xr:uid="{00000000-0005-0000-0000-00000C120000}"/>
    <cellStyle name="Millares 118 2 3 5" xfId="9680" xr:uid="{00000000-0005-0000-0000-00000D120000}"/>
    <cellStyle name="Millares 118 2 3 5 2" xfId="27312" xr:uid="{00000000-0005-0000-0000-00000E120000}"/>
    <cellStyle name="Millares 118 2 3 6" xfId="18498" xr:uid="{00000000-0005-0000-0000-00000F120000}"/>
    <cellStyle name="Millares 118 2 4" xfId="1573" xr:uid="{00000000-0005-0000-0000-000010120000}"/>
    <cellStyle name="Millares 118 2 4 2" xfId="3752" xr:uid="{00000000-0005-0000-0000-000011120000}"/>
    <cellStyle name="Millares 118 2 4 2 2" xfId="8162" xr:uid="{00000000-0005-0000-0000-000012120000}"/>
    <cellStyle name="Millares 118 2 4 2 2 2" xfId="16976" xr:uid="{00000000-0005-0000-0000-000013120000}"/>
    <cellStyle name="Millares 118 2 4 2 2 2 2" xfId="34608" xr:uid="{00000000-0005-0000-0000-000014120000}"/>
    <cellStyle name="Millares 118 2 4 2 2 3" xfId="25794" xr:uid="{00000000-0005-0000-0000-000015120000}"/>
    <cellStyle name="Millares 118 2 4 2 3" xfId="12569" xr:uid="{00000000-0005-0000-0000-000016120000}"/>
    <cellStyle name="Millares 118 2 4 2 3 2" xfId="30201" xr:uid="{00000000-0005-0000-0000-000017120000}"/>
    <cellStyle name="Millares 118 2 4 2 4" xfId="21387" xr:uid="{00000000-0005-0000-0000-000018120000}"/>
    <cellStyle name="Millares 118 2 4 3" xfId="5981" xr:uid="{00000000-0005-0000-0000-000019120000}"/>
    <cellStyle name="Millares 118 2 4 3 2" xfId="14795" xr:uid="{00000000-0005-0000-0000-00001A120000}"/>
    <cellStyle name="Millares 118 2 4 3 2 2" xfId="32427" xr:uid="{00000000-0005-0000-0000-00001B120000}"/>
    <cellStyle name="Millares 118 2 4 3 3" xfId="23613" xr:uid="{00000000-0005-0000-0000-00001C120000}"/>
    <cellStyle name="Millares 118 2 4 4" xfId="10392" xr:uid="{00000000-0005-0000-0000-00001D120000}"/>
    <cellStyle name="Millares 118 2 4 4 2" xfId="28024" xr:uid="{00000000-0005-0000-0000-00001E120000}"/>
    <cellStyle name="Millares 118 2 4 5" xfId="19210" xr:uid="{00000000-0005-0000-0000-00001F120000}"/>
    <cellStyle name="Millares 118 2 5" xfId="2683" xr:uid="{00000000-0005-0000-0000-000020120000}"/>
    <cellStyle name="Millares 118 2 5 2" xfId="7094" xr:uid="{00000000-0005-0000-0000-000021120000}"/>
    <cellStyle name="Millares 118 2 5 2 2" xfId="15908" xr:uid="{00000000-0005-0000-0000-000022120000}"/>
    <cellStyle name="Millares 118 2 5 2 2 2" xfId="33540" xr:uid="{00000000-0005-0000-0000-000023120000}"/>
    <cellStyle name="Millares 118 2 5 2 3" xfId="24726" xr:uid="{00000000-0005-0000-0000-000024120000}"/>
    <cellStyle name="Millares 118 2 5 3" xfId="11501" xr:uid="{00000000-0005-0000-0000-000025120000}"/>
    <cellStyle name="Millares 118 2 5 3 2" xfId="29133" xr:uid="{00000000-0005-0000-0000-000026120000}"/>
    <cellStyle name="Millares 118 2 5 4" xfId="20319" xr:uid="{00000000-0005-0000-0000-000027120000}"/>
    <cellStyle name="Millares 118 2 6" xfId="4917" xr:uid="{00000000-0005-0000-0000-000028120000}"/>
    <cellStyle name="Millares 118 2 6 2" xfId="13731" xr:uid="{00000000-0005-0000-0000-000029120000}"/>
    <cellStyle name="Millares 118 2 6 2 2" xfId="31363" xr:uid="{00000000-0005-0000-0000-00002A120000}"/>
    <cellStyle name="Millares 118 2 6 3" xfId="22549" xr:uid="{00000000-0005-0000-0000-00002B120000}"/>
    <cellStyle name="Millares 118 2 7" xfId="9328" xr:uid="{00000000-0005-0000-0000-00002C120000}"/>
    <cellStyle name="Millares 118 2 7 2" xfId="26960" xr:uid="{00000000-0005-0000-0000-00002D120000}"/>
    <cellStyle name="Millares 118 2 8" xfId="18146" xr:uid="{00000000-0005-0000-0000-00002E120000}"/>
    <cellStyle name="Millares 118 3" xfId="1027" xr:uid="{00000000-0005-0000-0000-00002F120000}"/>
    <cellStyle name="Millares 118 3 2" xfId="2105" xr:uid="{00000000-0005-0000-0000-000030120000}"/>
    <cellStyle name="Millares 118 3 2 2" xfId="4284" xr:uid="{00000000-0005-0000-0000-000031120000}"/>
    <cellStyle name="Millares 118 3 2 2 2" xfId="8694" xr:uid="{00000000-0005-0000-0000-000032120000}"/>
    <cellStyle name="Millares 118 3 2 2 2 2" xfId="17508" xr:uid="{00000000-0005-0000-0000-000033120000}"/>
    <cellStyle name="Millares 118 3 2 2 2 2 2" xfId="35140" xr:uid="{00000000-0005-0000-0000-000034120000}"/>
    <cellStyle name="Millares 118 3 2 2 2 3" xfId="26326" xr:uid="{00000000-0005-0000-0000-000035120000}"/>
    <cellStyle name="Millares 118 3 2 2 3" xfId="13101" xr:uid="{00000000-0005-0000-0000-000036120000}"/>
    <cellStyle name="Millares 118 3 2 2 3 2" xfId="30733" xr:uid="{00000000-0005-0000-0000-000037120000}"/>
    <cellStyle name="Millares 118 3 2 2 4" xfId="21919" xr:uid="{00000000-0005-0000-0000-000038120000}"/>
    <cellStyle name="Millares 118 3 2 3" xfId="6513" xr:uid="{00000000-0005-0000-0000-000039120000}"/>
    <cellStyle name="Millares 118 3 2 3 2" xfId="15327" xr:uid="{00000000-0005-0000-0000-00003A120000}"/>
    <cellStyle name="Millares 118 3 2 3 2 2" xfId="32959" xr:uid="{00000000-0005-0000-0000-00003B120000}"/>
    <cellStyle name="Millares 118 3 2 3 3" xfId="24145" xr:uid="{00000000-0005-0000-0000-00003C120000}"/>
    <cellStyle name="Millares 118 3 2 4" xfId="10924" xr:uid="{00000000-0005-0000-0000-00003D120000}"/>
    <cellStyle name="Millares 118 3 2 4 2" xfId="28556" xr:uid="{00000000-0005-0000-0000-00003E120000}"/>
    <cellStyle name="Millares 118 3 2 5" xfId="19742" xr:uid="{00000000-0005-0000-0000-00003F120000}"/>
    <cellStyle name="Millares 118 3 3" xfId="3207" xr:uid="{00000000-0005-0000-0000-000040120000}"/>
    <cellStyle name="Millares 118 3 3 2" xfId="7617" xr:uid="{00000000-0005-0000-0000-000041120000}"/>
    <cellStyle name="Millares 118 3 3 2 2" xfId="16431" xr:uid="{00000000-0005-0000-0000-000042120000}"/>
    <cellStyle name="Millares 118 3 3 2 2 2" xfId="34063" xr:uid="{00000000-0005-0000-0000-000043120000}"/>
    <cellStyle name="Millares 118 3 3 2 3" xfId="25249" xr:uid="{00000000-0005-0000-0000-000044120000}"/>
    <cellStyle name="Millares 118 3 3 3" xfId="12024" xr:uid="{00000000-0005-0000-0000-000045120000}"/>
    <cellStyle name="Millares 118 3 3 3 2" xfId="29656" xr:uid="{00000000-0005-0000-0000-000046120000}"/>
    <cellStyle name="Millares 118 3 3 4" xfId="20842" xr:uid="{00000000-0005-0000-0000-000047120000}"/>
    <cellStyle name="Millares 118 3 4" xfId="5436" xr:uid="{00000000-0005-0000-0000-000048120000}"/>
    <cellStyle name="Millares 118 3 4 2" xfId="14250" xr:uid="{00000000-0005-0000-0000-000049120000}"/>
    <cellStyle name="Millares 118 3 4 2 2" xfId="31882" xr:uid="{00000000-0005-0000-0000-00004A120000}"/>
    <cellStyle name="Millares 118 3 4 3" xfId="23068" xr:uid="{00000000-0005-0000-0000-00004B120000}"/>
    <cellStyle name="Millares 118 3 5" xfId="9847" xr:uid="{00000000-0005-0000-0000-00004C120000}"/>
    <cellStyle name="Millares 118 3 5 2" xfId="27479" xr:uid="{00000000-0005-0000-0000-00004D120000}"/>
    <cellStyle name="Millares 118 3 6" xfId="18665" xr:uid="{00000000-0005-0000-0000-00004E120000}"/>
    <cellStyle name="Millares 118 4" xfId="674" xr:uid="{00000000-0005-0000-0000-00004F120000}"/>
    <cellStyle name="Millares 118 4 2" xfId="1753" xr:uid="{00000000-0005-0000-0000-000050120000}"/>
    <cellStyle name="Millares 118 4 2 2" xfId="3932" xr:uid="{00000000-0005-0000-0000-000051120000}"/>
    <cellStyle name="Millares 118 4 2 2 2" xfId="8342" xr:uid="{00000000-0005-0000-0000-000052120000}"/>
    <cellStyle name="Millares 118 4 2 2 2 2" xfId="17156" xr:uid="{00000000-0005-0000-0000-000053120000}"/>
    <cellStyle name="Millares 118 4 2 2 2 2 2" xfId="34788" xr:uid="{00000000-0005-0000-0000-000054120000}"/>
    <cellStyle name="Millares 118 4 2 2 2 3" xfId="25974" xr:uid="{00000000-0005-0000-0000-000055120000}"/>
    <cellStyle name="Millares 118 4 2 2 3" xfId="12749" xr:uid="{00000000-0005-0000-0000-000056120000}"/>
    <cellStyle name="Millares 118 4 2 2 3 2" xfId="30381" xr:uid="{00000000-0005-0000-0000-000057120000}"/>
    <cellStyle name="Millares 118 4 2 2 4" xfId="21567" xr:uid="{00000000-0005-0000-0000-000058120000}"/>
    <cellStyle name="Millares 118 4 2 3" xfId="6161" xr:uid="{00000000-0005-0000-0000-000059120000}"/>
    <cellStyle name="Millares 118 4 2 3 2" xfId="14975" xr:uid="{00000000-0005-0000-0000-00005A120000}"/>
    <cellStyle name="Millares 118 4 2 3 2 2" xfId="32607" xr:uid="{00000000-0005-0000-0000-00005B120000}"/>
    <cellStyle name="Millares 118 4 2 3 3" xfId="23793" xr:uid="{00000000-0005-0000-0000-00005C120000}"/>
    <cellStyle name="Millares 118 4 2 4" xfId="10572" xr:uid="{00000000-0005-0000-0000-00005D120000}"/>
    <cellStyle name="Millares 118 4 2 4 2" xfId="28204" xr:uid="{00000000-0005-0000-0000-00005E120000}"/>
    <cellStyle name="Millares 118 4 2 5" xfId="19390" xr:uid="{00000000-0005-0000-0000-00005F120000}"/>
    <cellStyle name="Millares 118 4 3" xfId="2855" xr:uid="{00000000-0005-0000-0000-000060120000}"/>
    <cellStyle name="Millares 118 4 3 2" xfId="7265" xr:uid="{00000000-0005-0000-0000-000061120000}"/>
    <cellStyle name="Millares 118 4 3 2 2" xfId="16079" xr:uid="{00000000-0005-0000-0000-000062120000}"/>
    <cellStyle name="Millares 118 4 3 2 2 2" xfId="33711" xr:uid="{00000000-0005-0000-0000-000063120000}"/>
    <cellStyle name="Millares 118 4 3 2 3" xfId="24897" xr:uid="{00000000-0005-0000-0000-000064120000}"/>
    <cellStyle name="Millares 118 4 3 3" xfId="11672" xr:uid="{00000000-0005-0000-0000-000065120000}"/>
    <cellStyle name="Millares 118 4 3 3 2" xfId="29304" xr:uid="{00000000-0005-0000-0000-000066120000}"/>
    <cellStyle name="Millares 118 4 3 4" xfId="20490" xr:uid="{00000000-0005-0000-0000-000067120000}"/>
    <cellStyle name="Millares 118 4 4" xfId="5084" xr:uid="{00000000-0005-0000-0000-000068120000}"/>
    <cellStyle name="Millares 118 4 4 2" xfId="13898" xr:uid="{00000000-0005-0000-0000-000069120000}"/>
    <cellStyle name="Millares 118 4 4 2 2" xfId="31530" xr:uid="{00000000-0005-0000-0000-00006A120000}"/>
    <cellStyle name="Millares 118 4 4 3" xfId="22716" xr:uid="{00000000-0005-0000-0000-00006B120000}"/>
    <cellStyle name="Millares 118 4 5" xfId="9495" xr:uid="{00000000-0005-0000-0000-00006C120000}"/>
    <cellStyle name="Millares 118 4 5 2" xfId="27127" xr:uid="{00000000-0005-0000-0000-00006D120000}"/>
    <cellStyle name="Millares 118 4 6" xfId="18313" xr:uid="{00000000-0005-0000-0000-00006E120000}"/>
    <cellStyle name="Millares 118 5" xfId="1385" xr:uid="{00000000-0005-0000-0000-00006F120000}"/>
    <cellStyle name="Millares 118 5 2" xfId="3565" xr:uid="{00000000-0005-0000-0000-000070120000}"/>
    <cellStyle name="Millares 118 5 2 2" xfId="7975" xr:uid="{00000000-0005-0000-0000-000071120000}"/>
    <cellStyle name="Millares 118 5 2 2 2" xfId="16789" xr:uid="{00000000-0005-0000-0000-000072120000}"/>
    <cellStyle name="Millares 118 5 2 2 2 2" xfId="34421" xr:uid="{00000000-0005-0000-0000-000073120000}"/>
    <cellStyle name="Millares 118 5 2 2 3" xfId="25607" xr:uid="{00000000-0005-0000-0000-000074120000}"/>
    <cellStyle name="Millares 118 5 2 3" xfId="12382" xr:uid="{00000000-0005-0000-0000-000075120000}"/>
    <cellStyle name="Millares 118 5 2 3 2" xfId="30014" xr:uid="{00000000-0005-0000-0000-000076120000}"/>
    <cellStyle name="Millares 118 5 2 4" xfId="21200" xr:uid="{00000000-0005-0000-0000-000077120000}"/>
    <cellStyle name="Millares 118 5 3" xfId="5794" xr:uid="{00000000-0005-0000-0000-000078120000}"/>
    <cellStyle name="Millares 118 5 3 2" xfId="14608" xr:uid="{00000000-0005-0000-0000-000079120000}"/>
    <cellStyle name="Millares 118 5 3 2 2" xfId="32240" xr:uid="{00000000-0005-0000-0000-00007A120000}"/>
    <cellStyle name="Millares 118 5 3 3" xfId="23426" xr:uid="{00000000-0005-0000-0000-00007B120000}"/>
    <cellStyle name="Millares 118 5 4" xfId="10205" xr:uid="{00000000-0005-0000-0000-00007C120000}"/>
    <cellStyle name="Millares 118 5 4 2" xfId="27837" xr:uid="{00000000-0005-0000-0000-00007D120000}"/>
    <cellStyle name="Millares 118 5 5" xfId="19023" xr:uid="{00000000-0005-0000-0000-00007E120000}"/>
    <cellStyle name="Millares 118 6" xfId="2498" xr:uid="{00000000-0005-0000-0000-00007F120000}"/>
    <cellStyle name="Millares 118 6 2" xfId="6909" xr:uid="{00000000-0005-0000-0000-000080120000}"/>
    <cellStyle name="Millares 118 6 2 2" xfId="15723" xr:uid="{00000000-0005-0000-0000-000081120000}"/>
    <cellStyle name="Millares 118 6 2 2 2" xfId="33355" xr:uid="{00000000-0005-0000-0000-000082120000}"/>
    <cellStyle name="Millares 118 6 2 3" xfId="24541" xr:uid="{00000000-0005-0000-0000-000083120000}"/>
    <cellStyle name="Millares 118 6 3" xfId="11316" xr:uid="{00000000-0005-0000-0000-000084120000}"/>
    <cellStyle name="Millares 118 6 3 2" xfId="28948" xr:uid="{00000000-0005-0000-0000-000085120000}"/>
    <cellStyle name="Millares 118 6 4" xfId="20134" xr:uid="{00000000-0005-0000-0000-000086120000}"/>
    <cellStyle name="Millares 118 7" xfId="4732" xr:uid="{00000000-0005-0000-0000-000087120000}"/>
    <cellStyle name="Millares 118 7 2" xfId="13546" xr:uid="{00000000-0005-0000-0000-000088120000}"/>
    <cellStyle name="Millares 118 7 2 2" xfId="31178" xr:uid="{00000000-0005-0000-0000-000089120000}"/>
    <cellStyle name="Millares 118 7 3" xfId="22364" xr:uid="{00000000-0005-0000-0000-00008A120000}"/>
    <cellStyle name="Millares 118 8" xfId="9143" xr:uid="{00000000-0005-0000-0000-00008B120000}"/>
    <cellStyle name="Millares 118 8 2" xfId="26775" xr:uid="{00000000-0005-0000-0000-00008C120000}"/>
    <cellStyle name="Millares 118 9" xfId="17961" xr:uid="{00000000-0005-0000-0000-00008D120000}"/>
    <cellStyle name="Millares 119" xfId="251" xr:uid="{00000000-0005-0000-0000-00008E120000}"/>
    <cellStyle name="Millares 119 2" xfId="498" xr:uid="{00000000-0005-0000-0000-00008F120000}"/>
    <cellStyle name="Millares 119 2 2" xfId="1213" xr:uid="{00000000-0005-0000-0000-000090120000}"/>
    <cellStyle name="Millares 119 2 2 2" xfId="2291" xr:uid="{00000000-0005-0000-0000-000091120000}"/>
    <cellStyle name="Millares 119 2 2 2 2" xfId="4470" xr:uid="{00000000-0005-0000-0000-000092120000}"/>
    <cellStyle name="Millares 119 2 2 2 2 2" xfId="8880" xr:uid="{00000000-0005-0000-0000-000093120000}"/>
    <cellStyle name="Millares 119 2 2 2 2 2 2" xfId="17694" xr:uid="{00000000-0005-0000-0000-000094120000}"/>
    <cellStyle name="Millares 119 2 2 2 2 2 2 2" xfId="35326" xr:uid="{00000000-0005-0000-0000-000095120000}"/>
    <cellStyle name="Millares 119 2 2 2 2 2 3" xfId="26512" xr:uid="{00000000-0005-0000-0000-000096120000}"/>
    <cellStyle name="Millares 119 2 2 2 2 3" xfId="13287" xr:uid="{00000000-0005-0000-0000-000097120000}"/>
    <cellStyle name="Millares 119 2 2 2 2 3 2" xfId="30919" xr:uid="{00000000-0005-0000-0000-000098120000}"/>
    <cellStyle name="Millares 119 2 2 2 2 4" xfId="22105" xr:uid="{00000000-0005-0000-0000-000099120000}"/>
    <cellStyle name="Millares 119 2 2 2 3" xfId="6699" xr:uid="{00000000-0005-0000-0000-00009A120000}"/>
    <cellStyle name="Millares 119 2 2 2 3 2" xfId="15513" xr:uid="{00000000-0005-0000-0000-00009B120000}"/>
    <cellStyle name="Millares 119 2 2 2 3 2 2" xfId="33145" xr:uid="{00000000-0005-0000-0000-00009C120000}"/>
    <cellStyle name="Millares 119 2 2 2 3 3" xfId="24331" xr:uid="{00000000-0005-0000-0000-00009D120000}"/>
    <cellStyle name="Millares 119 2 2 2 4" xfId="11110" xr:uid="{00000000-0005-0000-0000-00009E120000}"/>
    <cellStyle name="Millares 119 2 2 2 4 2" xfId="28742" xr:uid="{00000000-0005-0000-0000-00009F120000}"/>
    <cellStyle name="Millares 119 2 2 2 5" xfId="19928" xr:uid="{00000000-0005-0000-0000-0000A0120000}"/>
    <cellStyle name="Millares 119 2 2 3" xfId="3393" xr:uid="{00000000-0005-0000-0000-0000A1120000}"/>
    <cellStyle name="Millares 119 2 2 3 2" xfId="7803" xr:uid="{00000000-0005-0000-0000-0000A2120000}"/>
    <cellStyle name="Millares 119 2 2 3 2 2" xfId="16617" xr:uid="{00000000-0005-0000-0000-0000A3120000}"/>
    <cellStyle name="Millares 119 2 2 3 2 2 2" xfId="34249" xr:uid="{00000000-0005-0000-0000-0000A4120000}"/>
    <cellStyle name="Millares 119 2 2 3 2 3" xfId="25435" xr:uid="{00000000-0005-0000-0000-0000A5120000}"/>
    <cellStyle name="Millares 119 2 2 3 3" xfId="12210" xr:uid="{00000000-0005-0000-0000-0000A6120000}"/>
    <cellStyle name="Millares 119 2 2 3 3 2" xfId="29842" xr:uid="{00000000-0005-0000-0000-0000A7120000}"/>
    <cellStyle name="Millares 119 2 2 3 4" xfId="21028" xr:uid="{00000000-0005-0000-0000-0000A8120000}"/>
    <cellStyle name="Millares 119 2 2 4" xfId="5622" xr:uid="{00000000-0005-0000-0000-0000A9120000}"/>
    <cellStyle name="Millares 119 2 2 4 2" xfId="14436" xr:uid="{00000000-0005-0000-0000-0000AA120000}"/>
    <cellStyle name="Millares 119 2 2 4 2 2" xfId="32068" xr:uid="{00000000-0005-0000-0000-0000AB120000}"/>
    <cellStyle name="Millares 119 2 2 4 3" xfId="23254" xr:uid="{00000000-0005-0000-0000-0000AC120000}"/>
    <cellStyle name="Millares 119 2 2 5" xfId="10033" xr:uid="{00000000-0005-0000-0000-0000AD120000}"/>
    <cellStyle name="Millares 119 2 2 5 2" xfId="27665" xr:uid="{00000000-0005-0000-0000-0000AE120000}"/>
    <cellStyle name="Millares 119 2 2 6" xfId="18851" xr:uid="{00000000-0005-0000-0000-0000AF120000}"/>
    <cellStyle name="Millares 119 2 3" xfId="860" xr:uid="{00000000-0005-0000-0000-0000B0120000}"/>
    <cellStyle name="Millares 119 2 3 2" xfId="1939" xr:uid="{00000000-0005-0000-0000-0000B1120000}"/>
    <cellStyle name="Millares 119 2 3 2 2" xfId="4118" xr:uid="{00000000-0005-0000-0000-0000B2120000}"/>
    <cellStyle name="Millares 119 2 3 2 2 2" xfId="8528" xr:uid="{00000000-0005-0000-0000-0000B3120000}"/>
    <cellStyle name="Millares 119 2 3 2 2 2 2" xfId="17342" xr:uid="{00000000-0005-0000-0000-0000B4120000}"/>
    <cellStyle name="Millares 119 2 3 2 2 2 2 2" xfId="34974" xr:uid="{00000000-0005-0000-0000-0000B5120000}"/>
    <cellStyle name="Millares 119 2 3 2 2 2 3" xfId="26160" xr:uid="{00000000-0005-0000-0000-0000B6120000}"/>
    <cellStyle name="Millares 119 2 3 2 2 3" xfId="12935" xr:uid="{00000000-0005-0000-0000-0000B7120000}"/>
    <cellStyle name="Millares 119 2 3 2 2 3 2" xfId="30567" xr:uid="{00000000-0005-0000-0000-0000B8120000}"/>
    <cellStyle name="Millares 119 2 3 2 2 4" xfId="21753" xr:uid="{00000000-0005-0000-0000-0000B9120000}"/>
    <cellStyle name="Millares 119 2 3 2 3" xfId="6347" xr:uid="{00000000-0005-0000-0000-0000BA120000}"/>
    <cellStyle name="Millares 119 2 3 2 3 2" xfId="15161" xr:uid="{00000000-0005-0000-0000-0000BB120000}"/>
    <cellStyle name="Millares 119 2 3 2 3 2 2" xfId="32793" xr:uid="{00000000-0005-0000-0000-0000BC120000}"/>
    <cellStyle name="Millares 119 2 3 2 3 3" xfId="23979" xr:uid="{00000000-0005-0000-0000-0000BD120000}"/>
    <cellStyle name="Millares 119 2 3 2 4" xfId="10758" xr:uid="{00000000-0005-0000-0000-0000BE120000}"/>
    <cellStyle name="Millares 119 2 3 2 4 2" xfId="28390" xr:uid="{00000000-0005-0000-0000-0000BF120000}"/>
    <cellStyle name="Millares 119 2 3 2 5" xfId="19576" xr:uid="{00000000-0005-0000-0000-0000C0120000}"/>
    <cellStyle name="Millares 119 2 3 3" xfId="3041" xr:uid="{00000000-0005-0000-0000-0000C1120000}"/>
    <cellStyle name="Millares 119 2 3 3 2" xfId="7451" xr:uid="{00000000-0005-0000-0000-0000C2120000}"/>
    <cellStyle name="Millares 119 2 3 3 2 2" xfId="16265" xr:uid="{00000000-0005-0000-0000-0000C3120000}"/>
    <cellStyle name="Millares 119 2 3 3 2 2 2" xfId="33897" xr:uid="{00000000-0005-0000-0000-0000C4120000}"/>
    <cellStyle name="Millares 119 2 3 3 2 3" xfId="25083" xr:uid="{00000000-0005-0000-0000-0000C5120000}"/>
    <cellStyle name="Millares 119 2 3 3 3" xfId="11858" xr:uid="{00000000-0005-0000-0000-0000C6120000}"/>
    <cellStyle name="Millares 119 2 3 3 3 2" xfId="29490" xr:uid="{00000000-0005-0000-0000-0000C7120000}"/>
    <cellStyle name="Millares 119 2 3 3 4" xfId="20676" xr:uid="{00000000-0005-0000-0000-0000C8120000}"/>
    <cellStyle name="Millares 119 2 3 4" xfId="5270" xr:uid="{00000000-0005-0000-0000-0000C9120000}"/>
    <cellStyle name="Millares 119 2 3 4 2" xfId="14084" xr:uid="{00000000-0005-0000-0000-0000CA120000}"/>
    <cellStyle name="Millares 119 2 3 4 2 2" xfId="31716" xr:uid="{00000000-0005-0000-0000-0000CB120000}"/>
    <cellStyle name="Millares 119 2 3 4 3" xfId="22902" xr:uid="{00000000-0005-0000-0000-0000CC120000}"/>
    <cellStyle name="Millares 119 2 3 5" xfId="9681" xr:uid="{00000000-0005-0000-0000-0000CD120000}"/>
    <cellStyle name="Millares 119 2 3 5 2" xfId="27313" xr:uid="{00000000-0005-0000-0000-0000CE120000}"/>
    <cellStyle name="Millares 119 2 3 6" xfId="18499" xr:uid="{00000000-0005-0000-0000-0000CF120000}"/>
    <cellStyle name="Millares 119 2 4" xfId="1574" xr:uid="{00000000-0005-0000-0000-0000D0120000}"/>
    <cellStyle name="Millares 119 2 4 2" xfId="3753" xr:uid="{00000000-0005-0000-0000-0000D1120000}"/>
    <cellStyle name="Millares 119 2 4 2 2" xfId="8163" xr:uid="{00000000-0005-0000-0000-0000D2120000}"/>
    <cellStyle name="Millares 119 2 4 2 2 2" xfId="16977" xr:uid="{00000000-0005-0000-0000-0000D3120000}"/>
    <cellStyle name="Millares 119 2 4 2 2 2 2" xfId="34609" xr:uid="{00000000-0005-0000-0000-0000D4120000}"/>
    <cellStyle name="Millares 119 2 4 2 2 3" xfId="25795" xr:uid="{00000000-0005-0000-0000-0000D5120000}"/>
    <cellStyle name="Millares 119 2 4 2 3" xfId="12570" xr:uid="{00000000-0005-0000-0000-0000D6120000}"/>
    <cellStyle name="Millares 119 2 4 2 3 2" xfId="30202" xr:uid="{00000000-0005-0000-0000-0000D7120000}"/>
    <cellStyle name="Millares 119 2 4 2 4" xfId="21388" xr:uid="{00000000-0005-0000-0000-0000D8120000}"/>
    <cellStyle name="Millares 119 2 4 3" xfId="5982" xr:uid="{00000000-0005-0000-0000-0000D9120000}"/>
    <cellStyle name="Millares 119 2 4 3 2" xfId="14796" xr:uid="{00000000-0005-0000-0000-0000DA120000}"/>
    <cellStyle name="Millares 119 2 4 3 2 2" xfId="32428" xr:uid="{00000000-0005-0000-0000-0000DB120000}"/>
    <cellStyle name="Millares 119 2 4 3 3" xfId="23614" xr:uid="{00000000-0005-0000-0000-0000DC120000}"/>
    <cellStyle name="Millares 119 2 4 4" xfId="10393" xr:uid="{00000000-0005-0000-0000-0000DD120000}"/>
    <cellStyle name="Millares 119 2 4 4 2" xfId="28025" xr:uid="{00000000-0005-0000-0000-0000DE120000}"/>
    <cellStyle name="Millares 119 2 4 5" xfId="19211" xr:uid="{00000000-0005-0000-0000-0000DF120000}"/>
    <cellStyle name="Millares 119 2 5" xfId="2684" xr:uid="{00000000-0005-0000-0000-0000E0120000}"/>
    <cellStyle name="Millares 119 2 5 2" xfId="7095" xr:uid="{00000000-0005-0000-0000-0000E1120000}"/>
    <cellStyle name="Millares 119 2 5 2 2" xfId="15909" xr:uid="{00000000-0005-0000-0000-0000E2120000}"/>
    <cellStyle name="Millares 119 2 5 2 2 2" xfId="33541" xr:uid="{00000000-0005-0000-0000-0000E3120000}"/>
    <cellStyle name="Millares 119 2 5 2 3" xfId="24727" xr:uid="{00000000-0005-0000-0000-0000E4120000}"/>
    <cellStyle name="Millares 119 2 5 3" xfId="11502" xr:uid="{00000000-0005-0000-0000-0000E5120000}"/>
    <cellStyle name="Millares 119 2 5 3 2" xfId="29134" xr:uid="{00000000-0005-0000-0000-0000E6120000}"/>
    <cellStyle name="Millares 119 2 5 4" xfId="20320" xr:uid="{00000000-0005-0000-0000-0000E7120000}"/>
    <cellStyle name="Millares 119 2 6" xfId="4918" xr:uid="{00000000-0005-0000-0000-0000E8120000}"/>
    <cellStyle name="Millares 119 2 6 2" xfId="13732" xr:uid="{00000000-0005-0000-0000-0000E9120000}"/>
    <cellStyle name="Millares 119 2 6 2 2" xfId="31364" xr:uid="{00000000-0005-0000-0000-0000EA120000}"/>
    <cellStyle name="Millares 119 2 6 3" xfId="22550" xr:uid="{00000000-0005-0000-0000-0000EB120000}"/>
    <cellStyle name="Millares 119 2 7" xfId="9329" xr:uid="{00000000-0005-0000-0000-0000EC120000}"/>
    <cellStyle name="Millares 119 2 7 2" xfId="26961" xr:uid="{00000000-0005-0000-0000-0000ED120000}"/>
    <cellStyle name="Millares 119 2 8" xfId="18147" xr:uid="{00000000-0005-0000-0000-0000EE120000}"/>
    <cellStyle name="Millares 119 3" xfId="1028" xr:uid="{00000000-0005-0000-0000-0000EF120000}"/>
    <cellStyle name="Millares 119 3 2" xfId="2106" xr:uid="{00000000-0005-0000-0000-0000F0120000}"/>
    <cellStyle name="Millares 119 3 2 2" xfId="4285" xr:uid="{00000000-0005-0000-0000-0000F1120000}"/>
    <cellStyle name="Millares 119 3 2 2 2" xfId="8695" xr:uid="{00000000-0005-0000-0000-0000F2120000}"/>
    <cellStyle name="Millares 119 3 2 2 2 2" xfId="17509" xr:uid="{00000000-0005-0000-0000-0000F3120000}"/>
    <cellStyle name="Millares 119 3 2 2 2 2 2" xfId="35141" xr:uid="{00000000-0005-0000-0000-0000F4120000}"/>
    <cellStyle name="Millares 119 3 2 2 2 3" xfId="26327" xr:uid="{00000000-0005-0000-0000-0000F5120000}"/>
    <cellStyle name="Millares 119 3 2 2 3" xfId="13102" xr:uid="{00000000-0005-0000-0000-0000F6120000}"/>
    <cellStyle name="Millares 119 3 2 2 3 2" xfId="30734" xr:uid="{00000000-0005-0000-0000-0000F7120000}"/>
    <cellStyle name="Millares 119 3 2 2 4" xfId="21920" xr:uid="{00000000-0005-0000-0000-0000F8120000}"/>
    <cellStyle name="Millares 119 3 2 3" xfId="6514" xr:uid="{00000000-0005-0000-0000-0000F9120000}"/>
    <cellStyle name="Millares 119 3 2 3 2" xfId="15328" xr:uid="{00000000-0005-0000-0000-0000FA120000}"/>
    <cellStyle name="Millares 119 3 2 3 2 2" xfId="32960" xr:uid="{00000000-0005-0000-0000-0000FB120000}"/>
    <cellStyle name="Millares 119 3 2 3 3" xfId="24146" xr:uid="{00000000-0005-0000-0000-0000FC120000}"/>
    <cellStyle name="Millares 119 3 2 4" xfId="10925" xr:uid="{00000000-0005-0000-0000-0000FD120000}"/>
    <cellStyle name="Millares 119 3 2 4 2" xfId="28557" xr:uid="{00000000-0005-0000-0000-0000FE120000}"/>
    <cellStyle name="Millares 119 3 2 5" xfId="19743" xr:uid="{00000000-0005-0000-0000-0000FF120000}"/>
    <cellStyle name="Millares 119 3 3" xfId="3208" xr:uid="{00000000-0005-0000-0000-000000130000}"/>
    <cellStyle name="Millares 119 3 3 2" xfId="7618" xr:uid="{00000000-0005-0000-0000-000001130000}"/>
    <cellStyle name="Millares 119 3 3 2 2" xfId="16432" xr:uid="{00000000-0005-0000-0000-000002130000}"/>
    <cellStyle name="Millares 119 3 3 2 2 2" xfId="34064" xr:uid="{00000000-0005-0000-0000-000003130000}"/>
    <cellStyle name="Millares 119 3 3 2 3" xfId="25250" xr:uid="{00000000-0005-0000-0000-000004130000}"/>
    <cellStyle name="Millares 119 3 3 3" xfId="12025" xr:uid="{00000000-0005-0000-0000-000005130000}"/>
    <cellStyle name="Millares 119 3 3 3 2" xfId="29657" xr:uid="{00000000-0005-0000-0000-000006130000}"/>
    <cellStyle name="Millares 119 3 3 4" xfId="20843" xr:uid="{00000000-0005-0000-0000-000007130000}"/>
    <cellStyle name="Millares 119 3 4" xfId="5437" xr:uid="{00000000-0005-0000-0000-000008130000}"/>
    <cellStyle name="Millares 119 3 4 2" xfId="14251" xr:uid="{00000000-0005-0000-0000-000009130000}"/>
    <cellStyle name="Millares 119 3 4 2 2" xfId="31883" xr:uid="{00000000-0005-0000-0000-00000A130000}"/>
    <cellStyle name="Millares 119 3 4 3" xfId="23069" xr:uid="{00000000-0005-0000-0000-00000B130000}"/>
    <cellStyle name="Millares 119 3 5" xfId="9848" xr:uid="{00000000-0005-0000-0000-00000C130000}"/>
    <cellStyle name="Millares 119 3 5 2" xfId="27480" xr:uid="{00000000-0005-0000-0000-00000D130000}"/>
    <cellStyle name="Millares 119 3 6" xfId="18666" xr:uid="{00000000-0005-0000-0000-00000E130000}"/>
    <cellStyle name="Millares 119 4" xfId="675" xr:uid="{00000000-0005-0000-0000-00000F130000}"/>
    <cellStyle name="Millares 119 4 2" xfId="1754" xr:uid="{00000000-0005-0000-0000-000010130000}"/>
    <cellStyle name="Millares 119 4 2 2" xfId="3933" xr:uid="{00000000-0005-0000-0000-000011130000}"/>
    <cellStyle name="Millares 119 4 2 2 2" xfId="8343" xr:uid="{00000000-0005-0000-0000-000012130000}"/>
    <cellStyle name="Millares 119 4 2 2 2 2" xfId="17157" xr:uid="{00000000-0005-0000-0000-000013130000}"/>
    <cellStyle name="Millares 119 4 2 2 2 2 2" xfId="34789" xr:uid="{00000000-0005-0000-0000-000014130000}"/>
    <cellStyle name="Millares 119 4 2 2 2 3" xfId="25975" xr:uid="{00000000-0005-0000-0000-000015130000}"/>
    <cellStyle name="Millares 119 4 2 2 3" xfId="12750" xr:uid="{00000000-0005-0000-0000-000016130000}"/>
    <cellStyle name="Millares 119 4 2 2 3 2" xfId="30382" xr:uid="{00000000-0005-0000-0000-000017130000}"/>
    <cellStyle name="Millares 119 4 2 2 4" xfId="21568" xr:uid="{00000000-0005-0000-0000-000018130000}"/>
    <cellStyle name="Millares 119 4 2 3" xfId="6162" xr:uid="{00000000-0005-0000-0000-000019130000}"/>
    <cellStyle name="Millares 119 4 2 3 2" xfId="14976" xr:uid="{00000000-0005-0000-0000-00001A130000}"/>
    <cellStyle name="Millares 119 4 2 3 2 2" xfId="32608" xr:uid="{00000000-0005-0000-0000-00001B130000}"/>
    <cellStyle name="Millares 119 4 2 3 3" xfId="23794" xr:uid="{00000000-0005-0000-0000-00001C130000}"/>
    <cellStyle name="Millares 119 4 2 4" xfId="10573" xr:uid="{00000000-0005-0000-0000-00001D130000}"/>
    <cellStyle name="Millares 119 4 2 4 2" xfId="28205" xr:uid="{00000000-0005-0000-0000-00001E130000}"/>
    <cellStyle name="Millares 119 4 2 5" xfId="19391" xr:uid="{00000000-0005-0000-0000-00001F130000}"/>
    <cellStyle name="Millares 119 4 3" xfId="2856" xr:uid="{00000000-0005-0000-0000-000020130000}"/>
    <cellStyle name="Millares 119 4 3 2" xfId="7266" xr:uid="{00000000-0005-0000-0000-000021130000}"/>
    <cellStyle name="Millares 119 4 3 2 2" xfId="16080" xr:uid="{00000000-0005-0000-0000-000022130000}"/>
    <cellStyle name="Millares 119 4 3 2 2 2" xfId="33712" xr:uid="{00000000-0005-0000-0000-000023130000}"/>
    <cellStyle name="Millares 119 4 3 2 3" xfId="24898" xr:uid="{00000000-0005-0000-0000-000024130000}"/>
    <cellStyle name="Millares 119 4 3 3" xfId="11673" xr:uid="{00000000-0005-0000-0000-000025130000}"/>
    <cellStyle name="Millares 119 4 3 3 2" xfId="29305" xr:uid="{00000000-0005-0000-0000-000026130000}"/>
    <cellStyle name="Millares 119 4 3 4" xfId="20491" xr:uid="{00000000-0005-0000-0000-000027130000}"/>
    <cellStyle name="Millares 119 4 4" xfId="5085" xr:uid="{00000000-0005-0000-0000-000028130000}"/>
    <cellStyle name="Millares 119 4 4 2" xfId="13899" xr:uid="{00000000-0005-0000-0000-000029130000}"/>
    <cellStyle name="Millares 119 4 4 2 2" xfId="31531" xr:uid="{00000000-0005-0000-0000-00002A130000}"/>
    <cellStyle name="Millares 119 4 4 3" xfId="22717" xr:uid="{00000000-0005-0000-0000-00002B130000}"/>
    <cellStyle name="Millares 119 4 5" xfId="9496" xr:uid="{00000000-0005-0000-0000-00002C130000}"/>
    <cellStyle name="Millares 119 4 5 2" xfId="27128" xr:uid="{00000000-0005-0000-0000-00002D130000}"/>
    <cellStyle name="Millares 119 4 6" xfId="18314" xr:uid="{00000000-0005-0000-0000-00002E130000}"/>
    <cellStyle name="Millares 119 5" xfId="1386" xr:uid="{00000000-0005-0000-0000-00002F130000}"/>
    <cellStyle name="Millares 119 5 2" xfId="3566" xr:uid="{00000000-0005-0000-0000-000030130000}"/>
    <cellStyle name="Millares 119 5 2 2" xfId="7976" xr:uid="{00000000-0005-0000-0000-000031130000}"/>
    <cellStyle name="Millares 119 5 2 2 2" xfId="16790" xr:uid="{00000000-0005-0000-0000-000032130000}"/>
    <cellStyle name="Millares 119 5 2 2 2 2" xfId="34422" xr:uid="{00000000-0005-0000-0000-000033130000}"/>
    <cellStyle name="Millares 119 5 2 2 3" xfId="25608" xr:uid="{00000000-0005-0000-0000-000034130000}"/>
    <cellStyle name="Millares 119 5 2 3" xfId="12383" xr:uid="{00000000-0005-0000-0000-000035130000}"/>
    <cellStyle name="Millares 119 5 2 3 2" xfId="30015" xr:uid="{00000000-0005-0000-0000-000036130000}"/>
    <cellStyle name="Millares 119 5 2 4" xfId="21201" xr:uid="{00000000-0005-0000-0000-000037130000}"/>
    <cellStyle name="Millares 119 5 3" xfId="5795" xr:uid="{00000000-0005-0000-0000-000038130000}"/>
    <cellStyle name="Millares 119 5 3 2" xfId="14609" xr:uid="{00000000-0005-0000-0000-000039130000}"/>
    <cellStyle name="Millares 119 5 3 2 2" xfId="32241" xr:uid="{00000000-0005-0000-0000-00003A130000}"/>
    <cellStyle name="Millares 119 5 3 3" xfId="23427" xr:uid="{00000000-0005-0000-0000-00003B130000}"/>
    <cellStyle name="Millares 119 5 4" xfId="10206" xr:uid="{00000000-0005-0000-0000-00003C130000}"/>
    <cellStyle name="Millares 119 5 4 2" xfId="27838" xr:uid="{00000000-0005-0000-0000-00003D130000}"/>
    <cellStyle name="Millares 119 5 5" xfId="19024" xr:uid="{00000000-0005-0000-0000-00003E130000}"/>
    <cellStyle name="Millares 119 6" xfId="2499" xr:uid="{00000000-0005-0000-0000-00003F130000}"/>
    <cellStyle name="Millares 119 6 2" xfId="6910" xr:uid="{00000000-0005-0000-0000-000040130000}"/>
    <cellStyle name="Millares 119 6 2 2" xfId="15724" xr:uid="{00000000-0005-0000-0000-000041130000}"/>
    <cellStyle name="Millares 119 6 2 2 2" xfId="33356" xr:uid="{00000000-0005-0000-0000-000042130000}"/>
    <cellStyle name="Millares 119 6 2 3" xfId="24542" xr:uid="{00000000-0005-0000-0000-000043130000}"/>
    <cellStyle name="Millares 119 6 3" xfId="11317" xr:uid="{00000000-0005-0000-0000-000044130000}"/>
    <cellStyle name="Millares 119 6 3 2" xfId="28949" xr:uid="{00000000-0005-0000-0000-000045130000}"/>
    <cellStyle name="Millares 119 6 4" xfId="20135" xr:uid="{00000000-0005-0000-0000-000046130000}"/>
    <cellStyle name="Millares 119 7" xfId="4733" xr:uid="{00000000-0005-0000-0000-000047130000}"/>
    <cellStyle name="Millares 119 7 2" xfId="13547" xr:uid="{00000000-0005-0000-0000-000048130000}"/>
    <cellStyle name="Millares 119 7 2 2" xfId="31179" xr:uid="{00000000-0005-0000-0000-000049130000}"/>
    <cellStyle name="Millares 119 7 3" xfId="22365" xr:uid="{00000000-0005-0000-0000-00004A130000}"/>
    <cellStyle name="Millares 119 8" xfId="9144" xr:uid="{00000000-0005-0000-0000-00004B130000}"/>
    <cellStyle name="Millares 119 8 2" xfId="26776" xr:uid="{00000000-0005-0000-0000-00004C130000}"/>
    <cellStyle name="Millares 119 9" xfId="17962" xr:uid="{00000000-0005-0000-0000-00004D130000}"/>
    <cellStyle name="Millares 12" xfId="22" xr:uid="{00000000-0005-0000-0000-00004E130000}"/>
    <cellStyle name="Millares 12 2" xfId="375" xr:uid="{00000000-0005-0000-0000-00004F130000}"/>
    <cellStyle name="Millares 12 2 2" xfId="1092" xr:uid="{00000000-0005-0000-0000-000050130000}"/>
    <cellStyle name="Millares 12 2 2 2" xfId="2170" xr:uid="{00000000-0005-0000-0000-000051130000}"/>
    <cellStyle name="Millares 12 2 2 2 2" xfId="4349" xr:uid="{00000000-0005-0000-0000-000052130000}"/>
    <cellStyle name="Millares 12 2 2 2 2 2" xfId="8759" xr:uid="{00000000-0005-0000-0000-000053130000}"/>
    <cellStyle name="Millares 12 2 2 2 2 2 2" xfId="17573" xr:uid="{00000000-0005-0000-0000-000054130000}"/>
    <cellStyle name="Millares 12 2 2 2 2 2 2 2" xfId="35205" xr:uid="{00000000-0005-0000-0000-000055130000}"/>
    <cellStyle name="Millares 12 2 2 2 2 2 3" xfId="26391" xr:uid="{00000000-0005-0000-0000-000056130000}"/>
    <cellStyle name="Millares 12 2 2 2 2 3" xfId="13166" xr:uid="{00000000-0005-0000-0000-000057130000}"/>
    <cellStyle name="Millares 12 2 2 2 2 3 2" xfId="30798" xr:uid="{00000000-0005-0000-0000-000058130000}"/>
    <cellStyle name="Millares 12 2 2 2 2 4" xfId="21984" xr:uid="{00000000-0005-0000-0000-000059130000}"/>
    <cellStyle name="Millares 12 2 2 2 3" xfId="6578" xr:uid="{00000000-0005-0000-0000-00005A130000}"/>
    <cellStyle name="Millares 12 2 2 2 3 2" xfId="15392" xr:uid="{00000000-0005-0000-0000-00005B130000}"/>
    <cellStyle name="Millares 12 2 2 2 3 2 2" xfId="33024" xr:uid="{00000000-0005-0000-0000-00005C130000}"/>
    <cellStyle name="Millares 12 2 2 2 3 3" xfId="24210" xr:uid="{00000000-0005-0000-0000-00005D130000}"/>
    <cellStyle name="Millares 12 2 2 2 4" xfId="10989" xr:uid="{00000000-0005-0000-0000-00005E130000}"/>
    <cellStyle name="Millares 12 2 2 2 4 2" xfId="28621" xr:uid="{00000000-0005-0000-0000-00005F130000}"/>
    <cellStyle name="Millares 12 2 2 2 5" xfId="19807" xr:uid="{00000000-0005-0000-0000-000060130000}"/>
    <cellStyle name="Millares 12 2 2 3" xfId="3272" xr:uid="{00000000-0005-0000-0000-000061130000}"/>
    <cellStyle name="Millares 12 2 2 3 2" xfId="7682" xr:uid="{00000000-0005-0000-0000-000062130000}"/>
    <cellStyle name="Millares 12 2 2 3 2 2" xfId="16496" xr:uid="{00000000-0005-0000-0000-000063130000}"/>
    <cellStyle name="Millares 12 2 2 3 2 2 2" xfId="34128" xr:uid="{00000000-0005-0000-0000-000064130000}"/>
    <cellStyle name="Millares 12 2 2 3 2 3" xfId="25314" xr:uid="{00000000-0005-0000-0000-000065130000}"/>
    <cellStyle name="Millares 12 2 2 3 3" xfId="12089" xr:uid="{00000000-0005-0000-0000-000066130000}"/>
    <cellStyle name="Millares 12 2 2 3 3 2" xfId="29721" xr:uid="{00000000-0005-0000-0000-000067130000}"/>
    <cellStyle name="Millares 12 2 2 3 4" xfId="20907" xr:uid="{00000000-0005-0000-0000-000068130000}"/>
    <cellStyle name="Millares 12 2 2 4" xfId="5501" xr:uid="{00000000-0005-0000-0000-000069130000}"/>
    <cellStyle name="Millares 12 2 2 4 2" xfId="14315" xr:uid="{00000000-0005-0000-0000-00006A130000}"/>
    <cellStyle name="Millares 12 2 2 4 2 2" xfId="31947" xr:uid="{00000000-0005-0000-0000-00006B130000}"/>
    <cellStyle name="Millares 12 2 2 4 3" xfId="23133" xr:uid="{00000000-0005-0000-0000-00006C130000}"/>
    <cellStyle name="Millares 12 2 2 5" xfId="9912" xr:uid="{00000000-0005-0000-0000-00006D130000}"/>
    <cellStyle name="Millares 12 2 2 5 2" xfId="27544" xr:uid="{00000000-0005-0000-0000-00006E130000}"/>
    <cellStyle name="Millares 12 2 2 6" xfId="18730" xr:uid="{00000000-0005-0000-0000-00006F130000}"/>
    <cellStyle name="Millares 12 2 3" xfId="739" xr:uid="{00000000-0005-0000-0000-000070130000}"/>
    <cellStyle name="Millares 12 2 3 2" xfId="1818" xr:uid="{00000000-0005-0000-0000-000071130000}"/>
    <cellStyle name="Millares 12 2 3 2 2" xfId="3997" xr:uid="{00000000-0005-0000-0000-000072130000}"/>
    <cellStyle name="Millares 12 2 3 2 2 2" xfId="8407" xr:uid="{00000000-0005-0000-0000-000073130000}"/>
    <cellStyle name="Millares 12 2 3 2 2 2 2" xfId="17221" xr:uid="{00000000-0005-0000-0000-000074130000}"/>
    <cellStyle name="Millares 12 2 3 2 2 2 2 2" xfId="34853" xr:uid="{00000000-0005-0000-0000-000075130000}"/>
    <cellStyle name="Millares 12 2 3 2 2 2 3" xfId="26039" xr:uid="{00000000-0005-0000-0000-000076130000}"/>
    <cellStyle name="Millares 12 2 3 2 2 3" xfId="12814" xr:uid="{00000000-0005-0000-0000-000077130000}"/>
    <cellStyle name="Millares 12 2 3 2 2 3 2" xfId="30446" xr:uid="{00000000-0005-0000-0000-000078130000}"/>
    <cellStyle name="Millares 12 2 3 2 2 4" xfId="21632" xr:uid="{00000000-0005-0000-0000-000079130000}"/>
    <cellStyle name="Millares 12 2 3 2 3" xfId="6226" xr:uid="{00000000-0005-0000-0000-00007A130000}"/>
    <cellStyle name="Millares 12 2 3 2 3 2" xfId="15040" xr:uid="{00000000-0005-0000-0000-00007B130000}"/>
    <cellStyle name="Millares 12 2 3 2 3 2 2" xfId="32672" xr:uid="{00000000-0005-0000-0000-00007C130000}"/>
    <cellStyle name="Millares 12 2 3 2 3 3" xfId="23858" xr:uid="{00000000-0005-0000-0000-00007D130000}"/>
    <cellStyle name="Millares 12 2 3 2 4" xfId="10637" xr:uid="{00000000-0005-0000-0000-00007E130000}"/>
    <cellStyle name="Millares 12 2 3 2 4 2" xfId="28269" xr:uid="{00000000-0005-0000-0000-00007F130000}"/>
    <cellStyle name="Millares 12 2 3 2 5" xfId="19455" xr:uid="{00000000-0005-0000-0000-000080130000}"/>
    <cellStyle name="Millares 12 2 3 3" xfId="2920" xr:uid="{00000000-0005-0000-0000-000081130000}"/>
    <cellStyle name="Millares 12 2 3 3 2" xfId="7330" xr:uid="{00000000-0005-0000-0000-000082130000}"/>
    <cellStyle name="Millares 12 2 3 3 2 2" xfId="16144" xr:uid="{00000000-0005-0000-0000-000083130000}"/>
    <cellStyle name="Millares 12 2 3 3 2 2 2" xfId="33776" xr:uid="{00000000-0005-0000-0000-000084130000}"/>
    <cellStyle name="Millares 12 2 3 3 2 3" xfId="24962" xr:uid="{00000000-0005-0000-0000-000085130000}"/>
    <cellStyle name="Millares 12 2 3 3 3" xfId="11737" xr:uid="{00000000-0005-0000-0000-000086130000}"/>
    <cellStyle name="Millares 12 2 3 3 3 2" xfId="29369" xr:uid="{00000000-0005-0000-0000-000087130000}"/>
    <cellStyle name="Millares 12 2 3 3 4" xfId="20555" xr:uid="{00000000-0005-0000-0000-000088130000}"/>
    <cellStyle name="Millares 12 2 3 4" xfId="5149" xr:uid="{00000000-0005-0000-0000-000089130000}"/>
    <cellStyle name="Millares 12 2 3 4 2" xfId="13963" xr:uid="{00000000-0005-0000-0000-00008A130000}"/>
    <cellStyle name="Millares 12 2 3 4 2 2" xfId="31595" xr:uid="{00000000-0005-0000-0000-00008B130000}"/>
    <cellStyle name="Millares 12 2 3 4 3" xfId="22781" xr:uid="{00000000-0005-0000-0000-00008C130000}"/>
    <cellStyle name="Millares 12 2 3 5" xfId="9560" xr:uid="{00000000-0005-0000-0000-00008D130000}"/>
    <cellStyle name="Millares 12 2 3 5 2" xfId="27192" xr:uid="{00000000-0005-0000-0000-00008E130000}"/>
    <cellStyle name="Millares 12 2 3 6" xfId="18378" xr:uid="{00000000-0005-0000-0000-00008F130000}"/>
    <cellStyle name="Millares 12 2 4" xfId="1453" xr:uid="{00000000-0005-0000-0000-000090130000}"/>
    <cellStyle name="Millares 12 2 4 2" xfId="3632" xr:uid="{00000000-0005-0000-0000-000091130000}"/>
    <cellStyle name="Millares 12 2 4 2 2" xfId="8042" xr:uid="{00000000-0005-0000-0000-000092130000}"/>
    <cellStyle name="Millares 12 2 4 2 2 2" xfId="16856" xr:uid="{00000000-0005-0000-0000-000093130000}"/>
    <cellStyle name="Millares 12 2 4 2 2 2 2" xfId="34488" xr:uid="{00000000-0005-0000-0000-000094130000}"/>
    <cellStyle name="Millares 12 2 4 2 2 3" xfId="25674" xr:uid="{00000000-0005-0000-0000-000095130000}"/>
    <cellStyle name="Millares 12 2 4 2 3" xfId="12449" xr:uid="{00000000-0005-0000-0000-000096130000}"/>
    <cellStyle name="Millares 12 2 4 2 3 2" xfId="30081" xr:uid="{00000000-0005-0000-0000-000097130000}"/>
    <cellStyle name="Millares 12 2 4 2 4" xfId="21267" xr:uid="{00000000-0005-0000-0000-000098130000}"/>
    <cellStyle name="Millares 12 2 4 3" xfId="5861" xr:uid="{00000000-0005-0000-0000-000099130000}"/>
    <cellStyle name="Millares 12 2 4 3 2" xfId="14675" xr:uid="{00000000-0005-0000-0000-00009A130000}"/>
    <cellStyle name="Millares 12 2 4 3 2 2" xfId="32307" xr:uid="{00000000-0005-0000-0000-00009B130000}"/>
    <cellStyle name="Millares 12 2 4 3 3" xfId="23493" xr:uid="{00000000-0005-0000-0000-00009C130000}"/>
    <cellStyle name="Millares 12 2 4 4" xfId="10272" xr:uid="{00000000-0005-0000-0000-00009D130000}"/>
    <cellStyle name="Millares 12 2 4 4 2" xfId="27904" xr:uid="{00000000-0005-0000-0000-00009E130000}"/>
    <cellStyle name="Millares 12 2 4 5" xfId="19090" xr:uid="{00000000-0005-0000-0000-00009F130000}"/>
    <cellStyle name="Millares 12 2 5" xfId="2563" xr:uid="{00000000-0005-0000-0000-0000A0130000}"/>
    <cellStyle name="Millares 12 2 5 2" xfId="6974" xr:uid="{00000000-0005-0000-0000-0000A1130000}"/>
    <cellStyle name="Millares 12 2 5 2 2" xfId="15788" xr:uid="{00000000-0005-0000-0000-0000A2130000}"/>
    <cellStyle name="Millares 12 2 5 2 2 2" xfId="33420" xr:uid="{00000000-0005-0000-0000-0000A3130000}"/>
    <cellStyle name="Millares 12 2 5 2 3" xfId="24606" xr:uid="{00000000-0005-0000-0000-0000A4130000}"/>
    <cellStyle name="Millares 12 2 5 3" xfId="11381" xr:uid="{00000000-0005-0000-0000-0000A5130000}"/>
    <cellStyle name="Millares 12 2 5 3 2" xfId="29013" xr:uid="{00000000-0005-0000-0000-0000A6130000}"/>
    <cellStyle name="Millares 12 2 5 4" xfId="20199" xr:uid="{00000000-0005-0000-0000-0000A7130000}"/>
    <cellStyle name="Millares 12 2 6" xfId="4797" xr:uid="{00000000-0005-0000-0000-0000A8130000}"/>
    <cellStyle name="Millares 12 2 6 2" xfId="13611" xr:uid="{00000000-0005-0000-0000-0000A9130000}"/>
    <cellStyle name="Millares 12 2 6 2 2" xfId="31243" xr:uid="{00000000-0005-0000-0000-0000AA130000}"/>
    <cellStyle name="Millares 12 2 6 3" xfId="22429" xr:uid="{00000000-0005-0000-0000-0000AB130000}"/>
    <cellStyle name="Millares 12 2 7" xfId="9208" xr:uid="{00000000-0005-0000-0000-0000AC130000}"/>
    <cellStyle name="Millares 12 2 7 2" xfId="26840" xr:uid="{00000000-0005-0000-0000-0000AD130000}"/>
    <cellStyle name="Millares 12 2 8" xfId="18026" xr:uid="{00000000-0005-0000-0000-0000AE130000}"/>
    <cellStyle name="Millares 12 3" xfId="910" xr:uid="{00000000-0005-0000-0000-0000AF130000}"/>
    <cellStyle name="Millares 12 3 2" xfId="1988" xr:uid="{00000000-0005-0000-0000-0000B0130000}"/>
    <cellStyle name="Millares 12 3 2 2" xfId="4167" xr:uid="{00000000-0005-0000-0000-0000B1130000}"/>
    <cellStyle name="Millares 12 3 2 2 2" xfId="8577" xr:uid="{00000000-0005-0000-0000-0000B2130000}"/>
    <cellStyle name="Millares 12 3 2 2 2 2" xfId="17391" xr:uid="{00000000-0005-0000-0000-0000B3130000}"/>
    <cellStyle name="Millares 12 3 2 2 2 2 2" xfId="35023" xr:uid="{00000000-0005-0000-0000-0000B4130000}"/>
    <cellStyle name="Millares 12 3 2 2 2 3" xfId="26209" xr:uid="{00000000-0005-0000-0000-0000B5130000}"/>
    <cellStyle name="Millares 12 3 2 2 3" xfId="12984" xr:uid="{00000000-0005-0000-0000-0000B6130000}"/>
    <cellStyle name="Millares 12 3 2 2 3 2" xfId="30616" xr:uid="{00000000-0005-0000-0000-0000B7130000}"/>
    <cellStyle name="Millares 12 3 2 2 4" xfId="21802" xr:uid="{00000000-0005-0000-0000-0000B8130000}"/>
    <cellStyle name="Millares 12 3 2 3" xfId="6396" xr:uid="{00000000-0005-0000-0000-0000B9130000}"/>
    <cellStyle name="Millares 12 3 2 3 2" xfId="15210" xr:uid="{00000000-0005-0000-0000-0000BA130000}"/>
    <cellStyle name="Millares 12 3 2 3 2 2" xfId="32842" xr:uid="{00000000-0005-0000-0000-0000BB130000}"/>
    <cellStyle name="Millares 12 3 2 3 3" xfId="24028" xr:uid="{00000000-0005-0000-0000-0000BC130000}"/>
    <cellStyle name="Millares 12 3 2 4" xfId="10807" xr:uid="{00000000-0005-0000-0000-0000BD130000}"/>
    <cellStyle name="Millares 12 3 2 4 2" xfId="28439" xr:uid="{00000000-0005-0000-0000-0000BE130000}"/>
    <cellStyle name="Millares 12 3 2 5" xfId="19625" xr:uid="{00000000-0005-0000-0000-0000BF130000}"/>
    <cellStyle name="Millares 12 3 3" xfId="3090" xr:uid="{00000000-0005-0000-0000-0000C0130000}"/>
    <cellStyle name="Millares 12 3 3 2" xfId="7500" xr:uid="{00000000-0005-0000-0000-0000C1130000}"/>
    <cellStyle name="Millares 12 3 3 2 2" xfId="16314" xr:uid="{00000000-0005-0000-0000-0000C2130000}"/>
    <cellStyle name="Millares 12 3 3 2 2 2" xfId="33946" xr:uid="{00000000-0005-0000-0000-0000C3130000}"/>
    <cellStyle name="Millares 12 3 3 2 3" xfId="25132" xr:uid="{00000000-0005-0000-0000-0000C4130000}"/>
    <cellStyle name="Millares 12 3 3 3" xfId="11907" xr:uid="{00000000-0005-0000-0000-0000C5130000}"/>
    <cellStyle name="Millares 12 3 3 3 2" xfId="29539" xr:uid="{00000000-0005-0000-0000-0000C6130000}"/>
    <cellStyle name="Millares 12 3 3 4" xfId="20725" xr:uid="{00000000-0005-0000-0000-0000C7130000}"/>
    <cellStyle name="Millares 12 3 4" xfId="5319" xr:uid="{00000000-0005-0000-0000-0000C8130000}"/>
    <cellStyle name="Millares 12 3 4 2" xfId="14133" xr:uid="{00000000-0005-0000-0000-0000C9130000}"/>
    <cellStyle name="Millares 12 3 4 2 2" xfId="31765" xr:uid="{00000000-0005-0000-0000-0000CA130000}"/>
    <cellStyle name="Millares 12 3 4 3" xfId="22951" xr:uid="{00000000-0005-0000-0000-0000CB130000}"/>
    <cellStyle name="Millares 12 3 5" xfId="9730" xr:uid="{00000000-0005-0000-0000-0000CC130000}"/>
    <cellStyle name="Millares 12 3 5 2" xfId="27362" xr:uid="{00000000-0005-0000-0000-0000CD130000}"/>
    <cellStyle name="Millares 12 3 6" xfId="18548" xr:uid="{00000000-0005-0000-0000-0000CE130000}"/>
    <cellStyle name="Millares 12 4" xfId="557" xr:uid="{00000000-0005-0000-0000-0000CF130000}"/>
    <cellStyle name="Millares 12 4 2" xfId="1636" xr:uid="{00000000-0005-0000-0000-0000D0130000}"/>
    <cellStyle name="Millares 12 4 2 2" xfId="3815" xr:uid="{00000000-0005-0000-0000-0000D1130000}"/>
    <cellStyle name="Millares 12 4 2 2 2" xfId="8225" xr:uid="{00000000-0005-0000-0000-0000D2130000}"/>
    <cellStyle name="Millares 12 4 2 2 2 2" xfId="17039" xr:uid="{00000000-0005-0000-0000-0000D3130000}"/>
    <cellStyle name="Millares 12 4 2 2 2 2 2" xfId="34671" xr:uid="{00000000-0005-0000-0000-0000D4130000}"/>
    <cellStyle name="Millares 12 4 2 2 2 3" xfId="25857" xr:uid="{00000000-0005-0000-0000-0000D5130000}"/>
    <cellStyle name="Millares 12 4 2 2 3" xfId="12632" xr:uid="{00000000-0005-0000-0000-0000D6130000}"/>
    <cellStyle name="Millares 12 4 2 2 3 2" xfId="30264" xr:uid="{00000000-0005-0000-0000-0000D7130000}"/>
    <cellStyle name="Millares 12 4 2 2 4" xfId="21450" xr:uid="{00000000-0005-0000-0000-0000D8130000}"/>
    <cellStyle name="Millares 12 4 2 3" xfId="6044" xr:uid="{00000000-0005-0000-0000-0000D9130000}"/>
    <cellStyle name="Millares 12 4 2 3 2" xfId="14858" xr:uid="{00000000-0005-0000-0000-0000DA130000}"/>
    <cellStyle name="Millares 12 4 2 3 2 2" xfId="32490" xr:uid="{00000000-0005-0000-0000-0000DB130000}"/>
    <cellStyle name="Millares 12 4 2 3 3" xfId="23676" xr:uid="{00000000-0005-0000-0000-0000DC130000}"/>
    <cellStyle name="Millares 12 4 2 4" xfId="10455" xr:uid="{00000000-0005-0000-0000-0000DD130000}"/>
    <cellStyle name="Millares 12 4 2 4 2" xfId="28087" xr:uid="{00000000-0005-0000-0000-0000DE130000}"/>
    <cellStyle name="Millares 12 4 2 5" xfId="19273" xr:uid="{00000000-0005-0000-0000-0000DF130000}"/>
    <cellStyle name="Millares 12 4 3" xfId="2738" xr:uid="{00000000-0005-0000-0000-0000E0130000}"/>
    <cellStyle name="Millares 12 4 3 2" xfId="7148" xr:uid="{00000000-0005-0000-0000-0000E1130000}"/>
    <cellStyle name="Millares 12 4 3 2 2" xfId="15962" xr:uid="{00000000-0005-0000-0000-0000E2130000}"/>
    <cellStyle name="Millares 12 4 3 2 2 2" xfId="33594" xr:uid="{00000000-0005-0000-0000-0000E3130000}"/>
    <cellStyle name="Millares 12 4 3 2 3" xfId="24780" xr:uid="{00000000-0005-0000-0000-0000E4130000}"/>
    <cellStyle name="Millares 12 4 3 3" xfId="11555" xr:uid="{00000000-0005-0000-0000-0000E5130000}"/>
    <cellStyle name="Millares 12 4 3 3 2" xfId="29187" xr:uid="{00000000-0005-0000-0000-0000E6130000}"/>
    <cellStyle name="Millares 12 4 3 4" xfId="20373" xr:uid="{00000000-0005-0000-0000-0000E7130000}"/>
    <cellStyle name="Millares 12 4 4" xfId="4967" xr:uid="{00000000-0005-0000-0000-0000E8130000}"/>
    <cellStyle name="Millares 12 4 4 2" xfId="13781" xr:uid="{00000000-0005-0000-0000-0000E9130000}"/>
    <cellStyle name="Millares 12 4 4 2 2" xfId="31413" xr:uid="{00000000-0005-0000-0000-0000EA130000}"/>
    <cellStyle name="Millares 12 4 4 3" xfId="22599" xr:uid="{00000000-0005-0000-0000-0000EB130000}"/>
    <cellStyle name="Millares 12 4 5" xfId="9378" xr:uid="{00000000-0005-0000-0000-0000EC130000}"/>
    <cellStyle name="Millares 12 4 5 2" xfId="27010" xr:uid="{00000000-0005-0000-0000-0000ED130000}"/>
    <cellStyle name="Millares 12 4 6" xfId="18196" xr:uid="{00000000-0005-0000-0000-0000EE130000}"/>
    <cellStyle name="Millares 12 5" xfId="1264" xr:uid="{00000000-0005-0000-0000-0000EF130000}"/>
    <cellStyle name="Millares 12 5 2" xfId="3444" xr:uid="{00000000-0005-0000-0000-0000F0130000}"/>
    <cellStyle name="Millares 12 5 2 2" xfId="7854" xr:uid="{00000000-0005-0000-0000-0000F1130000}"/>
    <cellStyle name="Millares 12 5 2 2 2" xfId="16668" xr:uid="{00000000-0005-0000-0000-0000F2130000}"/>
    <cellStyle name="Millares 12 5 2 2 2 2" xfId="34300" xr:uid="{00000000-0005-0000-0000-0000F3130000}"/>
    <cellStyle name="Millares 12 5 2 2 3" xfId="25486" xr:uid="{00000000-0005-0000-0000-0000F4130000}"/>
    <cellStyle name="Millares 12 5 2 3" xfId="12261" xr:uid="{00000000-0005-0000-0000-0000F5130000}"/>
    <cellStyle name="Millares 12 5 2 3 2" xfId="29893" xr:uid="{00000000-0005-0000-0000-0000F6130000}"/>
    <cellStyle name="Millares 12 5 2 4" xfId="21079" xr:uid="{00000000-0005-0000-0000-0000F7130000}"/>
    <cellStyle name="Millares 12 5 3" xfId="5673" xr:uid="{00000000-0005-0000-0000-0000F8130000}"/>
    <cellStyle name="Millares 12 5 3 2" xfId="14487" xr:uid="{00000000-0005-0000-0000-0000F9130000}"/>
    <cellStyle name="Millares 12 5 3 2 2" xfId="32119" xr:uid="{00000000-0005-0000-0000-0000FA130000}"/>
    <cellStyle name="Millares 12 5 3 3" xfId="23305" xr:uid="{00000000-0005-0000-0000-0000FB130000}"/>
    <cellStyle name="Millares 12 5 4" xfId="10084" xr:uid="{00000000-0005-0000-0000-0000FC130000}"/>
    <cellStyle name="Millares 12 5 4 2" xfId="27716" xr:uid="{00000000-0005-0000-0000-0000FD130000}"/>
    <cellStyle name="Millares 12 5 5" xfId="18902" xr:uid="{00000000-0005-0000-0000-0000FE130000}"/>
    <cellStyle name="Millares 12 6" xfId="2380" xr:uid="{00000000-0005-0000-0000-0000FF130000}"/>
    <cellStyle name="Millares 12 6 2" xfId="6792" xr:uid="{00000000-0005-0000-0000-000000140000}"/>
    <cellStyle name="Millares 12 6 2 2" xfId="15606" xr:uid="{00000000-0005-0000-0000-000001140000}"/>
    <cellStyle name="Millares 12 6 2 2 2" xfId="33238" xr:uid="{00000000-0005-0000-0000-000002140000}"/>
    <cellStyle name="Millares 12 6 2 3" xfId="24424" xr:uid="{00000000-0005-0000-0000-000003140000}"/>
    <cellStyle name="Millares 12 6 3" xfId="11199" xr:uid="{00000000-0005-0000-0000-000004140000}"/>
    <cellStyle name="Millares 12 6 3 2" xfId="28831" xr:uid="{00000000-0005-0000-0000-000005140000}"/>
    <cellStyle name="Millares 12 6 4" xfId="20017" xr:uid="{00000000-0005-0000-0000-000006140000}"/>
    <cellStyle name="Millares 12 7" xfId="4614" xr:uid="{00000000-0005-0000-0000-000007140000}"/>
    <cellStyle name="Millares 12 7 2" xfId="13428" xr:uid="{00000000-0005-0000-0000-000008140000}"/>
    <cellStyle name="Millares 12 7 2 2" xfId="31060" xr:uid="{00000000-0005-0000-0000-000009140000}"/>
    <cellStyle name="Millares 12 7 3" xfId="22246" xr:uid="{00000000-0005-0000-0000-00000A140000}"/>
    <cellStyle name="Millares 12 8" xfId="9026" xr:uid="{00000000-0005-0000-0000-00000B140000}"/>
    <cellStyle name="Millares 12 8 2" xfId="26658" xr:uid="{00000000-0005-0000-0000-00000C140000}"/>
    <cellStyle name="Millares 12 9" xfId="17844" xr:uid="{00000000-0005-0000-0000-00000D140000}"/>
    <cellStyle name="Millares 120" xfId="253" xr:uid="{00000000-0005-0000-0000-00000E140000}"/>
    <cellStyle name="Millares 120 2" xfId="499" xr:uid="{00000000-0005-0000-0000-00000F140000}"/>
    <cellStyle name="Millares 120 2 2" xfId="1214" xr:uid="{00000000-0005-0000-0000-000010140000}"/>
    <cellStyle name="Millares 120 2 2 2" xfId="2292" xr:uid="{00000000-0005-0000-0000-000011140000}"/>
    <cellStyle name="Millares 120 2 2 2 2" xfId="4471" xr:uid="{00000000-0005-0000-0000-000012140000}"/>
    <cellStyle name="Millares 120 2 2 2 2 2" xfId="8881" xr:uid="{00000000-0005-0000-0000-000013140000}"/>
    <cellStyle name="Millares 120 2 2 2 2 2 2" xfId="17695" xr:uid="{00000000-0005-0000-0000-000014140000}"/>
    <cellStyle name="Millares 120 2 2 2 2 2 2 2" xfId="35327" xr:uid="{00000000-0005-0000-0000-000015140000}"/>
    <cellStyle name="Millares 120 2 2 2 2 2 3" xfId="26513" xr:uid="{00000000-0005-0000-0000-000016140000}"/>
    <cellStyle name="Millares 120 2 2 2 2 3" xfId="13288" xr:uid="{00000000-0005-0000-0000-000017140000}"/>
    <cellStyle name="Millares 120 2 2 2 2 3 2" xfId="30920" xr:uid="{00000000-0005-0000-0000-000018140000}"/>
    <cellStyle name="Millares 120 2 2 2 2 4" xfId="22106" xr:uid="{00000000-0005-0000-0000-000019140000}"/>
    <cellStyle name="Millares 120 2 2 2 3" xfId="6700" xr:uid="{00000000-0005-0000-0000-00001A140000}"/>
    <cellStyle name="Millares 120 2 2 2 3 2" xfId="15514" xr:uid="{00000000-0005-0000-0000-00001B140000}"/>
    <cellStyle name="Millares 120 2 2 2 3 2 2" xfId="33146" xr:uid="{00000000-0005-0000-0000-00001C140000}"/>
    <cellStyle name="Millares 120 2 2 2 3 3" xfId="24332" xr:uid="{00000000-0005-0000-0000-00001D140000}"/>
    <cellStyle name="Millares 120 2 2 2 4" xfId="11111" xr:uid="{00000000-0005-0000-0000-00001E140000}"/>
    <cellStyle name="Millares 120 2 2 2 4 2" xfId="28743" xr:uid="{00000000-0005-0000-0000-00001F140000}"/>
    <cellStyle name="Millares 120 2 2 2 5" xfId="19929" xr:uid="{00000000-0005-0000-0000-000020140000}"/>
    <cellStyle name="Millares 120 2 2 3" xfId="3394" xr:uid="{00000000-0005-0000-0000-000021140000}"/>
    <cellStyle name="Millares 120 2 2 3 2" xfId="7804" xr:uid="{00000000-0005-0000-0000-000022140000}"/>
    <cellStyle name="Millares 120 2 2 3 2 2" xfId="16618" xr:uid="{00000000-0005-0000-0000-000023140000}"/>
    <cellStyle name="Millares 120 2 2 3 2 2 2" xfId="34250" xr:uid="{00000000-0005-0000-0000-000024140000}"/>
    <cellStyle name="Millares 120 2 2 3 2 3" xfId="25436" xr:uid="{00000000-0005-0000-0000-000025140000}"/>
    <cellStyle name="Millares 120 2 2 3 3" xfId="12211" xr:uid="{00000000-0005-0000-0000-000026140000}"/>
    <cellStyle name="Millares 120 2 2 3 3 2" xfId="29843" xr:uid="{00000000-0005-0000-0000-000027140000}"/>
    <cellStyle name="Millares 120 2 2 3 4" xfId="21029" xr:uid="{00000000-0005-0000-0000-000028140000}"/>
    <cellStyle name="Millares 120 2 2 4" xfId="5623" xr:uid="{00000000-0005-0000-0000-000029140000}"/>
    <cellStyle name="Millares 120 2 2 4 2" xfId="14437" xr:uid="{00000000-0005-0000-0000-00002A140000}"/>
    <cellStyle name="Millares 120 2 2 4 2 2" xfId="32069" xr:uid="{00000000-0005-0000-0000-00002B140000}"/>
    <cellStyle name="Millares 120 2 2 4 3" xfId="23255" xr:uid="{00000000-0005-0000-0000-00002C140000}"/>
    <cellStyle name="Millares 120 2 2 5" xfId="10034" xr:uid="{00000000-0005-0000-0000-00002D140000}"/>
    <cellStyle name="Millares 120 2 2 5 2" xfId="27666" xr:uid="{00000000-0005-0000-0000-00002E140000}"/>
    <cellStyle name="Millares 120 2 2 6" xfId="18852" xr:uid="{00000000-0005-0000-0000-00002F140000}"/>
    <cellStyle name="Millares 120 2 3" xfId="861" xr:uid="{00000000-0005-0000-0000-000030140000}"/>
    <cellStyle name="Millares 120 2 3 2" xfId="1940" xr:uid="{00000000-0005-0000-0000-000031140000}"/>
    <cellStyle name="Millares 120 2 3 2 2" xfId="4119" xr:uid="{00000000-0005-0000-0000-000032140000}"/>
    <cellStyle name="Millares 120 2 3 2 2 2" xfId="8529" xr:uid="{00000000-0005-0000-0000-000033140000}"/>
    <cellStyle name="Millares 120 2 3 2 2 2 2" xfId="17343" xr:uid="{00000000-0005-0000-0000-000034140000}"/>
    <cellStyle name="Millares 120 2 3 2 2 2 2 2" xfId="34975" xr:uid="{00000000-0005-0000-0000-000035140000}"/>
    <cellStyle name="Millares 120 2 3 2 2 2 3" xfId="26161" xr:uid="{00000000-0005-0000-0000-000036140000}"/>
    <cellStyle name="Millares 120 2 3 2 2 3" xfId="12936" xr:uid="{00000000-0005-0000-0000-000037140000}"/>
    <cellStyle name="Millares 120 2 3 2 2 3 2" xfId="30568" xr:uid="{00000000-0005-0000-0000-000038140000}"/>
    <cellStyle name="Millares 120 2 3 2 2 4" xfId="21754" xr:uid="{00000000-0005-0000-0000-000039140000}"/>
    <cellStyle name="Millares 120 2 3 2 3" xfId="6348" xr:uid="{00000000-0005-0000-0000-00003A140000}"/>
    <cellStyle name="Millares 120 2 3 2 3 2" xfId="15162" xr:uid="{00000000-0005-0000-0000-00003B140000}"/>
    <cellStyle name="Millares 120 2 3 2 3 2 2" xfId="32794" xr:uid="{00000000-0005-0000-0000-00003C140000}"/>
    <cellStyle name="Millares 120 2 3 2 3 3" xfId="23980" xr:uid="{00000000-0005-0000-0000-00003D140000}"/>
    <cellStyle name="Millares 120 2 3 2 4" xfId="10759" xr:uid="{00000000-0005-0000-0000-00003E140000}"/>
    <cellStyle name="Millares 120 2 3 2 4 2" xfId="28391" xr:uid="{00000000-0005-0000-0000-00003F140000}"/>
    <cellStyle name="Millares 120 2 3 2 5" xfId="19577" xr:uid="{00000000-0005-0000-0000-000040140000}"/>
    <cellStyle name="Millares 120 2 3 3" xfId="3042" xr:uid="{00000000-0005-0000-0000-000041140000}"/>
    <cellStyle name="Millares 120 2 3 3 2" xfId="7452" xr:uid="{00000000-0005-0000-0000-000042140000}"/>
    <cellStyle name="Millares 120 2 3 3 2 2" xfId="16266" xr:uid="{00000000-0005-0000-0000-000043140000}"/>
    <cellStyle name="Millares 120 2 3 3 2 2 2" xfId="33898" xr:uid="{00000000-0005-0000-0000-000044140000}"/>
    <cellStyle name="Millares 120 2 3 3 2 3" xfId="25084" xr:uid="{00000000-0005-0000-0000-000045140000}"/>
    <cellStyle name="Millares 120 2 3 3 3" xfId="11859" xr:uid="{00000000-0005-0000-0000-000046140000}"/>
    <cellStyle name="Millares 120 2 3 3 3 2" xfId="29491" xr:uid="{00000000-0005-0000-0000-000047140000}"/>
    <cellStyle name="Millares 120 2 3 3 4" xfId="20677" xr:uid="{00000000-0005-0000-0000-000048140000}"/>
    <cellStyle name="Millares 120 2 3 4" xfId="5271" xr:uid="{00000000-0005-0000-0000-000049140000}"/>
    <cellStyle name="Millares 120 2 3 4 2" xfId="14085" xr:uid="{00000000-0005-0000-0000-00004A140000}"/>
    <cellStyle name="Millares 120 2 3 4 2 2" xfId="31717" xr:uid="{00000000-0005-0000-0000-00004B140000}"/>
    <cellStyle name="Millares 120 2 3 4 3" xfId="22903" xr:uid="{00000000-0005-0000-0000-00004C140000}"/>
    <cellStyle name="Millares 120 2 3 5" xfId="9682" xr:uid="{00000000-0005-0000-0000-00004D140000}"/>
    <cellStyle name="Millares 120 2 3 5 2" xfId="27314" xr:uid="{00000000-0005-0000-0000-00004E140000}"/>
    <cellStyle name="Millares 120 2 3 6" xfId="18500" xr:uid="{00000000-0005-0000-0000-00004F140000}"/>
    <cellStyle name="Millares 120 2 4" xfId="1575" xr:uid="{00000000-0005-0000-0000-000050140000}"/>
    <cellStyle name="Millares 120 2 4 2" xfId="3754" xr:uid="{00000000-0005-0000-0000-000051140000}"/>
    <cellStyle name="Millares 120 2 4 2 2" xfId="8164" xr:uid="{00000000-0005-0000-0000-000052140000}"/>
    <cellStyle name="Millares 120 2 4 2 2 2" xfId="16978" xr:uid="{00000000-0005-0000-0000-000053140000}"/>
    <cellStyle name="Millares 120 2 4 2 2 2 2" xfId="34610" xr:uid="{00000000-0005-0000-0000-000054140000}"/>
    <cellStyle name="Millares 120 2 4 2 2 3" xfId="25796" xr:uid="{00000000-0005-0000-0000-000055140000}"/>
    <cellStyle name="Millares 120 2 4 2 3" xfId="12571" xr:uid="{00000000-0005-0000-0000-000056140000}"/>
    <cellStyle name="Millares 120 2 4 2 3 2" xfId="30203" xr:uid="{00000000-0005-0000-0000-000057140000}"/>
    <cellStyle name="Millares 120 2 4 2 4" xfId="21389" xr:uid="{00000000-0005-0000-0000-000058140000}"/>
    <cellStyle name="Millares 120 2 4 3" xfId="5983" xr:uid="{00000000-0005-0000-0000-000059140000}"/>
    <cellStyle name="Millares 120 2 4 3 2" xfId="14797" xr:uid="{00000000-0005-0000-0000-00005A140000}"/>
    <cellStyle name="Millares 120 2 4 3 2 2" xfId="32429" xr:uid="{00000000-0005-0000-0000-00005B140000}"/>
    <cellStyle name="Millares 120 2 4 3 3" xfId="23615" xr:uid="{00000000-0005-0000-0000-00005C140000}"/>
    <cellStyle name="Millares 120 2 4 4" xfId="10394" xr:uid="{00000000-0005-0000-0000-00005D140000}"/>
    <cellStyle name="Millares 120 2 4 4 2" xfId="28026" xr:uid="{00000000-0005-0000-0000-00005E140000}"/>
    <cellStyle name="Millares 120 2 4 5" xfId="19212" xr:uid="{00000000-0005-0000-0000-00005F140000}"/>
    <cellStyle name="Millares 120 2 5" xfId="2685" xr:uid="{00000000-0005-0000-0000-000060140000}"/>
    <cellStyle name="Millares 120 2 5 2" xfId="7096" xr:uid="{00000000-0005-0000-0000-000061140000}"/>
    <cellStyle name="Millares 120 2 5 2 2" xfId="15910" xr:uid="{00000000-0005-0000-0000-000062140000}"/>
    <cellStyle name="Millares 120 2 5 2 2 2" xfId="33542" xr:uid="{00000000-0005-0000-0000-000063140000}"/>
    <cellStyle name="Millares 120 2 5 2 3" xfId="24728" xr:uid="{00000000-0005-0000-0000-000064140000}"/>
    <cellStyle name="Millares 120 2 5 3" xfId="11503" xr:uid="{00000000-0005-0000-0000-000065140000}"/>
    <cellStyle name="Millares 120 2 5 3 2" xfId="29135" xr:uid="{00000000-0005-0000-0000-000066140000}"/>
    <cellStyle name="Millares 120 2 5 4" xfId="20321" xr:uid="{00000000-0005-0000-0000-000067140000}"/>
    <cellStyle name="Millares 120 2 6" xfId="4919" xr:uid="{00000000-0005-0000-0000-000068140000}"/>
    <cellStyle name="Millares 120 2 6 2" xfId="13733" xr:uid="{00000000-0005-0000-0000-000069140000}"/>
    <cellStyle name="Millares 120 2 6 2 2" xfId="31365" xr:uid="{00000000-0005-0000-0000-00006A140000}"/>
    <cellStyle name="Millares 120 2 6 3" xfId="22551" xr:uid="{00000000-0005-0000-0000-00006B140000}"/>
    <cellStyle name="Millares 120 2 7" xfId="9330" xr:uid="{00000000-0005-0000-0000-00006C140000}"/>
    <cellStyle name="Millares 120 2 7 2" xfId="26962" xr:uid="{00000000-0005-0000-0000-00006D140000}"/>
    <cellStyle name="Millares 120 2 8" xfId="18148" xr:uid="{00000000-0005-0000-0000-00006E140000}"/>
    <cellStyle name="Millares 120 3" xfId="1029" xr:uid="{00000000-0005-0000-0000-00006F140000}"/>
    <cellStyle name="Millares 120 3 2" xfId="2107" xr:uid="{00000000-0005-0000-0000-000070140000}"/>
    <cellStyle name="Millares 120 3 2 2" xfId="4286" xr:uid="{00000000-0005-0000-0000-000071140000}"/>
    <cellStyle name="Millares 120 3 2 2 2" xfId="8696" xr:uid="{00000000-0005-0000-0000-000072140000}"/>
    <cellStyle name="Millares 120 3 2 2 2 2" xfId="17510" xr:uid="{00000000-0005-0000-0000-000073140000}"/>
    <cellStyle name="Millares 120 3 2 2 2 2 2" xfId="35142" xr:uid="{00000000-0005-0000-0000-000074140000}"/>
    <cellStyle name="Millares 120 3 2 2 2 3" xfId="26328" xr:uid="{00000000-0005-0000-0000-000075140000}"/>
    <cellStyle name="Millares 120 3 2 2 3" xfId="13103" xr:uid="{00000000-0005-0000-0000-000076140000}"/>
    <cellStyle name="Millares 120 3 2 2 3 2" xfId="30735" xr:uid="{00000000-0005-0000-0000-000077140000}"/>
    <cellStyle name="Millares 120 3 2 2 4" xfId="21921" xr:uid="{00000000-0005-0000-0000-000078140000}"/>
    <cellStyle name="Millares 120 3 2 3" xfId="6515" xr:uid="{00000000-0005-0000-0000-000079140000}"/>
    <cellStyle name="Millares 120 3 2 3 2" xfId="15329" xr:uid="{00000000-0005-0000-0000-00007A140000}"/>
    <cellStyle name="Millares 120 3 2 3 2 2" xfId="32961" xr:uid="{00000000-0005-0000-0000-00007B140000}"/>
    <cellStyle name="Millares 120 3 2 3 3" xfId="24147" xr:uid="{00000000-0005-0000-0000-00007C140000}"/>
    <cellStyle name="Millares 120 3 2 4" xfId="10926" xr:uid="{00000000-0005-0000-0000-00007D140000}"/>
    <cellStyle name="Millares 120 3 2 4 2" xfId="28558" xr:uid="{00000000-0005-0000-0000-00007E140000}"/>
    <cellStyle name="Millares 120 3 2 5" xfId="19744" xr:uid="{00000000-0005-0000-0000-00007F140000}"/>
    <cellStyle name="Millares 120 3 3" xfId="3209" xr:uid="{00000000-0005-0000-0000-000080140000}"/>
    <cellStyle name="Millares 120 3 3 2" xfId="7619" xr:uid="{00000000-0005-0000-0000-000081140000}"/>
    <cellStyle name="Millares 120 3 3 2 2" xfId="16433" xr:uid="{00000000-0005-0000-0000-000082140000}"/>
    <cellStyle name="Millares 120 3 3 2 2 2" xfId="34065" xr:uid="{00000000-0005-0000-0000-000083140000}"/>
    <cellStyle name="Millares 120 3 3 2 3" xfId="25251" xr:uid="{00000000-0005-0000-0000-000084140000}"/>
    <cellStyle name="Millares 120 3 3 3" xfId="12026" xr:uid="{00000000-0005-0000-0000-000085140000}"/>
    <cellStyle name="Millares 120 3 3 3 2" xfId="29658" xr:uid="{00000000-0005-0000-0000-000086140000}"/>
    <cellStyle name="Millares 120 3 3 4" xfId="20844" xr:uid="{00000000-0005-0000-0000-000087140000}"/>
    <cellStyle name="Millares 120 3 4" xfId="5438" xr:uid="{00000000-0005-0000-0000-000088140000}"/>
    <cellStyle name="Millares 120 3 4 2" xfId="14252" xr:uid="{00000000-0005-0000-0000-000089140000}"/>
    <cellStyle name="Millares 120 3 4 2 2" xfId="31884" xr:uid="{00000000-0005-0000-0000-00008A140000}"/>
    <cellStyle name="Millares 120 3 4 3" xfId="23070" xr:uid="{00000000-0005-0000-0000-00008B140000}"/>
    <cellStyle name="Millares 120 3 5" xfId="9849" xr:uid="{00000000-0005-0000-0000-00008C140000}"/>
    <cellStyle name="Millares 120 3 5 2" xfId="27481" xr:uid="{00000000-0005-0000-0000-00008D140000}"/>
    <cellStyle name="Millares 120 3 6" xfId="18667" xr:uid="{00000000-0005-0000-0000-00008E140000}"/>
    <cellStyle name="Millares 120 4" xfId="676" xr:uid="{00000000-0005-0000-0000-00008F140000}"/>
    <cellStyle name="Millares 120 4 2" xfId="1755" xr:uid="{00000000-0005-0000-0000-000090140000}"/>
    <cellStyle name="Millares 120 4 2 2" xfId="3934" xr:uid="{00000000-0005-0000-0000-000091140000}"/>
    <cellStyle name="Millares 120 4 2 2 2" xfId="8344" xr:uid="{00000000-0005-0000-0000-000092140000}"/>
    <cellStyle name="Millares 120 4 2 2 2 2" xfId="17158" xr:uid="{00000000-0005-0000-0000-000093140000}"/>
    <cellStyle name="Millares 120 4 2 2 2 2 2" xfId="34790" xr:uid="{00000000-0005-0000-0000-000094140000}"/>
    <cellStyle name="Millares 120 4 2 2 2 3" xfId="25976" xr:uid="{00000000-0005-0000-0000-000095140000}"/>
    <cellStyle name="Millares 120 4 2 2 3" xfId="12751" xr:uid="{00000000-0005-0000-0000-000096140000}"/>
    <cellStyle name="Millares 120 4 2 2 3 2" xfId="30383" xr:uid="{00000000-0005-0000-0000-000097140000}"/>
    <cellStyle name="Millares 120 4 2 2 4" xfId="21569" xr:uid="{00000000-0005-0000-0000-000098140000}"/>
    <cellStyle name="Millares 120 4 2 3" xfId="6163" xr:uid="{00000000-0005-0000-0000-000099140000}"/>
    <cellStyle name="Millares 120 4 2 3 2" xfId="14977" xr:uid="{00000000-0005-0000-0000-00009A140000}"/>
    <cellStyle name="Millares 120 4 2 3 2 2" xfId="32609" xr:uid="{00000000-0005-0000-0000-00009B140000}"/>
    <cellStyle name="Millares 120 4 2 3 3" xfId="23795" xr:uid="{00000000-0005-0000-0000-00009C140000}"/>
    <cellStyle name="Millares 120 4 2 4" xfId="10574" xr:uid="{00000000-0005-0000-0000-00009D140000}"/>
    <cellStyle name="Millares 120 4 2 4 2" xfId="28206" xr:uid="{00000000-0005-0000-0000-00009E140000}"/>
    <cellStyle name="Millares 120 4 2 5" xfId="19392" xr:uid="{00000000-0005-0000-0000-00009F140000}"/>
    <cellStyle name="Millares 120 4 3" xfId="2857" xr:uid="{00000000-0005-0000-0000-0000A0140000}"/>
    <cellStyle name="Millares 120 4 3 2" xfId="7267" xr:uid="{00000000-0005-0000-0000-0000A1140000}"/>
    <cellStyle name="Millares 120 4 3 2 2" xfId="16081" xr:uid="{00000000-0005-0000-0000-0000A2140000}"/>
    <cellStyle name="Millares 120 4 3 2 2 2" xfId="33713" xr:uid="{00000000-0005-0000-0000-0000A3140000}"/>
    <cellStyle name="Millares 120 4 3 2 3" xfId="24899" xr:uid="{00000000-0005-0000-0000-0000A4140000}"/>
    <cellStyle name="Millares 120 4 3 3" xfId="11674" xr:uid="{00000000-0005-0000-0000-0000A5140000}"/>
    <cellStyle name="Millares 120 4 3 3 2" xfId="29306" xr:uid="{00000000-0005-0000-0000-0000A6140000}"/>
    <cellStyle name="Millares 120 4 3 4" xfId="20492" xr:uid="{00000000-0005-0000-0000-0000A7140000}"/>
    <cellStyle name="Millares 120 4 4" xfId="5086" xr:uid="{00000000-0005-0000-0000-0000A8140000}"/>
    <cellStyle name="Millares 120 4 4 2" xfId="13900" xr:uid="{00000000-0005-0000-0000-0000A9140000}"/>
    <cellStyle name="Millares 120 4 4 2 2" xfId="31532" xr:uid="{00000000-0005-0000-0000-0000AA140000}"/>
    <cellStyle name="Millares 120 4 4 3" xfId="22718" xr:uid="{00000000-0005-0000-0000-0000AB140000}"/>
    <cellStyle name="Millares 120 4 5" xfId="9497" xr:uid="{00000000-0005-0000-0000-0000AC140000}"/>
    <cellStyle name="Millares 120 4 5 2" xfId="27129" xr:uid="{00000000-0005-0000-0000-0000AD140000}"/>
    <cellStyle name="Millares 120 4 6" xfId="18315" xr:uid="{00000000-0005-0000-0000-0000AE140000}"/>
    <cellStyle name="Millares 120 5" xfId="1387" xr:uid="{00000000-0005-0000-0000-0000AF140000}"/>
    <cellStyle name="Millares 120 5 2" xfId="3567" xr:uid="{00000000-0005-0000-0000-0000B0140000}"/>
    <cellStyle name="Millares 120 5 2 2" xfId="7977" xr:uid="{00000000-0005-0000-0000-0000B1140000}"/>
    <cellStyle name="Millares 120 5 2 2 2" xfId="16791" xr:uid="{00000000-0005-0000-0000-0000B2140000}"/>
    <cellStyle name="Millares 120 5 2 2 2 2" xfId="34423" xr:uid="{00000000-0005-0000-0000-0000B3140000}"/>
    <cellStyle name="Millares 120 5 2 2 3" xfId="25609" xr:uid="{00000000-0005-0000-0000-0000B4140000}"/>
    <cellStyle name="Millares 120 5 2 3" xfId="12384" xr:uid="{00000000-0005-0000-0000-0000B5140000}"/>
    <cellStyle name="Millares 120 5 2 3 2" xfId="30016" xr:uid="{00000000-0005-0000-0000-0000B6140000}"/>
    <cellStyle name="Millares 120 5 2 4" xfId="21202" xr:uid="{00000000-0005-0000-0000-0000B7140000}"/>
    <cellStyle name="Millares 120 5 3" xfId="5796" xr:uid="{00000000-0005-0000-0000-0000B8140000}"/>
    <cellStyle name="Millares 120 5 3 2" xfId="14610" xr:uid="{00000000-0005-0000-0000-0000B9140000}"/>
    <cellStyle name="Millares 120 5 3 2 2" xfId="32242" xr:uid="{00000000-0005-0000-0000-0000BA140000}"/>
    <cellStyle name="Millares 120 5 3 3" xfId="23428" xr:uid="{00000000-0005-0000-0000-0000BB140000}"/>
    <cellStyle name="Millares 120 5 4" xfId="10207" xr:uid="{00000000-0005-0000-0000-0000BC140000}"/>
    <cellStyle name="Millares 120 5 4 2" xfId="27839" xr:uid="{00000000-0005-0000-0000-0000BD140000}"/>
    <cellStyle name="Millares 120 5 5" xfId="19025" xr:uid="{00000000-0005-0000-0000-0000BE140000}"/>
    <cellStyle name="Millares 120 6" xfId="2500" xr:uid="{00000000-0005-0000-0000-0000BF140000}"/>
    <cellStyle name="Millares 120 6 2" xfId="6911" xr:uid="{00000000-0005-0000-0000-0000C0140000}"/>
    <cellStyle name="Millares 120 6 2 2" xfId="15725" xr:uid="{00000000-0005-0000-0000-0000C1140000}"/>
    <cellStyle name="Millares 120 6 2 2 2" xfId="33357" xr:uid="{00000000-0005-0000-0000-0000C2140000}"/>
    <cellStyle name="Millares 120 6 2 3" xfId="24543" xr:uid="{00000000-0005-0000-0000-0000C3140000}"/>
    <cellStyle name="Millares 120 6 3" xfId="11318" xr:uid="{00000000-0005-0000-0000-0000C4140000}"/>
    <cellStyle name="Millares 120 6 3 2" xfId="28950" xr:uid="{00000000-0005-0000-0000-0000C5140000}"/>
    <cellStyle name="Millares 120 6 4" xfId="20136" xr:uid="{00000000-0005-0000-0000-0000C6140000}"/>
    <cellStyle name="Millares 120 7" xfId="4734" xr:uid="{00000000-0005-0000-0000-0000C7140000}"/>
    <cellStyle name="Millares 120 7 2" xfId="13548" xr:uid="{00000000-0005-0000-0000-0000C8140000}"/>
    <cellStyle name="Millares 120 7 2 2" xfId="31180" xr:uid="{00000000-0005-0000-0000-0000C9140000}"/>
    <cellStyle name="Millares 120 7 3" xfId="22366" xr:uid="{00000000-0005-0000-0000-0000CA140000}"/>
    <cellStyle name="Millares 120 8" xfId="9145" xr:uid="{00000000-0005-0000-0000-0000CB140000}"/>
    <cellStyle name="Millares 120 8 2" xfId="26777" xr:uid="{00000000-0005-0000-0000-0000CC140000}"/>
    <cellStyle name="Millares 120 9" xfId="17963" xr:uid="{00000000-0005-0000-0000-0000CD140000}"/>
    <cellStyle name="Millares 121" xfId="255" xr:uid="{00000000-0005-0000-0000-0000CE140000}"/>
    <cellStyle name="Millares 121 2" xfId="500" xr:uid="{00000000-0005-0000-0000-0000CF140000}"/>
    <cellStyle name="Millares 121 2 2" xfId="1215" xr:uid="{00000000-0005-0000-0000-0000D0140000}"/>
    <cellStyle name="Millares 121 2 2 2" xfId="2293" xr:uid="{00000000-0005-0000-0000-0000D1140000}"/>
    <cellStyle name="Millares 121 2 2 2 2" xfId="4472" xr:uid="{00000000-0005-0000-0000-0000D2140000}"/>
    <cellStyle name="Millares 121 2 2 2 2 2" xfId="8882" xr:uid="{00000000-0005-0000-0000-0000D3140000}"/>
    <cellStyle name="Millares 121 2 2 2 2 2 2" xfId="17696" xr:uid="{00000000-0005-0000-0000-0000D4140000}"/>
    <cellStyle name="Millares 121 2 2 2 2 2 2 2" xfId="35328" xr:uid="{00000000-0005-0000-0000-0000D5140000}"/>
    <cellStyle name="Millares 121 2 2 2 2 2 3" xfId="26514" xr:uid="{00000000-0005-0000-0000-0000D6140000}"/>
    <cellStyle name="Millares 121 2 2 2 2 3" xfId="13289" xr:uid="{00000000-0005-0000-0000-0000D7140000}"/>
    <cellStyle name="Millares 121 2 2 2 2 3 2" xfId="30921" xr:uid="{00000000-0005-0000-0000-0000D8140000}"/>
    <cellStyle name="Millares 121 2 2 2 2 4" xfId="22107" xr:uid="{00000000-0005-0000-0000-0000D9140000}"/>
    <cellStyle name="Millares 121 2 2 2 3" xfId="6701" xr:uid="{00000000-0005-0000-0000-0000DA140000}"/>
    <cellStyle name="Millares 121 2 2 2 3 2" xfId="15515" xr:uid="{00000000-0005-0000-0000-0000DB140000}"/>
    <cellStyle name="Millares 121 2 2 2 3 2 2" xfId="33147" xr:uid="{00000000-0005-0000-0000-0000DC140000}"/>
    <cellStyle name="Millares 121 2 2 2 3 3" xfId="24333" xr:uid="{00000000-0005-0000-0000-0000DD140000}"/>
    <cellStyle name="Millares 121 2 2 2 4" xfId="11112" xr:uid="{00000000-0005-0000-0000-0000DE140000}"/>
    <cellStyle name="Millares 121 2 2 2 4 2" xfId="28744" xr:uid="{00000000-0005-0000-0000-0000DF140000}"/>
    <cellStyle name="Millares 121 2 2 2 5" xfId="19930" xr:uid="{00000000-0005-0000-0000-0000E0140000}"/>
    <cellStyle name="Millares 121 2 2 3" xfId="3395" xr:uid="{00000000-0005-0000-0000-0000E1140000}"/>
    <cellStyle name="Millares 121 2 2 3 2" xfId="7805" xr:uid="{00000000-0005-0000-0000-0000E2140000}"/>
    <cellStyle name="Millares 121 2 2 3 2 2" xfId="16619" xr:uid="{00000000-0005-0000-0000-0000E3140000}"/>
    <cellStyle name="Millares 121 2 2 3 2 2 2" xfId="34251" xr:uid="{00000000-0005-0000-0000-0000E4140000}"/>
    <cellStyle name="Millares 121 2 2 3 2 3" xfId="25437" xr:uid="{00000000-0005-0000-0000-0000E5140000}"/>
    <cellStyle name="Millares 121 2 2 3 3" xfId="12212" xr:uid="{00000000-0005-0000-0000-0000E6140000}"/>
    <cellStyle name="Millares 121 2 2 3 3 2" xfId="29844" xr:uid="{00000000-0005-0000-0000-0000E7140000}"/>
    <cellStyle name="Millares 121 2 2 3 4" xfId="21030" xr:uid="{00000000-0005-0000-0000-0000E8140000}"/>
    <cellStyle name="Millares 121 2 2 4" xfId="5624" xr:uid="{00000000-0005-0000-0000-0000E9140000}"/>
    <cellStyle name="Millares 121 2 2 4 2" xfId="14438" xr:uid="{00000000-0005-0000-0000-0000EA140000}"/>
    <cellStyle name="Millares 121 2 2 4 2 2" xfId="32070" xr:uid="{00000000-0005-0000-0000-0000EB140000}"/>
    <cellStyle name="Millares 121 2 2 4 3" xfId="23256" xr:uid="{00000000-0005-0000-0000-0000EC140000}"/>
    <cellStyle name="Millares 121 2 2 5" xfId="10035" xr:uid="{00000000-0005-0000-0000-0000ED140000}"/>
    <cellStyle name="Millares 121 2 2 5 2" xfId="27667" xr:uid="{00000000-0005-0000-0000-0000EE140000}"/>
    <cellStyle name="Millares 121 2 2 6" xfId="18853" xr:uid="{00000000-0005-0000-0000-0000EF140000}"/>
    <cellStyle name="Millares 121 2 3" xfId="862" xr:uid="{00000000-0005-0000-0000-0000F0140000}"/>
    <cellStyle name="Millares 121 2 3 2" xfId="1941" xr:uid="{00000000-0005-0000-0000-0000F1140000}"/>
    <cellStyle name="Millares 121 2 3 2 2" xfId="4120" xr:uid="{00000000-0005-0000-0000-0000F2140000}"/>
    <cellStyle name="Millares 121 2 3 2 2 2" xfId="8530" xr:uid="{00000000-0005-0000-0000-0000F3140000}"/>
    <cellStyle name="Millares 121 2 3 2 2 2 2" xfId="17344" xr:uid="{00000000-0005-0000-0000-0000F4140000}"/>
    <cellStyle name="Millares 121 2 3 2 2 2 2 2" xfId="34976" xr:uid="{00000000-0005-0000-0000-0000F5140000}"/>
    <cellStyle name="Millares 121 2 3 2 2 2 3" xfId="26162" xr:uid="{00000000-0005-0000-0000-0000F6140000}"/>
    <cellStyle name="Millares 121 2 3 2 2 3" xfId="12937" xr:uid="{00000000-0005-0000-0000-0000F7140000}"/>
    <cellStyle name="Millares 121 2 3 2 2 3 2" xfId="30569" xr:uid="{00000000-0005-0000-0000-0000F8140000}"/>
    <cellStyle name="Millares 121 2 3 2 2 4" xfId="21755" xr:uid="{00000000-0005-0000-0000-0000F9140000}"/>
    <cellStyle name="Millares 121 2 3 2 3" xfId="6349" xr:uid="{00000000-0005-0000-0000-0000FA140000}"/>
    <cellStyle name="Millares 121 2 3 2 3 2" xfId="15163" xr:uid="{00000000-0005-0000-0000-0000FB140000}"/>
    <cellStyle name="Millares 121 2 3 2 3 2 2" xfId="32795" xr:uid="{00000000-0005-0000-0000-0000FC140000}"/>
    <cellStyle name="Millares 121 2 3 2 3 3" xfId="23981" xr:uid="{00000000-0005-0000-0000-0000FD140000}"/>
    <cellStyle name="Millares 121 2 3 2 4" xfId="10760" xr:uid="{00000000-0005-0000-0000-0000FE140000}"/>
    <cellStyle name="Millares 121 2 3 2 4 2" xfId="28392" xr:uid="{00000000-0005-0000-0000-0000FF140000}"/>
    <cellStyle name="Millares 121 2 3 2 5" xfId="19578" xr:uid="{00000000-0005-0000-0000-000000150000}"/>
    <cellStyle name="Millares 121 2 3 3" xfId="3043" xr:uid="{00000000-0005-0000-0000-000001150000}"/>
    <cellStyle name="Millares 121 2 3 3 2" xfId="7453" xr:uid="{00000000-0005-0000-0000-000002150000}"/>
    <cellStyle name="Millares 121 2 3 3 2 2" xfId="16267" xr:uid="{00000000-0005-0000-0000-000003150000}"/>
    <cellStyle name="Millares 121 2 3 3 2 2 2" xfId="33899" xr:uid="{00000000-0005-0000-0000-000004150000}"/>
    <cellStyle name="Millares 121 2 3 3 2 3" xfId="25085" xr:uid="{00000000-0005-0000-0000-000005150000}"/>
    <cellStyle name="Millares 121 2 3 3 3" xfId="11860" xr:uid="{00000000-0005-0000-0000-000006150000}"/>
    <cellStyle name="Millares 121 2 3 3 3 2" xfId="29492" xr:uid="{00000000-0005-0000-0000-000007150000}"/>
    <cellStyle name="Millares 121 2 3 3 4" xfId="20678" xr:uid="{00000000-0005-0000-0000-000008150000}"/>
    <cellStyle name="Millares 121 2 3 4" xfId="5272" xr:uid="{00000000-0005-0000-0000-000009150000}"/>
    <cellStyle name="Millares 121 2 3 4 2" xfId="14086" xr:uid="{00000000-0005-0000-0000-00000A150000}"/>
    <cellStyle name="Millares 121 2 3 4 2 2" xfId="31718" xr:uid="{00000000-0005-0000-0000-00000B150000}"/>
    <cellStyle name="Millares 121 2 3 4 3" xfId="22904" xr:uid="{00000000-0005-0000-0000-00000C150000}"/>
    <cellStyle name="Millares 121 2 3 5" xfId="9683" xr:uid="{00000000-0005-0000-0000-00000D150000}"/>
    <cellStyle name="Millares 121 2 3 5 2" xfId="27315" xr:uid="{00000000-0005-0000-0000-00000E150000}"/>
    <cellStyle name="Millares 121 2 3 6" xfId="18501" xr:uid="{00000000-0005-0000-0000-00000F150000}"/>
    <cellStyle name="Millares 121 2 4" xfId="1576" xr:uid="{00000000-0005-0000-0000-000010150000}"/>
    <cellStyle name="Millares 121 2 4 2" xfId="3755" xr:uid="{00000000-0005-0000-0000-000011150000}"/>
    <cellStyle name="Millares 121 2 4 2 2" xfId="8165" xr:uid="{00000000-0005-0000-0000-000012150000}"/>
    <cellStyle name="Millares 121 2 4 2 2 2" xfId="16979" xr:uid="{00000000-0005-0000-0000-000013150000}"/>
    <cellStyle name="Millares 121 2 4 2 2 2 2" xfId="34611" xr:uid="{00000000-0005-0000-0000-000014150000}"/>
    <cellStyle name="Millares 121 2 4 2 2 3" xfId="25797" xr:uid="{00000000-0005-0000-0000-000015150000}"/>
    <cellStyle name="Millares 121 2 4 2 3" xfId="12572" xr:uid="{00000000-0005-0000-0000-000016150000}"/>
    <cellStyle name="Millares 121 2 4 2 3 2" xfId="30204" xr:uid="{00000000-0005-0000-0000-000017150000}"/>
    <cellStyle name="Millares 121 2 4 2 4" xfId="21390" xr:uid="{00000000-0005-0000-0000-000018150000}"/>
    <cellStyle name="Millares 121 2 4 3" xfId="5984" xr:uid="{00000000-0005-0000-0000-000019150000}"/>
    <cellStyle name="Millares 121 2 4 3 2" xfId="14798" xr:uid="{00000000-0005-0000-0000-00001A150000}"/>
    <cellStyle name="Millares 121 2 4 3 2 2" xfId="32430" xr:uid="{00000000-0005-0000-0000-00001B150000}"/>
    <cellStyle name="Millares 121 2 4 3 3" xfId="23616" xr:uid="{00000000-0005-0000-0000-00001C150000}"/>
    <cellStyle name="Millares 121 2 4 4" xfId="10395" xr:uid="{00000000-0005-0000-0000-00001D150000}"/>
    <cellStyle name="Millares 121 2 4 4 2" xfId="28027" xr:uid="{00000000-0005-0000-0000-00001E150000}"/>
    <cellStyle name="Millares 121 2 4 5" xfId="19213" xr:uid="{00000000-0005-0000-0000-00001F150000}"/>
    <cellStyle name="Millares 121 2 5" xfId="2686" xr:uid="{00000000-0005-0000-0000-000020150000}"/>
    <cellStyle name="Millares 121 2 5 2" xfId="7097" xr:uid="{00000000-0005-0000-0000-000021150000}"/>
    <cellStyle name="Millares 121 2 5 2 2" xfId="15911" xr:uid="{00000000-0005-0000-0000-000022150000}"/>
    <cellStyle name="Millares 121 2 5 2 2 2" xfId="33543" xr:uid="{00000000-0005-0000-0000-000023150000}"/>
    <cellStyle name="Millares 121 2 5 2 3" xfId="24729" xr:uid="{00000000-0005-0000-0000-000024150000}"/>
    <cellStyle name="Millares 121 2 5 3" xfId="11504" xr:uid="{00000000-0005-0000-0000-000025150000}"/>
    <cellStyle name="Millares 121 2 5 3 2" xfId="29136" xr:uid="{00000000-0005-0000-0000-000026150000}"/>
    <cellStyle name="Millares 121 2 5 4" xfId="20322" xr:uid="{00000000-0005-0000-0000-000027150000}"/>
    <cellStyle name="Millares 121 2 6" xfId="4920" xr:uid="{00000000-0005-0000-0000-000028150000}"/>
    <cellStyle name="Millares 121 2 6 2" xfId="13734" xr:uid="{00000000-0005-0000-0000-000029150000}"/>
    <cellStyle name="Millares 121 2 6 2 2" xfId="31366" xr:uid="{00000000-0005-0000-0000-00002A150000}"/>
    <cellStyle name="Millares 121 2 6 3" xfId="22552" xr:uid="{00000000-0005-0000-0000-00002B150000}"/>
    <cellStyle name="Millares 121 2 7" xfId="9331" xr:uid="{00000000-0005-0000-0000-00002C150000}"/>
    <cellStyle name="Millares 121 2 7 2" xfId="26963" xr:uid="{00000000-0005-0000-0000-00002D150000}"/>
    <cellStyle name="Millares 121 2 8" xfId="18149" xr:uid="{00000000-0005-0000-0000-00002E150000}"/>
    <cellStyle name="Millares 121 3" xfId="1030" xr:uid="{00000000-0005-0000-0000-00002F150000}"/>
    <cellStyle name="Millares 121 3 2" xfId="2108" xr:uid="{00000000-0005-0000-0000-000030150000}"/>
    <cellStyle name="Millares 121 3 2 2" xfId="4287" xr:uid="{00000000-0005-0000-0000-000031150000}"/>
    <cellStyle name="Millares 121 3 2 2 2" xfId="8697" xr:uid="{00000000-0005-0000-0000-000032150000}"/>
    <cellStyle name="Millares 121 3 2 2 2 2" xfId="17511" xr:uid="{00000000-0005-0000-0000-000033150000}"/>
    <cellStyle name="Millares 121 3 2 2 2 2 2" xfId="35143" xr:uid="{00000000-0005-0000-0000-000034150000}"/>
    <cellStyle name="Millares 121 3 2 2 2 3" xfId="26329" xr:uid="{00000000-0005-0000-0000-000035150000}"/>
    <cellStyle name="Millares 121 3 2 2 3" xfId="13104" xr:uid="{00000000-0005-0000-0000-000036150000}"/>
    <cellStyle name="Millares 121 3 2 2 3 2" xfId="30736" xr:uid="{00000000-0005-0000-0000-000037150000}"/>
    <cellStyle name="Millares 121 3 2 2 4" xfId="21922" xr:uid="{00000000-0005-0000-0000-000038150000}"/>
    <cellStyle name="Millares 121 3 2 3" xfId="6516" xr:uid="{00000000-0005-0000-0000-000039150000}"/>
    <cellStyle name="Millares 121 3 2 3 2" xfId="15330" xr:uid="{00000000-0005-0000-0000-00003A150000}"/>
    <cellStyle name="Millares 121 3 2 3 2 2" xfId="32962" xr:uid="{00000000-0005-0000-0000-00003B150000}"/>
    <cellStyle name="Millares 121 3 2 3 3" xfId="24148" xr:uid="{00000000-0005-0000-0000-00003C150000}"/>
    <cellStyle name="Millares 121 3 2 4" xfId="10927" xr:uid="{00000000-0005-0000-0000-00003D150000}"/>
    <cellStyle name="Millares 121 3 2 4 2" xfId="28559" xr:uid="{00000000-0005-0000-0000-00003E150000}"/>
    <cellStyle name="Millares 121 3 2 5" xfId="19745" xr:uid="{00000000-0005-0000-0000-00003F150000}"/>
    <cellStyle name="Millares 121 3 3" xfId="3210" xr:uid="{00000000-0005-0000-0000-000040150000}"/>
    <cellStyle name="Millares 121 3 3 2" xfId="7620" xr:uid="{00000000-0005-0000-0000-000041150000}"/>
    <cellStyle name="Millares 121 3 3 2 2" xfId="16434" xr:uid="{00000000-0005-0000-0000-000042150000}"/>
    <cellStyle name="Millares 121 3 3 2 2 2" xfId="34066" xr:uid="{00000000-0005-0000-0000-000043150000}"/>
    <cellStyle name="Millares 121 3 3 2 3" xfId="25252" xr:uid="{00000000-0005-0000-0000-000044150000}"/>
    <cellStyle name="Millares 121 3 3 3" xfId="12027" xr:uid="{00000000-0005-0000-0000-000045150000}"/>
    <cellStyle name="Millares 121 3 3 3 2" xfId="29659" xr:uid="{00000000-0005-0000-0000-000046150000}"/>
    <cellStyle name="Millares 121 3 3 4" xfId="20845" xr:uid="{00000000-0005-0000-0000-000047150000}"/>
    <cellStyle name="Millares 121 3 4" xfId="5439" xr:uid="{00000000-0005-0000-0000-000048150000}"/>
    <cellStyle name="Millares 121 3 4 2" xfId="14253" xr:uid="{00000000-0005-0000-0000-000049150000}"/>
    <cellStyle name="Millares 121 3 4 2 2" xfId="31885" xr:uid="{00000000-0005-0000-0000-00004A150000}"/>
    <cellStyle name="Millares 121 3 4 3" xfId="23071" xr:uid="{00000000-0005-0000-0000-00004B150000}"/>
    <cellStyle name="Millares 121 3 5" xfId="9850" xr:uid="{00000000-0005-0000-0000-00004C150000}"/>
    <cellStyle name="Millares 121 3 5 2" xfId="27482" xr:uid="{00000000-0005-0000-0000-00004D150000}"/>
    <cellStyle name="Millares 121 3 6" xfId="18668" xr:uid="{00000000-0005-0000-0000-00004E150000}"/>
    <cellStyle name="Millares 121 4" xfId="677" xr:uid="{00000000-0005-0000-0000-00004F150000}"/>
    <cellStyle name="Millares 121 4 2" xfId="1756" xr:uid="{00000000-0005-0000-0000-000050150000}"/>
    <cellStyle name="Millares 121 4 2 2" xfId="3935" xr:uid="{00000000-0005-0000-0000-000051150000}"/>
    <cellStyle name="Millares 121 4 2 2 2" xfId="8345" xr:uid="{00000000-0005-0000-0000-000052150000}"/>
    <cellStyle name="Millares 121 4 2 2 2 2" xfId="17159" xr:uid="{00000000-0005-0000-0000-000053150000}"/>
    <cellStyle name="Millares 121 4 2 2 2 2 2" xfId="34791" xr:uid="{00000000-0005-0000-0000-000054150000}"/>
    <cellStyle name="Millares 121 4 2 2 2 3" xfId="25977" xr:uid="{00000000-0005-0000-0000-000055150000}"/>
    <cellStyle name="Millares 121 4 2 2 3" xfId="12752" xr:uid="{00000000-0005-0000-0000-000056150000}"/>
    <cellStyle name="Millares 121 4 2 2 3 2" xfId="30384" xr:uid="{00000000-0005-0000-0000-000057150000}"/>
    <cellStyle name="Millares 121 4 2 2 4" xfId="21570" xr:uid="{00000000-0005-0000-0000-000058150000}"/>
    <cellStyle name="Millares 121 4 2 3" xfId="6164" xr:uid="{00000000-0005-0000-0000-000059150000}"/>
    <cellStyle name="Millares 121 4 2 3 2" xfId="14978" xr:uid="{00000000-0005-0000-0000-00005A150000}"/>
    <cellStyle name="Millares 121 4 2 3 2 2" xfId="32610" xr:uid="{00000000-0005-0000-0000-00005B150000}"/>
    <cellStyle name="Millares 121 4 2 3 3" xfId="23796" xr:uid="{00000000-0005-0000-0000-00005C150000}"/>
    <cellStyle name="Millares 121 4 2 4" xfId="10575" xr:uid="{00000000-0005-0000-0000-00005D150000}"/>
    <cellStyle name="Millares 121 4 2 4 2" xfId="28207" xr:uid="{00000000-0005-0000-0000-00005E150000}"/>
    <cellStyle name="Millares 121 4 2 5" xfId="19393" xr:uid="{00000000-0005-0000-0000-00005F150000}"/>
    <cellStyle name="Millares 121 4 3" xfId="2858" xr:uid="{00000000-0005-0000-0000-000060150000}"/>
    <cellStyle name="Millares 121 4 3 2" xfId="7268" xr:uid="{00000000-0005-0000-0000-000061150000}"/>
    <cellStyle name="Millares 121 4 3 2 2" xfId="16082" xr:uid="{00000000-0005-0000-0000-000062150000}"/>
    <cellStyle name="Millares 121 4 3 2 2 2" xfId="33714" xr:uid="{00000000-0005-0000-0000-000063150000}"/>
    <cellStyle name="Millares 121 4 3 2 3" xfId="24900" xr:uid="{00000000-0005-0000-0000-000064150000}"/>
    <cellStyle name="Millares 121 4 3 3" xfId="11675" xr:uid="{00000000-0005-0000-0000-000065150000}"/>
    <cellStyle name="Millares 121 4 3 3 2" xfId="29307" xr:uid="{00000000-0005-0000-0000-000066150000}"/>
    <cellStyle name="Millares 121 4 3 4" xfId="20493" xr:uid="{00000000-0005-0000-0000-000067150000}"/>
    <cellStyle name="Millares 121 4 4" xfId="5087" xr:uid="{00000000-0005-0000-0000-000068150000}"/>
    <cellStyle name="Millares 121 4 4 2" xfId="13901" xr:uid="{00000000-0005-0000-0000-000069150000}"/>
    <cellStyle name="Millares 121 4 4 2 2" xfId="31533" xr:uid="{00000000-0005-0000-0000-00006A150000}"/>
    <cellStyle name="Millares 121 4 4 3" xfId="22719" xr:uid="{00000000-0005-0000-0000-00006B150000}"/>
    <cellStyle name="Millares 121 4 5" xfId="9498" xr:uid="{00000000-0005-0000-0000-00006C150000}"/>
    <cellStyle name="Millares 121 4 5 2" xfId="27130" xr:uid="{00000000-0005-0000-0000-00006D150000}"/>
    <cellStyle name="Millares 121 4 6" xfId="18316" xr:uid="{00000000-0005-0000-0000-00006E150000}"/>
    <cellStyle name="Millares 121 5" xfId="1388" xr:uid="{00000000-0005-0000-0000-00006F150000}"/>
    <cellStyle name="Millares 121 5 2" xfId="3568" xr:uid="{00000000-0005-0000-0000-000070150000}"/>
    <cellStyle name="Millares 121 5 2 2" xfId="7978" xr:uid="{00000000-0005-0000-0000-000071150000}"/>
    <cellStyle name="Millares 121 5 2 2 2" xfId="16792" xr:uid="{00000000-0005-0000-0000-000072150000}"/>
    <cellStyle name="Millares 121 5 2 2 2 2" xfId="34424" xr:uid="{00000000-0005-0000-0000-000073150000}"/>
    <cellStyle name="Millares 121 5 2 2 3" xfId="25610" xr:uid="{00000000-0005-0000-0000-000074150000}"/>
    <cellStyle name="Millares 121 5 2 3" xfId="12385" xr:uid="{00000000-0005-0000-0000-000075150000}"/>
    <cellStyle name="Millares 121 5 2 3 2" xfId="30017" xr:uid="{00000000-0005-0000-0000-000076150000}"/>
    <cellStyle name="Millares 121 5 2 4" xfId="21203" xr:uid="{00000000-0005-0000-0000-000077150000}"/>
    <cellStyle name="Millares 121 5 3" xfId="5797" xr:uid="{00000000-0005-0000-0000-000078150000}"/>
    <cellStyle name="Millares 121 5 3 2" xfId="14611" xr:uid="{00000000-0005-0000-0000-000079150000}"/>
    <cellStyle name="Millares 121 5 3 2 2" xfId="32243" xr:uid="{00000000-0005-0000-0000-00007A150000}"/>
    <cellStyle name="Millares 121 5 3 3" xfId="23429" xr:uid="{00000000-0005-0000-0000-00007B150000}"/>
    <cellStyle name="Millares 121 5 4" xfId="10208" xr:uid="{00000000-0005-0000-0000-00007C150000}"/>
    <cellStyle name="Millares 121 5 4 2" xfId="27840" xr:uid="{00000000-0005-0000-0000-00007D150000}"/>
    <cellStyle name="Millares 121 5 5" xfId="19026" xr:uid="{00000000-0005-0000-0000-00007E150000}"/>
    <cellStyle name="Millares 121 6" xfId="2501" xr:uid="{00000000-0005-0000-0000-00007F150000}"/>
    <cellStyle name="Millares 121 6 2" xfId="6912" xr:uid="{00000000-0005-0000-0000-000080150000}"/>
    <cellStyle name="Millares 121 6 2 2" xfId="15726" xr:uid="{00000000-0005-0000-0000-000081150000}"/>
    <cellStyle name="Millares 121 6 2 2 2" xfId="33358" xr:uid="{00000000-0005-0000-0000-000082150000}"/>
    <cellStyle name="Millares 121 6 2 3" xfId="24544" xr:uid="{00000000-0005-0000-0000-000083150000}"/>
    <cellStyle name="Millares 121 6 3" xfId="11319" xr:uid="{00000000-0005-0000-0000-000084150000}"/>
    <cellStyle name="Millares 121 6 3 2" xfId="28951" xr:uid="{00000000-0005-0000-0000-000085150000}"/>
    <cellStyle name="Millares 121 6 4" xfId="20137" xr:uid="{00000000-0005-0000-0000-000086150000}"/>
    <cellStyle name="Millares 121 7" xfId="4735" xr:uid="{00000000-0005-0000-0000-000087150000}"/>
    <cellStyle name="Millares 121 7 2" xfId="13549" xr:uid="{00000000-0005-0000-0000-000088150000}"/>
    <cellStyle name="Millares 121 7 2 2" xfId="31181" xr:uid="{00000000-0005-0000-0000-000089150000}"/>
    <cellStyle name="Millares 121 7 3" xfId="22367" xr:uid="{00000000-0005-0000-0000-00008A150000}"/>
    <cellStyle name="Millares 121 8" xfId="9146" xr:uid="{00000000-0005-0000-0000-00008B150000}"/>
    <cellStyle name="Millares 121 8 2" xfId="26778" xr:uid="{00000000-0005-0000-0000-00008C150000}"/>
    <cellStyle name="Millares 121 9" xfId="17964" xr:uid="{00000000-0005-0000-0000-00008D150000}"/>
    <cellStyle name="Millares 122" xfId="257" xr:uid="{00000000-0005-0000-0000-00008E150000}"/>
    <cellStyle name="Millares 122 2" xfId="501" xr:uid="{00000000-0005-0000-0000-00008F150000}"/>
    <cellStyle name="Millares 122 2 2" xfId="1216" xr:uid="{00000000-0005-0000-0000-000090150000}"/>
    <cellStyle name="Millares 122 2 2 2" xfId="2294" xr:uid="{00000000-0005-0000-0000-000091150000}"/>
    <cellStyle name="Millares 122 2 2 2 2" xfId="4473" xr:uid="{00000000-0005-0000-0000-000092150000}"/>
    <cellStyle name="Millares 122 2 2 2 2 2" xfId="8883" xr:uid="{00000000-0005-0000-0000-000093150000}"/>
    <cellStyle name="Millares 122 2 2 2 2 2 2" xfId="17697" xr:uid="{00000000-0005-0000-0000-000094150000}"/>
    <cellStyle name="Millares 122 2 2 2 2 2 2 2" xfId="35329" xr:uid="{00000000-0005-0000-0000-000095150000}"/>
    <cellStyle name="Millares 122 2 2 2 2 2 3" xfId="26515" xr:uid="{00000000-0005-0000-0000-000096150000}"/>
    <cellStyle name="Millares 122 2 2 2 2 3" xfId="13290" xr:uid="{00000000-0005-0000-0000-000097150000}"/>
    <cellStyle name="Millares 122 2 2 2 2 3 2" xfId="30922" xr:uid="{00000000-0005-0000-0000-000098150000}"/>
    <cellStyle name="Millares 122 2 2 2 2 4" xfId="22108" xr:uid="{00000000-0005-0000-0000-000099150000}"/>
    <cellStyle name="Millares 122 2 2 2 3" xfId="6702" xr:uid="{00000000-0005-0000-0000-00009A150000}"/>
    <cellStyle name="Millares 122 2 2 2 3 2" xfId="15516" xr:uid="{00000000-0005-0000-0000-00009B150000}"/>
    <cellStyle name="Millares 122 2 2 2 3 2 2" xfId="33148" xr:uid="{00000000-0005-0000-0000-00009C150000}"/>
    <cellStyle name="Millares 122 2 2 2 3 3" xfId="24334" xr:uid="{00000000-0005-0000-0000-00009D150000}"/>
    <cellStyle name="Millares 122 2 2 2 4" xfId="11113" xr:uid="{00000000-0005-0000-0000-00009E150000}"/>
    <cellStyle name="Millares 122 2 2 2 4 2" xfId="28745" xr:uid="{00000000-0005-0000-0000-00009F150000}"/>
    <cellStyle name="Millares 122 2 2 2 5" xfId="19931" xr:uid="{00000000-0005-0000-0000-0000A0150000}"/>
    <cellStyle name="Millares 122 2 2 3" xfId="3396" xr:uid="{00000000-0005-0000-0000-0000A1150000}"/>
    <cellStyle name="Millares 122 2 2 3 2" xfId="7806" xr:uid="{00000000-0005-0000-0000-0000A2150000}"/>
    <cellStyle name="Millares 122 2 2 3 2 2" xfId="16620" xr:uid="{00000000-0005-0000-0000-0000A3150000}"/>
    <cellStyle name="Millares 122 2 2 3 2 2 2" xfId="34252" xr:uid="{00000000-0005-0000-0000-0000A4150000}"/>
    <cellStyle name="Millares 122 2 2 3 2 3" xfId="25438" xr:uid="{00000000-0005-0000-0000-0000A5150000}"/>
    <cellStyle name="Millares 122 2 2 3 3" xfId="12213" xr:uid="{00000000-0005-0000-0000-0000A6150000}"/>
    <cellStyle name="Millares 122 2 2 3 3 2" xfId="29845" xr:uid="{00000000-0005-0000-0000-0000A7150000}"/>
    <cellStyle name="Millares 122 2 2 3 4" xfId="21031" xr:uid="{00000000-0005-0000-0000-0000A8150000}"/>
    <cellStyle name="Millares 122 2 2 4" xfId="5625" xr:uid="{00000000-0005-0000-0000-0000A9150000}"/>
    <cellStyle name="Millares 122 2 2 4 2" xfId="14439" xr:uid="{00000000-0005-0000-0000-0000AA150000}"/>
    <cellStyle name="Millares 122 2 2 4 2 2" xfId="32071" xr:uid="{00000000-0005-0000-0000-0000AB150000}"/>
    <cellStyle name="Millares 122 2 2 4 3" xfId="23257" xr:uid="{00000000-0005-0000-0000-0000AC150000}"/>
    <cellStyle name="Millares 122 2 2 5" xfId="10036" xr:uid="{00000000-0005-0000-0000-0000AD150000}"/>
    <cellStyle name="Millares 122 2 2 5 2" xfId="27668" xr:uid="{00000000-0005-0000-0000-0000AE150000}"/>
    <cellStyle name="Millares 122 2 2 6" xfId="18854" xr:uid="{00000000-0005-0000-0000-0000AF150000}"/>
    <cellStyle name="Millares 122 2 3" xfId="863" xr:uid="{00000000-0005-0000-0000-0000B0150000}"/>
    <cellStyle name="Millares 122 2 3 2" xfId="1942" xr:uid="{00000000-0005-0000-0000-0000B1150000}"/>
    <cellStyle name="Millares 122 2 3 2 2" xfId="4121" xr:uid="{00000000-0005-0000-0000-0000B2150000}"/>
    <cellStyle name="Millares 122 2 3 2 2 2" xfId="8531" xr:uid="{00000000-0005-0000-0000-0000B3150000}"/>
    <cellStyle name="Millares 122 2 3 2 2 2 2" xfId="17345" xr:uid="{00000000-0005-0000-0000-0000B4150000}"/>
    <cellStyle name="Millares 122 2 3 2 2 2 2 2" xfId="34977" xr:uid="{00000000-0005-0000-0000-0000B5150000}"/>
    <cellStyle name="Millares 122 2 3 2 2 2 3" xfId="26163" xr:uid="{00000000-0005-0000-0000-0000B6150000}"/>
    <cellStyle name="Millares 122 2 3 2 2 3" xfId="12938" xr:uid="{00000000-0005-0000-0000-0000B7150000}"/>
    <cellStyle name="Millares 122 2 3 2 2 3 2" xfId="30570" xr:uid="{00000000-0005-0000-0000-0000B8150000}"/>
    <cellStyle name="Millares 122 2 3 2 2 4" xfId="21756" xr:uid="{00000000-0005-0000-0000-0000B9150000}"/>
    <cellStyle name="Millares 122 2 3 2 3" xfId="6350" xr:uid="{00000000-0005-0000-0000-0000BA150000}"/>
    <cellStyle name="Millares 122 2 3 2 3 2" xfId="15164" xr:uid="{00000000-0005-0000-0000-0000BB150000}"/>
    <cellStyle name="Millares 122 2 3 2 3 2 2" xfId="32796" xr:uid="{00000000-0005-0000-0000-0000BC150000}"/>
    <cellStyle name="Millares 122 2 3 2 3 3" xfId="23982" xr:uid="{00000000-0005-0000-0000-0000BD150000}"/>
    <cellStyle name="Millares 122 2 3 2 4" xfId="10761" xr:uid="{00000000-0005-0000-0000-0000BE150000}"/>
    <cellStyle name="Millares 122 2 3 2 4 2" xfId="28393" xr:uid="{00000000-0005-0000-0000-0000BF150000}"/>
    <cellStyle name="Millares 122 2 3 2 5" xfId="19579" xr:uid="{00000000-0005-0000-0000-0000C0150000}"/>
    <cellStyle name="Millares 122 2 3 3" xfId="3044" xr:uid="{00000000-0005-0000-0000-0000C1150000}"/>
    <cellStyle name="Millares 122 2 3 3 2" xfId="7454" xr:uid="{00000000-0005-0000-0000-0000C2150000}"/>
    <cellStyle name="Millares 122 2 3 3 2 2" xfId="16268" xr:uid="{00000000-0005-0000-0000-0000C3150000}"/>
    <cellStyle name="Millares 122 2 3 3 2 2 2" xfId="33900" xr:uid="{00000000-0005-0000-0000-0000C4150000}"/>
    <cellStyle name="Millares 122 2 3 3 2 3" xfId="25086" xr:uid="{00000000-0005-0000-0000-0000C5150000}"/>
    <cellStyle name="Millares 122 2 3 3 3" xfId="11861" xr:uid="{00000000-0005-0000-0000-0000C6150000}"/>
    <cellStyle name="Millares 122 2 3 3 3 2" xfId="29493" xr:uid="{00000000-0005-0000-0000-0000C7150000}"/>
    <cellStyle name="Millares 122 2 3 3 4" xfId="20679" xr:uid="{00000000-0005-0000-0000-0000C8150000}"/>
    <cellStyle name="Millares 122 2 3 4" xfId="5273" xr:uid="{00000000-0005-0000-0000-0000C9150000}"/>
    <cellStyle name="Millares 122 2 3 4 2" xfId="14087" xr:uid="{00000000-0005-0000-0000-0000CA150000}"/>
    <cellStyle name="Millares 122 2 3 4 2 2" xfId="31719" xr:uid="{00000000-0005-0000-0000-0000CB150000}"/>
    <cellStyle name="Millares 122 2 3 4 3" xfId="22905" xr:uid="{00000000-0005-0000-0000-0000CC150000}"/>
    <cellStyle name="Millares 122 2 3 5" xfId="9684" xr:uid="{00000000-0005-0000-0000-0000CD150000}"/>
    <cellStyle name="Millares 122 2 3 5 2" xfId="27316" xr:uid="{00000000-0005-0000-0000-0000CE150000}"/>
    <cellStyle name="Millares 122 2 3 6" xfId="18502" xr:uid="{00000000-0005-0000-0000-0000CF150000}"/>
    <cellStyle name="Millares 122 2 4" xfId="1577" xr:uid="{00000000-0005-0000-0000-0000D0150000}"/>
    <cellStyle name="Millares 122 2 4 2" xfId="3756" xr:uid="{00000000-0005-0000-0000-0000D1150000}"/>
    <cellStyle name="Millares 122 2 4 2 2" xfId="8166" xr:uid="{00000000-0005-0000-0000-0000D2150000}"/>
    <cellStyle name="Millares 122 2 4 2 2 2" xfId="16980" xr:uid="{00000000-0005-0000-0000-0000D3150000}"/>
    <cellStyle name="Millares 122 2 4 2 2 2 2" xfId="34612" xr:uid="{00000000-0005-0000-0000-0000D4150000}"/>
    <cellStyle name="Millares 122 2 4 2 2 3" xfId="25798" xr:uid="{00000000-0005-0000-0000-0000D5150000}"/>
    <cellStyle name="Millares 122 2 4 2 3" xfId="12573" xr:uid="{00000000-0005-0000-0000-0000D6150000}"/>
    <cellStyle name="Millares 122 2 4 2 3 2" xfId="30205" xr:uid="{00000000-0005-0000-0000-0000D7150000}"/>
    <cellStyle name="Millares 122 2 4 2 4" xfId="21391" xr:uid="{00000000-0005-0000-0000-0000D8150000}"/>
    <cellStyle name="Millares 122 2 4 3" xfId="5985" xr:uid="{00000000-0005-0000-0000-0000D9150000}"/>
    <cellStyle name="Millares 122 2 4 3 2" xfId="14799" xr:uid="{00000000-0005-0000-0000-0000DA150000}"/>
    <cellStyle name="Millares 122 2 4 3 2 2" xfId="32431" xr:uid="{00000000-0005-0000-0000-0000DB150000}"/>
    <cellStyle name="Millares 122 2 4 3 3" xfId="23617" xr:uid="{00000000-0005-0000-0000-0000DC150000}"/>
    <cellStyle name="Millares 122 2 4 4" xfId="10396" xr:uid="{00000000-0005-0000-0000-0000DD150000}"/>
    <cellStyle name="Millares 122 2 4 4 2" xfId="28028" xr:uid="{00000000-0005-0000-0000-0000DE150000}"/>
    <cellStyle name="Millares 122 2 4 5" xfId="19214" xr:uid="{00000000-0005-0000-0000-0000DF150000}"/>
    <cellStyle name="Millares 122 2 5" xfId="2687" xr:uid="{00000000-0005-0000-0000-0000E0150000}"/>
    <cellStyle name="Millares 122 2 5 2" xfId="7098" xr:uid="{00000000-0005-0000-0000-0000E1150000}"/>
    <cellStyle name="Millares 122 2 5 2 2" xfId="15912" xr:uid="{00000000-0005-0000-0000-0000E2150000}"/>
    <cellStyle name="Millares 122 2 5 2 2 2" xfId="33544" xr:uid="{00000000-0005-0000-0000-0000E3150000}"/>
    <cellStyle name="Millares 122 2 5 2 3" xfId="24730" xr:uid="{00000000-0005-0000-0000-0000E4150000}"/>
    <cellStyle name="Millares 122 2 5 3" xfId="11505" xr:uid="{00000000-0005-0000-0000-0000E5150000}"/>
    <cellStyle name="Millares 122 2 5 3 2" xfId="29137" xr:uid="{00000000-0005-0000-0000-0000E6150000}"/>
    <cellStyle name="Millares 122 2 5 4" xfId="20323" xr:uid="{00000000-0005-0000-0000-0000E7150000}"/>
    <cellStyle name="Millares 122 2 6" xfId="4921" xr:uid="{00000000-0005-0000-0000-0000E8150000}"/>
    <cellStyle name="Millares 122 2 6 2" xfId="13735" xr:uid="{00000000-0005-0000-0000-0000E9150000}"/>
    <cellStyle name="Millares 122 2 6 2 2" xfId="31367" xr:uid="{00000000-0005-0000-0000-0000EA150000}"/>
    <cellStyle name="Millares 122 2 6 3" xfId="22553" xr:uid="{00000000-0005-0000-0000-0000EB150000}"/>
    <cellStyle name="Millares 122 2 7" xfId="9332" xr:uid="{00000000-0005-0000-0000-0000EC150000}"/>
    <cellStyle name="Millares 122 2 7 2" xfId="26964" xr:uid="{00000000-0005-0000-0000-0000ED150000}"/>
    <cellStyle name="Millares 122 2 8" xfId="18150" xr:uid="{00000000-0005-0000-0000-0000EE150000}"/>
    <cellStyle name="Millares 122 3" xfId="1031" xr:uid="{00000000-0005-0000-0000-0000EF150000}"/>
    <cellStyle name="Millares 122 3 2" xfId="2109" xr:uid="{00000000-0005-0000-0000-0000F0150000}"/>
    <cellStyle name="Millares 122 3 2 2" xfId="4288" xr:uid="{00000000-0005-0000-0000-0000F1150000}"/>
    <cellStyle name="Millares 122 3 2 2 2" xfId="8698" xr:uid="{00000000-0005-0000-0000-0000F2150000}"/>
    <cellStyle name="Millares 122 3 2 2 2 2" xfId="17512" xr:uid="{00000000-0005-0000-0000-0000F3150000}"/>
    <cellStyle name="Millares 122 3 2 2 2 2 2" xfId="35144" xr:uid="{00000000-0005-0000-0000-0000F4150000}"/>
    <cellStyle name="Millares 122 3 2 2 2 3" xfId="26330" xr:uid="{00000000-0005-0000-0000-0000F5150000}"/>
    <cellStyle name="Millares 122 3 2 2 3" xfId="13105" xr:uid="{00000000-0005-0000-0000-0000F6150000}"/>
    <cellStyle name="Millares 122 3 2 2 3 2" xfId="30737" xr:uid="{00000000-0005-0000-0000-0000F7150000}"/>
    <cellStyle name="Millares 122 3 2 2 4" xfId="21923" xr:uid="{00000000-0005-0000-0000-0000F8150000}"/>
    <cellStyle name="Millares 122 3 2 3" xfId="6517" xr:uid="{00000000-0005-0000-0000-0000F9150000}"/>
    <cellStyle name="Millares 122 3 2 3 2" xfId="15331" xr:uid="{00000000-0005-0000-0000-0000FA150000}"/>
    <cellStyle name="Millares 122 3 2 3 2 2" xfId="32963" xr:uid="{00000000-0005-0000-0000-0000FB150000}"/>
    <cellStyle name="Millares 122 3 2 3 3" xfId="24149" xr:uid="{00000000-0005-0000-0000-0000FC150000}"/>
    <cellStyle name="Millares 122 3 2 4" xfId="10928" xr:uid="{00000000-0005-0000-0000-0000FD150000}"/>
    <cellStyle name="Millares 122 3 2 4 2" xfId="28560" xr:uid="{00000000-0005-0000-0000-0000FE150000}"/>
    <cellStyle name="Millares 122 3 2 5" xfId="19746" xr:uid="{00000000-0005-0000-0000-0000FF150000}"/>
    <cellStyle name="Millares 122 3 3" xfId="3211" xr:uid="{00000000-0005-0000-0000-000000160000}"/>
    <cellStyle name="Millares 122 3 3 2" xfId="7621" xr:uid="{00000000-0005-0000-0000-000001160000}"/>
    <cellStyle name="Millares 122 3 3 2 2" xfId="16435" xr:uid="{00000000-0005-0000-0000-000002160000}"/>
    <cellStyle name="Millares 122 3 3 2 2 2" xfId="34067" xr:uid="{00000000-0005-0000-0000-000003160000}"/>
    <cellStyle name="Millares 122 3 3 2 3" xfId="25253" xr:uid="{00000000-0005-0000-0000-000004160000}"/>
    <cellStyle name="Millares 122 3 3 3" xfId="12028" xr:uid="{00000000-0005-0000-0000-000005160000}"/>
    <cellStyle name="Millares 122 3 3 3 2" xfId="29660" xr:uid="{00000000-0005-0000-0000-000006160000}"/>
    <cellStyle name="Millares 122 3 3 4" xfId="20846" xr:uid="{00000000-0005-0000-0000-000007160000}"/>
    <cellStyle name="Millares 122 3 4" xfId="5440" xr:uid="{00000000-0005-0000-0000-000008160000}"/>
    <cellStyle name="Millares 122 3 4 2" xfId="14254" xr:uid="{00000000-0005-0000-0000-000009160000}"/>
    <cellStyle name="Millares 122 3 4 2 2" xfId="31886" xr:uid="{00000000-0005-0000-0000-00000A160000}"/>
    <cellStyle name="Millares 122 3 4 3" xfId="23072" xr:uid="{00000000-0005-0000-0000-00000B160000}"/>
    <cellStyle name="Millares 122 3 5" xfId="9851" xr:uid="{00000000-0005-0000-0000-00000C160000}"/>
    <cellStyle name="Millares 122 3 5 2" xfId="27483" xr:uid="{00000000-0005-0000-0000-00000D160000}"/>
    <cellStyle name="Millares 122 3 6" xfId="18669" xr:uid="{00000000-0005-0000-0000-00000E160000}"/>
    <cellStyle name="Millares 122 4" xfId="678" xr:uid="{00000000-0005-0000-0000-00000F160000}"/>
    <cellStyle name="Millares 122 4 2" xfId="1757" xr:uid="{00000000-0005-0000-0000-000010160000}"/>
    <cellStyle name="Millares 122 4 2 2" xfId="3936" xr:uid="{00000000-0005-0000-0000-000011160000}"/>
    <cellStyle name="Millares 122 4 2 2 2" xfId="8346" xr:uid="{00000000-0005-0000-0000-000012160000}"/>
    <cellStyle name="Millares 122 4 2 2 2 2" xfId="17160" xr:uid="{00000000-0005-0000-0000-000013160000}"/>
    <cellStyle name="Millares 122 4 2 2 2 2 2" xfId="34792" xr:uid="{00000000-0005-0000-0000-000014160000}"/>
    <cellStyle name="Millares 122 4 2 2 2 3" xfId="25978" xr:uid="{00000000-0005-0000-0000-000015160000}"/>
    <cellStyle name="Millares 122 4 2 2 3" xfId="12753" xr:uid="{00000000-0005-0000-0000-000016160000}"/>
    <cellStyle name="Millares 122 4 2 2 3 2" xfId="30385" xr:uid="{00000000-0005-0000-0000-000017160000}"/>
    <cellStyle name="Millares 122 4 2 2 4" xfId="21571" xr:uid="{00000000-0005-0000-0000-000018160000}"/>
    <cellStyle name="Millares 122 4 2 3" xfId="6165" xr:uid="{00000000-0005-0000-0000-000019160000}"/>
    <cellStyle name="Millares 122 4 2 3 2" xfId="14979" xr:uid="{00000000-0005-0000-0000-00001A160000}"/>
    <cellStyle name="Millares 122 4 2 3 2 2" xfId="32611" xr:uid="{00000000-0005-0000-0000-00001B160000}"/>
    <cellStyle name="Millares 122 4 2 3 3" xfId="23797" xr:uid="{00000000-0005-0000-0000-00001C160000}"/>
    <cellStyle name="Millares 122 4 2 4" xfId="10576" xr:uid="{00000000-0005-0000-0000-00001D160000}"/>
    <cellStyle name="Millares 122 4 2 4 2" xfId="28208" xr:uid="{00000000-0005-0000-0000-00001E160000}"/>
    <cellStyle name="Millares 122 4 2 5" xfId="19394" xr:uid="{00000000-0005-0000-0000-00001F160000}"/>
    <cellStyle name="Millares 122 4 3" xfId="2859" xr:uid="{00000000-0005-0000-0000-000020160000}"/>
    <cellStyle name="Millares 122 4 3 2" xfId="7269" xr:uid="{00000000-0005-0000-0000-000021160000}"/>
    <cellStyle name="Millares 122 4 3 2 2" xfId="16083" xr:uid="{00000000-0005-0000-0000-000022160000}"/>
    <cellStyle name="Millares 122 4 3 2 2 2" xfId="33715" xr:uid="{00000000-0005-0000-0000-000023160000}"/>
    <cellStyle name="Millares 122 4 3 2 3" xfId="24901" xr:uid="{00000000-0005-0000-0000-000024160000}"/>
    <cellStyle name="Millares 122 4 3 3" xfId="11676" xr:uid="{00000000-0005-0000-0000-000025160000}"/>
    <cellStyle name="Millares 122 4 3 3 2" xfId="29308" xr:uid="{00000000-0005-0000-0000-000026160000}"/>
    <cellStyle name="Millares 122 4 3 4" xfId="20494" xr:uid="{00000000-0005-0000-0000-000027160000}"/>
    <cellStyle name="Millares 122 4 4" xfId="5088" xr:uid="{00000000-0005-0000-0000-000028160000}"/>
    <cellStyle name="Millares 122 4 4 2" xfId="13902" xr:uid="{00000000-0005-0000-0000-000029160000}"/>
    <cellStyle name="Millares 122 4 4 2 2" xfId="31534" xr:uid="{00000000-0005-0000-0000-00002A160000}"/>
    <cellStyle name="Millares 122 4 4 3" xfId="22720" xr:uid="{00000000-0005-0000-0000-00002B160000}"/>
    <cellStyle name="Millares 122 4 5" xfId="9499" xr:uid="{00000000-0005-0000-0000-00002C160000}"/>
    <cellStyle name="Millares 122 4 5 2" xfId="27131" xr:uid="{00000000-0005-0000-0000-00002D160000}"/>
    <cellStyle name="Millares 122 4 6" xfId="18317" xr:uid="{00000000-0005-0000-0000-00002E160000}"/>
    <cellStyle name="Millares 122 5" xfId="1389" xr:uid="{00000000-0005-0000-0000-00002F160000}"/>
    <cellStyle name="Millares 122 5 2" xfId="3569" xr:uid="{00000000-0005-0000-0000-000030160000}"/>
    <cellStyle name="Millares 122 5 2 2" xfId="7979" xr:uid="{00000000-0005-0000-0000-000031160000}"/>
    <cellStyle name="Millares 122 5 2 2 2" xfId="16793" xr:uid="{00000000-0005-0000-0000-000032160000}"/>
    <cellStyle name="Millares 122 5 2 2 2 2" xfId="34425" xr:uid="{00000000-0005-0000-0000-000033160000}"/>
    <cellStyle name="Millares 122 5 2 2 3" xfId="25611" xr:uid="{00000000-0005-0000-0000-000034160000}"/>
    <cellStyle name="Millares 122 5 2 3" xfId="12386" xr:uid="{00000000-0005-0000-0000-000035160000}"/>
    <cellStyle name="Millares 122 5 2 3 2" xfId="30018" xr:uid="{00000000-0005-0000-0000-000036160000}"/>
    <cellStyle name="Millares 122 5 2 4" xfId="21204" xr:uid="{00000000-0005-0000-0000-000037160000}"/>
    <cellStyle name="Millares 122 5 3" xfId="5798" xr:uid="{00000000-0005-0000-0000-000038160000}"/>
    <cellStyle name="Millares 122 5 3 2" xfId="14612" xr:uid="{00000000-0005-0000-0000-000039160000}"/>
    <cellStyle name="Millares 122 5 3 2 2" xfId="32244" xr:uid="{00000000-0005-0000-0000-00003A160000}"/>
    <cellStyle name="Millares 122 5 3 3" xfId="23430" xr:uid="{00000000-0005-0000-0000-00003B160000}"/>
    <cellStyle name="Millares 122 5 4" xfId="10209" xr:uid="{00000000-0005-0000-0000-00003C160000}"/>
    <cellStyle name="Millares 122 5 4 2" xfId="27841" xr:uid="{00000000-0005-0000-0000-00003D160000}"/>
    <cellStyle name="Millares 122 5 5" xfId="19027" xr:uid="{00000000-0005-0000-0000-00003E160000}"/>
    <cellStyle name="Millares 122 6" xfId="2502" xr:uid="{00000000-0005-0000-0000-00003F160000}"/>
    <cellStyle name="Millares 122 6 2" xfId="6913" xr:uid="{00000000-0005-0000-0000-000040160000}"/>
    <cellStyle name="Millares 122 6 2 2" xfId="15727" xr:uid="{00000000-0005-0000-0000-000041160000}"/>
    <cellStyle name="Millares 122 6 2 2 2" xfId="33359" xr:uid="{00000000-0005-0000-0000-000042160000}"/>
    <cellStyle name="Millares 122 6 2 3" xfId="24545" xr:uid="{00000000-0005-0000-0000-000043160000}"/>
    <cellStyle name="Millares 122 6 3" xfId="11320" xr:uid="{00000000-0005-0000-0000-000044160000}"/>
    <cellStyle name="Millares 122 6 3 2" xfId="28952" xr:uid="{00000000-0005-0000-0000-000045160000}"/>
    <cellStyle name="Millares 122 6 4" xfId="20138" xr:uid="{00000000-0005-0000-0000-000046160000}"/>
    <cellStyle name="Millares 122 7" xfId="4736" xr:uid="{00000000-0005-0000-0000-000047160000}"/>
    <cellStyle name="Millares 122 7 2" xfId="13550" xr:uid="{00000000-0005-0000-0000-000048160000}"/>
    <cellStyle name="Millares 122 7 2 2" xfId="31182" xr:uid="{00000000-0005-0000-0000-000049160000}"/>
    <cellStyle name="Millares 122 7 3" xfId="22368" xr:uid="{00000000-0005-0000-0000-00004A160000}"/>
    <cellStyle name="Millares 122 8" xfId="9147" xr:uid="{00000000-0005-0000-0000-00004B160000}"/>
    <cellStyle name="Millares 122 8 2" xfId="26779" xr:uid="{00000000-0005-0000-0000-00004C160000}"/>
    <cellStyle name="Millares 122 9" xfId="17965" xr:uid="{00000000-0005-0000-0000-00004D160000}"/>
    <cellStyle name="Millares 123" xfId="259" xr:uid="{00000000-0005-0000-0000-00004E160000}"/>
    <cellStyle name="Millares 123 2" xfId="502" xr:uid="{00000000-0005-0000-0000-00004F160000}"/>
    <cellStyle name="Millares 123 2 2" xfId="1217" xr:uid="{00000000-0005-0000-0000-000050160000}"/>
    <cellStyle name="Millares 123 2 2 2" xfId="2295" xr:uid="{00000000-0005-0000-0000-000051160000}"/>
    <cellStyle name="Millares 123 2 2 2 2" xfId="4474" xr:uid="{00000000-0005-0000-0000-000052160000}"/>
    <cellStyle name="Millares 123 2 2 2 2 2" xfId="8884" xr:uid="{00000000-0005-0000-0000-000053160000}"/>
    <cellStyle name="Millares 123 2 2 2 2 2 2" xfId="17698" xr:uid="{00000000-0005-0000-0000-000054160000}"/>
    <cellStyle name="Millares 123 2 2 2 2 2 2 2" xfId="35330" xr:uid="{00000000-0005-0000-0000-000055160000}"/>
    <cellStyle name="Millares 123 2 2 2 2 2 3" xfId="26516" xr:uid="{00000000-0005-0000-0000-000056160000}"/>
    <cellStyle name="Millares 123 2 2 2 2 3" xfId="13291" xr:uid="{00000000-0005-0000-0000-000057160000}"/>
    <cellStyle name="Millares 123 2 2 2 2 3 2" xfId="30923" xr:uid="{00000000-0005-0000-0000-000058160000}"/>
    <cellStyle name="Millares 123 2 2 2 2 4" xfId="22109" xr:uid="{00000000-0005-0000-0000-000059160000}"/>
    <cellStyle name="Millares 123 2 2 2 3" xfId="6703" xr:uid="{00000000-0005-0000-0000-00005A160000}"/>
    <cellStyle name="Millares 123 2 2 2 3 2" xfId="15517" xr:uid="{00000000-0005-0000-0000-00005B160000}"/>
    <cellStyle name="Millares 123 2 2 2 3 2 2" xfId="33149" xr:uid="{00000000-0005-0000-0000-00005C160000}"/>
    <cellStyle name="Millares 123 2 2 2 3 3" xfId="24335" xr:uid="{00000000-0005-0000-0000-00005D160000}"/>
    <cellStyle name="Millares 123 2 2 2 4" xfId="11114" xr:uid="{00000000-0005-0000-0000-00005E160000}"/>
    <cellStyle name="Millares 123 2 2 2 4 2" xfId="28746" xr:uid="{00000000-0005-0000-0000-00005F160000}"/>
    <cellStyle name="Millares 123 2 2 2 5" xfId="19932" xr:uid="{00000000-0005-0000-0000-000060160000}"/>
    <cellStyle name="Millares 123 2 2 3" xfId="3397" xr:uid="{00000000-0005-0000-0000-000061160000}"/>
    <cellStyle name="Millares 123 2 2 3 2" xfId="7807" xr:uid="{00000000-0005-0000-0000-000062160000}"/>
    <cellStyle name="Millares 123 2 2 3 2 2" xfId="16621" xr:uid="{00000000-0005-0000-0000-000063160000}"/>
    <cellStyle name="Millares 123 2 2 3 2 2 2" xfId="34253" xr:uid="{00000000-0005-0000-0000-000064160000}"/>
    <cellStyle name="Millares 123 2 2 3 2 3" xfId="25439" xr:uid="{00000000-0005-0000-0000-000065160000}"/>
    <cellStyle name="Millares 123 2 2 3 3" xfId="12214" xr:uid="{00000000-0005-0000-0000-000066160000}"/>
    <cellStyle name="Millares 123 2 2 3 3 2" xfId="29846" xr:uid="{00000000-0005-0000-0000-000067160000}"/>
    <cellStyle name="Millares 123 2 2 3 4" xfId="21032" xr:uid="{00000000-0005-0000-0000-000068160000}"/>
    <cellStyle name="Millares 123 2 2 4" xfId="5626" xr:uid="{00000000-0005-0000-0000-000069160000}"/>
    <cellStyle name="Millares 123 2 2 4 2" xfId="14440" xr:uid="{00000000-0005-0000-0000-00006A160000}"/>
    <cellStyle name="Millares 123 2 2 4 2 2" xfId="32072" xr:uid="{00000000-0005-0000-0000-00006B160000}"/>
    <cellStyle name="Millares 123 2 2 4 3" xfId="23258" xr:uid="{00000000-0005-0000-0000-00006C160000}"/>
    <cellStyle name="Millares 123 2 2 5" xfId="10037" xr:uid="{00000000-0005-0000-0000-00006D160000}"/>
    <cellStyle name="Millares 123 2 2 5 2" xfId="27669" xr:uid="{00000000-0005-0000-0000-00006E160000}"/>
    <cellStyle name="Millares 123 2 2 6" xfId="18855" xr:uid="{00000000-0005-0000-0000-00006F160000}"/>
    <cellStyle name="Millares 123 2 3" xfId="864" xr:uid="{00000000-0005-0000-0000-000070160000}"/>
    <cellStyle name="Millares 123 2 3 2" xfId="1943" xr:uid="{00000000-0005-0000-0000-000071160000}"/>
    <cellStyle name="Millares 123 2 3 2 2" xfId="4122" xr:uid="{00000000-0005-0000-0000-000072160000}"/>
    <cellStyle name="Millares 123 2 3 2 2 2" xfId="8532" xr:uid="{00000000-0005-0000-0000-000073160000}"/>
    <cellStyle name="Millares 123 2 3 2 2 2 2" xfId="17346" xr:uid="{00000000-0005-0000-0000-000074160000}"/>
    <cellStyle name="Millares 123 2 3 2 2 2 2 2" xfId="34978" xr:uid="{00000000-0005-0000-0000-000075160000}"/>
    <cellStyle name="Millares 123 2 3 2 2 2 3" xfId="26164" xr:uid="{00000000-0005-0000-0000-000076160000}"/>
    <cellStyle name="Millares 123 2 3 2 2 3" xfId="12939" xr:uid="{00000000-0005-0000-0000-000077160000}"/>
    <cellStyle name="Millares 123 2 3 2 2 3 2" xfId="30571" xr:uid="{00000000-0005-0000-0000-000078160000}"/>
    <cellStyle name="Millares 123 2 3 2 2 4" xfId="21757" xr:uid="{00000000-0005-0000-0000-000079160000}"/>
    <cellStyle name="Millares 123 2 3 2 3" xfId="6351" xr:uid="{00000000-0005-0000-0000-00007A160000}"/>
    <cellStyle name="Millares 123 2 3 2 3 2" xfId="15165" xr:uid="{00000000-0005-0000-0000-00007B160000}"/>
    <cellStyle name="Millares 123 2 3 2 3 2 2" xfId="32797" xr:uid="{00000000-0005-0000-0000-00007C160000}"/>
    <cellStyle name="Millares 123 2 3 2 3 3" xfId="23983" xr:uid="{00000000-0005-0000-0000-00007D160000}"/>
    <cellStyle name="Millares 123 2 3 2 4" xfId="10762" xr:uid="{00000000-0005-0000-0000-00007E160000}"/>
    <cellStyle name="Millares 123 2 3 2 4 2" xfId="28394" xr:uid="{00000000-0005-0000-0000-00007F160000}"/>
    <cellStyle name="Millares 123 2 3 2 5" xfId="19580" xr:uid="{00000000-0005-0000-0000-000080160000}"/>
    <cellStyle name="Millares 123 2 3 3" xfId="3045" xr:uid="{00000000-0005-0000-0000-000081160000}"/>
    <cellStyle name="Millares 123 2 3 3 2" xfId="7455" xr:uid="{00000000-0005-0000-0000-000082160000}"/>
    <cellStyle name="Millares 123 2 3 3 2 2" xfId="16269" xr:uid="{00000000-0005-0000-0000-000083160000}"/>
    <cellStyle name="Millares 123 2 3 3 2 2 2" xfId="33901" xr:uid="{00000000-0005-0000-0000-000084160000}"/>
    <cellStyle name="Millares 123 2 3 3 2 3" xfId="25087" xr:uid="{00000000-0005-0000-0000-000085160000}"/>
    <cellStyle name="Millares 123 2 3 3 3" xfId="11862" xr:uid="{00000000-0005-0000-0000-000086160000}"/>
    <cellStyle name="Millares 123 2 3 3 3 2" xfId="29494" xr:uid="{00000000-0005-0000-0000-000087160000}"/>
    <cellStyle name="Millares 123 2 3 3 4" xfId="20680" xr:uid="{00000000-0005-0000-0000-000088160000}"/>
    <cellStyle name="Millares 123 2 3 4" xfId="5274" xr:uid="{00000000-0005-0000-0000-000089160000}"/>
    <cellStyle name="Millares 123 2 3 4 2" xfId="14088" xr:uid="{00000000-0005-0000-0000-00008A160000}"/>
    <cellStyle name="Millares 123 2 3 4 2 2" xfId="31720" xr:uid="{00000000-0005-0000-0000-00008B160000}"/>
    <cellStyle name="Millares 123 2 3 4 3" xfId="22906" xr:uid="{00000000-0005-0000-0000-00008C160000}"/>
    <cellStyle name="Millares 123 2 3 5" xfId="9685" xr:uid="{00000000-0005-0000-0000-00008D160000}"/>
    <cellStyle name="Millares 123 2 3 5 2" xfId="27317" xr:uid="{00000000-0005-0000-0000-00008E160000}"/>
    <cellStyle name="Millares 123 2 3 6" xfId="18503" xr:uid="{00000000-0005-0000-0000-00008F160000}"/>
    <cellStyle name="Millares 123 2 4" xfId="1578" xr:uid="{00000000-0005-0000-0000-000090160000}"/>
    <cellStyle name="Millares 123 2 4 2" xfId="3757" xr:uid="{00000000-0005-0000-0000-000091160000}"/>
    <cellStyle name="Millares 123 2 4 2 2" xfId="8167" xr:uid="{00000000-0005-0000-0000-000092160000}"/>
    <cellStyle name="Millares 123 2 4 2 2 2" xfId="16981" xr:uid="{00000000-0005-0000-0000-000093160000}"/>
    <cellStyle name="Millares 123 2 4 2 2 2 2" xfId="34613" xr:uid="{00000000-0005-0000-0000-000094160000}"/>
    <cellStyle name="Millares 123 2 4 2 2 3" xfId="25799" xr:uid="{00000000-0005-0000-0000-000095160000}"/>
    <cellStyle name="Millares 123 2 4 2 3" xfId="12574" xr:uid="{00000000-0005-0000-0000-000096160000}"/>
    <cellStyle name="Millares 123 2 4 2 3 2" xfId="30206" xr:uid="{00000000-0005-0000-0000-000097160000}"/>
    <cellStyle name="Millares 123 2 4 2 4" xfId="21392" xr:uid="{00000000-0005-0000-0000-000098160000}"/>
    <cellStyle name="Millares 123 2 4 3" xfId="5986" xr:uid="{00000000-0005-0000-0000-000099160000}"/>
    <cellStyle name="Millares 123 2 4 3 2" xfId="14800" xr:uid="{00000000-0005-0000-0000-00009A160000}"/>
    <cellStyle name="Millares 123 2 4 3 2 2" xfId="32432" xr:uid="{00000000-0005-0000-0000-00009B160000}"/>
    <cellStyle name="Millares 123 2 4 3 3" xfId="23618" xr:uid="{00000000-0005-0000-0000-00009C160000}"/>
    <cellStyle name="Millares 123 2 4 4" xfId="10397" xr:uid="{00000000-0005-0000-0000-00009D160000}"/>
    <cellStyle name="Millares 123 2 4 4 2" xfId="28029" xr:uid="{00000000-0005-0000-0000-00009E160000}"/>
    <cellStyle name="Millares 123 2 4 5" xfId="19215" xr:uid="{00000000-0005-0000-0000-00009F160000}"/>
    <cellStyle name="Millares 123 2 5" xfId="2688" xr:uid="{00000000-0005-0000-0000-0000A0160000}"/>
    <cellStyle name="Millares 123 2 5 2" xfId="7099" xr:uid="{00000000-0005-0000-0000-0000A1160000}"/>
    <cellStyle name="Millares 123 2 5 2 2" xfId="15913" xr:uid="{00000000-0005-0000-0000-0000A2160000}"/>
    <cellStyle name="Millares 123 2 5 2 2 2" xfId="33545" xr:uid="{00000000-0005-0000-0000-0000A3160000}"/>
    <cellStyle name="Millares 123 2 5 2 3" xfId="24731" xr:uid="{00000000-0005-0000-0000-0000A4160000}"/>
    <cellStyle name="Millares 123 2 5 3" xfId="11506" xr:uid="{00000000-0005-0000-0000-0000A5160000}"/>
    <cellStyle name="Millares 123 2 5 3 2" xfId="29138" xr:uid="{00000000-0005-0000-0000-0000A6160000}"/>
    <cellStyle name="Millares 123 2 5 4" xfId="20324" xr:uid="{00000000-0005-0000-0000-0000A7160000}"/>
    <cellStyle name="Millares 123 2 6" xfId="4922" xr:uid="{00000000-0005-0000-0000-0000A8160000}"/>
    <cellStyle name="Millares 123 2 6 2" xfId="13736" xr:uid="{00000000-0005-0000-0000-0000A9160000}"/>
    <cellStyle name="Millares 123 2 6 2 2" xfId="31368" xr:uid="{00000000-0005-0000-0000-0000AA160000}"/>
    <cellStyle name="Millares 123 2 6 3" xfId="22554" xr:uid="{00000000-0005-0000-0000-0000AB160000}"/>
    <cellStyle name="Millares 123 2 7" xfId="9333" xr:uid="{00000000-0005-0000-0000-0000AC160000}"/>
    <cellStyle name="Millares 123 2 7 2" xfId="26965" xr:uid="{00000000-0005-0000-0000-0000AD160000}"/>
    <cellStyle name="Millares 123 2 8" xfId="18151" xr:uid="{00000000-0005-0000-0000-0000AE160000}"/>
    <cellStyle name="Millares 123 3" xfId="1032" xr:uid="{00000000-0005-0000-0000-0000AF160000}"/>
    <cellStyle name="Millares 123 3 2" xfId="2110" xr:uid="{00000000-0005-0000-0000-0000B0160000}"/>
    <cellStyle name="Millares 123 3 2 2" xfId="4289" xr:uid="{00000000-0005-0000-0000-0000B1160000}"/>
    <cellStyle name="Millares 123 3 2 2 2" xfId="8699" xr:uid="{00000000-0005-0000-0000-0000B2160000}"/>
    <cellStyle name="Millares 123 3 2 2 2 2" xfId="17513" xr:uid="{00000000-0005-0000-0000-0000B3160000}"/>
    <cellStyle name="Millares 123 3 2 2 2 2 2" xfId="35145" xr:uid="{00000000-0005-0000-0000-0000B4160000}"/>
    <cellStyle name="Millares 123 3 2 2 2 3" xfId="26331" xr:uid="{00000000-0005-0000-0000-0000B5160000}"/>
    <cellStyle name="Millares 123 3 2 2 3" xfId="13106" xr:uid="{00000000-0005-0000-0000-0000B6160000}"/>
    <cellStyle name="Millares 123 3 2 2 3 2" xfId="30738" xr:uid="{00000000-0005-0000-0000-0000B7160000}"/>
    <cellStyle name="Millares 123 3 2 2 4" xfId="21924" xr:uid="{00000000-0005-0000-0000-0000B8160000}"/>
    <cellStyle name="Millares 123 3 2 3" xfId="6518" xr:uid="{00000000-0005-0000-0000-0000B9160000}"/>
    <cellStyle name="Millares 123 3 2 3 2" xfId="15332" xr:uid="{00000000-0005-0000-0000-0000BA160000}"/>
    <cellStyle name="Millares 123 3 2 3 2 2" xfId="32964" xr:uid="{00000000-0005-0000-0000-0000BB160000}"/>
    <cellStyle name="Millares 123 3 2 3 3" xfId="24150" xr:uid="{00000000-0005-0000-0000-0000BC160000}"/>
    <cellStyle name="Millares 123 3 2 4" xfId="10929" xr:uid="{00000000-0005-0000-0000-0000BD160000}"/>
    <cellStyle name="Millares 123 3 2 4 2" xfId="28561" xr:uid="{00000000-0005-0000-0000-0000BE160000}"/>
    <cellStyle name="Millares 123 3 2 5" xfId="19747" xr:uid="{00000000-0005-0000-0000-0000BF160000}"/>
    <cellStyle name="Millares 123 3 3" xfId="3212" xr:uid="{00000000-0005-0000-0000-0000C0160000}"/>
    <cellStyle name="Millares 123 3 3 2" xfId="7622" xr:uid="{00000000-0005-0000-0000-0000C1160000}"/>
    <cellStyle name="Millares 123 3 3 2 2" xfId="16436" xr:uid="{00000000-0005-0000-0000-0000C2160000}"/>
    <cellStyle name="Millares 123 3 3 2 2 2" xfId="34068" xr:uid="{00000000-0005-0000-0000-0000C3160000}"/>
    <cellStyle name="Millares 123 3 3 2 3" xfId="25254" xr:uid="{00000000-0005-0000-0000-0000C4160000}"/>
    <cellStyle name="Millares 123 3 3 3" xfId="12029" xr:uid="{00000000-0005-0000-0000-0000C5160000}"/>
    <cellStyle name="Millares 123 3 3 3 2" xfId="29661" xr:uid="{00000000-0005-0000-0000-0000C6160000}"/>
    <cellStyle name="Millares 123 3 3 4" xfId="20847" xr:uid="{00000000-0005-0000-0000-0000C7160000}"/>
    <cellStyle name="Millares 123 3 4" xfId="5441" xr:uid="{00000000-0005-0000-0000-0000C8160000}"/>
    <cellStyle name="Millares 123 3 4 2" xfId="14255" xr:uid="{00000000-0005-0000-0000-0000C9160000}"/>
    <cellStyle name="Millares 123 3 4 2 2" xfId="31887" xr:uid="{00000000-0005-0000-0000-0000CA160000}"/>
    <cellStyle name="Millares 123 3 4 3" xfId="23073" xr:uid="{00000000-0005-0000-0000-0000CB160000}"/>
    <cellStyle name="Millares 123 3 5" xfId="9852" xr:uid="{00000000-0005-0000-0000-0000CC160000}"/>
    <cellStyle name="Millares 123 3 5 2" xfId="27484" xr:uid="{00000000-0005-0000-0000-0000CD160000}"/>
    <cellStyle name="Millares 123 3 6" xfId="18670" xr:uid="{00000000-0005-0000-0000-0000CE160000}"/>
    <cellStyle name="Millares 123 4" xfId="679" xr:uid="{00000000-0005-0000-0000-0000CF160000}"/>
    <cellStyle name="Millares 123 4 2" xfId="1758" xr:uid="{00000000-0005-0000-0000-0000D0160000}"/>
    <cellStyle name="Millares 123 4 2 2" xfId="3937" xr:uid="{00000000-0005-0000-0000-0000D1160000}"/>
    <cellStyle name="Millares 123 4 2 2 2" xfId="8347" xr:uid="{00000000-0005-0000-0000-0000D2160000}"/>
    <cellStyle name="Millares 123 4 2 2 2 2" xfId="17161" xr:uid="{00000000-0005-0000-0000-0000D3160000}"/>
    <cellStyle name="Millares 123 4 2 2 2 2 2" xfId="34793" xr:uid="{00000000-0005-0000-0000-0000D4160000}"/>
    <cellStyle name="Millares 123 4 2 2 2 3" xfId="25979" xr:uid="{00000000-0005-0000-0000-0000D5160000}"/>
    <cellStyle name="Millares 123 4 2 2 3" xfId="12754" xr:uid="{00000000-0005-0000-0000-0000D6160000}"/>
    <cellStyle name="Millares 123 4 2 2 3 2" xfId="30386" xr:uid="{00000000-0005-0000-0000-0000D7160000}"/>
    <cellStyle name="Millares 123 4 2 2 4" xfId="21572" xr:uid="{00000000-0005-0000-0000-0000D8160000}"/>
    <cellStyle name="Millares 123 4 2 3" xfId="6166" xr:uid="{00000000-0005-0000-0000-0000D9160000}"/>
    <cellStyle name="Millares 123 4 2 3 2" xfId="14980" xr:uid="{00000000-0005-0000-0000-0000DA160000}"/>
    <cellStyle name="Millares 123 4 2 3 2 2" xfId="32612" xr:uid="{00000000-0005-0000-0000-0000DB160000}"/>
    <cellStyle name="Millares 123 4 2 3 3" xfId="23798" xr:uid="{00000000-0005-0000-0000-0000DC160000}"/>
    <cellStyle name="Millares 123 4 2 4" xfId="10577" xr:uid="{00000000-0005-0000-0000-0000DD160000}"/>
    <cellStyle name="Millares 123 4 2 4 2" xfId="28209" xr:uid="{00000000-0005-0000-0000-0000DE160000}"/>
    <cellStyle name="Millares 123 4 2 5" xfId="19395" xr:uid="{00000000-0005-0000-0000-0000DF160000}"/>
    <cellStyle name="Millares 123 4 3" xfId="2860" xr:uid="{00000000-0005-0000-0000-0000E0160000}"/>
    <cellStyle name="Millares 123 4 3 2" xfId="7270" xr:uid="{00000000-0005-0000-0000-0000E1160000}"/>
    <cellStyle name="Millares 123 4 3 2 2" xfId="16084" xr:uid="{00000000-0005-0000-0000-0000E2160000}"/>
    <cellStyle name="Millares 123 4 3 2 2 2" xfId="33716" xr:uid="{00000000-0005-0000-0000-0000E3160000}"/>
    <cellStyle name="Millares 123 4 3 2 3" xfId="24902" xr:uid="{00000000-0005-0000-0000-0000E4160000}"/>
    <cellStyle name="Millares 123 4 3 3" xfId="11677" xr:uid="{00000000-0005-0000-0000-0000E5160000}"/>
    <cellStyle name="Millares 123 4 3 3 2" xfId="29309" xr:uid="{00000000-0005-0000-0000-0000E6160000}"/>
    <cellStyle name="Millares 123 4 3 4" xfId="20495" xr:uid="{00000000-0005-0000-0000-0000E7160000}"/>
    <cellStyle name="Millares 123 4 4" xfId="5089" xr:uid="{00000000-0005-0000-0000-0000E8160000}"/>
    <cellStyle name="Millares 123 4 4 2" xfId="13903" xr:uid="{00000000-0005-0000-0000-0000E9160000}"/>
    <cellStyle name="Millares 123 4 4 2 2" xfId="31535" xr:uid="{00000000-0005-0000-0000-0000EA160000}"/>
    <cellStyle name="Millares 123 4 4 3" xfId="22721" xr:uid="{00000000-0005-0000-0000-0000EB160000}"/>
    <cellStyle name="Millares 123 4 5" xfId="9500" xr:uid="{00000000-0005-0000-0000-0000EC160000}"/>
    <cellStyle name="Millares 123 4 5 2" xfId="27132" xr:uid="{00000000-0005-0000-0000-0000ED160000}"/>
    <cellStyle name="Millares 123 4 6" xfId="18318" xr:uid="{00000000-0005-0000-0000-0000EE160000}"/>
    <cellStyle name="Millares 123 5" xfId="1391" xr:uid="{00000000-0005-0000-0000-0000EF160000}"/>
    <cellStyle name="Millares 123 5 2" xfId="3571" xr:uid="{00000000-0005-0000-0000-0000F0160000}"/>
    <cellStyle name="Millares 123 5 2 2" xfId="7981" xr:uid="{00000000-0005-0000-0000-0000F1160000}"/>
    <cellStyle name="Millares 123 5 2 2 2" xfId="16795" xr:uid="{00000000-0005-0000-0000-0000F2160000}"/>
    <cellStyle name="Millares 123 5 2 2 2 2" xfId="34427" xr:uid="{00000000-0005-0000-0000-0000F3160000}"/>
    <cellStyle name="Millares 123 5 2 2 3" xfId="25613" xr:uid="{00000000-0005-0000-0000-0000F4160000}"/>
    <cellStyle name="Millares 123 5 2 3" xfId="12388" xr:uid="{00000000-0005-0000-0000-0000F5160000}"/>
    <cellStyle name="Millares 123 5 2 3 2" xfId="30020" xr:uid="{00000000-0005-0000-0000-0000F6160000}"/>
    <cellStyle name="Millares 123 5 2 4" xfId="21206" xr:uid="{00000000-0005-0000-0000-0000F7160000}"/>
    <cellStyle name="Millares 123 5 3" xfId="5800" xr:uid="{00000000-0005-0000-0000-0000F8160000}"/>
    <cellStyle name="Millares 123 5 3 2" xfId="14614" xr:uid="{00000000-0005-0000-0000-0000F9160000}"/>
    <cellStyle name="Millares 123 5 3 2 2" xfId="32246" xr:uid="{00000000-0005-0000-0000-0000FA160000}"/>
    <cellStyle name="Millares 123 5 3 3" xfId="23432" xr:uid="{00000000-0005-0000-0000-0000FB160000}"/>
    <cellStyle name="Millares 123 5 4" xfId="10211" xr:uid="{00000000-0005-0000-0000-0000FC160000}"/>
    <cellStyle name="Millares 123 5 4 2" xfId="27843" xr:uid="{00000000-0005-0000-0000-0000FD160000}"/>
    <cellStyle name="Millares 123 5 5" xfId="19029" xr:uid="{00000000-0005-0000-0000-0000FE160000}"/>
    <cellStyle name="Millares 123 6" xfId="2503" xr:uid="{00000000-0005-0000-0000-0000FF160000}"/>
    <cellStyle name="Millares 123 6 2" xfId="6914" xr:uid="{00000000-0005-0000-0000-000000170000}"/>
    <cellStyle name="Millares 123 6 2 2" xfId="15728" xr:uid="{00000000-0005-0000-0000-000001170000}"/>
    <cellStyle name="Millares 123 6 2 2 2" xfId="33360" xr:uid="{00000000-0005-0000-0000-000002170000}"/>
    <cellStyle name="Millares 123 6 2 3" xfId="24546" xr:uid="{00000000-0005-0000-0000-000003170000}"/>
    <cellStyle name="Millares 123 6 3" xfId="11321" xr:uid="{00000000-0005-0000-0000-000004170000}"/>
    <cellStyle name="Millares 123 6 3 2" xfId="28953" xr:uid="{00000000-0005-0000-0000-000005170000}"/>
    <cellStyle name="Millares 123 6 4" xfId="20139" xr:uid="{00000000-0005-0000-0000-000006170000}"/>
    <cellStyle name="Millares 123 7" xfId="4737" xr:uid="{00000000-0005-0000-0000-000007170000}"/>
    <cellStyle name="Millares 123 7 2" xfId="13551" xr:uid="{00000000-0005-0000-0000-000008170000}"/>
    <cellStyle name="Millares 123 7 2 2" xfId="31183" xr:uid="{00000000-0005-0000-0000-000009170000}"/>
    <cellStyle name="Millares 123 7 3" xfId="22369" xr:uid="{00000000-0005-0000-0000-00000A170000}"/>
    <cellStyle name="Millares 123 8" xfId="9148" xr:uid="{00000000-0005-0000-0000-00000B170000}"/>
    <cellStyle name="Millares 123 8 2" xfId="26780" xr:uid="{00000000-0005-0000-0000-00000C170000}"/>
    <cellStyle name="Millares 123 9" xfId="17966" xr:uid="{00000000-0005-0000-0000-00000D170000}"/>
    <cellStyle name="Millares 124" xfId="261" xr:uid="{00000000-0005-0000-0000-00000E170000}"/>
    <cellStyle name="Millares 124 2" xfId="503" xr:uid="{00000000-0005-0000-0000-00000F170000}"/>
    <cellStyle name="Millares 124 2 2" xfId="1218" xr:uid="{00000000-0005-0000-0000-000010170000}"/>
    <cellStyle name="Millares 124 2 2 2" xfId="2296" xr:uid="{00000000-0005-0000-0000-000011170000}"/>
    <cellStyle name="Millares 124 2 2 2 2" xfId="4475" xr:uid="{00000000-0005-0000-0000-000012170000}"/>
    <cellStyle name="Millares 124 2 2 2 2 2" xfId="8885" xr:uid="{00000000-0005-0000-0000-000013170000}"/>
    <cellStyle name="Millares 124 2 2 2 2 2 2" xfId="17699" xr:uid="{00000000-0005-0000-0000-000014170000}"/>
    <cellStyle name="Millares 124 2 2 2 2 2 2 2" xfId="35331" xr:uid="{00000000-0005-0000-0000-000015170000}"/>
    <cellStyle name="Millares 124 2 2 2 2 2 3" xfId="26517" xr:uid="{00000000-0005-0000-0000-000016170000}"/>
    <cellStyle name="Millares 124 2 2 2 2 3" xfId="13292" xr:uid="{00000000-0005-0000-0000-000017170000}"/>
    <cellStyle name="Millares 124 2 2 2 2 3 2" xfId="30924" xr:uid="{00000000-0005-0000-0000-000018170000}"/>
    <cellStyle name="Millares 124 2 2 2 2 4" xfId="22110" xr:uid="{00000000-0005-0000-0000-000019170000}"/>
    <cellStyle name="Millares 124 2 2 2 3" xfId="6704" xr:uid="{00000000-0005-0000-0000-00001A170000}"/>
    <cellStyle name="Millares 124 2 2 2 3 2" xfId="15518" xr:uid="{00000000-0005-0000-0000-00001B170000}"/>
    <cellStyle name="Millares 124 2 2 2 3 2 2" xfId="33150" xr:uid="{00000000-0005-0000-0000-00001C170000}"/>
    <cellStyle name="Millares 124 2 2 2 3 3" xfId="24336" xr:uid="{00000000-0005-0000-0000-00001D170000}"/>
    <cellStyle name="Millares 124 2 2 2 4" xfId="11115" xr:uid="{00000000-0005-0000-0000-00001E170000}"/>
    <cellStyle name="Millares 124 2 2 2 4 2" xfId="28747" xr:uid="{00000000-0005-0000-0000-00001F170000}"/>
    <cellStyle name="Millares 124 2 2 2 5" xfId="19933" xr:uid="{00000000-0005-0000-0000-000020170000}"/>
    <cellStyle name="Millares 124 2 2 3" xfId="3398" xr:uid="{00000000-0005-0000-0000-000021170000}"/>
    <cellStyle name="Millares 124 2 2 3 2" xfId="7808" xr:uid="{00000000-0005-0000-0000-000022170000}"/>
    <cellStyle name="Millares 124 2 2 3 2 2" xfId="16622" xr:uid="{00000000-0005-0000-0000-000023170000}"/>
    <cellStyle name="Millares 124 2 2 3 2 2 2" xfId="34254" xr:uid="{00000000-0005-0000-0000-000024170000}"/>
    <cellStyle name="Millares 124 2 2 3 2 3" xfId="25440" xr:uid="{00000000-0005-0000-0000-000025170000}"/>
    <cellStyle name="Millares 124 2 2 3 3" xfId="12215" xr:uid="{00000000-0005-0000-0000-000026170000}"/>
    <cellStyle name="Millares 124 2 2 3 3 2" xfId="29847" xr:uid="{00000000-0005-0000-0000-000027170000}"/>
    <cellStyle name="Millares 124 2 2 3 4" xfId="21033" xr:uid="{00000000-0005-0000-0000-000028170000}"/>
    <cellStyle name="Millares 124 2 2 4" xfId="5627" xr:uid="{00000000-0005-0000-0000-000029170000}"/>
    <cellStyle name="Millares 124 2 2 4 2" xfId="14441" xr:uid="{00000000-0005-0000-0000-00002A170000}"/>
    <cellStyle name="Millares 124 2 2 4 2 2" xfId="32073" xr:uid="{00000000-0005-0000-0000-00002B170000}"/>
    <cellStyle name="Millares 124 2 2 4 3" xfId="23259" xr:uid="{00000000-0005-0000-0000-00002C170000}"/>
    <cellStyle name="Millares 124 2 2 5" xfId="10038" xr:uid="{00000000-0005-0000-0000-00002D170000}"/>
    <cellStyle name="Millares 124 2 2 5 2" xfId="27670" xr:uid="{00000000-0005-0000-0000-00002E170000}"/>
    <cellStyle name="Millares 124 2 2 6" xfId="18856" xr:uid="{00000000-0005-0000-0000-00002F170000}"/>
    <cellStyle name="Millares 124 2 3" xfId="865" xr:uid="{00000000-0005-0000-0000-000030170000}"/>
    <cellStyle name="Millares 124 2 3 2" xfId="1944" xr:uid="{00000000-0005-0000-0000-000031170000}"/>
    <cellStyle name="Millares 124 2 3 2 2" xfId="4123" xr:uid="{00000000-0005-0000-0000-000032170000}"/>
    <cellStyle name="Millares 124 2 3 2 2 2" xfId="8533" xr:uid="{00000000-0005-0000-0000-000033170000}"/>
    <cellStyle name="Millares 124 2 3 2 2 2 2" xfId="17347" xr:uid="{00000000-0005-0000-0000-000034170000}"/>
    <cellStyle name="Millares 124 2 3 2 2 2 2 2" xfId="34979" xr:uid="{00000000-0005-0000-0000-000035170000}"/>
    <cellStyle name="Millares 124 2 3 2 2 2 3" xfId="26165" xr:uid="{00000000-0005-0000-0000-000036170000}"/>
    <cellStyle name="Millares 124 2 3 2 2 3" xfId="12940" xr:uid="{00000000-0005-0000-0000-000037170000}"/>
    <cellStyle name="Millares 124 2 3 2 2 3 2" xfId="30572" xr:uid="{00000000-0005-0000-0000-000038170000}"/>
    <cellStyle name="Millares 124 2 3 2 2 4" xfId="21758" xr:uid="{00000000-0005-0000-0000-000039170000}"/>
    <cellStyle name="Millares 124 2 3 2 3" xfId="6352" xr:uid="{00000000-0005-0000-0000-00003A170000}"/>
    <cellStyle name="Millares 124 2 3 2 3 2" xfId="15166" xr:uid="{00000000-0005-0000-0000-00003B170000}"/>
    <cellStyle name="Millares 124 2 3 2 3 2 2" xfId="32798" xr:uid="{00000000-0005-0000-0000-00003C170000}"/>
    <cellStyle name="Millares 124 2 3 2 3 3" xfId="23984" xr:uid="{00000000-0005-0000-0000-00003D170000}"/>
    <cellStyle name="Millares 124 2 3 2 4" xfId="10763" xr:uid="{00000000-0005-0000-0000-00003E170000}"/>
    <cellStyle name="Millares 124 2 3 2 4 2" xfId="28395" xr:uid="{00000000-0005-0000-0000-00003F170000}"/>
    <cellStyle name="Millares 124 2 3 2 5" xfId="19581" xr:uid="{00000000-0005-0000-0000-000040170000}"/>
    <cellStyle name="Millares 124 2 3 3" xfId="3046" xr:uid="{00000000-0005-0000-0000-000041170000}"/>
    <cellStyle name="Millares 124 2 3 3 2" xfId="7456" xr:uid="{00000000-0005-0000-0000-000042170000}"/>
    <cellStyle name="Millares 124 2 3 3 2 2" xfId="16270" xr:uid="{00000000-0005-0000-0000-000043170000}"/>
    <cellStyle name="Millares 124 2 3 3 2 2 2" xfId="33902" xr:uid="{00000000-0005-0000-0000-000044170000}"/>
    <cellStyle name="Millares 124 2 3 3 2 3" xfId="25088" xr:uid="{00000000-0005-0000-0000-000045170000}"/>
    <cellStyle name="Millares 124 2 3 3 3" xfId="11863" xr:uid="{00000000-0005-0000-0000-000046170000}"/>
    <cellStyle name="Millares 124 2 3 3 3 2" xfId="29495" xr:uid="{00000000-0005-0000-0000-000047170000}"/>
    <cellStyle name="Millares 124 2 3 3 4" xfId="20681" xr:uid="{00000000-0005-0000-0000-000048170000}"/>
    <cellStyle name="Millares 124 2 3 4" xfId="5275" xr:uid="{00000000-0005-0000-0000-000049170000}"/>
    <cellStyle name="Millares 124 2 3 4 2" xfId="14089" xr:uid="{00000000-0005-0000-0000-00004A170000}"/>
    <cellStyle name="Millares 124 2 3 4 2 2" xfId="31721" xr:uid="{00000000-0005-0000-0000-00004B170000}"/>
    <cellStyle name="Millares 124 2 3 4 3" xfId="22907" xr:uid="{00000000-0005-0000-0000-00004C170000}"/>
    <cellStyle name="Millares 124 2 3 5" xfId="9686" xr:uid="{00000000-0005-0000-0000-00004D170000}"/>
    <cellStyle name="Millares 124 2 3 5 2" xfId="27318" xr:uid="{00000000-0005-0000-0000-00004E170000}"/>
    <cellStyle name="Millares 124 2 3 6" xfId="18504" xr:uid="{00000000-0005-0000-0000-00004F170000}"/>
    <cellStyle name="Millares 124 2 4" xfId="1579" xr:uid="{00000000-0005-0000-0000-000050170000}"/>
    <cellStyle name="Millares 124 2 4 2" xfId="3758" xr:uid="{00000000-0005-0000-0000-000051170000}"/>
    <cellStyle name="Millares 124 2 4 2 2" xfId="8168" xr:uid="{00000000-0005-0000-0000-000052170000}"/>
    <cellStyle name="Millares 124 2 4 2 2 2" xfId="16982" xr:uid="{00000000-0005-0000-0000-000053170000}"/>
    <cellStyle name="Millares 124 2 4 2 2 2 2" xfId="34614" xr:uid="{00000000-0005-0000-0000-000054170000}"/>
    <cellStyle name="Millares 124 2 4 2 2 3" xfId="25800" xr:uid="{00000000-0005-0000-0000-000055170000}"/>
    <cellStyle name="Millares 124 2 4 2 3" xfId="12575" xr:uid="{00000000-0005-0000-0000-000056170000}"/>
    <cellStyle name="Millares 124 2 4 2 3 2" xfId="30207" xr:uid="{00000000-0005-0000-0000-000057170000}"/>
    <cellStyle name="Millares 124 2 4 2 4" xfId="21393" xr:uid="{00000000-0005-0000-0000-000058170000}"/>
    <cellStyle name="Millares 124 2 4 3" xfId="5987" xr:uid="{00000000-0005-0000-0000-000059170000}"/>
    <cellStyle name="Millares 124 2 4 3 2" xfId="14801" xr:uid="{00000000-0005-0000-0000-00005A170000}"/>
    <cellStyle name="Millares 124 2 4 3 2 2" xfId="32433" xr:uid="{00000000-0005-0000-0000-00005B170000}"/>
    <cellStyle name="Millares 124 2 4 3 3" xfId="23619" xr:uid="{00000000-0005-0000-0000-00005C170000}"/>
    <cellStyle name="Millares 124 2 4 4" xfId="10398" xr:uid="{00000000-0005-0000-0000-00005D170000}"/>
    <cellStyle name="Millares 124 2 4 4 2" xfId="28030" xr:uid="{00000000-0005-0000-0000-00005E170000}"/>
    <cellStyle name="Millares 124 2 4 5" xfId="19216" xr:uid="{00000000-0005-0000-0000-00005F170000}"/>
    <cellStyle name="Millares 124 2 5" xfId="2689" xr:uid="{00000000-0005-0000-0000-000060170000}"/>
    <cellStyle name="Millares 124 2 5 2" xfId="7100" xr:uid="{00000000-0005-0000-0000-000061170000}"/>
    <cellStyle name="Millares 124 2 5 2 2" xfId="15914" xr:uid="{00000000-0005-0000-0000-000062170000}"/>
    <cellStyle name="Millares 124 2 5 2 2 2" xfId="33546" xr:uid="{00000000-0005-0000-0000-000063170000}"/>
    <cellStyle name="Millares 124 2 5 2 3" xfId="24732" xr:uid="{00000000-0005-0000-0000-000064170000}"/>
    <cellStyle name="Millares 124 2 5 3" xfId="11507" xr:uid="{00000000-0005-0000-0000-000065170000}"/>
    <cellStyle name="Millares 124 2 5 3 2" xfId="29139" xr:uid="{00000000-0005-0000-0000-000066170000}"/>
    <cellStyle name="Millares 124 2 5 4" xfId="20325" xr:uid="{00000000-0005-0000-0000-000067170000}"/>
    <cellStyle name="Millares 124 2 6" xfId="4923" xr:uid="{00000000-0005-0000-0000-000068170000}"/>
    <cellStyle name="Millares 124 2 6 2" xfId="13737" xr:uid="{00000000-0005-0000-0000-000069170000}"/>
    <cellStyle name="Millares 124 2 6 2 2" xfId="31369" xr:uid="{00000000-0005-0000-0000-00006A170000}"/>
    <cellStyle name="Millares 124 2 6 3" xfId="22555" xr:uid="{00000000-0005-0000-0000-00006B170000}"/>
    <cellStyle name="Millares 124 2 7" xfId="9334" xr:uid="{00000000-0005-0000-0000-00006C170000}"/>
    <cellStyle name="Millares 124 2 7 2" xfId="26966" xr:uid="{00000000-0005-0000-0000-00006D170000}"/>
    <cellStyle name="Millares 124 2 8" xfId="18152" xr:uid="{00000000-0005-0000-0000-00006E170000}"/>
    <cellStyle name="Millares 124 3" xfId="1033" xr:uid="{00000000-0005-0000-0000-00006F170000}"/>
    <cellStyle name="Millares 124 3 2" xfId="2111" xr:uid="{00000000-0005-0000-0000-000070170000}"/>
    <cellStyle name="Millares 124 3 2 2" xfId="4290" xr:uid="{00000000-0005-0000-0000-000071170000}"/>
    <cellStyle name="Millares 124 3 2 2 2" xfId="8700" xr:uid="{00000000-0005-0000-0000-000072170000}"/>
    <cellStyle name="Millares 124 3 2 2 2 2" xfId="17514" xr:uid="{00000000-0005-0000-0000-000073170000}"/>
    <cellStyle name="Millares 124 3 2 2 2 2 2" xfId="35146" xr:uid="{00000000-0005-0000-0000-000074170000}"/>
    <cellStyle name="Millares 124 3 2 2 2 3" xfId="26332" xr:uid="{00000000-0005-0000-0000-000075170000}"/>
    <cellStyle name="Millares 124 3 2 2 3" xfId="13107" xr:uid="{00000000-0005-0000-0000-000076170000}"/>
    <cellStyle name="Millares 124 3 2 2 3 2" xfId="30739" xr:uid="{00000000-0005-0000-0000-000077170000}"/>
    <cellStyle name="Millares 124 3 2 2 4" xfId="21925" xr:uid="{00000000-0005-0000-0000-000078170000}"/>
    <cellStyle name="Millares 124 3 2 3" xfId="6519" xr:uid="{00000000-0005-0000-0000-000079170000}"/>
    <cellStyle name="Millares 124 3 2 3 2" xfId="15333" xr:uid="{00000000-0005-0000-0000-00007A170000}"/>
    <cellStyle name="Millares 124 3 2 3 2 2" xfId="32965" xr:uid="{00000000-0005-0000-0000-00007B170000}"/>
    <cellStyle name="Millares 124 3 2 3 3" xfId="24151" xr:uid="{00000000-0005-0000-0000-00007C170000}"/>
    <cellStyle name="Millares 124 3 2 4" xfId="10930" xr:uid="{00000000-0005-0000-0000-00007D170000}"/>
    <cellStyle name="Millares 124 3 2 4 2" xfId="28562" xr:uid="{00000000-0005-0000-0000-00007E170000}"/>
    <cellStyle name="Millares 124 3 2 5" xfId="19748" xr:uid="{00000000-0005-0000-0000-00007F170000}"/>
    <cellStyle name="Millares 124 3 3" xfId="3213" xr:uid="{00000000-0005-0000-0000-000080170000}"/>
    <cellStyle name="Millares 124 3 3 2" xfId="7623" xr:uid="{00000000-0005-0000-0000-000081170000}"/>
    <cellStyle name="Millares 124 3 3 2 2" xfId="16437" xr:uid="{00000000-0005-0000-0000-000082170000}"/>
    <cellStyle name="Millares 124 3 3 2 2 2" xfId="34069" xr:uid="{00000000-0005-0000-0000-000083170000}"/>
    <cellStyle name="Millares 124 3 3 2 3" xfId="25255" xr:uid="{00000000-0005-0000-0000-000084170000}"/>
    <cellStyle name="Millares 124 3 3 3" xfId="12030" xr:uid="{00000000-0005-0000-0000-000085170000}"/>
    <cellStyle name="Millares 124 3 3 3 2" xfId="29662" xr:uid="{00000000-0005-0000-0000-000086170000}"/>
    <cellStyle name="Millares 124 3 3 4" xfId="20848" xr:uid="{00000000-0005-0000-0000-000087170000}"/>
    <cellStyle name="Millares 124 3 4" xfId="5442" xr:uid="{00000000-0005-0000-0000-000088170000}"/>
    <cellStyle name="Millares 124 3 4 2" xfId="14256" xr:uid="{00000000-0005-0000-0000-000089170000}"/>
    <cellStyle name="Millares 124 3 4 2 2" xfId="31888" xr:uid="{00000000-0005-0000-0000-00008A170000}"/>
    <cellStyle name="Millares 124 3 4 3" xfId="23074" xr:uid="{00000000-0005-0000-0000-00008B170000}"/>
    <cellStyle name="Millares 124 3 5" xfId="9853" xr:uid="{00000000-0005-0000-0000-00008C170000}"/>
    <cellStyle name="Millares 124 3 5 2" xfId="27485" xr:uid="{00000000-0005-0000-0000-00008D170000}"/>
    <cellStyle name="Millares 124 3 6" xfId="18671" xr:uid="{00000000-0005-0000-0000-00008E170000}"/>
    <cellStyle name="Millares 124 4" xfId="680" xr:uid="{00000000-0005-0000-0000-00008F170000}"/>
    <cellStyle name="Millares 124 4 2" xfId="1759" xr:uid="{00000000-0005-0000-0000-000090170000}"/>
    <cellStyle name="Millares 124 4 2 2" xfId="3938" xr:uid="{00000000-0005-0000-0000-000091170000}"/>
    <cellStyle name="Millares 124 4 2 2 2" xfId="8348" xr:uid="{00000000-0005-0000-0000-000092170000}"/>
    <cellStyle name="Millares 124 4 2 2 2 2" xfId="17162" xr:uid="{00000000-0005-0000-0000-000093170000}"/>
    <cellStyle name="Millares 124 4 2 2 2 2 2" xfId="34794" xr:uid="{00000000-0005-0000-0000-000094170000}"/>
    <cellStyle name="Millares 124 4 2 2 2 3" xfId="25980" xr:uid="{00000000-0005-0000-0000-000095170000}"/>
    <cellStyle name="Millares 124 4 2 2 3" xfId="12755" xr:uid="{00000000-0005-0000-0000-000096170000}"/>
    <cellStyle name="Millares 124 4 2 2 3 2" xfId="30387" xr:uid="{00000000-0005-0000-0000-000097170000}"/>
    <cellStyle name="Millares 124 4 2 2 4" xfId="21573" xr:uid="{00000000-0005-0000-0000-000098170000}"/>
    <cellStyle name="Millares 124 4 2 3" xfId="6167" xr:uid="{00000000-0005-0000-0000-000099170000}"/>
    <cellStyle name="Millares 124 4 2 3 2" xfId="14981" xr:uid="{00000000-0005-0000-0000-00009A170000}"/>
    <cellStyle name="Millares 124 4 2 3 2 2" xfId="32613" xr:uid="{00000000-0005-0000-0000-00009B170000}"/>
    <cellStyle name="Millares 124 4 2 3 3" xfId="23799" xr:uid="{00000000-0005-0000-0000-00009C170000}"/>
    <cellStyle name="Millares 124 4 2 4" xfId="10578" xr:uid="{00000000-0005-0000-0000-00009D170000}"/>
    <cellStyle name="Millares 124 4 2 4 2" xfId="28210" xr:uid="{00000000-0005-0000-0000-00009E170000}"/>
    <cellStyle name="Millares 124 4 2 5" xfId="19396" xr:uid="{00000000-0005-0000-0000-00009F170000}"/>
    <cellStyle name="Millares 124 4 3" xfId="2861" xr:uid="{00000000-0005-0000-0000-0000A0170000}"/>
    <cellStyle name="Millares 124 4 3 2" xfId="7271" xr:uid="{00000000-0005-0000-0000-0000A1170000}"/>
    <cellStyle name="Millares 124 4 3 2 2" xfId="16085" xr:uid="{00000000-0005-0000-0000-0000A2170000}"/>
    <cellStyle name="Millares 124 4 3 2 2 2" xfId="33717" xr:uid="{00000000-0005-0000-0000-0000A3170000}"/>
    <cellStyle name="Millares 124 4 3 2 3" xfId="24903" xr:uid="{00000000-0005-0000-0000-0000A4170000}"/>
    <cellStyle name="Millares 124 4 3 3" xfId="11678" xr:uid="{00000000-0005-0000-0000-0000A5170000}"/>
    <cellStyle name="Millares 124 4 3 3 2" xfId="29310" xr:uid="{00000000-0005-0000-0000-0000A6170000}"/>
    <cellStyle name="Millares 124 4 3 4" xfId="20496" xr:uid="{00000000-0005-0000-0000-0000A7170000}"/>
    <cellStyle name="Millares 124 4 4" xfId="5090" xr:uid="{00000000-0005-0000-0000-0000A8170000}"/>
    <cellStyle name="Millares 124 4 4 2" xfId="13904" xr:uid="{00000000-0005-0000-0000-0000A9170000}"/>
    <cellStyle name="Millares 124 4 4 2 2" xfId="31536" xr:uid="{00000000-0005-0000-0000-0000AA170000}"/>
    <cellStyle name="Millares 124 4 4 3" xfId="22722" xr:uid="{00000000-0005-0000-0000-0000AB170000}"/>
    <cellStyle name="Millares 124 4 5" xfId="9501" xr:uid="{00000000-0005-0000-0000-0000AC170000}"/>
    <cellStyle name="Millares 124 4 5 2" xfId="27133" xr:uid="{00000000-0005-0000-0000-0000AD170000}"/>
    <cellStyle name="Millares 124 4 6" xfId="18319" xr:uid="{00000000-0005-0000-0000-0000AE170000}"/>
    <cellStyle name="Millares 124 5" xfId="1392" xr:uid="{00000000-0005-0000-0000-0000AF170000}"/>
    <cellStyle name="Millares 124 5 2" xfId="3572" xr:uid="{00000000-0005-0000-0000-0000B0170000}"/>
    <cellStyle name="Millares 124 5 2 2" xfId="7982" xr:uid="{00000000-0005-0000-0000-0000B1170000}"/>
    <cellStyle name="Millares 124 5 2 2 2" xfId="16796" xr:uid="{00000000-0005-0000-0000-0000B2170000}"/>
    <cellStyle name="Millares 124 5 2 2 2 2" xfId="34428" xr:uid="{00000000-0005-0000-0000-0000B3170000}"/>
    <cellStyle name="Millares 124 5 2 2 3" xfId="25614" xr:uid="{00000000-0005-0000-0000-0000B4170000}"/>
    <cellStyle name="Millares 124 5 2 3" xfId="12389" xr:uid="{00000000-0005-0000-0000-0000B5170000}"/>
    <cellStyle name="Millares 124 5 2 3 2" xfId="30021" xr:uid="{00000000-0005-0000-0000-0000B6170000}"/>
    <cellStyle name="Millares 124 5 2 4" xfId="21207" xr:uid="{00000000-0005-0000-0000-0000B7170000}"/>
    <cellStyle name="Millares 124 5 3" xfId="5801" xr:uid="{00000000-0005-0000-0000-0000B8170000}"/>
    <cellStyle name="Millares 124 5 3 2" xfId="14615" xr:uid="{00000000-0005-0000-0000-0000B9170000}"/>
    <cellStyle name="Millares 124 5 3 2 2" xfId="32247" xr:uid="{00000000-0005-0000-0000-0000BA170000}"/>
    <cellStyle name="Millares 124 5 3 3" xfId="23433" xr:uid="{00000000-0005-0000-0000-0000BB170000}"/>
    <cellStyle name="Millares 124 5 4" xfId="10212" xr:uid="{00000000-0005-0000-0000-0000BC170000}"/>
    <cellStyle name="Millares 124 5 4 2" xfId="27844" xr:uid="{00000000-0005-0000-0000-0000BD170000}"/>
    <cellStyle name="Millares 124 5 5" xfId="19030" xr:uid="{00000000-0005-0000-0000-0000BE170000}"/>
    <cellStyle name="Millares 124 6" xfId="2504" xr:uid="{00000000-0005-0000-0000-0000BF170000}"/>
    <cellStyle name="Millares 124 6 2" xfId="6915" xr:uid="{00000000-0005-0000-0000-0000C0170000}"/>
    <cellStyle name="Millares 124 6 2 2" xfId="15729" xr:uid="{00000000-0005-0000-0000-0000C1170000}"/>
    <cellStyle name="Millares 124 6 2 2 2" xfId="33361" xr:uid="{00000000-0005-0000-0000-0000C2170000}"/>
    <cellStyle name="Millares 124 6 2 3" xfId="24547" xr:uid="{00000000-0005-0000-0000-0000C3170000}"/>
    <cellStyle name="Millares 124 6 3" xfId="11322" xr:uid="{00000000-0005-0000-0000-0000C4170000}"/>
    <cellStyle name="Millares 124 6 3 2" xfId="28954" xr:uid="{00000000-0005-0000-0000-0000C5170000}"/>
    <cellStyle name="Millares 124 6 4" xfId="20140" xr:uid="{00000000-0005-0000-0000-0000C6170000}"/>
    <cellStyle name="Millares 124 7" xfId="4738" xr:uid="{00000000-0005-0000-0000-0000C7170000}"/>
    <cellStyle name="Millares 124 7 2" xfId="13552" xr:uid="{00000000-0005-0000-0000-0000C8170000}"/>
    <cellStyle name="Millares 124 7 2 2" xfId="31184" xr:uid="{00000000-0005-0000-0000-0000C9170000}"/>
    <cellStyle name="Millares 124 7 3" xfId="22370" xr:uid="{00000000-0005-0000-0000-0000CA170000}"/>
    <cellStyle name="Millares 124 8" xfId="9149" xr:uid="{00000000-0005-0000-0000-0000CB170000}"/>
    <cellStyle name="Millares 124 8 2" xfId="26781" xr:uid="{00000000-0005-0000-0000-0000CC170000}"/>
    <cellStyle name="Millares 124 9" xfId="17967" xr:uid="{00000000-0005-0000-0000-0000CD170000}"/>
    <cellStyle name="Millares 125" xfId="263" xr:uid="{00000000-0005-0000-0000-0000CE170000}"/>
    <cellStyle name="Millares 125 2" xfId="504" xr:uid="{00000000-0005-0000-0000-0000CF170000}"/>
    <cellStyle name="Millares 125 2 2" xfId="1219" xr:uid="{00000000-0005-0000-0000-0000D0170000}"/>
    <cellStyle name="Millares 125 2 2 2" xfId="2297" xr:uid="{00000000-0005-0000-0000-0000D1170000}"/>
    <cellStyle name="Millares 125 2 2 2 2" xfId="4476" xr:uid="{00000000-0005-0000-0000-0000D2170000}"/>
    <cellStyle name="Millares 125 2 2 2 2 2" xfId="8886" xr:uid="{00000000-0005-0000-0000-0000D3170000}"/>
    <cellStyle name="Millares 125 2 2 2 2 2 2" xfId="17700" xr:uid="{00000000-0005-0000-0000-0000D4170000}"/>
    <cellStyle name="Millares 125 2 2 2 2 2 2 2" xfId="35332" xr:uid="{00000000-0005-0000-0000-0000D5170000}"/>
    <cellStyle name="Millares 125 2 2 2 2 2 3" xfId="26518" xr:uid="{00000000-0005-0000-0000-0000D6170000}"/>
    <cellStyle name="Millares 125 2 2 2 2 3" xfId="13293" xr:uid="{00000000-0005-0000-0000-0000D7170000}"/>
    <cellStyle name="Millares 125 2 2 2 2 3 2" xfId="30925" xr:uid="{00000000-0005-0000-0000-0000D8170000}"/>
    <cellStyle name="Millares 125 2 2 2 2 4" xfId="22111" xr:uid="{00000000-0005-0000-0000-0000D9170000}"/>
    <cellStyle name="Millares 125 2 2 2 3" xfId="6705" xr:uid="{00000000-0005-0000-0000-0000DA170000}"/>
    <cellStyle name="Millares 125 2 2 2 3 2" xfId="15519" xr:uid="{00000000-0005-0000-0000-0000DB170000}"/>
    <cellStyle name="Millares 125 2 2 2 3 2 2" xfId="33151" xr:uid="{00000000-0005-0000-0000-0000DC170000}"/>
    <cellStyle name="Millares 125 2 2 2 3 3" xfId="24337" xr:uid="{00000000-0005-0000-0000-0000DD170000}"/>
    <cellStyle name="Millares 125 2 2 2 4" xfId="11116" xr:uid="{00000000-0005-0000-0000-0000DE170000}"/>
    <cellStyle name="Millares 125 2 2 2 4 2" xfId="28748" xr:uid="{00000000-0005-0000-0000-0000DF170000}"/>
    <cellStyle name="Millares 125 2 2 2 5" xfId="19934" xr:uid="{00000000-0005-0000-0000-0000E0170000}"/>
    <cellStyle name="Millares 125 2 2 3" xfId="3399" xr:uid="{00000000-0005-0000-0000-0000E1170000}"/>
    <cellStyle name="Millares 125 2 2 3 2" xfId="7809" xr:uid="{00000000-0005-0000-0000-0000E2170000}"/>
    <cellStyle name="Millares 125 2 2 3 2 2" xfId="16623" xr:uid="{00000000-0005-0000-0000-0000E3170000}"/>
    <cellStyle name="Millares 125 2 2 3 2 2 2" xfId="34255" xr:uid="{00000000-0005-0000-0000-0000E4170000}"/>
    <cellStyle name="Millares 125 2 2 3 2 3" xfId="25441" xr:uid="{00000000-0005-0000-0000-0000E5170000}"/>
    <cellStyle name="Millares 125 2 2 3 3" xfId="12216" xr:uid="{00000000-0005-0000-0000-0000E6170000}"/>
    <cellStyle name="Millares 125 2 2 3 3 2" xfId="29848" xr:uid="{00000000-0005-0000-0000-0000E7170000}"/>
    <cellStyle name="Millares 125 2 2 3 4" xfId="21034" xr:uid="{00000000-0005-0000-0000-0000E8170000}"/>
    <cellStyle name="Millares 125 2 2 4" xfId="5628" xr:uid="{00000000-0005-0000-0000-0000E9170000}"/>
    <cellStyle name="Millares 125 2 2 4 2" xfId="14442" xr:uid="{00000000-0005-0000-0000-0000EA170000}"/>
    <cellStyle name="Millares 125 2 2 4 2 2" xfId="32074" xr:uid="{00000000-0005-0000-0000-0000EB170000}"/>
    <cellStyle name="Millares 125 2 2 4 3" xfId="23260" xr:uid="{00000000-0005-0000-0000-0000EC170000}"/>
    <cellStyle name="Millares 125 2 2 5" xfId="10039" xr:uid="{00000000-0005-0000-0000-0000ED170000}"/>
    <cellStyle name="Millares 125 2 2 5 2" xfId="27671" xr:uid="{00000000-0005-0000-0000-0000EE170000}"/>
    <cellStyle name="Millares 125 2 2 6" xfId="18857" xr:uid="{00000000-0005-0000-0000-0000EF170000}"/>
    <cellStyle name="Millares 125 2 3" xfId="866" xr:uid="{00000000-0005-0000-0000-0000F0170000}"/>
    <cellStyle name="Millares 125 2 3 2" xfId="1945" xr:uid="{00000000-0005-0000-0000-0000F1170000}"/>
    <cellStyle name="Millares 125 2 3 2 2" xfId="4124" xr:uid="{00000000-0005-0000-0000-0000F2170000}"/>
    <cellStyle name="Millares 125 2 3 2 2 2" xfId="8534" xr:uid="{00000000-0005-0000-0000-0000F3170000}"/>
    <cellStyle name="Millares 125 2 3 2 2 2 2" xfId="17348" xr:uid="{00000000-0005-0000-0000-0000F4170000}"/>
    <cellStyle name="Millares 125 2 3 2 2 2 2 2" xfId="34980" xr:uid="{00000000-0005-0000-0000-0000F5170000}"/>
    <cellStyle name="Millares 125 2 3 2 2 2 3" xfId="26166" xr:uid="{00000000-0005-0000-0000-0000F6170000}"/>
    <cellStyle name="Millares 125 2 3 2 2 3" xfId="12941" xr:uid="{00000000-0005-0000-0000-0000F7170000}"/>
    <cellStyle name="Millares 125 2 3 2 2 3 2" xfId="30573" xr:uid="{00000000-0005-0000-0000-0000F8170000}"/>
    <cellStyle name="Millares 125 2 3 2 2 4" xfId="21759" xr:uid="{00000000-0005-0000-0000-0000F9170000}"/>
    <cellStyle name="Millares 125 2 3 2 3" xfId="6353" xr:uid="{00000000-0005-0000-0000-0000FA170000}"/>
    <cellStyle name="Millares 125 2 3 2 3 2" xfId="15167" xr:uid="{00000000-0005-0000-0000-0000FB170000}"/>
    <cellStyle name="Millares 125 2 3 2 3 2 2" xfId="32799" xr:uid="{00000000-0005-0000-0000-0000FC170000}"/>
    <cellStyle name="Millares 125 2 3 2 3 3" xfId="23985" xr:uid="{00000000-0005-0000-0000-0000FD170000}"/>
    <cellStyle name="Millares 125 2 3 2 4" xfId="10764" xr:uid="{00000000-0005-0000-0000-0000FE170000}"/>
    <cellStyle name="Millares 125 2 3 2 4 2" xfId="28396" xr:uid="{00000000-0005-0000-0000-0000FF170000}"/>
    <cellStyle name="Millares 125 2 3 2 5" xfId="19582" xr:uid="{00000000-0005-0000-0000-000000180000}"/>
    <cellStyle name="Millares 125 2 3 3" xfId="3047" xr:uid="{00000000-0005-0000-0000-000001180000}"/>
    <cellStyle name="Millares 125 2 3 3 2" xfId="7457" xr:uid="{00000000-0005-0000-0000-000002180000}"/>
    <cellStyle name="Millares 125 2 3 3 2 2" xfId="16271" xr:uid="{00000000-0005-0000-0000-000003180000}"/>
    <cellStyle name="Millares 125 2 3 3 2 2 2" xfId="33903" xr:uid="{00000000-0005-0000-0000-000004180000}"/>
    <cellStyle name="Millares 125 2 3 3 2 3" xfId="25089" xr:uid="{00000000-0005-0000-0000-000005180000}"/>
    <cellStyle name="Millares 125 2 3 3 3" xfId="11864" xr:uid="{00000000-0005-0000-0000-000006180000}"/>
    <cellStyle name="Millares 125 2 3 3 3 2" xfId="29496" xr:uid="{00000000-0005-0000-0000-000007180000}"/>
    <cellStyle name="Millares 125 2 3 3 4" xfId="20682" xr:uid="{00000000-0005-0000-0000-000008180000}"/>
    <cellStyle name="Millares 125 2 3 4" xfId="5276" xr:uid="{00000000-0005-0000-0000-000009180000}"/>
    <cellStyle name="Millares 125 2 3 4 2" xfId="14090" xr:uid="{00000000-0005-0000-0000-00000A180000}"/>
    <cellStyle name="Millares 125 2 3 4 2 2" xfId="31722" xr:uid="{00000000-0005-0000-0000-00000B180000}"/>
    <cellStyle name="Millares 125 2 3 4 3" xfId="22908" xr:uid="{00000000-0005-0000-0000-00000C180000}"/>
    <cellStyle name="Millares 125 2 3 5" xfId="9687" xr:uid="{00000000-0005-0000-0000-00000D180000}"/>
    <cellStyle name="Millares 125 2 3 5 2" xfId="27319" xr:uid="{00000000-0005-0000-0000-00000E180000}"/>
    <cellStyle name="Millares 125 2 3 6" xfId="18505" xr:uid="{00000000-0005-0000-0000-00000F180000}"/>
    <cellStyle name="Millares 125 2 4" xfId="1580" xr:uid="{00000000-0005-0000-0000-000010180000}"/>
    <cellStyle name="Millares 125 2 4 2" xfId="3759" xr:uid="{00000000-0005-0000-0000-000011180000}"/>
    <cellStyle name="Millares 125 2 4 2 2" xfId="8169" xr:uid="{00000000-0005-0000-0000-000012180000}"/>
    <cellStyle name="Millares 125 2 4 2 2 2" xfId="16983" xr:uid="{00000000-0005-0000-0000-000013180000}"/>
    <cellStyle name="Millares 125 2 4 2 2 2 2" xfId="34615" xr:uid="{00000000-0005-0000-0000-000014180000}"/>
    <cellStyle name="Millares 125 2 4 2 2 3" xfId="25801" xr:uid="{00000000-0005-0000-0000-000015180000}"/>
    <cellStyle name="Millares 125 2 4 2 3" xfId="12576" xr:uid="{00000000-0005-0000-0000-000016180000}"/>
    <cellStyle name="Millares 125 2 4 2 3 2" xfId="30208" xr:uid="{00000000-0005-0000-0000-000017180000}"/>
    <cellStyle name="Millares 125 2 4 2 4" xfId="21394" xr:uid="{00000000-0005-0000-0000-000018180000}"/>
    <cellStyle name="Millares 125 2 4 3" xfId="5988" xr:uid="{00000000-0005-0000-0000-000019180000}"/>
    <cellStyle name="Millares 125 2 4 3 2" xfId="14802" xr:uid="{00000000-0005-0000-0000-00001A180000}"/>
    <cellStyle name="Millares 125 2 4 3 2 2" xfId="32434" xr:uid="{00000000-0005-0000-0000-00001B180000}"/>
    <cellStyle name="Millares 125 2 4 3 3" xfId="23620" xr:uid="{00000000-0005-0000-0000-00001C180000}"/>
    <cellStyle name="Millares 125 2 4 4" xfId="10399" xr:uid="{00000000-0005-0000-0000-00001D180000}"/>
    <cellStyle name="Millares 125 2 4 4 2" xfId="28031" xr:uid="{00000000-0005-0000-0000-00001E180000}"/>
    <cellStyle name="Millares 125 2 4 5" xfId="19217" xr:uid="{00000000-0005-0000-0000-00001F180000}"/>
    <cellStyle name="Millares 125 2 5" xfId="2690" xr:uid="{00000000-0005-0000-0000-000020180000}"/>
    <cellStyle name="Millares 125 2 5 2" xfId="7101" xr:uid="{00000000-0005-0000-0000-000021180000}"/>
    <cellStyle name="Millares 125 2 5 2 2" xfId="15915" xr:uid="{00000000-0005-0000-0000-000022180000}"/>
    <cellStyle name="Millares 125 2 5 2 2 2" xfId="33547" xr:uid="{00000000-0005-0000-0000-000023180000}"/>
    <cellStyle name="Millares 125 2 5 2 3" xfId="24733" xr:uid="{00000000-0005-0000-0000-000024180000}"/>
    <cellStyle name="Millares 125 2 5 3" xfId="11508" xr:uid="{00000000-0005-0000-0000-000025180000}"/>
    <cellStyle name="Millares 125 2 5 3 2" xfId="29140" xr:uid="{00000000-0005-0000-0000-000026180000}"/>
    <cellStyle name="Millares 125 2 5 4" xfId="20326" xr:uid="{00000000-0005-0000-0000-000027180000}"/>
    <cellStyle name="Millares 125 2 6" xfId="4924" xr:uid="{00000000-0005-0000-0000-000028180000}"/>
    <cellStyle name="Millares 125 2 6 2" xfId="13738" xr:uid="{00000000-0005-0000-0000-000029180000}"/>
    <cellStyle name="Millares 125 2 6 2 2" xfId="31370" xr:uid="{00000000-0005-0000-0000-00002A180000}"/>
    <cellStyle name="Millares 125 2 6 3" xfId="22556" xr:uid="{00000000-0005-0000-0000-00002B180000}"/>
    <cellStyle name="Millares 125 2 7" xfId="9335" xr:uid="{00000000-0005-0000-0000-00002C180000}"/>
    <cellStyle name="Millares 125 2 7 2" xfId="26967" xr:uid="{00000000-0005-0000-0000-00002D180000}"/>
    <cellStyle name="Millares 125 2 8" xfId="18153" xr:uid="{00000000-0005-0000-0000-00002E180000}"/>
    <cellStyle name="Millares 125 3" xfId="1034" xr:uid="{00000000-0005-0000-0000-00002F180000}"/>
    <cellStyle name="Millares 125 3 2" xfId="2112" xr:uid="{00000000-0005-0000-0000-000030180000}"/>
    <cellStyle name="Millares 125 3 2 2" xfId="4291" xr:uid="{00000000-0005-0000-0000-000031180000}"/>
    <cellStyle name="Millares 125 3 2 2 2" xfId="8701" xr:uid="{00000000-0005-0000-0000-000032180000}"/>
    <cellStyle name="Millares 125 3 2 2 2 2" xfId="17515" xr:uid="{00000000-0005-0000-0000-000033180000}"/>
    <cellStyle name="Millares 125 3 2 2 2 2 2" xfId="35147" xr:uid="{00000000-0005-0000-0000-000034180000}"/>
    <cellStyle name="Millares 125 3 2 2 2 3" xfId="26333" xr:uid="{00000000-0005-0000-0000-000035180000}"/>
    <cellStyle name="Millares 125 3 2 2 3" xfId="13108" xr:uid="{00000000-0005-0000-0000-000036180000}"/>
    <cellStyle name="Millares 125 3 2 2 3 2" xfId="30740" xr:uid="{00000000-0005-0000-0000-000037180000}"/>
    <cellStyle name="Millares 125 3 2 2 4" xfId="21926" xr:uid="{00000000-0005-0000-0000-000038180000}"/>
    <cellStyle name="Millares 125 3 2 3" xfId="6520" xr:uid="{00000000-0005-0000-0000-000039180000}"/>
    <cellStyle name="Millares 125 3 2 3 2" xfId="15334" xr:uid="{00000000-0005-0000-0000-00003A180000}"/>
    <cellStyle name="Millares 125 3 2 3 2 2" xfId="32966" xr:uid="{00000000-0005-0000-0000-00003B180000}"/>
    <cellStyle name="Millares 125 3 2 3 3" xfId="24152" xr:uid="{00000000-0005-0000-0000-00003C180000}"/>
    <cellStyle name="Millares 125 3 2 4" xfId="10931" xr:uid="{00000000-0005-0000-0000-00003D180000}"/>
    <cellStyle name="Millares 125 3 2 4 2" xfId="28563" xr:uid="{00000000-0005-0000-0000-00003E180000}"/>
    <cellStyle name="Millares 125 3 2 5" xfId="19749" xr:uid="{00000000-0005-0000-0000-00003F180000}"/>
    <cellStyle name="Millares 125 3 3" xfId="3214" xr:uid="{00000000-0005-0000-0000-000040180000}"/>
    <cellStyle name="Millares 125 3 3 2" xfId="7624" xr:uid="{00000000-0005-0000-0000-000041180000}"/>
    <cellStyle name="Millares 125 3 3 2 2" xfId="16438" xr:uid="{00000000-0005-0000-0000-000042180000}"/>
    <cellStyle name="Millares 125 3 3 2 2 2" xfId="34070" xr:uid="{00000000-0005-0000-0000-000043180000}"/>
    <cellStyle name="Millares 125 3 3 2 3" xfId="25256" xr:uid="{00000000-0005-0000-0000-000044180000}"/>
    <cellStyle name="Millares 125 3 3 3" xfId="12031" xr:uid="{00000000-0005-0000-0000-000045180000}"/>
    <cellStyle name="Millares 125 3 3 3 2" xfId="29663" xr:uid="{00000000-0005-0000-0000-000046180000}"/>
    <cellStyle name="Millares 125 3 3 4" xfId="20849" xr:uid="{00000000-0005-0000-0000-000047180000}"/>
    <cellStyle name="Millares 125 3 4" xfId="5443" xr:uid="{00000000-0005-0000-0000-000048180000}"/>
    <cellStyle name="Millares 125 3 4 2" xfId="14257" xr:uid="{00000000-0005-0000-0000-000049180000}"/>
    <cellStyle name="Millares 125 3 4 2 2" xfId="31889" xr:uid="{00000000-0005-0000-0000-00004A180000}"/>
    <cellStyle name="Millares 125 3 4 3" xfId="23075" xr:uid="{00000000-0005-0000-0000-00004B180000}"/>
    <cellStyle name="Millares 125 3 5" xfId="9854" xr:uid="{00000000-0005-0000-0000-00004C180000}"/>
    <cellStyle name="Millares 125 3 5 2" xfId="27486" xr:uid="{00000000-0005-0000-0000-00004D180000}"/>
    <cellStyle name="Millares 125 3 6" xfId="18672" xr:uid="{00000000-0005-0000-0000-00004E180000}"/>
    <cellStyle name="Millares 125 4" xfId="681" xr:uid="{00000000-0005-0000-0000-00004F180000}"/>
    <cellStyle name="Millares 125 4 2" xfId="1760" xr:uid="{00000000-0005-0000-0000-000050180000}"/>
    <cellStyle name="Millares 125 4 2 2" xfId="3939" xr:uid="{00000000-0005-0000-0000-000051180000}"/>
    <cellStyle name="Millares 125 4 2 2 2" xfId="8349" xr:uid="{00000000-0005-0000-0000-000052180000}"/>
    <cellStyle name="Millares 125 4 2 2 2 2" xfId="17163" xr:uid="{00000000-0005-0000-0000-000053180000}"/>
    <cellStyle name="Millares 125 4 2 2 2 2 2" xfId="34795" xr:uid="{00000000-0005-0000-0000-000054180000}"/>
    <cellStyle name="Millares 125 4 2 2 2 3" xfId="25981" xr:uid="{00000000-0005-0000-0000-000055180000}"/>
    <cellStyle name="Millares 125 4 2 2 3" xfId="12756" xr:uid="{00000000-0005-0000-0000-000056180000}"/>
    <cellStyle name="Millares 125 4 2 2 3 2" xfId="30388" xr:uid="{00000000-0005-0000-0000-000057180000}"/>
    <cellStyle name="Millares 125 4 2 2 4" xfId="21574" xr:uid="{00000000-0005-0000-0000-000058180000}"/>
    <cellStyle name="Millares 125 4 2 3" xfId="6168" xr:uid="{00000000-0005-0000-0000-000059180000}"/>
    <cellStyle name="Millares 125 4 2 3 2" xfId="14982" xr:uid="{00000000-0005-0000-0000-00005A180000}"/>
    <cellStyle name="Millares 125 4 2 3 2 2" xfId="32614" xr:uid="{00000000-0005-0000-0000-00005B180000}"/>
    <cellStyle name="Millares 125 4 2 3 3" xfId="23800" xr:uid="{00000000-0005-0000-0000-00005C180000}"/>
    <cellStyle name="Millares 125 4 2 4" xfId="10579" xr:uid="{00000000-0005-0000-0000-00005D180000}"/>
    <cellStyle name="Millares 125 4 2 4 2" xfId="28211" xr:uid="{00000000-0005-0000-0000-00005E180000}"/>
    <cellStyle name="Millares 125 4 2 5" xfId="19397" xr:uid="{00000000-0005-0000-0000-00005F180000}"/>
    <cellStyle name="Millares 125 4 3" xfId="2862" xr:uid="{00000000-0005-0000-0000-000060180000}"/>
    <cellStyle name="Millares 125 4 3 2" xfId="7272" xr:uid="{00000000-0005-0000-0000-000061180000}"/>
    <cellStyle name="Millares 125 4 3 2 2" xfId="16086" xr:uid="{00000000-0005-0000-0000-000062180000}"/>
    <cellStyle name="Millares 125 4 3 2 2 2" xfId="33718" xr:uid="{00000000-0005-0000-0000-000063180000}"/>
    <cellStyle name="Millares 125 4 3 2 3" xfId="24904" xr:uid="{00000000-0005-0000-0000-000064180000}"/>
    <cellStyle name="Millares 125 4 3 3" xfId="11679" xr:uid="{00000000-0005-0000-0000-000065180000}"/>
    <cellStyle name="Millares 125 4 3 3 2" xfId="29311" xr:uid="{00000000-0005-0000-0000-000066180000}"/>
    <cellStyle name="Millares 125 4 3 4" xfId="20497" xr:uid="{00000000-0005-0000-0000-000067180000}"/>
    <cellStyle name="Millares 125 4 4" xfId="5091" xr:uid="{00000000-0005-0000-0000-000068180000}"/>
    <cellStyle name="Millares 125 4 4 2" xfId="13905" xr:uid="{00000000-0005-0000-0000-000069180000}"/>
    <cellStyle name="Millares 125 4 4 2 2" xfId="31537" xr:uid="{00000000-0005-0000-0000-00006A180000}"/>
    <cellStyle name="Millares 125 4 4 3" xfId="22723" xr:uid="{00000000-0005-0000-0000-00006B180000}"/>
    <cellStyle name="Millares 125 4 5" xfId="9502" xr:uid="{00000000-0005-0000-0000-00006C180000}"/>
    <cellStyle name="Millares 125 4 5 2" xfId="27134" xr:uid="{00000000-0005-0000-0000-00006D180000}"/>
    <cellStyle name="Millares 125 4 6" xfId="18320" xr:uid="{00000000-0005-0000-0000-00006E180000}"/>
    <cellStyle name="Millares 125 5" xfId="1393" xr:uid="{00000000-0005-0000-0000-00006F180000}"/>
    <cellStyle name="Millares 125 5 2" xfId="3573" xr:uid="{00000000-0005-0000-0000-000070180000}"/>
    <cellStyle name="Millares 125 5 2 2" xfId="7983" xr:uid="{00000000-0005-0000-0000-000071180000}"/>
    <cellStyle name="Millares 125 5 2 2 2" xfId="16797" xr:uid="{00000000-0005-0000-0000-000072180000}"/>
    <cellStyle name="Millares 125 5 2 2 2 2" xfId="34429" xr:uid="{00000000-0005-0000-0000-000073180000}"/>
    <cellStyle name="Millares 125 5 2 2 3" xfId="25615" xr:uid="{00000000-0005-0000-0000-000074180000}"/>
    <cellStyle name="Millares 125 5 2 3" xfId="12390" xr:uid="{00000000-0005-0000-0000-000075180000}"/>
    <cellStyle name="Millares 125 5 2 3 2" xfId="30022" xr:uid="{00000000-0005-0000-0000-000076180000}"/>
    <cellStyle name="Millares 125 5 2 4" xfId="21208" xr:uid="{00000000-0005-0000-0000-000077180000}"/>
    <cellStyle name="Millares 125 5 3" xfId="5802" xr:uid="{00000000-0005-0000-0000-000078180000}"/>
    <cellStyle name="Millares 125 5 3 2" xfId="14616" xr:uid="{00000000-0005-0000-0000-000079180000}"/>
    <cellStyle name="Millares 125 5 3 2 2" xfId="32248" xr:uid="{00000000-0005-0000-0000-00007A180000}"/>
    <cellStyle name="Millares 125 5 3 3" xfId="23434" xr:uid="{00000000-0005-0000-0000-00007B180000}"/>
    <cellStyle name="Millares 125 5 4" xfId="10213" xr:uid="{00000000-0005-0000-0000-00007C180000}"/>
    <cellStyle name="Millares 125 5 4 2" xfId="27845" xr:uid="{00000000-0005-0000-0000-00007D180000}"/>
    <cellStyle name="Millares 125 5 5" xfId="19031" xr:uid="{00000000-0005-0000-0000-00007E180000}"/>
    <cellStyle name="Millares 125 6" xfId="2505" xr:uid="{00000000-0005-0000-0000-00007F180000}"/>
    <cellStyle name="Millares 125 6 2" xfId="6916" xr:uid="{00000000-0005-0000-0000-000080180000}"/>
    <cellStyle name="Millares 125 6 2 2" xfId="15730" xr:uid="{00000000-0005-0000-0000-000081180000}"/>
    <cellStyle name="Millares 125 6 2 2 2" xfId="33362" xr:uid="{00000000-0005-0000-0000-000082180000}"/>
    <cellStyle name="Millares 125 6 2 3" xfId="24548" xr:uid="{00000000-0005-0000-0000-000083180000}"/>
    <cellStyle name="Millares 125 6 3" xfId="11323" xr:uid="{00000000-0005-0000-0000-000084180000}"/>
    <cellStyle name="Millares 125 6 3 2" xfId="28955" xr:uid="{00000000-0005-0000-0000-000085180000}"/>
    <cellStyle name="Millares 125 6 4" xfId="20141" xr:uid="{00000000-0005-0000-0000-000086180000}"/>
    <cellStyle name="Millares 125 7" xfId="4739" xr:uid="{00000000-0005-0000-0000-000087180000}"/>
    <cellStyle name="Millares 125 7 2" xfId="13553" xr:uid="{00000000-0005-0000-0000-000088180000}"/>
    <cellStyle name="Millares 125 7 2 2" xfId="31185" xr:uid="{00000000-0005-0000-0000-000089180000}"/>
    <cellStyle name="Millares 125 7 3" xfId="22371" xr:uid="{00000000-0005-0000-0000-00008A180000}"/>
    <cellStyle name="Millares 125 8" xfId="9150" xr:uid="{00000000-0005-0000-0000-00008B180000}"/>
    <cellStyle name="Millares 125 8 2" xfId="26782" xr:uid="{00000000-0005-0000-0000-00008C180000}"/>
    <cellStyle name="Millares 125 9" xfId="17968" xr:uid="{00000000-0005-0000-0000-00008D180000}"/>
    <cellStyle name="Millares 126" xfId="265" xr:uid="{00000000-0005-0000-0000-00008E180000}"/>
    <cellStyle name="Millares 126 2" xfId="505" xr:uid="{00000000-0005-0000-0000-00008F180000}"/>
    <cellStyle name="Millares 126 2 2" xfId="1220" xr:uid="{00000000-0005-0000-0000-000090180000}"/>
    <cellStyle name="Millares 126 2 2 2" xfId="2298" xr:uid="{00000000-0005-0000-0000-000091180000}"/>
    <cellStyle name="Millares 126 2 2 2 2" xfId="4477" xr:uid="{00000000-0005-0000-0000-000092180000}"/>
    <cellStyle name="Millares 126 2 2 2 2 2" xfId="8887" xr:uid="{00000000-0005-0000-0000-000093180000}"/>
    <cellStyle name="Millares 126 2 2 2 2 2 2" xfId="17701" xr:uid="{00000000-0005-0000-0000-000094180000}"/>
    <cellStyle name="Millares 126 2 2 2 2 2 2 2" xfId="35333" xr:uid="{00000000-0005-0000-0000-000095180000}"/>
    <cellStyle name="Millares 126 2 2 2 2 2 3" xfId="26519" xr:uid="{00000000-0005-0000-0000-000096180000}"/>
    <cellStyle name="Millares 126 2 2 2 2 3" xfId="13294" xr:uid="{00000000-0005-0000-0000-000097180000}"/>
    <cellStyle name="Millares 126 2 2 2 2 3 2" xfId="30926" xr:uid="{00000000-0005-0000-0000-000098180000}"/>
    <cellStyle name="Millares 126 2 2 2 2 4" xfId="22112" xr:uid="{00000000-0005-0000-0000-000099180000}"/>
    <cellStyle name="Millares 126 2 2 2 3" xfId="6706" xr:uid="{00000000-0005-0000-0000-00009A180000}"/>
    <cellStyle name="Millares 126 2 2 2 3 2" xfId="15520" xr:uid="{00000000-0005-0000-0000-00009B180000}"/>
    <cellStyle name="Millares 126 2 2 2 3 2 2" xfId="33152" xr:uid="{00000000-0005-0000-0000-00009C180000}"/>
    <cellStyle name="Millares 126 2 2 2 3 3" xfId="24338" xr:uid="{00000000-0005-0000-0000-00009D180000}"/>
    <cellStyle name="Millares 126 2 2 2 4" xfId="11117" xr:uid="{00000000-0005-0000-0000-00009E180000}"/>
    <cellStyle name="Millares 126 2 2 2 4 2" xfId="28749" xr:uid="{00000000-0005-0000-0000-00009F180000}"/>
    <cellStyle name="Millares 126 2 2 2 5" xfId="19935" xr:uid="{00000000-0005-0000-0000-0000A0180000}"/>
    <cellStyle name="Millares 126 2 2 3" xfId="3400" xr:uid="{00000000-0005-0000-0000-0000A1180000}"/>
    <cellStyle name="Millares 126 2 2 3 2" xfId="7810" xr:uid="{00000000-0005-0000-0000-0000A2180000}"/>
    <cellStyle name="Millares 126 2 2 3 2 2" xfId="16624" xr:uid="{00000000-0005-0000-0000-0000A3180000}"/>
    <cellStyle name="Millares 126 2 2 3 2 2 2" xfId="34256" xr:uid="{00000000-0005-0000-0000-0000A4180000}"/>
    <cellStyle name="Millares 126 2 2 3 2 3" xfId="25442" xr:uid="{00000000-0005-0000-0000-0000A5180000}"/>
    <cellStyle name="Millares 126 2 2 3 3" xfId="12217" xr:uid="{00000000-0005-0000-0000-0000A6180000}"/>
    <cellStyle name="Millares 126 2 2 3 3 2" xfId="29849" xr:uid="{00000000-0005-0000-0000-0000A7180000}"/>
    <cellStyle name="Millares 126 2 2 3 4" xfId="21035" xr:uid="{00000000-0005-0000-0000-0000A8180000}"/>
    <cellStyle name="Millares 126 2 2 4" xfId="5629" xr:uid="{00000000-0005-0000-0000-0000A9180000}"/>
    <cellStyle name="Millares 126 2 2 4 2" xfId="14443" xr:uid="{00000000-0005-0000-0000-0000AA180000}"/>
    <cellStyle name="Millares 126 2 2 4 2 2" xfId="32075" xr:uid="{00000000-0005-0000-0000-0000AB180000}"/>
    <cellStyle name="Millares 126 2 2 4 3" xfId="23261" xr:uid="{00000000-0005-0000-0000-0000AC180000}"/>
    <cellStyle name="Millares 126 2 2 5" xfId="10040" xr:uid="{00000000-0005-0000-0000-0000AD180000}"/>
    <cellStyle name="Millares 126 2 2 5 2" xfId="27672" xr:uid="{00000000-0005-0000-0000-0000AE180000}"/>
    <cellStyle name="Millares 126 2 2 6" xfId="18858" xr:uid="{00000000-0005-0000-0000-0000AF180000}"/>
    <cellStyle name="Millares 126 2 3" xfId="867" xr:uid="{00000000-0005-0000-0000-0000B0180000}"/>
    <cellStyle name="Millares 126 2 3 2" xfId="1946" xr:uid="{00000000-0005-0000-0000-0000B1180000}"/>
    <cellStyle name="Millares 126 2 3 2 2" xfId="4125" xr:uid="{00000000-0005-0000-0000-0000B2180000}"/>
    <cellStyle name="Millares 126 2 3 2 2 2" xfId="8535" xr:uid="{00000000-0005-0000-0000-0000B3180000}"/>
    <cellStyle name="Millares 126 2 3 2 2 2 2" xfId="17349" xr:uid="{00000000-0005-0000-0000-0000B4180000}"/>
    <cellStyle name="Millares 126 2 3 2 2 2 2 2" xfId="34981" xr:uid="{00000000-0005-0000-0000-0000B5180000}"/>
    <cellStyle name="Millares 126 2 3 2 2 2 3" xfId="26167" xr:uid="{00000000-0005-0000-0000-0000B6180000}"/>
    <cellStyle name="Millares 126 2 3 2 2 3" xfId="12942" xr:uid="{00000000-0005-0000-0000-0000B7180000}"/>
    <cellStyle name="Millares 126 2 3 2 2 3 2" xfId="30574" xr:uid="{00000000-0005-0000-0000-0000B8180000}"/>
    <cellStyle name="Millares 126 2 3 2 2 4" xfId="21760" xr:uid="{00000000-0005-0000-0000-0000B9180000}"/>
    <cellStyle name="Millares 126 2 3 2 3" xfId="6354" xr:uid="{00000000-0005-0000-0000-0000BA180000}"/>
    <cellStyle name="Millares 126 2 3 2 3 2" xfId="15168" xr:uid="{00000000-0005-0000-0000-0000BB180000}"/>
    <cellStyle name="Millares 126 2 3 2 3 2 2" xfId="32800" xr:uid="{00000000-0005-0000-0000-0000BC180000}"/>
    <cellStyle name="Millares 126 2 3 2 3 3" xfId="23986" xr:uid="{00000000-0005-0000-0000-0000BD180000}"/>
    <cellStyle name="Millares 126 2 3 2 4" xfId="10765" xr:uid="{00000000-0005-0000-0000-0000BE180000}"/>
    <cellStyle name="Millares 126 2 3 2 4 2" xfId="28397" xr:uid="{00000000-0005-0000-0000-0000BF180000}"/>
    <cellStyle name="Millares 126 2 3 2 5" xfId="19583" xr:uid="{00000000-0005-0000-0000-0000C0180000}"/>
    <cellStyle name="Millares 126 2 3 3" xfId="3048" xr:uid="{00000000-0005-0000-0000-0000C1180000}"/>
    <cellStyle name="Millares 126 2 3 3 2" xfId="7458" xr:uid="{00000000-0005-0000-0000-0000C2180000}"/>
    <cellStyle name="Millares 126 2 3 3 2 2" xfId="16272" xr:uid="{00000000-0005-0000-0000-0000C3180000}"/>
    <cellStyle name="Millares 126 2 3 3 2 2 2" xfId="33904" xr:uid="{00000000-0005-0000-0000-0000C4180000}"/>
    <cellStyle name="Millares 126 2 3 3 2 3" xfId="25090" xr:uid="{00000000-0005-0000-0000-0000C5180000}"/>
    <cellStyle name="Millares 126 2 3 3 3" xfId="11865" xr:uid="{00000000-0005-0000-0000-0000C6180000}"/>
    <cellStyle name="Millares 126 2 3 3 3 2" xfId="29497" xr:uid="{00000000-0005-0000-0000-0000C7180000}"/>
    <cellStyle name="Millares 126 2 3 3 4" xfId="20683" xr:uid="{00000000-0005-0000-0000-0000C8180000}"/>
    <cellStyle name="Millares 126 2 3 4" xfId="5277" xr:uid="{00000000-0005-0000-0000-0000C9180000}"/>
    <cellStyle name="Millares 126 2 3 4 2" xfId="14091" xr:uid="{00000000-0005-0000-0000-0000CA180000}"/>
    <cellStyle name="Millares 126 2 3 4 2 2" xfId="31723" xr:uid="{00000000-0005-0000-0000-0000CB180000}"/>
    <cellStyle name="Millares 126 2 3 4 3" xfId="22909" xr:uid="{00000000-0005-0000-0000-0000CC180000}"/>
    <cellStyle name="Millares 126 2 3 5" xfId="9688" xr:uid="{00000000-0005-0000-0000-0000CD180000}"/>
    <cellStyle name="Millares 126 2 3 5 2" xfId="27320" xr:uid="{00000000-0005-0000-0000-0000CE180000}"/>
    <cellStyle name="Millares 126 2 3 6" xfId="18506" xr:uid="{00000000-0005-0000-0000-0000CF180000}"/>
    <cellStyle name="Millares 126 2 4" xfId="1581" xr:uid="{00000000-0005-0000-0000-0000D0180000}"/>
    <cellStyle name="Millares 126 2 4 2" xfId="3760" xr:uid="{00000000-0005-0000-0000-0000D1180000}"/>
    <cellStyle name="Millares 126 2 4 2 2" xfId="8170" xr:uid="{00000000-0005-0000-0000-0000D2180000}"/>
    <cellStyle name="Millares 126 2 4 2 2 2" xfId="16984" xr:uid="{00000000-0005-0000-0000-0000D3180000}"/>
    <cellStyle name="Millares 126 2 4 2 2 2 2" xfId="34616" xr:uid="{00000000-0005-0000-0000-0000D4180000}"/>
    <cellStyle name="Millares 126 2 4 2 2 3" xfId="25802" xr:uid="{00000000-0005-0000-0000-0000D5180000}"/>
    <cellStyle name="Millares 126 2 4 2 3" xfId="12577" xr:uid="{00000000-0005-0000-0000-0000D6180000}"/>
    <cellStyle name="Millares 126 2 4 2 3 2" xfId="30209" xr:uid="{00000000-0005-0000-0000-0000D7180000}"/>
    <cellStyle name="Millares 126 2 4 2 4" xfId="21395" xr:uid="{00000000-0005-0000-0000-0000D8180000}"/>
    <cellStyle name="Millares 126 2 4 3" xfId="5989" xr:uid="{00000000-0005-0000-0000-0000D9180000}"/>
    <cellStyle name="Millares 126 2 4 3 2" xfId="14803" xr:uid="{00000000-0005-0000-0000-0000DA180000}"/>
    <cellStyle name="Millares 126 2 4 3 2 2" xfId="32435" xr:uid="{00000000-0005-0000-0000-0000DB180000}"/>
    <cellStyle name="Millares 126 2 4 3 3" xfId="23621" xr:uid="{00000000-0005-0000-0000-0000DC180000}"/>
    <cellStyle name="Millares 126 2 4 4" xfId="10400" xr:uid="{00000000-0005-0000-0000-0000DD180000}"/>
    <cellStyle name="Millares 126 2 4 4 2" xfId="28032" xr:uid="{00000000-0005-0000-0000-0000DE180000}"/>
    <cellStyle name="Millares 126 2 4 5" xfId="19218" xr:uid="{00000000-0005-0000-0000-0000DF180000}"/>
    <cellStyle name="Millares 126 2 5" xfId="2691" xr:uid="{00000000-0005-0000-0000-0000E0180000}"/>
    <cellStyle name="Millares 126 2 5 2" xfId="7102" xr:uid="{00000000-0005-0000-0000-0000E1180000}"/>
    <cellStyle name="Millares 126 2 5 2 2" xfId="15916" xr:uid="{00000000-0005-0000-0000-0000E2180000}"/>
    <cellStyle name="Millares 126 2 5 2 2 2" xfId="33548" xr:uid="{00000000-0005-0000-0000-0000E3180000}"/>
    <cellStyle name="Millares 126 2 5 2 3" xfId="24734" xr:uid="{00000000-0005-0000-0000-0000E4180000}"/>
    <cellStyle name="Millares 126 2 5 3" xfId="11509" xr:uid="{00000000-0005-0000-0000-0000E5180000}"/>
    <cellStyle name="Millares 126 2 5 3 2" xfId="29141" xr:uid="{00000000-0005-0000-0000-0000E6180000}"/>
    <cellStyle name="Millares 126 2 5 4" xfId="20327" xr:uid="{00000000-0005-0000-0000-0000E7180000}"/>
    <cellStyle name="Millares 126 2 6" xfId="4925" xr:uid="{00000000-0005-0000-0000-0000E8180000}"/>
    <cellStyle name="Millares 126 2 6 2" xfId="13739" xr:uid="{00000000-0005-0000-0000-0000E9180000}"/>
    <cellStyle name="Millares 126 2 6 2 2" xfId="31371" xr:uid="{00000000-0005-0000-0000-0000EA180000}"/>
    <cellStyle name="Millares 126 2 6 3" xfId="22557" xr:uid="{00000000-0005-0000-0000-0000EB180000}"/>
    <cellStyle name="Millares 126 2 7" xfId="9336" xr:uid="{00000000-0005-0000-0000-0000EC180000}"/>
    <cellStyle name="Millares 126 2 7 2" xfId="26968" xr:uid="{00000000-0005-0000-0000-0000ED180000}"/>
    <cellStyle name="Millares 126 2 8" xfId="18154" xr:uid="{00000000-0005-0000-0000-0000EE180000}"/>
    <cellStyle name="Millares 126 3" xfId="1035" xr:uid="{00000000-0005-0000-0000-0000EF180000}"/>
    <cellStyle name="Millares 126 3 2" xfId="2113" xr:uid="{00000000-0005-0000-0000-0000F0180000}"/>
    <cellStyle name="Millares 126 3 2 2" xfId="4292" xr:uid="{00000000-0005-0000-0000-0000F1180000}"/>
    <cellStyle name="Millares 126 3 2 2 2" xfId="8702" xr:uid="{00000000-0005-0000-0000-0000F2180000}"/>
    <cellStyle name="Millares 126 3 2 2 2 2" xfId="17516" xr:uid="{00000000-0005-0000-0000-0000F3180000}"/>
    <cellStyle name="Millares 126 3 2 2 2 2 2" xfId="35148" xr:uid="{00000000-0005-0000-0000-0000F4180000}"/>
    <cellStyle name="Millares 126 3 2 2 2 3" xfId="26334" xr:uid="{00000000-0005-0000-0000-0000F5180000}"/>
    <cellStyle name="Millares 126 3 2 2 3" xfId="13109" xr:uid="{00000000-0005-0000-0000-0000F6180000}"/>
    <cellStyle name="Millares 126 3 2 2 3 2" xfId="30741" xr:uid="{00000000-0005-0000-0000-0000F7180000}"/>
    <cellStyle name="Millares 126 3 2 2 4" xfId="21927" xr:uid="{00000000-0005-0000-0000-0000F8180000}"/>
    <cellStyle name="Millares 126 3 2 3" xfId="6521" xr:uid="{00000000-0005-0000-0000-0000F9180000}"/>
    <cellStyle name="Millares 126 3 2 3 2" xfId="15335" xr:uid="{00000000-0005-0000-0000-0000FA180000}"/>
    <cellStyle name="Millares 126 3 2 3 2 2" xfId="32967" xr:uid="{00000000-0005-0000-0000-0000FB180000}"/>
    <cellStyle name="Millares 126 3 2 3 3" xfId="24153" xr:uid="{00000000-0005-0000-0000-0000FC180000}"/>
    <cellStyle name="Millares 126 3 2 4" xfId="10932" xr:uid="{00000000-0005-0000-0000-0000FD180000}"/>
    <cellStyle name="Millares 126 3 2 4 2" xfId="28564" xr:uid="{00000000-0005-0000-0000-0000FE180000}"/>
    <cellStyle name="Millares 126 3 2 5" xfId="19750" xr:uid="{00000000-0005-0000-0000-0000FF180000}"/>
    <cellStyle name="Millares 126 3 3" xfId="3215" xr:uid="{00000000-0005-0000-0000-000000190000}"/>
    <cellStyle name="Millares 126 3 3 2" xfId="7625" xr:uid="{00000000-0005-0000-0000-000001190000}"/>
    <cellStyle name="Millares 126 3 3 2 2" xfId="16439" xr:uid="{00000000-0005-0000-0000-000002190000}"/>
    <cellStyle name="Millares 126 3 3 2 2 2" xfId="34071" xr:uid="{00000000-0005-0000-0000-000003190000}"/>
    <cellStyle name="Millares 126 3 3 2 3" xfId="25257" xr:uid="{00000000-0005-0000-0000-000004190000}"/>
    <cellStyle name="Millares 126 3 3 3" xfId="12032" xr:uid="{00000000-0005-0000-0000-000005190000}"/>
    <cellStyle name="Millares 126 3 3 3 2" xfId="29664" xr:uid="{00000000-0005-0000-0000-000006190000}"/>
    <cellStyle name="Millares 126 3 3 4" xfId="20850" xr:uid="{00000000-0005-0000-0000-000007190000}"/>
    <cellStyle name="Millares 126 3 4" xfId="5444" xr:uid="{00000000-0005-0000-0000-000008190000}"/>
    <cellStyle name="Millares 126 3 4 2" xfId="14258" xr:uid="{00000000-0005-0000-0000-000009190000}"/>
    <cellStyle name="Millares 126 3 4 2 2" xfId="31890" xr:uid="{00000000-0005-0000-0000-00000A190000}"/>
    <cellStyle name="Millares 126 3 4 3" xfId="23076" xr:uid="{00000000-0005-0000-0000-00000B190000}"/>
    <cellStyle name="Millares 126 3 5" xfId="9855" xr:uid="{00000000-0005-0000-0000-00000C190000}"/>
    <cellStyle name="Millares 126 3 5 2" xfId="27487" xr:uid="{00000000-0005-0000-0000-00000D190000}"/>
    <cellStyle name="Millares 126 3 6" xfId="18673" xr:uid="{00000000-0005-0000-0000-00000E190000}"/>
    <cellStyle name="Millares 126 4" xfId="682" xr:uid="{00000000-0005-0000-0000-00000F190000}"/>
    <cellStyle name="Millares 126 4 2" xfId="1761" xr:uid="{00000000-0005-0000-0000-000010190000}"/>
    <cellStyle name="Millares 126 4 2 2" xfId="3940" xr:uid="{00000000-0005-0000-0000-000011190000}"/>
    <cellStyle name="Millares 126 4 2 2 2" xfId="8350" xr:uid="{00000000-0005-0000-0000-000012190000}"/>
    <cellStyle name="Millares 126 4 2 2 2 2" xfId="17164" xr:uid="{00000000-0005-0000-0000-000013190000}"/>
    <cellStyle name="Millares 126 4 2 2 2 2 2" xfId="34796" xr:uid="{00000000-0005-0000-0000-000014190000}"/>
    <cellStyle name="Millares 126 4 2 2 2 3" xfId="25982" xr:uid="{00000000-0005-0000-0000-000015190000}"/>
    <cellStyle name="Millares 126 4 2 2 3" xfId="12757" xr:uid="{00000000-0005-0000-0000-000016190000}"/>
    <cellStyle name="Millares 126 4 2 2 3 2" xfId="30389" xr:uid="{00000000-0005-0000-0000-000017190000}"/>
    <cellStyle name="Millares 126 4 2 2 4" xfId="21575" xr:uid="{00000000-0005-0000-0000-000018190000}"/>
    <cellStyle name="Millares 126 4 2 3" xfId="6169" xr:uid="{00000000-0005-0000-0000-000019190000}"/>
    <cellStyle name="Millares 126 4 2 3 2" xfId="14983" xr:uid="{00000000-0005-0000-0000-00001A190000}"/>
    <cellStyle name="Millares 126 4 2 3 2 2" xfId="32615" xr:uid="{00000000-0005-0000-0000-00001B190000}"/>
    <cellStyle name="Millares 126 4 2 3 3" xfId="23801" xr:uid="{00000000-0005-0000-0000-00001C190000}"/>
    <cellStyle name="Millares 126 4 2 4" xfId="10580" xr:uid="{00000000-0005-0000-0000-00001D190000}"/>
    <cellStyle name="Millares 126 4 2 4 2" xfId="28212" xr:uid="{00000000-0005-0000-0000-00001E190000}"/>
    <cellStyle name="Millares 126 4 2 5" xfId="19398" xr:uid="{00000000-0005-0000-0000-00001F190000}"/>
    <cellStyle name="Millares 126 4 3" xfId="2863" xr:uid="{00000000-0005-0000-0000-000020190000}"/>
    <cellStyle name="Millares 126 4 3 2" xfId="7273" xr:uid="{00000000-0005-0000-0000-000021190000}"/>
    <cellStyle name="Millares 126 4 3 2 2" xfId="16087" xr:uid="{00000000-0005-0000-0000-000022190000}"/>
    <cellStyle name="Millares 126 4 3 2 2 2" xfId="33719" xr:uid="{00000000-0005-0000-0000-000023190000}"/>
    <cellStyle name="Millares 126 4 3 2 3" xfId="24905" xr:uid="{00000000-0005-0000-0000-000024190000}"/>
    <cellStyle name="Millares 126 4 3 3" xfId="11680" xr:uid="{00000000-0005-0000-0000-000025190000}"/>
    <cellStyle name="Millares 126 4 3 3 2" xfId="29312" xr:uid="{00000000-0005-0000-0000-000026190000}"/>
    <cellStyle name="Millares 126 4 3 4" xfId="20498" xr:uid="{00000000-0005-0000-0000-000027190000}"/>
    <cellStyle name="Millares 126 4 4" xfId="5092" xr:uid="{00000000-0005-0000-0000-000028190000}"/>
    <cellStyle name="Millares 126 4 4 2" xfId="13906" xr:uid="{00000000-0005-0000-0000-000029190000}"/>
    <cellStyle name="Millares 126 4 4 2 2" xfId="31538" xr:uid="{00000000-0005-0000-0000-00002A190000}"/>
    <cellStyle name="Millares 126 4 4 3" xfId="22724" xr:uid="{00000000-0005-0000-0000-00002B190000}"/>
    <cellStyle name="Millares 126 4 5" xfId="9503" xr:uid="{00000000-0005-0000-0000-00002C190000}"/>
    <cellStyle name="Millares 126 4 5 2" xfId="27135" xr:uid="{00000000-0005-0000-0000-00002D190000}"/>
    <cellStyle name="Millares 126 4 6" xfId="18321" xr:uid="{00000000-0005-0000-0000-00002E190000}"/>
    <cellStyle name="Millares 126 5" xfId="1394" xr:uid="{00000000-0005-0000-0000-00002F190000}"/>
    <cellStyle name="Millares 126 5 2" xfId="3574" xr:uid="{00000000-0005-0000-0000-000030190000}"/>
    <cellStyle name="Millares 126 5 2 2" xfId="7984" xr:uid="{00000000-0005-0000-0000-000031190000}"/>
    <cellStyle name="Millares 126 5 2 2 2" xfId="16798" xr:uid="{00000000-0005-0000-0000-000032190000}"/>
    <cellStyle name="Millares 126 5 2 2 2 2" xfId="34430" xr:uid="{00000000-0005-0000-0000-000033190000}"/>
    <cellStyle name="Millares 126 5 2 2 3" xfId="25616" xr:uid="{00000000-0005-0000-0000-000034190000}"/>
    <cellStyle name="Millares 126 5 2 3" xfId="12391" xr:uid="{00000000-0005-0000-0000-000035190000}"/>
    <cellStyle name="Millares 126 5 2 3 2" xfId="30023" xr:uid="{00000000-0005-0000-0000-000036190000}"/>
    <cellStyle name="Millares 126 5 2 4" xfId="21209" xr:uid="{00000000-0005-0000-0000-000037190000}"/>
    <cellStyle name="Millares 126 5 3" xfId="5803" xr:uid="{00000000-0005-0000-0000-000038190000}"/>
    <cellStyle name="Millares 126 5 3 2" xfId="14617" xr:uid="{00000000-0005-0000-0000-000039190000}"/>
    <cellStyle name="Millares 126 5 3 2 2" xfId="32249" xr:uid="{00000000-0005-0000-0000-00003A190000}"/>
    <cellStyle name="Millares 126 5 3 3" xfId="23435" xr:uid="{00000000-0005-0000-0000-00003B190000}"/>
    <cellStyle name="Millares 126 5 4" xfId="10214" xr:uid="{00000000-0005-0000-0000-00003C190000}"/>
    <cellStyle name="Millares 126 5 4 2" xfId="27846" xr:uid="{00000000-0005-0000-0000-00003D190000}"/>
    <cellStyle name="Millares 126 5 5" xfId="19032" xr:uid="{00000000-0005-0000-0000-00003E190000}"/>
    <cellStyle name="Millares 126 6" xfId="2506" xr:uid="{00000000-0005-0000-0000-00003F190000}"/>
    <cellStyle name="Millares 126 6 2" xfId="6917" xr:uid="{00000000-0005-0000-0000-000040190000}"/>
    <cellStyle name="Millares 126 6 2 2" xfId="15731" xr:uid="{00000000-0005-0000-0000-000041190000}"/>
    <cellStyle name="Millares 126 6 2 2 2" xfId="33363" xr:uid="{00000000-0005-0000-0000-000042190000}"/>
    <cellStyle name="Millares 126 6 2 3" xfId="24549" xr:uid="{00000000-0005-0000-0000-000043190000}"/>
    <cellStyle name="Millares 126 6 3" xfId="11324" xr:uid="{00000000-0005-0000-0000-000044190000}"/>
    <cellStyle name="Millares 126 6 3 2" xfId="28956" xr:uid="{00000000-0005-0000-0000-000045190000}"/>
    <cellStyle name="Millares 126 6 4" xfId="20142" xr:uid="{00000000-0005-0000-0000-000046190000}"/>
    <cellStyle name="Millares 126 7" xfId="4740" xr:uid="{00000000-0005-0000-0000-000047190000}"/>
    <cellStyle name="Millares 126 7 2" xfId="13554" xr:uid="{00000000-0005-0000-0000-000048190000}"/>
    <cellStyle name="Millares 126 7 2 2" xfId="31186" xr:uid="{00000000-0005-0000-0000-000049190000}"/>
    <cellStyle name="Millares 126 7 3" xfId="22372" xr:uid="{00000000-0005-0000-0000-00004A190000}"/>
    <cellStyle name="Millares 126 8" xfId="9151" xr:uid="{00000000-0005-0000-0000-00004B190000}"/>
    <cellStyle name="Millares 126 8 2" xfId="26783" xr:uid="{00000000-0005-0000-0000-00004C190000}"/>
    <cellStyle name="Millares 126 9" xfId="17969" xr:uid="{00000000-0005-0000-0000-00004D190000}"/>
    <cellStyle name="Millares 127" xfId="267" xr:uid="{00000000-0005-0000-0000-00004E190000}"/>
    <cellStyle name="Millares 127 2" xfId="506" xr:uid="{00000000-0005-0000-0000-00004F190000}"/>
    <cellStyle name="Millares 127 2 2" xfId="1221" xr:uid="{00000000-0005-0000-0000-000050190000}"/>
    <cellStyle name="Millares 127 2 2 2" xfId="2299" xr:uid="{00000000-0005-0000-0000-000051190000}"/>
    <cellStyle name="Millares 127 2 2 2 2" xfId="4478" xr:uid="{00000000-0005-0000-0000-000052190000}"/>
    <cellStyle name="Millares 127 2 2 2 2 2" xfId="8888" xr:uid="{00000000-0005-0000-0000-000053190000}"/>
    <cellStyle name="Millares 127 2 2 2 2 2 2" xfId="17702" xr:uid="{00000000-0005-0000-0000-000054190000}"/>
    <cellStyle name="Millares 127 2 2 2 2 2 2 2" xfId="35334" xr:uid="{00000000-0005-0000-0000-000055190000}"/>
    <cellStyle name="Millares 127 2 2 2 2 2 3" xfId="26520" xr:uid="{00000000-0005-0000-0000-000056190000}"/>
    <cellStyle name="Millares 127 2 2 2 2 3" xfId="13295" xr:uid="{00000000-0005-0000-0000-000057190000}"/>
    <cellStyle name="Millares 127 2 2 2 2 3 2" xfId="30927" xr:uid="{00000000-0005-0000-0000-000058190000}"/>
    <cellStyle name="Millares 127 2 2 2 2 4" xfId="22113" xr:uid="{00000000-0005-0000-0000-000059190000}"/>
    <cellStyle name="Millares 127 2 2 2 3" xfId="6707" xr:uid="{00000000-0005-0000-0000-00005A190000}"/>
    <cellStyle name="Millares 127 2 2 2 3 2" xfId="15521" xr:uid="{00000000-0005-0000-0000-00005B190000}"/>
    <cellStyle name="Millares 127 2 2 2 3 2 2" xfId="33153" xr:uid="{00000000-0005-0000-0000-00005C190000}"/>
    <cellStyle name="Millares 127 2 2 2 3 3" xfId="24339" xr:uid="{00000000-0005-0000-0000-00005D190000}"/>
    <cellStyle name="Millares 127 2 2 2 4" xfId="11118" xr:uid="{00000000-0005-0000-0000-00005E190000}"/>
    <cellStyle name="Millares 127 2 2 2 4 2" xfId="28750" xr:uid="{00000000-0005-0000-0000-00005F190000}"/>
    <cellStyle name="Millares 127 2 2 2 5" xfId="19936" xr:uid="{00000000-0005-0000-0000-000060190000}"/>
    <cellStyle name="Millares 127 2 2 3" xfId="3401" xr:uid="{00000000-0005-0000-0000-000061190000}"/>
    <cellStyle name="Millares 127 2 2 3 2" xfId="7811" xr:uid="{00000000-0005-0000-0000-000062190000}"/>
    <cellStyle name="Millares 127 2 2 3 2 2" xfId="16625" xr:uid="{00000000-0005-0000-0000-000063190000}"/>
    <cellStyle name="Millares 127 2 2 3 2 2 2" xfId="34257" xr:uid="{00000000-0005-0000-0000-000064190000}"/>
    <cellStyle name="Millares 127 2 2 3 2 3" xfId="25443" xr:uid="{00000000-0005-0000-0000-000065190000}"/>
    <cellStyle name="Millares 127 2 2 3 3" xfId="12218" xr:uid="{00000000-0005-0000-0000-000066190000}"/>
    <cellStyle name="Millares 127 2 2 3 3 2" xfId="29850" xr:uid="{00000000-0005-0000-0000-000067190000}"/>
    <cellStyle name="Millares 127 2 2 3 4" xfId="21036" xr:uid="{00000000-0005-0000-0000-000068190000}"/>
    <cellStyle name="Millares 127 2 2 4" xfId="5630" xr:uid="{00000000-0005-0000-0000-000069190000}"/>
    <cellStyle name="Millares 127 2 2 4 2" xfId="14444" xr:uid="{00000000-0005-0000-0000-00006A190000}"/>
    <cellStyle name="Millares 127 2 2 4 2 2" xfId="32076" xr:uid="{00000000-0005-0000-0000-00006B190000}"/>
    <cellStyle name="Millares 127 2 2 4 3" xfId="23262" xr:uid="{00000000-0005-0000-0000-00006C190000}"/>
    <cellStyle name="Millares 127 2 2 5" xfId="10041" xr:uid="{00000000-0005-0000-0000-00006D190000}"/>
    <cellStyle name="Millares 127 2 2 5 2" xfId="27673" xr:uid="{00000000-0005-0000-0000-00006E190000}"/>
    <cellStyle name="Millares 127 2 2 6" xfId="18859" xr:uid="{00000000-0005-0000-0000-00006F190000}"/>
    <cellStyle name="Millares 127 2 3" xfId="868" xr:uid="{00000000-0005-0000-0000-000070190000}"/>
    <cellStyle name="Millares 127 2 3 2" xfId="1947" xr:uid="{00000000-0005-0000-0000-000071190000}"/>
    <cellStyle name="Millares 127 2 3 2 2" xfId="4126" xr:uid="{00000000-0005-0000-0000-000072190000}"/>
    <cellStyle name="Millares 127 2 3 2 2 2" xfId="8536" xr:uid="{00000000-0005-0000-0000-000073190000}"/>
    <cellStyle name="Millares 127 2 3 2 2 2 2" xfId="17350" xr:uid="{00000000-0005-0000-0000-000074190000}"/>
    <cellStyle name="Millares 127 2 3 2 2 2 2 2" xfId="34982" xr:uid="{00000000-0005-0000-0000-000075190000}"/>
    <cellStyle name="Millares 127 2 3 2 2 2 3" xfId="26168" xr:uid="{00000000-0005-0000-0000-000076190000}"/>
    <cellStyle name="Millares 127 2 3 2 2 3" xfId="12943" xr:uid="{00000000-0005-0000-0000-000077190000}"/>
    <cellStyle name="Millares 127 2 3 2 2 3 2" xfId="30575" xr:uid="{00000000-0005-0000-0000-000078190000}"/>
    <cellStyle name="Millares 127 2 3 2 2 4" xfId="21761" xr:uid="{00000000-0005-0000-0000-000079190000}"/>
    <cellStyle name="Millares 127 2 3 2 3" xfId="6355" xr:uid="{00000000-0005-0000-0000-00007A190000}"/>
    <cellStyle name="Millares 127 2 3 2 3 2" xfId="15169" xr:uid="{00000000-0005-0000-0000-00007B190000}"/>
    <cellStyle name="Millares 127 2 3 2 3 2 2" xfId="32801" xr:uid="{00000000-0005-0000-0000-00007C190000}"/>
    <cellStyle name="Millares 127 2 3 2 3 3" xfId="23987" xr:uid="{00000000-0005-0000-0000-00007D190000}"/>
    <cellStyle name="Millares 127 2 3 2 4" xfId="10766" xr:uid="{00000000-0005-0000-0000-00007E190000}"/>
    <cellStyle name="Millares 127 2 3 2 4 2" xfId="28398" xr:uid="{00000000-0005-0000-0000-00007F190000}"/>
    <cellStyle name="Millares 127 2 3 2 5" xfId="19584" xr:uid="{00000000-0005-0000-0000-000080190000}"/>
    <cellStyle name="Millares 127 2 3 3" xfId="3049" xr:uid="{00000000-0005-0000-0000-000081190000}"/>
    <cellStyle name="Millares 127 2 3 3 2" xfId="7459" xr:uid="{00000000-0005-0000-0000-000082190000}"/>
    <cellStyle name="Millares 127 2 3 3 2 2" xfId="16273" xr:uid="{00000000-0005-0000-0000-000083190000}"/>
    <cellStyle name="Millares 127 2 3 3 2 2 2" xfId="33905" xr:uid="{00000000-0005-0000-0000-000084190000}"/>
    <cellStyle name="Millares 127 2 3 3 2 3" xfId="25091" xr:uid="{00000000-0005-0000-0000-000085190000}"/>
    <cellStyle name="Millares 127 2 3 3 3" xfId="11866" xr:uid="{00000000-0005-0000-0000-000086190000}"/>
    <cellStyle name="Millares 127 2 3 3 3 2" xfId="29498" xr:uid="{00000000-0005-0000-0000-000087190000}"/>
    <cellStyle name="Millares 127 2 3 3 4" xfId="20684" xr:uid="{00000000-0005-0000-0000-000088190000}"/>
    <cellStyle name="Millares 127 2 3 4" xfId="5278" xr:uid="{00000000-0005-0000-0000-000089190000}"/>
    <cellStyle name="Millares 127 2 3 4 2" xfId="14092" xr:uid="{00000000-0005-0000-0000-00008A190000}"/>
    <cellStyle name="Millares 127 2 3 4 2 2" xfId="31724" xr:uid="{00000000-0005-0000-0000-00008B190000}"/>
    <cellStyle name="Millares 127 2 3 4 3" xfId="22910" xr:uid="{00000000-0005-0000-0000-00008C190000}"/>
    <cellStyle name="Millares 127 2 3 5" xfId="9689" xr:uid="{00000000-0005-0000-0000-00008D190000}"/>
    <cellStyle name="Millares 127 2 3 5 2" xfId="27321" xr:uid="{00000000-0005-0000-0000-00008E190000}"/>
    <cellStyle name="Millares 127 2 3 6" xfId="18507" xr:uid="{00000000-0005-0000-0000-00008F190000}"/>
    <cellStyle name="Millares 127 2 4" xfId="1582" xr:uid="{00000000-0005-0000-0000-000090190000}"/>
    <cellStyle name="Millares 127 2 4 2" xfId="3761" xr:uid="{00000000-0005-0000-0000-000091190000}"/>
    <cellStyle name="Millares 127 2 4 2 2" xfId="8171" xr:uid="{00000000-0005-0000-0000-000092190000}"/>
    <cellStyle name="Millares 127 2 4 2 2 2" xfId="16985" xr:uid="{00000000-0005-0000-0000-000093190000}"/>
    <cellStyle name="Millares 127 2 4 2 2 2 2" xfId="34617" xr:uid="{00000000-0005-0000-0000-000094190000}"/>
    <cellStyle name="Millares 127 2 4 2 2 3" xfId="25803" xr:uid="{00000000-0005-0000-0000-000095190000}"/>
    <cellStyle name="Millares 127 2 4 2 3" xfId="12578" xr:uid="{00000000-0005-0000-0000-000096190000}"/>
    <cellStyle name="Millares 127 2 4 2 3 2" xfId="30210" xr:uid="{00000000-0005-0000-0000-000097190000}"/>
    <cellStyle name="Millares 127 2 4 2 4" xfId="21396" xr:uid="{00000000-0005-0000-0000-000098190000}"/>
    <cellStyle name="Millares 127 2 4 3" xfId="5990" xr:uid="{00000000-0005-0000-0000-000099190000}"/>
    <cellStyle name="Millares 127 2 4 3 2" xfId="14804" xr:uid="{00000000-0005-0000-0000-00009A190000}"/>
    <cellStyle name="Millares 127 2 4 3 2 2" xfId="32436" xr:uid="{00000000-0005-0000-0000-00009B190000}"/>
    <cellStyle name="Millares 127 2 4 3 3" xfId="23622" xr:uid="{00000000-0005-0000-0000-00009C190000}"/>
    <cellStyle name="Millares 127 2 4 4" xfId="10401" xr:uid="{00000000-0005-0000-0000-00009D190000}"/>
    <cellStyle name="Millares 127 2 4 4 2" xfId="28033" xr:uid="{00000000-0005-0000-0000-00009E190000}"/>
    <cellStyle name="Millares 127 2 4 5" xfId="19219" xr:uid="{00000000-0005-0000-0000-00009F190000}"/>
    <cellStyle name="Millares 127 2 5" xfId="2692" xr:uid="{00000000-0005-0000-0000-0000A0190000}"/>
    <cellStyle name="Millares 127 2 5 2" xfId="7103" xr:uid="{00000000-0005-0000-0000-0000A1190000}"/>
    <cellStyle name="Millares 127 2 5 2 2" xfId="15917" xr:uid="{00000000-0005-0000-0000-0000A2190000}"/>
    <cellStyle name="Millares 127 2 5 2 2 2" xfId="33549" xr:uid="{00000000-0005-0000-0000-0000A3190000}"/>
    <cellStyle name="Millares 127 2 5 2 3" xfId="24735" xr:uid="{00000000-0005-0000-0000-0000A4190000}"/>
    <cellStyle name="Millares 127 2 5 3" xfId="11510" xr:uid="{00000000-0005-0000-0000-0000A5190000}"/>
    <cellStyle name="Millares 127 2 5 3 2" xfId="29142" xr:uid="{00000000-0005-0000-0000-0000A6190000}"/>
    <cellStyle name="Millares 127 2 5 4" xfId="20328" xr:uid="{00000000-0005-0000-0000-0000A7190000}"/>
    <cellStyle name="Millares 127 2 6" xfId="4926" xr:uid="{00000000-0005-0000-0000-0000A8190000}"/>
    <cellStyle name="Millares 127 2 6 2" xfId="13740" xr:uid="{00000000-0005-0000-0000-0000A9190000}"/>
    <cellStyle name="Millares 127 2 6 2 2" xfId="31372" xr:uid="{00000000-0005-0000-0000-0000AA190000}"/>
    <cellStyle name="Millares 127 2 6 3" xfId="22558" xr:uid="{00000000-0005-0000-0000-0000AB190000}"/>
    <cellStyle name="Millares 127 2 7" xfId="9337" xr:uid="{00000000-0005-0000-0000-0000AC190000}"/>
    <cellStyle name="Millares 127 2 7 2" xfId="26969" xr:uid="{00000000-0005-0000-0000-0000AD190000}"/>
    <cellStyle name="Millares 127 2 8" xfId="18155" xr:uid="{00000000-0005-0000-0000-0000AE190000}"/>
    <cellStyle name="Millares 127 3" xfId="1036" xr:uid="{00000000-0005-0000-0000-0000AF190000}"/>
    <cellStyle name="Millares 127 3 2" xfId="2114" xr:uid="{00000000-0005-0000-0000-0000B0190000}"/>
    <cellStyle name="Millares 127 3 2 2" xfId="4293" xr:uid="{00000000-0005-0000-0000-0000B1190000}"/>
    <cellStyle name="Millares 127 3 2 2 2" xfId="8703" xr:uid="{00000000-0005-0000-0000-0000B2190000}"/>
    <cellStyle name="Millares 127 3 2 2 2 2" xfId="17517" xr:uid="{00000000-0005-0000-0000-0000B3190000}"/>
    <cellStyle name="Millares 127 3 2 2 2 2 2" xfId="35149" xr:uid="{00000000-0005-0000-0000-0000B4190000}"/>
    <cellStyle name="Millares 127 3 2 2 2 3" xfId="26335" xr:uid="{00000000-0005-0000-0000-0000B5190000}"/>
    <cellStyle name="Millares 127 3 2 2 3" xfId="13110" xr:uid="{00000000-0005-0000-0000-0000B6190000}"/>
    <cellStyle name="Millares 127 3 2 2 3 2" xfId="30742" xr:uid="{00000000-0005-0000-0000-0000B7190000}"/>
    <cellStyle name="Millares 127 3 2 2 4" xfId="21928" xr:uid="{00000000-0005-0000-0000-0000B8190000}"/>
    <cellStyle name="Millares 127 3 2 3" xfId="6522" xr:uid="{00000000-0005-0000-0000-0000B9190000}"/>
    <cellStyle name="Millares 127 3 2 3 2" xfId="15336" xr:uid="{00000000-0005-0000-0000-0000BA190000}"/>
    <cellStyle name="Millares 127 3 2 3 2 2" xfId="32968" xr:uid="{00000000-0005-0000-0000-0000BB190000}"/>
    <cellStyle name="Millares 127 3 2 3 3" xfId="24154" xr:uid="{00000000-0005-0000-0000-0000BC190000}"/>
    <cellStyle name="Millares 127 3 2 4" xfId="10933" xr:uid="{00000000-0005-0000-0000-0000BD190000}"/>
    <cellStyle name="Millares 127 3 2 4 2" xfId="28565" xr:uid="{00000000-0005-0000-0000-0000BE190000}"/>
    <cellStyle name="Millares 127 3 2 5" xfId="19751" xr:uid="{00000000-0005-0000-0000-0000BF190000}"/>
    <cellStyle name="Millares 127 3 3" xfId="3216" xr:uid="{00000000-0005-0000-0000-0000C0190000}"/>
    <cellStyle name="Millares 127 3 3 2" xfId="7626" xr:uid="{00000000-0005-0000-0000-0000C1190000}"/>
    <cellStyle name="Millares 127 3 3 2 2" xfId="16440" xr:uid="{00000000-0005-0000-0000-0000C2190000}"/>
    <cellStyle name="Millares 127 3 3 2 2 2" xfId="34072" xr:uid="{00000000-0005-0000-0000-0000C3190000}"/>
    <cellStyle name="Millares 127 3 3 2 3" xfId="25258" xr:uid="{00000000-0005-0000-0000-0000C4190000}"/>
    <cellStyle name="Millares 127 3 3 3" xfId="12033" xr:uid="{00000000-0005-0000-0000-0000C5190000}"/>
    <cellStyle name="Millares 127 3 3 3 2" xfId="29665" xr:uid="{00000000-0005-0000-0000-0000C6190000}"/>
    <cellStyle name="Millares 127 3 3 4" xfId="20851" xr:uid="{00000000-0005-0000-0000-0000C7190000}"/>
    <cellStyle name="Millares 127 3 4" xfId="5445" xr:uid="{00000000-0005-0000-0000-0000C8190000}"/>
    <cellStyle name="Millares 127 3 4 2" xfId="14259" xr:uid="{00000000-0005-0000-0000-0000C9190000}"/>
    <cellStyle name="Millares 127 3 4 2 2" xfId="31891" xr:uid="{00000000-0005-0000-0000-0000CA190000}"/>
    <cellStyle name="Millares 127 3 4 3" xfId="23077" xr:uid="{00000000-0005-0000-0000-0000CB190000}"/>
    <cellStyle name="Millares 127 3 5" xfId="9856" xr:uid="{00000000-0005-0000-0000-0000CC190000}"/>
    <cellStyle name="Millares 127 3 5 2" xfId="27488" xr:uid="{00000000-0005-0000-0000-0000CD190000}"/>
    <cellStyle name="Millares 127 3 6" xfId="18674" xr:uid="{00000000-0005-0000-0000-0000CE190000}"/>
    <cellStyle name="Millares 127 4" xfId="683" xr:uid="{00000000-0005-0000-0000-0000CF190000}"/>
    <cellStyle name="Millares 127 4 2" xfId="1762" xr:uid="{00000000-0005-0000-0000-0000D0190000}"/>
    <cellStyle name="Millares 127 4 2 2" xfId="3941" xr:uid="{00000000-0005-0000-0000-0000D1190000}"/>
    <cellStyle name="Millares 127 4 2 2 2" xfId="8351" xr:uid="{00000000-0005-0000-0000-0000D2190000}"/>
    <cellStyle name="Millares 127 4 2 2 2 2" xfId="17165" xr:uid="{00000000-0005-0000-0000-0000D3190000}"/>
    <cellStyle name="Millares 127 4 2 2 2 2 2" xfId="34797" xr:uid="{00000000-0005-0000-0000-0000D4190000}"/>
    <cellStyle name="Millares 127 4 2 2 2 3" xfId="25983" xr:uid="{00000000-0005-0000-0000-0000D5190000}"/>
    <cellStyle name="Millares 127 4 2 2 3" xfId="12758" xr:uid="{00000000-0005-0000-0000-0000D6190000}"/>
    <cellStyle name="Millares 127 4 2 2 3 2" xfId="30390" xr:uid="{00000000-0005-0000-0000-0000D7190000}"/>
    <cellStyle name="Millares 127 4 2 2 4" xfId="21576" xr:uid="{00000000-0005-0000-0000-0000D8190000}"/>
    <cellStyle name="Millares 127 4 2 3" xfId="6170" xr:uid="{00000000-0005-0000-0000-0000D9190000}"/>
    <cellStyle name="Millares 127 4 2 3 2" xfId="14984" xr:uid="{00000000-0005-0000-0000-0000DA190000}"/>
    <cellStyle name="Millares 127 4 2 3 2 2" xfId="32616" xr:uid="{00000000-0005-0000-0000-0000DB190000}"/>
    <cellStyle name="Millares 127 4 2 3 3" xfId="23802" xr:uid="{00000000-0005-0000-0000-0000DC190000}"/>
    <cellStyle name="Millares 127 4 2 4" xfId="10581" xr:uid="{00000000-0005-0000-0000-0000DD190000}"/>
    <cellStyle name="Millares 127 4 2 4 2" xfId="28213" xr:uid="{00000000-0005-0000-0000-0000DE190000}"/>
    <cellStyle name="Millares 127 4 2 5" xfId="19399" xr:uid="{00000000-0005-0000-0000-0000DF190000}"/>
    <cellStyle name="Millares 127 4 3" xfId="2864" xr:uid="{00000000-0005-0000-0000-0000E0190000}"/>
    <cellStyle name="Millares 127 4 3 2" xfId="7274" xr:uid="{00000000-0005-0000-0000-0000E1190000}"/>
    <cellStyle name="Millares 127 4 3 2 2" xfId="16088" xr:uid="{00000000-0005-0000-0000-0000E2190000}"/>
    <cellStyle name="Millares 127 4 3 2 2 2" xfId="33720" xr:uid="{00000000-0005-0000-0000-0000E3190000}"/>
    <cellStyle name="Millares 127 4 3 2 3" xfId="24906" xr:uid="{00000000-0005-0000-0000-0000E4190000}"/>
    <cellStyle name="Millares 127 4 3 3" xfId="11681" xr:uid="{00000000-0005-0000-0000-0000E5190000}"/>
    <cellStyle name="Millares 127 4 3 3 2" xfId="29313" xr:uid="{00000000-0005-0000-0000-0000E6190000}"/>
    <cellStyle name="Millares 127 4 3 4" xfId="20499" xr:uid="{00000000-0005-0000-0000-0000E7190000}"/>
    <cellStyle name="Millares 127 4 4" xfId="5093" xr:uid="{00000000-0005-0000-0000-0000E8190000}"/>
    <cellStyle name="Millares 127 4 4 2" xfId="13907" xr:uid="{00000000-0005-0000-0000-0000E9190000}"/>
    <cellStyle name="Millares 127 4 4 2 2" xfId="31539" xr:uid="{00000000-0005-0000-0000-0000EA190000}"/>
    <cellStyle name="Millares 127 4 4 3" xfId="22725" xr:uid="{00000000-0005-0000-0000-0000EB190000}"/>
    <cellStyle name="Millares 127 4 5" xfId="9504" xr:uid="{00000000-0005-0000-0000-0000EC190000}"/>
    <cellStyle name="Millares 127 4 5 2" xfId="27136" xr:uid="{00000000-0005-0000-0000-0000ED190000}"/>
    <cellStyle name="Millares 127 4 6" xfId="18322" xr:uid="{00000000-0005-0000-0000-0000EE190000}"/>
    <cellStyle name="Millares 127 5" xfId="1395" xr:uid="{00000000-0005-0000-0000-0000EF190000}"/>
    <cellStyle name="Millares 127 5 2" xfId="3575" xr:uid="{00000000-0005-0000-0000-0000F0190000}"/>
    <cellStyle name="Millares 127 5 2 2" xfId="7985" xr:uid="{00000000-0005-0000-0000-0000F1190000}"/>
    <cellStyle name="Millares 127 5 2 2 2" xfId="16799" xr:uid="{00000000-0005-0000-0000-0000F2190000}"/>
    <cellStyle name="Millares 127 5 2 2 2 2" xfId="34431" xr:uid="{00000000-0005-0000-0000-0000F3190000}"/>
    <cellStyle name="Millares 127 5 2 2 3" xfId="25617" xr:uid="{00000000-0005-0000-0000-0000F4190000}"/>
    <cellStyle name="Millares 127 5 2 3" xfId="12392" xr:uid="{00000000-0005-0000-0000-0000F5190000}"/>
    <cellStyle name="Millares 127 5 2 3 2" xfId="30024" xr:uid="{00000000-0005-0000-0000-0000F6190000}"/>
    <cellStyle name="Millares 127 5 2 4" xfId="21210" xr:uid="{00000000-0005-0000-0000-0000F7190000}"/>
    <cellStyle name="Millares 127 5 3" xfId="5804" xr:uid="{00000000-0005-0000-0000-0000F8190000}"/>
    <cellStyle name="Millares 127 5 3 2" xfId="14618" xr:uid="{00000000-0005-0000-0000-0000F9190000}"/>
    <cellStyle name="Millares 127 5 3 2 2" xfId="32250" xr:uid="{00000000-0005-0000-0000-0000FA190000}"/>
    <cellStyle name="Millares 127 5 3 3" xfId="23436" xr:uid="{00000000-0005-0000-0000-0000FB190000}"/>
    <cellStyle name="Millares 127 5 4" xfId="10215" xr:uid="{00000000-0005-0000-0000-0000FC190000}"/>
    <cellStyle name="Millares 127 5 4 2" xfId="27847" xr:uid="{00000000-0005-0000-0000-0000FD190000}"/>
    <cellStyle name="Millares 127 5 5" xfId="19033" xr:uid="{00000000-0005-0000-0000-0000FE190000}"/>
    <cellStyle name="Millares 127 6" xfId="2507" xr:uid="{00000000-0005-0000-0000-0000FF190000}"/>
    <cellStyle name="Millares 127 6 2" xfId="6918" xr:uid="{00000000-0005-0000-0000-0000001A0000}"/>
    <cellStyle name="Millares 127 6 2 2" xfId="15732" xr:uid="{00000000-0005-0000-0000-0000011A0000}"/>
    <cellStyle name="Millares 127 6 2 2 2" xfId="33364" xr:uid="{00000000-0005-0000-0000-0000021A0000}"/>
    <cellStyle name="Millares 127 6 2 3" xfId="24550" xr:uid="{00000000-0005-0000-0000-0000031A0000}"/>
    <cellStyle name="Millares 127 6 3" xfId="11325" xr:uid="{00000000-0005-0000-0000-0000041A0000}"/>
    <cellStyle name="Millares 127 6 3 2" xfId="28957" xr:uid="{00000000-0005-0000-0000-0000051A0000}"/>
    <cellStyle name="Millares 127 6 4" xfId="20143" xr:uid="{00000000-0005-0000-0000-0000061A0000}"/>
    <cellStyle name="Millares 127 7" xfId="4741" xr:uid="{00000000-0005-0000-0000-0000071A0000}"/>
    <cellStyle name="Millares 127 7 2" xfId="13555" xr:uid="{00000000-0005-0000-0000-0000081A0000}"/>
    <cellStyle name="Millares 127 7 2 2" xfId="31187" xr:uid="{00000000-0005-0000-0000-0000091A0000}"/>
    <cellStyle name="Millares 127 7 3" xfId="22373" xr:uid="{00000000-0005-0000-0000-00000A1A0000}"/>
    <cellStyle name="Millares 127 8" xfId="9152" xr:uid="{00000000-0005-0000-0000-00000B1A0000}"/>
    <cellStyle name="Millares 127 8 2" xfId="26784" xr:uid="{00000000-0005-0000-0000-00000C1A0000}"/>
    <cellStyle name="Millares 127 9" xfId="17970" xr:uid="{00000000-0005-0000-0000-00000D1A0000}"/>
    <cellStyle name="Millares 128" xfId="269" xr:uid="{00000000-0005-0000-0000-00000E1A0000}"/>
    <cellStyle name="Millares 128 2" xfId="507" xr:uid="{00000000-0005-0000-0000-00000F1A0000}"/>
    <cellStyle name="Millares 128 2 2" xfId="1222" xr:uid="{00000000-0005-0000-0000-0000101A0000}"/>
    <cellStyle name="Millares 128 2 2 2" xfId="2300" xr:uid="{00000000-0005-0000-0000-0000111A0000}"/>
    <cellStyle name="Millares 128 2 2 2 2" xfId="4479" xr:uid="{00000000-0005-0000-0000-0000121A0000}"/>
    <cellStyle name="Millares 128 2 2 2 2 2" xfId="8889" xr:uid="{00000000-0005-0000-0000-0000131A0000}"/>
    <cellStyle name="Millares 128 2 2 2 2 2 2" xfId="17703" xr:uid="{00000000-0005-0000-0000-0000141A0000}"/>
    <cellStyle name="Millares 128 2 2 2 2 2 2 2" xfId="35335" xr:uid="{00000000-0005-0000-0000-0000151A0000}"/>
    <cellStyle name="Millares 128 2 2 2 2 2 3" xfId="26521" xr:uid="{00000000-0005-0000-0000-0000161A0000}"/>
    <cellStyle name="Millares 128 2 2 2 2 3" xfId="13296" xr:uid="{00000000-0005-0000-0000-0000171A0000}"/>
    <cellStyle name="Millares 128 2 2 2 2 3 2" xfId="30928" xr:uid="{00000000-0005-0000-0000-0000181A0000}"/>
    <cellStyle name="Millares 128 2 2 2 2 4" xfId="22114" xr:uid="{00000000-0005-0000-0000-0000191A0000}"/>
    <cellStyle name="Millares 128 2 2 2 3" xfId="6708" xr:uid="{00000000-0005-0000-0000-00001A1A0000}"/>
    <cellStyle name="Millares 128 2 2 2 3 2" xfId="15522" xr:uid="{00000000-0005-0000-0000-00001B1A0000}"/>
    <cellStyle name="Millares 128 2 2 2 3 2 2" xfId="33154" xr:uid="{00000000-0005-0000-0000-00001C1A0000}"/>
    <cellStyle name="Millares 128 2 2 2 3 3" xfId="24340" xr:uid="{00000000-0005-0000-0000-00001D1A0000}"/>
    <cellStyle name="Millares 128 2 2 2 4" xfId="11119" xr:uid="{00000000-0005-0000-0000-00001E1A0000}"/>
    <cellStyle name="Millares 128 2 2 2 4 2" xfId="28751" xr:uid="{00000000-0005-0000-0000-00001F1A0000}"/>
    <cellStyle name="Millares 128 2 2 2 5" xfId="19937" xr:uid="{00000000-0005-0000-0000-0000201A0000}"/>
    <cellStyle name="Millares 128 2 2 3" xfId="3402" xr:uid="{00000000-0005-0000-0000-0000211A0000}"/>
    <cellStyle name="Millares 128 2 2 3 2" xfId="7812" xr:uid="{00000000-0005-0000-0000-0000221A0000}"/>
    <cellStyle name="Millares 128 2 2 3 2 2" xfId="16626" xr:uid="{00000000-0005-0000-0000-0000231A0000}"/>
    <cellStyle name="Millares 128 2 2 3 2 2 2" xfId="34258" xr:uid="{00000000-0005-0000-0000-0000241A0000}"/>
    <cellStyle name="Millares 128 2 2 3 2 3" xfId="25444" xr:uid="{00000000-0005-0000-0000-0000251A0000}"/>
    <cellStyle name="Millares 128 2 2 3 3" xfId="12219" xr:uid="{00000000-0005-0000-0000-0000261A0000}"/>
    <cellStyle name="Millares 128 2 2 3 3 2" xfId="29851" xr:uid="{00000000-0005-0000-0000-0000271A0000}"/>
    <cellStyle name="Millares 128 2 2 3 4" xfId="21037" xr:uid="{00000000-0005-0000-0000-0000281A0000}"/>
    <cellStyle name="Millares 128 2 2 4" xfId="5631" xr:uid="{00000000-0005-0000-0000-0000291A0000}"/>
    <cellStyle name="Millares 128 2 2 4 2" xfId="14445" xr:uid="{00000000-0005-0000-0000-00002A1A0000}"/>
    <cellStyle name="Millares 128 2 2 4 2 2" xfId="32077" xr:uid="{00000000-0005-0000-0000-00002B1A0000}"/>
    <cellStyle name="Millares 128 2 2 4 3" xfId="23263" xr:uid="{00000000-0005-0000-0000-00002C1A0000}"/>
    <cellStyle name="Millares 128 2 2 5" xfId="10042" xr:uid="{00000000-0005-0000-0000-00002D1A0000}"/>
    <cellStyle name="Millares 128 2 2 5 2" xfId="27674" xr:uid="{00000000-0005-0000-0000-00002E1A0000}"/>
    <cellStyle name="Millares 128 2 2 6" xfId="18860" xr:uid="{00000000-0005-0000-0000-00002F1A0000}"/>
    <cellStyle name="Millares 128 2 3" xfId="869" xr:uid="{00000000-0005-0000-0000-0000301A0000}"/>
    <cellStyle name="Millares 128 2 3 2" xfId="1948" xr:uid="{00000000-0005-0000-0000-0000311A0000}"/>
    <cellStyle name="Millares 128 2 3 2 2" xfId="4127" xr:uid="{00000000-0005-0000-0000-0000321A0000}"/>
    <cellStyle name="Millares 128 2 3 2 2 2" xfId="8537" xr:uid="{00000000-0005-0000-0000-0000331A0000}"/>
    <cellStyle name="Millares 128 2 3 2 2 2 2" xfId="17351" xr:uid="{00000000-0005-0000-0000-0000341A0000}"/>
    <cellStyle name="Millares 128 2 3 2 2 2 2 2" xfId="34983" xr:uid="{00000000-0005-0000-0000-0000351A0000}"/>
    <cellStyle name="Millares 128 2 3 2 2 2 3" xfId="26169" xr:uid="{00000000-0005-0000-0000-0000361A0000}"/>
    <cellStyle name="Millares 128 2 3 2 2 3" xfId="12944" xr:uid="{00000000-0005-0000-0000-0000371A0000}"/>
    <cellStyle name="Millares 128 2 3 2 2 3 2" xfId="30576" xr:uid="{00000000-0005-0000-0000-0000381A0000}"/>
    <cellStyle name="Millares 128 2 3 2 2 4" xfId="21762" xr:uid="{00000000-0005-0000-0000-0000391A0000}"/>
    <cellStyle name="Millares 128 2 3 2 3" xfId="6356" xr:uid="{00000000-0005-0000-0000-00003A1A0000}"/>
    <cellStyle name="Millares 128 2 3 2 3 2" xfId="15170" xr:uid="{00000000-0005-0000-0000-00003B1A0000}"/>
    <cellStyle name="Millares 128 2 3 2 3 2 2" xfId="32802" xr:uid="{00000000-0005-0000-0000-00003C1A0000}"/>
    <cellStyle name="Millares 128 2 3 2 3 3" xfId="23988" xr:uid="{00000000-0005-0000-0000-00003D1A0000}"/>
    <cellStyle name="Millares 128 2 3 2 4" xfId="10767" xr:uid="{00000000-0005-0000-0000-00003E1A0000}"/>
    <cellStyle name="Millares 128 2 3 2 4 2" xfId="28399" xr:uid="{00000000-0005-0000-0000-00003F1A0000}"/>
    <cellStyle name="Millares 128 2 3 2 5" xfId="19585" xr:uid="{00000000-0005-0000-0000-0000401A0000}"/>
    <cellStyle name="Millares 128 2 3 3" xfId="3050" xr:uid="{00000000-0005-0000-0000-0000411A0000}"/>
    <cellStyle name="Millares 128 2 3 3 2" xfId="7460" xr:uid="{00000000-0005-0000-0000-0000421A0000}"/>
    <cellStyle name="Millares 128 2 3 3 2 2" xfId="16274" xr:uid="{00000000-0005-0000-0000-0000431A0000}"/>
    <cellStyle name="Millares 128 2 3 3 2 2 2" xfId="33906" xr:uid="{00000000-0005-0000-0000-0000441A0000}"/>
    <cellStyle name="Millares 128 2 3 3 2 3" xfId="25092" xr:uid="{00000000-0005-0000-0000-0000451A0000}"/>
    <cellStyle name="Millares 128 2 3 3 3" xfId="11867" xr:uid="{00000000-0005-0000-0000-0000461A0000}"/>
    <cellStyle name="Millares 128 2 3 3 3 2" xfId="29499" xr:uid="{00000000-0005-0000-0000-0000471A0000}"/>
    <cellStyle name="Millares 128 2 3 3 4" xfId="20685" xr:uid="{00000000-0005-0000-0000-0000481A0000}"/>
    <cellStyle name="Millares 128 2 3 4" xfId="5279" xr:uid="{00000000-0005-0000-0000-0000491A0000}"/>
    <cellStyle name="Millares 128 2 3 4 2" xfId="14093" xr:uid="{00000000-0005-0000-0000-00004A1A0000}"/>
    <cellStyle name="Millares 128 2 3 4 2 2" xfId="31725" xr:uid="{00000000-0005-0000-0000-00004B1A0000}"/>
    <cellStyle name="Millares 128 2 3 4 3" xfId="22911" xr:uid="{00000000-0005-0000-0000-00004C1A0000}"/>
    <cellStyle name="Millares 128 2 3 5" xfId="9690" xr:uid="{00000000-0005-0000-0000-00004D1A0000}"/>
    <cellStyle name="Millares 128 2 3 5 2" xfId="27322" xr:uid="{00000000-0005-0000-0000-00004E1A0000}"/>
    <cellStyle name="Millares 128 2 3 6" xfId="18508" xr:uid="{00000000-0005-0000-0000-00004F1A0000}"/>
    <cellStyle name="Millares 128 2 4" xfId="1583" xr:uid="{00000000-0005-0000-0000-0000501A0000}"/>
    <cellStyle name="Millares 128 2 4 2" xfId="3762" xr:uid="{00000000-0005-0000-0000-0000511A0000}"/>
    <cellStyle name="Millares 128 2 4 2 2" xfId="8172" xr:uid="{00000000-0005-0000-0000-0000521A0000}"/>
    <cellStyle name="Millares 128 2 4 2 2 2" xfId="16986" xr:uid="{00000000-0005-0000-0000-0000531A0000}"/>
    <cellStyle name="Millares 128 2 4 2 2 2 2" xfId="34618" xr:uid="{00000000-0005-0000-0000-0000541A0000}"/>
    <cellStyle name="Millares 128 2 4 2 2 3" xfId="25804" xr:uid="{00000000-0005-0000-0000-0000551A0000}"/>
    <cellStyle name="Millares 128 2 4 2 3" xfId="12579" xr:uid="{00000000-0005-0000-0000-0000561A0000}"/>
    <cellStyle name="Millares 128 2 4 2 3 2" xfId="30211" xr:uid="{00000000-0005-0000-0000-0000571A0000}"/>
    <cellStyle name="Millares 128 2 4 2 4" xfId="21397" xr:uid="{00000000-0005-0000-0000-0000581A0000}"/>
    <cellStyle name="Millares 128 2 4 3" xfId="5991" xr:uid="{00000000-0005-0000-0000-0000591A0000}"/>
    <cellStyle name="Millares 128 2 4 3 2" xfId="14805" xr:uid="{00000000-0005-0000-0000-00005A1A0000}"/>
    <cellStyle name="Millares 128 2 4 3 2 2" xfId="32437" xr:uid="{00000000-0005-0000-0000-00005B1A0000}"/>
    <cellStyle name="Millares 128 2 4 3 3" xfId="23623" xr:uid="{00000000-0005-0000-0000-00005C1A0000}"/>
    <cellStyle name="Millares 128 2 4 4" xfId="10402" xr:uid="{00000000-0005-0000-0000-00005D1A0000}"/>
    <cellStyle name="Millares 128 2 4 4 2" xfId="28034" xr:uid="{00000000-0005-0000-0000-00005E1A0000}"/>
    <cellStyle name="Millares 128 2 4 5" xfId="19220" xr:uid="{00000000-0005-0000-0000-00005F1A0000}"/>
    <cellStyle name="Millares 128 2 5" xfId="2693" xr:uid="{00000000-0005-0000-0000-0000601A0000}"/>
    <cellStyle name="Millares 128 2 5 2" xfId="7104" xr:uid="{00000000-0005-0000-0000-0000611A0000}"/>
    <cellStyle name="Millares 128 2 5 2 2" xfId="15918" xr:uid="{00000000-0005-0000-0000-0000621A0000}"/>
    <cellStyle name="Millares 128 2 5 2 2 2" xfId="33550" xr:uid="{00000000-0005-0000-0000-0000631A0000}"/>
    <cellStyle name="Millares 128 2 5 2 3" xfId="24736" xr:uid="{00000000-0005-0000-0000-0000641A0000}"/>
    <cellStyle name="Millares 128 2 5 3" xfId="11511" xr:uid="{00000000-0005-0000-0000-0000651A0000}"/>
    <cellStyle name="Millares 128 2 5 3 2" xfId="29143" xr:uid="{00000000-0005-0000-0000-0000661A0000}"/>
    <cellStyle name="Millares 128 2 5 4" xfId="20329" xr:uid="{00000000-0005-0000-0000-0000671A0000}"/>
    <cellStyle name="Millares 128 2 6" xfId="4927" xr:uid="{00000000-0005-0000-0000-0000681A0000}"/>
    <cellStyle name="Millares 128 2 6 2" xfId="13741" xr:uid="{00000000-0005-0000-0000-0000691A0000}"/>
    <cellStyle name="Millares 128 2 6 2 2" xfId="31373" xr:uid="{00000000-0005-0000-0000-00006A1A0000}"/>
    <cellStyle name="Millares 128 2 6 3" xfId="22559" xr:uid="{00000000-0005-0000-0000-00006B1A0000}"/>
    <cellStyle name="Millares 128 2 7" xfId="9338" xr:uid="{00000000-0005-0000-0000-00006C1A0000}"/>
    <cellStyle name="Millares 128 2 7 2" xfId="26970" xr:uid="{00000000-0005-0000-0000-00006D1A0000}"/>
    <cellStyle name="Millares 128 2 8" xfId="18156" xr:uid="{00000000-0005-0000-0000-00006E1A0000}"/>
    <cellStyle name="Millares 128 3" xfId="1037" xr:uid="{00000000-0005-0000-0000-00006F1A0000}"/>
    <cellStyle name="Millares 128 3 2" xfId="2115" xr:uid="{00000000-0005-0000-0000-0000701A0000}"/>
    <cellStyle name="Millares 128 3 2 2" xfId="4294" xr:uid="{00000000-0005-0000-0000-0000711A0000}"/>
    <cellStyle name="Millares 128 3 2 2 2" xfId="8704" xr:uid="{00000000-0005-0000-0000-0000721A0000}"/>
    <cellStyle name="Millares 128 3 2 2 2 2" xfId="17518" xr:uid="{00000000-0005-0000-0000-0000731A0000}"/>
    <cellStyle name="Millares 128 3 2 2 2 2 2" xfId="35150" xr:uid="{00000000-0005-0000-0000-0000741A0000}"/>
    <cellStyle name="Millares 128 3 2 2 2 3" xfId="26336" xr:uid="{00000000-0005-0000-0000-0000751A0000}"/>
    <cellStyle name="Millares 128 3 2 2 3" xfId="13111" xr:uid="{00000000-0005-0000-0000-0000761A0000}"/>
    <cellStyle name="Millares 128 3 2 2 3 2" xfId="30743" xr:uid="{00000000-0005-0000-0000-0000771A0000}"/>
    <cellStyle name="Millares 128 3 2 2 4" xfId="21929" xr:uid="{00000000-0005-0000-0000-0000781A0000}"/>
    <cellStyle name="Millares 128 3 2 3" xfId="6523" xr:uid="{00000000-0005-0000-0000-0000791A0000}"/>
    <cellStyle name="Millares 128 3 2 3 2" xfId="15337" xr:uid="{00000000-0005-0000-0000-00007A1A0000}"/>
    <cellStyle name="Millares 128 3 2 3 2 2" xfId="32969" xr:uid="{00000000-0005-0000-0000-00007B1A0000}"/>
    <cellStyle name="Millares 128 3 2 3 3" xfId="24155" xr:uid="{00000000-0005-0000-0000-00007C1A0000}"/>
    <cellStyle name="Millares 128 3 2 4" xfId="10934" xr:uid="{00000000-0005-0000-0000-00007D1A0000}"/>
    <cellStyle name="Millares 128 3 2 4 2" xfId="28566" xr:uid="{00000000-0005-0000-0000-00007E1A0000}"/>
    <cellStyle name="Millares 128 3 2 5" xfId="19752" xr:uid="{00000000-0005-0000-0000-00007F1A0000}"/>
    <cellStyle name="Millares 128 3 3" xfId="3217" xr:uid="{00000000-0005-0000-0000-0000801A0000}"/>
    <cellStyle name="Millares 128 3 3 2" xfId="7627" xr:uid="{00000000-0005-0000-0000-0000811A0000}"/>
    <cellStyle name="Millares 128 3 3 2 2" xfId="16441" xr:uid="{00000000-0005-0000-0000-0000821A0000}"/>
    <cellStyle name="Millares 128 3 3 2 2 2" xfId="34073" xr:uid="{00000000-0005-0000-0000-0000831A0000}"/>
    <cellStyle name="Millares 128 3 3 2 3" xfId="25259" xr:uid="{00000000-0005-0000-0000-0000841A0000}"/>
    <cellStyle name="Millares 128 3 3 3" xfId="12034" xr:uid="{00000000-0005-0000-0000-0000851A0000}"/>
    <cellStyle name="Millares 128 3 3 3 2" xfId="29666" xr:uid="{00000000-0005-0000-0000-0000861A0000}"/>
    <cellStyle name="Millares 128 3 3 4" xfId="20852" xr:uid="{00000000-0005-0000-0000-0000871A0000}"/>
    <cellStyle name="Millares 128 3 4" xfId="5446" xr:uid="{00000000-0005-0000-0000-0000881A0000}"/>
    <cellStyle name="Millares 128 3 4 2" xfId="14260" xr:uid="{00000000-0005-0000-0000-0000891A0000}"/>
    <cellStyle name="Millares 128 3 4 2 2" xfId="31892" xr:uid="{00000000-0005-0000-0000-00008A1A0000}"/>
    <cellStyle name="Millares 128 3 4 3" xfId="23078" xr:uid="{00000000-0005-0000-0000-00008B1A0000}"/>
    <cellStyle name="Millares 128 3 5" xfId="9857" xr:uid="{00000000-0005-0000-0000-00008C1A0000}"/>
    <cellStyle name="Millares 128 3 5 2" xfId="27489" xr:uid="{00000000-0005-0000-0000-00008D1A0000}"/>
    <cellStyle name="Millares 128 3 6" xfId="18675" xr:uid="{00000000-0005-0000-0000-00008E1A0000}"/>
    <cellStyle name="Millares 128 4" xfId="684" xr:uid="{00000000-0005-0000-0000-00008F1A0000}"/>
    <cellStyle name="Millares 128 4 2" xfId="1763" xr:uid="{00000000-0005-0000-0000-0000901A0000}"/>
    <cellStyle name="Millares 128 4 2 2" xfId="3942" xr:uid="{00000000-0005-0000-0000-0000911A0000}"/>
    <cellStyle name="Millares 128 4 2 2 2" xfId="8352" xr:uid="{00000000-0005-0000-0000-0000921A0000}"/>
    <cellStyle name="Millares 128 4 2 2 2 2" xfId="17166" xr:uid="{00000000-0005-0000-0000-0000931A0000}"/>
    <cellStyle name="Millares 128 4 2 2 2 2 2" xfId="34798" xr:uid="{00000000-0005-0000-0000-0000941A0000}"/>
    <cellStyle name="Millares 128 4 2 2 2 3" xfId="25984" xr:uid="{00000000-0005-0000-0000-0000951A0000}"/>
    <cellStyle name="Millares 128 4 2 2 3" xfId="12759" xr:uid="{00000000-0005-0000-0000-0000961A0000}"/>
    <cellStyle name="Millares 128 4 2 2 3 2" xfId="30391" xr:uid="{00000000-0005-0000-0000-0000971A0000}"/>
    <cellStyle name="Millares 128 4 2 2 4" xfId="21577" xr:uid="{00000000-0005-0000-0000-0000981A0000}"/>
    <cellStyle name="Millares 128 4 2 3" xfId="6171" xr:uid="{00000000-0005-0000-0000-0000991A0000}"/>
    <cellStyle name="Millares 128 4 2 3 2" xfId="14985" xr:uid="{00000000-0005-0000-0000-00009A1A0000}"/>
    <cellStyle name="Millares 128 4 2 3 2 2" xfId="32617" xr:uid="{00000000-0005-0000-0000-00009B1A0000}"/>
    <cellStyle name="Millares 128 4 2 3 3" xfId="23803" xr:uid="{00000000-0005-0000-0000-00009C1A0000}"/>
    <cellStyle name="Millares 128 4 2 4" xfId="10582" xr:uid="{00000000-0005-0000-0000-00009D1A0000}"/>
    <cellStyle name="Millares 128 4 2 4 2" xfId="28214" xr:uid="{00000000-0005-0000-0000-00009E1A0000}"/>
    <cellStyle name="Millares 128 4 2 5" xfId="19400" xr:uid="{00000000-0005-0000-0000-00009F1A0000}"/>
    <cellStyle name="Millares 128 4 3" xfId="2865" xr:uid="{00000000-0005-0000-0000-0000A01A0000}"/>
    <cellStyle name="Millares 128 4 3 2" xfId="7275" xr:uid="{00000000-0005-0000-0000-0000A11A0000}"/>
    <cellStyle name="Millares 128 4 3 2 2" xfId="16089" xr:uid="{00000000-0005-0000-0000-0000A21A0000}"/>
    <cellStyle name="Millares 128 4 3 2 2 2" xfId="33721" xr:uid="{00000000-0005-0000-0000-0000A31A0000}"/>
    <cellStyle name="Millares 128 4 3 2 3" xfId="24907" xr:uid="{00000000-0005-0000-0000-0000A41A0000}"/>
    <cellStyle name="Millares 128 4 3 3" xfId="11682" xr:uid="{00000000-0005-0000-0000-0000A51A0000}"/>
    <cellStyle name="Millares 128 4 3 3 2" xfId="29314" xr:uid="{00000000-0005-0000-0000-0000A61A0000}"/>
    <cellStyle name="Millares 128 4 3 4" xfId="20500" xr:uid="{00000000-0005-0000-0000-0000A71A0000}"/>
    <cellStyle name="Millares 128 4 4" xfId="5094" xr:uid="{00000000-0005-0000-0000-0000A81A0000}"/>
    <cellStyle name="Millares 128 4 4 2" xfId="13908" xr:uid="{00000000-0005-0000-0000-0000A91A0000}"/>
    <cellStyle name="Millares 128 4 4 2 2" xfId="31540" xr:uid="{00000000-0005-0000-0000-0000AA1A0000}"/>
    <cellStyle name="Millares 128 4 4 3" xfId="22726" xr:uid="{00000000-0005-0000-0000-0000AB1A0000}"/>
    <cellStyle name="Millares 128 4 5" xfId="9505" xr:uid="{00000000-0005-0000-0000-0000AC1A0000}"/>
    <cellStyle name="Millares 128 4 5 2" xfId="27137" xr:uid="{00000000-0005-0000-0000-0000AD1A0000}"/>
    <cellStyle name="Millares 128 4 6" xfId="18323" xr:uid="{00000000-0005-0000-0000-0000AE1A0000}"/>
    <cellStyle name="Millares 128 5" xfId="1396" xr:uid="{00000000-0005-0000-0000-0000AF1A0000}"/>
    <cellStyle name="Millares 128 5 2" xfId="3576" xr:uid="{00000000-0005-0000-0000-0000B01A0000}"/>
    <cellStyle name="Millares 128 5 2 2" xfId="7986" xr:uid="{00000000-0005-0000-0000-0000B11A0000}"/>
    <cellStyle name="Millares 128 5 2 2 2" xfId="16800" xr:uid="{00000000-0005-0000-0000-0000B21A0000}"/>
    <cellStyle name="Millares 128 5 2 2 2 2" xfId="34432" xr:uid="{00000000-0005-0000-0000-0000B31A0000}"/>
    <cellStyle name="Millares 128 5 2 2 3" xfId="25618" xr:uid="{00000000-0005-0000-0000-0000B41A0000}"/>
    <cellStyle name="Millares 128 5 2 3" xfId="12393" xr:uid="{00000000-0005-0000-0000-0000B51A0000}"/>
    <cellStyle name="Millares 128 5 2 3 2" xfId="30025" xr:uid="{00000000-0005-0000-0000-0000B61A0000}"/>
    <cellStyle name="Millares 128 5 2 4" xfId="21211" xr:uid="{00000000-0005-0000-0000-0000B71A0000}"/>
    <cellStyle name="Millares 128 5 3" xfId="5805" xr:uid="{00000000-0005-0000-0000-0000B81A0000}"/>
    <cellStyle name="Millares 128 5 3 2" xfId="14619" xr:uid="{00000000-0005-0000-0000-0000B91A0000}"/>
    <cellStyle name="Millares 128 5 3 2 2" xfId="32251" xr:uid="{00000000-0005-0000-0000-0000BA1A0000}"/>
    <cellStyle name="Millares 128 5 3 3" xfId="23437" xr:uid="{00000000-0005-0000-0000-0000BB1A0000}"/>
    <cellStyle name="Millares 128 5 4" xfId="10216" xr:uid="{00000000-0005-0000-0000-0000BC1A0000}"/>
    <cellStyle name="Millares 128 5 4 2" xfId="27848" xr:uid="{00000000-0005-0000-0000-0000BD1A0000}"/>
    <cellStyle name="Millares 128 5 5" xfId="19034" xr:uid="{00000000-0005-0000-0000-0000BE1A0000}"/>
    <cellStyle name="Millares 128 6" xfId="2508" xr:uid="{00000000-0005-0000-0000-0000BF1A0000}"/>
    <cellStyle name="Millares 128 6 2" xfId="6919" xr:uid="{00000000-0005-0000-0000-0000C01A0000}"/>
    <cellStyle name="Millares 128 6 2 2" xfId="15733" xr:uid="{00000000-0005-0000-0000-0000C11A0000}"/>
    <cellStyle name="Millares 128 6 2 2 2" xfId="33365" xr:uid="{00000000-0005-0000-0000-0000C21A0000}"/>
    <cellStyle name="Millares 128 6 2 3" xfId="24551" xr:uid="{00000000-0005-0000-0000-0000C31A0000}"/>
    <cellStyle name="Millares 128 6 3" xfId="11326" xr:uid="{00000000-0005-0000-0000-0000C41A0000}"/>
    <cellStyle name="Millares 128 6 3 2" xfId="28958" xr:uid="{00000000-0005-0000-0000-0000C51A0000}"/>
    <cellStyle name="Millares 128 6 4" xfId="20144" xr:uid="{00000000-0005-0000-0000-0000C61A0000}"/>
    <cellStyle name="Millares 128 7" xfId="4742" xr:uid="{00000000-0005-0000-0000-0000C71A0000}"/>
    <cellStyle name="Millares 128 7 2" xfId="13556" xr:uid="{00000000-0005-0000-0000-0000C81A0000}"/>
    <cellStyle name="Millares 128 7 2 2" xfId="31188" xr:uid="{00000000-0005-0000-0000-0000C91A0000}"/>
    <cellStyle name="Millares 128 7 3" xfId="22374" xr:uid="{00000000-0005-0000-0000-0000CA1A0000}"/>
    <cellStyle name="Millares 128 8" xfId="9153" xr:uid="{00000000-0005-0000-0000-0000CB1A0000}"/>
    <cellStyle name="Millares 128 8 2" xfId="26785" xr:uid="{00000000-0005-0000-0000-0000CC1A0000}"/>
    <cellStyle name="Millares 128 9" xfId="17971" xr:uid="{00000000-0005-0000-0000-0000CD1A0000}"/>
    <cellStyle name="Millares 129" xfId="271" xr:uid="{00000000-0005-0000-0000-0000CE1A0000}"/>
    <cellStyle name="Millares 129 2" xfId="508" xr:uid="{00000000-0005-0000-0000-0000CF1A0000}"/>
    <cellStyle name="Millares 129 2 2" xfId="1223" xr:uid="{00000000-0005-0000-0000-0000D01A0000}"/>
    <cellStyle name="Millares 129 2 2 2" xfId="2301" xr:uid="{00000000-0005-0000-0000-0000D11A0000}"/>
    <cellStyle name="Millares 129 2 2 2 2" xfId="4480" xr:uid="{00000000-0005-0000-0000-0000D21A0000}"/>
    <cellStyle name="Millares 129 2 2 2 2 2" xfId="8890" xr:uid="{00000000-0005-0000-0000-0000D31A0000}"/>
    <cellStyle name="Millares 129 2 2 2 2 2 2" xfId="17704" xr:uid="{00000000-0005-0000-0000-0000D41A0000}"/>
    <cellStyle name="Millares 129 2 2 2 2 2 2 2" xfId="35336" xr:uid="{00000000-0005-0000-0000-0000D51A0000}"/>
    <cellStyle name="Millares 129 2 2 2 2 2 3" xfId="26522" xr:uid="{00000000-0005-0000-0000-0000D61A0000}"/>
    <cellStyle name="Millares 129 2 2 2 2 3" xfId="13297" xr:uid="{00000000-0005-0000-0000-0000D71A0000}"/>
    <cellStyle name="Millares 129 2 2 2 2 3 2" xfId="30929" xr:uid="{00000000-0005-0000-0000-0000D81A0000}"/>
    <cellStyle name="Millares 129 2 2 2 2 4" xfId="22115" xr:uid="{00000000-0005-0000-0000-0000D91A0000}"/>
    <cellStyle name="Millares 129 2 2 2 3" xfId="6709" xr:uid="{00000000-0005-0000-0000-0000DA1A0000}"/>
    <cellStyle name="Millares 129 2 2 2 3 2" xfId="15523" xr:uid="{00000000-0005-0000-0000-0000DB1A0000}"/>
    <cellStyle name="Millares 129 2 2 2 3 2 2" xfId="33155" xr:uid="{00000000-0005-0000-0000-0000DC1A0000}"/>
    <cellStyle name="Millares 129 2 2 2 3 3" xfId="24341" xr:uid="{00000000-0005-0000-0000-0000DD1A0000}"/>
    <cellStyle name="Millares 129 2 2 2 4" xfId="11120" xr:uid="{00000000-0005-0000-0000-0000DE1A0000}"/>
    <cellStyle name="Millares 129 2 2 2 4 2" xfId="28752" xr:uid="{00000000-0005-0000-0000-0000DF1A0000}"/>
    <cellStyle name="Millares 129 2 2 2 5" xfId="19938" xr:uid="{00000000-0005-0000-0000-0000E01A0000}"/>
    <cellStyle name="Millares 129 2 2 3" xfId="3403" xr:uid="{00000000-0005-0000-0000-0000E11A0000}"/>
    <cellStyle name="Millares 129 2 2 3 2" xfId="7813" xr:uid="{00000000-0005-0000-0000-0000E21A0000}"/>
    <cellStyle name="Millares 129 2 2 3 2 2" xfId="16627" xr:uid="{00000000-0005-0000-0000-0000E31A0000}"/>
    <cellStyle name="Millares 129 2 2 3 2 2 2" xfId="34259" xr:uid="{00000000-0005-0000-0000-0000E41A0000}"/>
    <cellStyle name="Millares 129 2 2 3 2 3" xfId="25445" xr:uid="{00000000-0005-0000-0000-0000E51A0000}"/>
    <cellStyle name="Millares 129 2 2 3 3" xfId="12220" xr:uid="{00000000-0005-0000-0000-0000E61A0000}"/>
    <cellStyle name="Millares 129 2 2 3 3 2" xfId="29852" xr:uid="{00000000-0005-0000-0000-0000E71A0000}"/>
    <cellStyle name="Millares 129 2 2 3 4" xfId="21038" xr:uid="{00000000-0005-0000-0000-0000E81A0000}"/>
    <cellStyle name="Millares 129 2 2 4" xfId="5632" xr:uid="{00000000-0005-0000-0000-0000E91A0000}"/>
    <cellStyle name="Millares 129 2 2 4 2" xfId="14446" xr:uid="{00000000-0005-0000-0000-0000EA1A0000}"/>
    <cellStyle name="Millares 129 2 2 4 2 2" xfId="32078" xr:uid="{00000000-0005-0000-0000-0000EB1A0000}"/>
    <cellStyle name="Millares 129 2 2 4 3" xfId="23264" xr:uid="{00000000-0005-0000-0000-0000EC1A0000}"/>
    <cellStyle name="Millares 129 2 2 5" xfId="10043" xr:uid="{00000000-0005-0000-0000-0000ED1A0000}"/>
    <cellStyle name="Millares 129 2 2 5 2" xfId="27675" xr:uid="{00000000-0005-0000-0000-0000EE1A0000}"/>
    <cellStyle name="Millares 129 2 2 6" xfId="18861" xr:uid="{00000000-0005-0000-0000-0000EF1A0000}"/>
    <cellStyle name="Millares 129 2 3" xfId="870" xr:uid="{00000000-0005-0000-0000-0000F01A0000}"/>
    <cellStyle name="Millares 129 2 3 2" xfId="1949" xr:uid="{00000000-0005-0000-0000-0000F11A0000}"/>
    <cellStyle name="Millares 129 2 3 2 2" xfId="4128" xr:uid="{00000000-0005-0000-0000-0000F21A0000}"/>
    <cellStyle name="Millares 129 2 3 2 2 2" xfId="8538" xr:uid="{00000000-0005-0000-0000-0000F31A0000}"/>
    <cellStyle name="Millares 129 2 3 2 2 2 2" xfId="17352" xr:uid="{00000000-0005-0000-0000-0000F41A0000}"/>
    <cellStyle name="Millares 129 2 3 2 2 2 2 2" xfId="34984" xr:uid="{00000000-0005-0000-0000-0000F51A0000}"/>
    <cellStyle name="Millares 129 2 3 2 2 2 3" xfId="26170" xr:uid="{00000000-0005-0000-0000-0000F61A0000}"/>
    <cellStyle name="Millares 129 2 3 2 2 3" xfId="12945" xr:uid="{00000000-0005-0000-0000-0000F71A0000}"/>
    <cellStyle name="Millares 129 2 3 2 2 3 2" xfId="30577" xr:uid="{00000000-0005-0000-0000-0000F81A0000}"/>
    <cellStyle name="Millares 129 2 3 2 2 4" xfId="21763" xr:uid="{00000000-0005-0000-0000-0000F91A0000}"/>
    <cellStyle name="Millares 129 2 3 2 3" xfId="6357" xr:uid="{00000000-0005-0000-0000-0000FA1A0000}"/>
    <cellStyle name="Millares 129 2 3 2 3 2" xfId="15171" xr:uid="{00000000-0005-0000-0000-0000FB1A0000}"/>
    <cellStyle name="Millares 129 2 3 2 3 2 2" xfId="32803" xr:uid="{00000000-0005-0000-0000-0000FC1A0000}"/>
    <cellStyle name="Millares 129 2 3 2 3 3" xfId="23989" xr:uid="{00000000-0005-0000-0000-0000FD1A0000}"/>
    <cellStyle name="Millares 129 2 3 2 4" xfId="10768" xr:uid="{00000000-0005-0000-0000-0000FE1A0000}"/>
    <cellStyle name="Millares 129 2 3 2 4 2" xfId="28400" xr:uid="{00000000-0005-0000-0000-0000FF1A0000}"/>
    <cellStyle name="Millares 129 2 3 2 5" xfId="19586" xr:uid="{00000000-0005-0000-0000-0000001B0000}"/>
    <cellStyle name="Millares 129 2 3 3" xfId="3051" xr:uid="{00000000-0005-0000-0000-0000011B0000}"/>
    <cellStyle name="Millares 129 2 3 3 2" xfId="7461" xr:uid="{00000000-0005-0000-0000-0000021B0000}"/>
    <cellStyle name="Millares 129 2 3 3 2 2" xfId="16275" xr:uid="{00000000-0005-0000-0000-0000031B0000}"/>
    <cellStyle name="Millares 129 2 3 3 2 2 2" xfId="33907" xr:uid="{00000000-0005-0000-0000-0000041B0000}"/>
    <cellStyle name="Millares 129 2 3 3 2 3" xfId="25093" xr:uid="{00000000-0005-0000-0000-0000051B0000}"/>
    <cellStyle name="Millares 129 2 3 3 3" xfId="11868" xr:uid="{00000000-0005-0000-0000-0000061B0000}"/>
    <cellStyle name="Millares 129 2 3 3 3 2" xfId="29500" xr:uid="{00000000-0005-0000-0000-0000071B0000}"/>
    <cellStyle name="Millares 129 2 3 3 4" xfId="20686" xr:uid="{00000000-0005-0000-0000-0000081B0000}"/>
    <cellStyle name="Millares 129 2 3 4" xfId="5280" xr:uid="{00000000-0005-0000-0000-0000091B0000}"/>
    <cellStyle name="Millares 129 2 3 4 2" xfId="14094" xr:uid="{00000000-0005-0000-0000-00000A1B0000}"/>
    <cellStyle name="Millares 129 2 3 4 2 2" xfId="31726" xr:uid="{00000000-0005-0000-0000-00000B1B0000}"/>
    <cellStyle name="Millares 129 2 3 4 3" xfId="22912" xr:uid="{00000000-0005-0000-0000-00000C1B0000}"/>
    <cellStyle name="Millares 129 2 3 5" xfId="9691" xr:uid="{00000000-0005-0000-0000-00000D1B0000}"/>
    <cellStyle name="Millares 129 2 3 5 2" xfId="27323" xr:uid="{00000000-0005-0000-0000-00000E1B0000}"/>
    <cellStyle name="Millares 129 2 3 6" xfId="18509" xr:uid="{00000000-0005-0000-0000-00000F1B0000}"/>
    <cellStyle name="Millares 129 2 4" xfId="1584" xr:uid="{00000000-0005-0000-0000-0000101B0000}"/>
    <cellStyle name="Millares 129 2 4 2" xfId="3763" xr:uid="{00000000-0005-0000-0000-0000111B0000}"/>
    <cellStyle name="Millares 129 2 4 2 2" xfId="8173" xr:uid="{00000000-0005-0000-0000-0000121B0000}"/>
    <cellStyle name="Millares 129 2 4 2 2 2" xfId="16987" xr:uid="{00000000-0005-0000-0000-0000131B0000}"/>
    <cellStyle name="Millares 129 2 4 2 2 2 2" xfId="34619" xr:uid="{00000000-0005-0000-0000-0000141B0000}"/>
    <cellStyle name="Millares 129 2 4 2 2 3" xfId="25805" xr:uid="{00000000-0005-0000-0000-0000151B0000}"/>
    <cellStyle name="Millares 129 2 4 2 3" xfId="12580" xr:uid="{00000000-0005-0000-0000-0000161B0000}"/>
    <cellStyle name="Millares 129 2 4 2 3 2" xfId="30212" xr:uid="{00000000-0005-0000-0000-0000171B0000}"/>
    <cellStyle name="Millares 129 2 4 2 4" xfId="21398" xr:uid="{00000000-0005-0000-0000-0000181B0000}"/>
    <cellStyle name="Millares 129 2 4 3" xfId="5992" xr:uid="{00000000-0005-0000-0000-0000191B0000}"/>
    <cellStyle name="Millares 129 2 4 3 2" xfId="14806" xr:uid="{00000000-0005-0000-0000-00001A1B0000}"/>
    <cellStyle name="Millares 129 2 4 3 2 2" xfId="32438" xr:uid="{00000000-0005-0000-0000-00001B1B0000}"/>
    <cellStyle name="Millares 129 2 4 3 3" xfId="23624" xr:uid="{00000000-0005-0000-0000-00001C1B0000}"/>
    <cellStyle name="Millares 129 2 4 4" xfId="10403" xr:uid="{00000000-0005-0000-0000-00001D1B0000}"/>
    <cellStyle name="Millares 129 2 4 4 2" xfId="28035" xr:uid="{00000000-0005-0000-0000-00001E1B0000}"/>
    <cellStyle name="Millares 129 2 4 5" xfId="19221" xr:uid="{00000000-0005-0000-0000-00001F1B0000}"/>
    <cellStyle name="Millares 129 2 5" xfId="2694" xr:uid="{00000000-0005-0000-0000-0000201B0000}"/>
    <cellStyle name="Millares 129 2 5 2" xfId="7105" xr:uid="{00000000-0005-0000-0000-0000211B0000}"/>
    <cellStyle name="Millares 129 2 5 2 2" xfId="15919" xr:uid="{00000000-0005-0000-0000-0000221B0000}"/>
    <cellStyle name="Millares 129 2 5 2 2 2" xfId="33551" xr:uid="{00000000-0005-0000-0000-0000231B0000}"/>
    <cellStyle name="Millares 129 2 5 2 3" xfId="24737" xr:uid="{00000000-0005-0000-0000-0000241B0000}"/>
    <cellStyle name="Millares 129 2 5 3" xfId="11512" xr:uid="{00000000-0005-0000-0000-0000251B0000}"/>
    <cellStyle name="Millares 129 2 5 3 2" xfId="29144" xr:uid="{00000000-0005-0000-0000-0000261B0000}"/>
    <cellStyle name="Millares 129 2 5 4" xfId="20330" xr:uid="{00000000-0005-0000-0000-0000271B0000}"/>
    <cellStyle name="Millares 129 2 6" xfId="4928" xr:uid="{00000000-0005-0000-0000-0000281B0000}"/>
    <cellStyle name="Millares 129 2 6 2" xfId="13742" xr:uid="{00000000-0005-0000-0000-0000291B0000}"/>
    <cellStyle name="Millares 129 2 6 2 2" xfId="31374" xr:uid="{00000000-0005-0000-0000-00002A1B0000}"/>
    <cellStyle name="Millares 129 2 6 3" xfId="22560" xr:uid="{00000000-0005-0000-0000-00002B1B0000}"/>
    <cellStyle name="Millares 129 2 7" xfId="9339" xr:uid="{00000000-0005-0000-0000-00002C1B0000}"/>
    <cellStyle name="Millares 129 2 7 2" xfId="26971" xr:uid="{00000000-0005-0000-0000-00002D1B0000}"/>
    <cellStyle name="Millares 129 2 8" xfId="18157" xr:uid="{00000000-0005-0000-0000-00002E1B0000}"/>
    <cellStyle name="Millares 129 3" xfId="1038" xr:uid="{00000000-0005-0000-0000-00002F1B0000}"/>
    <cellStyle name="Millares 129 3 2" xfId="2116" xr:uid="{00000000-0005-0000-0000-0000301B0000}"/>
    <cellStyle name="Millares 129 3 2 2" xfId="4295" xr:uid="{00000000-0005-0000-0000-0000311B0000}"/>
    <cellStyle name="Millares 129 3 2 2 2" xfId="8705" xr:uid="{00000000-0005-0000-0000-0000321B0000}"/>
    <cellStyle name="Millares 129 3 2 2 2 2" xfId="17519" xr:uid="{00000000-0005-0000-0000-0000331B0000}"/>
    <cellStyle name="Millares 129 3 2 2 2 2 2" xfId="35151" xr:uid="{00000000-0005-0000-0000-0000341B0000}"/>
    <cellStyle name="Millares 129 3 2 2 2 3" xfId="26337" xr:uid="{00000000-0005-0000-0000-0000351B0000}"/>
    <cellStyle name="Millares 129 3 2 2 3" xfId="13112" xr:uid="{00000000-0005-0000-0000-0000361B0000}"/>
    <cellStyle name="Millares 129 3 2 2 3 2" xfId="30744" xr:uid="{00000000-0005-0000-0000-0000371B0000}"/>
    <cellStyle name="Millares 129 3 2 2 4" xfId="21930" xr:uid="{00000000-0005-0000-0000-0000381B0000}"/>
    <cellStyle name="Millares 129 3 2 3" xfId="6524" xr:uid="{00000000-0005-0000-0000-0000391B0000}"/>
    <cellStyle name="Millares 129 3 2 3 2" xfId="15338" xr:uid="{00000000-0005-0000-0000-00003A1B0000}"/>
    <cellStyle name="Millares 129 3 2 3 2 2" xfId="32970" xr:uid="{00000000-0005-0000-0000-00003B1B0000}"/>
    <cellStyle name="Millares 129 3 2 3 3" xfId="24156" xr:uid="{00000000-0005-0000-0000-00003C1B0000}"/>
    <cellStyle name="Millares 129 3 2 4" xfId="10935" xr:uid="{00000000-0005-0000-0000-00003D1B0000}"/>
    <cellStyle name="Millares 129 3 2 4 2" xfId="28567" xr:uid="{00000000-0005-0000-0000-00003E1B0000}"/>
    <cellStyle name="Millares 129 3 2 5" xfId="19753" xr:uid="{00000000-0005-0000-0000-00003F1B0000}"/>
    <cellStyle name="Millares 129 3 3" xfId="3218" xr:uid="{00000000-0005-0000-0000-0000401B0000}"/>
    <cellStyle name="Millares 129 3 3 2" xfId="7628" xr:uid="{00000000-0005-0000-0000-0000411B0000}"/>
    <cellStyle name="Millares 129 3 3 2 2" xfId="16442" xr:uid="{00000000-0005-0000-0000-0000421B0000}"/>
    <cellStyle name="Millares 129 3 3 2 2 2" xfId="34074" xr:uid="{00000000-0005-0000-0000-0000431B0000}"/>
    <cellStyle name="Millares 129 3 3 2 3" xfId="25260" xr:uid="{00000000-0005-0000-0000-0000441B0000}"/>
    <cellStyle name="Millares 129 3 3 3" xfId="12035" xr:uid="{00000000-0005-0000-0000-0000451B0000}"/>
    <cellStyle name="Millares 129 3 3 3 2" xfId="29667" xr:uid="{00000000-0005-0000-0000-0000461B0000}"/>
    <cellStyle name="Millares 129 3 3 4" xfId="20853" xr:uid="{00000000-0005-0000-0000-0000471B0000}"/>
    <cellStyle name="Millares 129 3 4" xfId="5447" xr:uid="{00000000-0005-0000-0000-0000481B0000}"/>
    <cellStyle name="Millares 129 3 4 2" xfId="14261" xr:uid="{00000000-0005-0000-0000-0000491B0000}"/>
    <cellStyle name="Millares 129 3 4 2 2" xfId="31893" xr:uid="{00000000-0005-0000-0000-00004A1B0000}"/>
    <cellStyle name="Millares 129 3 4 3" xfId="23079" xr:uid="{00000000-0005-0000-0000-00004B1B0000}"/>
    <cellStyle name="Millares 129 3 5" xfId="9858" xr:uid="{00000000-0005-0000-0000-00004C1B0000}"/>
    <cellStyle name="Millares 129 3 5 2" xfId="27490" xr:uid="{00000000-0005-0000-0000-00004D1B0000}"/>
    <cellStyle name="Millares 129 3 6" xfId="18676" xr:uid="{00000000-0005-0000-0000-00004E1B0000}"/>
    <cellStyle name="Millares 129 4" xfId="685" xr:uid="{00000000-0005-0000-0000-00004F1B0000}"/>
    <cellStyle name="Millares 129 4 2" xfId="1764" xr:uid="{00000000-0005-0000-0000-0000501B0000}"/>
    <cellStyle name="Millares 129 4 2 2" xfId="3943" xr:uid="{00000000-0005-0000-0000-0000511B0000}"/>
    <cellStyle name="Millares 129 4 2 2 2" xfId="8353" xr:uid="{00000000-0005-0000-0000-0000521B0000}"/>
    <cellStyle name="Millares 129 4 2 2 2 2" xfId="17167" xr:uid="{00000000-0005-0000-0000-0000531B0000}"/>
    <cellStyle name="Millares 129 4 2 2 2 2 2" xfId="34799" xr:uid="{00000000-0005-0000-0000-0000541B0000}"/>
    <cellStyle name="Millares 129 4 2 2 2 3" xfId="25985" xr:uid="{00000000-0005-0000-0000-0000551B0000}"/>
    <cellStyle name="Millares 129 4 2 2 3" xfId="12760" xr:uid="{00000000-0005-0000-0000-0000561B0000}"/>
    <cellStyle name="Millares 129 4 2 2 3 2" xfId="30392" xr:uid="{00000000-0005-0000-0000-0000571B0000}"/>
    <cellStyle name="Millares 129 4 2 2 4" xfId="21578" xr:uid="{00000000-0005-0000-0000-0000581B0000}"/>
    <cellStyle name="Millares 129 4 2 3" xfId="6172" xr:uid="{00000000-0005-0000-0000-0000591B0000}"/>
    <cellStyle name="Millares 129 4 2 3 2" xfId="14986" xr:uid="{00000000-0005-0000-0000-00005A1B0000}"/>
    <cellStyle name="Millares 129 4 2 3 2 2" xfId="32618" xr:uid="{00000000-0005-0000-0000-00005B1B0000}"/>
    <cellStyle name="Millares 129 4 2 3 3" xfId="23804" xr:uid="{00000000-0005-0000-0000-00005C1B0000}"/>
    <cellStyle name="Millares 129 4 2 4" xfId="10583" xr:uid="{00000000-0005-0000-0000-00005D1B0000}"/>
    <cellStyle name="Millares 129 4 2 4 2" xfId="28215" xr:uid="{00000000-0005-0000-0000-00005E1B0000}"/>
    <cellStyle name="Millares 129 4 2 5" xfId="19401" xr:uid="{00000000-0005-0000-0000-00005F1B0000}"/>
    <cellStyle name="Millares 129 4 3" xfId="2866" xr:uid="{00000000-0005-0000-0000-0000601B0000}"/>
    <cellStyle name="Millares 129 4 3 2" xfId="7276" xr:uid="{00000000-0005-0000-0000-0000611B0000}"/>
    <cellStyle name="Millares 129 4 3 2 2" xfId="16090" xr:uid="{00000000-0005-0000-0000-0000621B0000}"/>
    <cellStyle name="Millares 129 4 3 2 2 2" xfId="33722" xr:uid="{00000000-0005-0000-0000-0000631B0000}"/>
    <cellStyle name="Millares 129 4 3 2 3" xfId="24908" xr:uid="{00000000-0005-0000-0000-0000641B0000}"/>
    <cellStyle name="Millares 129 4 3 3" xfId="11683" xr:uid="{00000000-0005-0000-0000-0000651B0000}"/>
    <cellStyle name="Millares 129 4 3 3 2" xfId="29315" xr:uid="{00000000-0005-0000-0000-0000661B0000}"/>
    <cellStyle name="Millares 129 4 3 4" xfId="20501" xr:uid="{00000000-0005-0000-0000-0000671B0000}"/>
    <cellStyle name="Millares 129 4 4" xfId="5095" xr:uid="{00000000-0005-0000-0000-0000681B0000}"/>
    <cellStyle name="Millares 129 4 4 2" xfId="13909" xr:uid="{00000000-0005-0000-0000-0000691B0000}"/>
    <cellStyle name="Millares 129 4 4 2 2" xfId="31541" xr:uid="{00000000-0005-0000-0000-00006A1B0000}"/>
    <cellStyle name="Millares 129 4 4 3" xfId="22727" xr:uid="{00000000-0005-0000-0000-00006B1B0000}"/>
    <cellStyle name="Millares 129 4 5" xfId="9506" xr:uid="{00000000-0005-0000-0000-00006C1B0000}"/>
    <cellStyle name="Millares 129 4 5 2" xfId="27138" xr:uid="{00000000-0005-0000-0000-00006D1B0000}"/>
    <cellStyle name="Millares 129 4 6" xfId="18324" xr:uid="{00000000-0005-0000-0000-00006E1B0000}"/>
    <cellStyle name="Millares 129 5" xfId="1397" xr:uid="{00000000-0005-0000-0000-00006F1B0000}"/>
    <cellStyle name="Millares 129 5 2" xfId="3577" xr:uid="{00000000-0005-0000-0000-0000701B0000}"/>
    <cellStyle name="Millares 129 5 2 2" xfId="7987" xr:uid="{00000000-0005-0000-0000-0000711B0000}"/>
    <cellStyle name="Millares 129 5 2 2 2" xfId="16801" xr:uid="{00000000-0005-0000-0000-0000721B0000}"/>
    <cellStyle name="Millares 129 5 2 2 2 2" xfId="34433" xr:uid="{00000000-0005-0000-0000-0000731B0000}"/>
    <cellStyle name="Millares 129 5 2 2 3" xfId="25619" xr:uid="{00000000-0005-0000-0000-0000741B0000}"/>
    <cellStyle name="Millares 129 5 2 3" xfId="12394" xr:uid="{00000000-0005-0000-0000-0000751B0000}"/>
    <cellStyle name="Millares 129 5 2 3 2" xfId="30026" xr:uid="{00000000-0005-0000-0000-0000761B0000}"/>
    <cellStyle name="Millares 129 5 2 4" xfId="21212" xr:uid="{00000000-0005-0000-0000-0000771B0000}"/>
    <cellStyle name="Millares 129 5 3" xfId="5806" xr:uid="{00000000-0005-0000-0000-0000781B0000}"/>
    <cellStyle name="Millares 129 5 3 2" xfId="14620" xr:uid="{00000000-0005-0000-0000-0000791B0000}"/>
    <cellStyle name="Millares 129 5 3 2 2" xfId="32252" xr:uid="{00000000-0005-0000-0000-00007A1B0000}"/>
    <cellStyle name="Millares 129 5 3 3" xfId="23438" xr:uid="{00000000-0005-0000-0000-00007B1B0000}"/>
    <cellStyle name="Millares 129 5 4" xfId="10217" xr:uid="{00000000-0005-0000-0000-00007C1B0000}"/>
    <cellStyle name="Millares 129 5 4 2" xfId="27849" xr:uid="{00000000-0005-0000-0000-00007D1B0000}"/>
    <cellStyle name="Millares 129 5 5" xfId="19035" xr:uid="{00000000-0005-0000-0000-00007E1B0000}"/>
    <cellStyle name="Millares 129 6" xfId="2509" xr:uid="{00000000-0005-0000-0000-00007F1B0000}"/>
    <cellStyle name="Millares 129 6 2" xfId="6920" xr:uid="{00000000-0005-0000-0000-0000801B0000}"/>
    <cellStyle name="Millares 129 6 2 2" xfId="15734" xr:uid="{00000000-0005-0000-0000-0000811B0000}"/>
    <cellStyle name="Millares 129 6 2 2 2" xfId="33366" xr:uid="{00000000-0005-0000-0000-0000821B0000}"/>
    <cellStyle name="Millares 129 6 2 3" xfId="24552" xr:uid="{00000000-0005-0000-0000-0000831B0000}"/>
    <cellStyle name="Millares 129 6 3" xfId="11327" xr:uid="{00000000-0005-0000-0000-0000841B0000}"/>
    <cellStyle name="Millares 129 6 3 2" xfId="28959" xr:uid="{00000000-0005-0000-0000-0000851B0000}"/>
    <cellStyle name="Millares 129 6 4" xfId="20145" xr:uid="{00000000-0005-0000-0000-0000861B0000}"/>
    <cellStyle name="Millares 129 7" xfId="4743" xr:uid="{00000000-0005-0000-0000-0000871B0000}"/>
    <cellStyle name="Millares 129 7 2" xfId="13557" xr:uid="{00000000-0005-0000-0000-0000881B0000}"/>
    <cellStyle name="Millares 129 7 2 2" xfId="31189" xr:uid="{00000000-0005-0000-0000-0000891B0000}"/>
    <cellStyle name="Millares 129 7 3" xfId="22375" xr:uid="{00000000-0005-0000-0000-00008A1B0000}"/>
    <cellStyle name="Millares 129 8" xfId="9154" xr:uid="{00000000-0005-0000-0000-00008B1B0000}"/>
    <cellStyle name="Millares 129 8 2" xfId="26786" xr:uid="{00000000-0005-0000-0000-00008C1B0000}"/>
    <cellStyle name="Millares 129 9" xfId="17972" xr:uid="{00000000-0005-0000-0000-00008D1B0000}"/>
    <cellStyle name="Millares 13" xfId="31" xr:uid="{00000000-0005-0000-0000-00008E1B0000}"/>
    <cellStyle name="Millares 13 2" xfId="381" xr:uid="{00000000-0005-0000-0000-00008F1B0000}"/>
    <cellStyle name="Millares 13 2 2" xfId="1098" xr:uid="{00000000-0005-0000-0000-0000901B0000}"/>
    <cellStyle name="Millares 13 2 2 2" xfId="2176" xr:uid="{00000000-0005-0000-0000-0000911B0000}"/>
    <cellStyle name="Millares 13 2 2 2 2" xfId="4355" xr:uid="{00000000-0005-0000-0000-0000921B0000}"/>
    <cellStyle name="Millares 13 2 2 2 2 2" xfId="8765" xr:uid="{00000000-0005-0000-0000-0000931B0000}"/>
    <cellStyle name="Millares 13 2 2 2 2 2 2" xfId="17579" xr:uid="{00000000-0005-0000-0000-0000941B0000}"/>
    <cellStyle name="Millares 13 2 2 2 2 2 2 2" xfId="35211" xr:uid="{00000000-0005-0000-0000-0000951B0000}"/>
    <cellStyle name="Millares 13 2 2 2 2 2 3" xfId="26397" xr:uid="{00000000-0005-0000-0000-0000961B0000}"/>
    <cellStyle name="Millares 13 2 2 2 2 3" xfId="13172" xr:uid="{00000000-0005-0000-0000-0000971B0000}"/>
    <cellStyle name="Millares 13 2 2 2 2 3 2" xfId="30804" xr:uid="{00000000-0005-0000-0000-0000981B0000}"/>
    <cellStyle name="Millares 13 2 2 2 2 4" xfId="21990" xr:uid="{00000000-0005-0000-0000-0000991B0000}"/>
    <cellStyle name="Millares 13 2 2 2 3" xfId="6584" xr:uid="{00000000-0005-0000-0000-00009A1B0000}"/>
    <cellStyle name="Millares 13 2 2 2 3 2" xfId="15398" xr:uid="{00000000-0005-0000-0000-00009B1B0000}"/>
    <cellStyle name="Millares 13 2 2 2 3 2 2" xfId="33030" xr:uid="{00000000-0005-0000-0000-00009C1B0000}"/>
    <cellStyle name="Millares 13 2 2 2 3 3" xfId="24216" xr:uid="{00000000-0005-0000-0000-00009D1B0000}"/>
    <cellStyle name="Millares 13 2 2 2 4" xfId="10995" xr:uid="{00000000-0005-0000-0000-00009E1B0000}"/>
    <cellStyle name="Millares 13 2 2 2 4 2" xfId="28627" xr:uid="{00000000-0005-0000-0000-00009F1B0000}"/>
    <cellStyle name="Millares 13 2 2 2 5" xfId="19813" xr:uid="{00000000-0005-0000-0000-0000A01B0000}"/>
    <cellStyle name="Millares 13 2 2 3" xfId="3278" xr:uid="{00000000-0005-0000-0000-0000A11B0000}"/>
    <cellStyle name="Millares 13 2 2 3 2" xfId="7688" xr:uid="{00000000-0005-0000-0000-0000A21B0000}"/>
    <cellStyle name="Millares 13 2 2 3 2 2" xfId="16502" xr:uid="{00000000-0005-0000-0000-0000A31B0000}"/>
    <cellStyle name="Millares 13 2 2 3 2 2 2" xfId="34134" xr:uid="{00000000-0005-0000-0000-0000A41B0000}"/>
    <cellStyle name="Millares 13 2 2 3 2 3" xfId="25320" xr:uid="{00000000-0005-0000-0000-0000A51B0000}"/>
    <cellStyle name="Millares 13 2 2 3 3" xfId="12095" xr:uid="{00000000-0005-0000-0000-0000A61B0000}"/>
    <cellStyle name="Millares 13 2 2 3 3 2" xfId="29727" xr:uid="{00000000-0005-0000-0000-0000A71B0000}"/>
    <cellStyle name="Millares 13 2 2 3 4" xfId="20913" xr:uid="{00000000-0005-0000-0000-0000A81B0000}"/>
    <cellStyle name="Millares 13 2 2 4" xfId="5507" xr:uid="{00000000-0005-0000-0000-0000A91B0000}"/>
    <cellStyle name="Millares 13 2 2 4 2" xfId="14321" xr:uid="{00000000-0005-0000-0000-0000AA1B0000}"/>
    <cellStyle name="Millares 13 2 2 4 2 2" xfId="31953" xr:uid="{00000000-0005-0000-0000-0000AB1B0000}"/>
    <cellStyle name="Millares 13 2 2 4 3" xfId="23139" xr:uid="{00000000-0005-0000-0000-0000AC1B0000}"/>
    <cellStyle name="Millares 13 2 2 5" xfId="9918" xr:uid="{00000000-0005-0000-0000-0000AD1B0000}"/>
    <cellStyle name="Millares 13 2 2 5 2" xfId="27550" xr:uid="{00000000-0005-0000-0000-0000AE1B0000}"/>
    <cellStyle name="Millares 13 2 2 6" xfId="18736" xr:uid="{00000000-0005-0000-0000-0000AF1B0000}"/>
    <cellStyle name="Millares 13 2 3" xfId="745" xr:uid="{00000000-0005-0000-0000-0000B01B0000}"/>
    <cellStyle name="Millares 13 2 3 2" xfId="1824" xr:uid="{00000000-0005-0000-0000-0000B11B0000}"/>
    <cellStyle name="Millares 13 2 3 2 2" xfId="4003" xr:uid="{00000000-0005-0000-0000-0000B21B0000}"/>
    <cellStyle name="Millares 13 2 3 2 2 2" xfId="8413" xr:uid="{00000000-0005-0000-0000-0000B31B0000}"/>
    <cellStyle name="Millares 13 2 3 2 2 2 2" xfId="17227" xr:uid="{00000000-0005-0000-0000-0000B41B0000}"/>
    <cellStyle name="Millares 13 2 3 2 2 2 2 2" xfId="34859" xr:uid="{00000000-0005-0000-0000-0000B51B0000}"/>
    <cellStyle name="Millares 13 2 3 2 2 2 3" xfId="26045" xr:uid="{00000000-0005-0000-0000-0000B61B0000}"/>
    <cellStyle name="Millares 13 2 3 2 2 3" xfId="12820" xr:uid="{00000000-0005-0000-0000-0000B71B0000}"/>
    <cellStyle name="Millares 13 2 3 2 2 3 2" xfId="30452" xr:uid="{00000000-0005-0000-0000-0000B81B0000}"/>
    <cellStyle name="Millares 13 2 3 2 2 4" xfId="21638" xr:uid="{00000000-0005-0000-0000-0000B91B0000}"/>
    <cellStyle name="Millares 13 2 3 2 3" xfId="6232" xr:uid="{00000000-0005-0000-0000-0000BA1B0000}"/>
    <cellStyle name="Millares 13 2 3 2 3 2" xfId="15046" xr:uid="{00000000-0005-0000-0000-0000BB1B0000}"/>
    <cellStyle name="Millares 13 2 3 2 3 2 2" xfId="32678" xr:uid="{00000000-0005-0000-0000-0000BC1B0000}"/>
    <cellStyle name="Millares 13 2 3 2 3 3" xfId="23864" xr:uid="{00000000-0005-0000-0000-0000BD1B0000}"/>
    <cellStyle name="Millares 13 2 3 2 4" xfId="10643" xr:uid="{00000000-0005-0000-0000-0000BE1B0000}"/>
    <cellStyle name="Millares 13 2 3 2 4 2" xfId="28275" xr:uid="{00000000-0005-0000-0000-0000BF1B0000}"/>
    <cellStyle name="Millares 13 2 3 2 5" xfId="19461" xr:uid="{00000000-0005-0000-0000-0000C01B0000}"/>
    <cellStyle name="Millares 13 2 3 3" xfId="2926" xr:uid="{00000000-0005-0000-0000-0000C11B0000}"/>
    <cellStyle name="Millares 13 2 3 3 2" xfId="7336" xr:uid="{00000000-0005-0000-0000-0000C21B0000}"/>
    <cellStyle name="Millares 13 2 3 3 2 2" xfId="16150" xr:uid="{00000000-0005-0000-0000-0000C31B0000}"/>
    <cellStyle name="Millares 13 2 3 3 2 2 2" xfId="33782" xr:uid="{00000000-0005-0000-0000-0000C41B0000}"/>
    <cellStyle name="Millares 13 2 3 3 2 3" xfId="24968" xr:uid="{00000000-0005-0000-0000-0000C51B0000}"/>
    <cellStyle name="Millares 13 2 3 3 3" xfId="11743" xr:uid="{00000000-0005-0000-0000-0000C61B0000}"/>
    <cellStyle name="Millares 13 2 3 3 3 2" xfId="29375" xr:uid="{00000000-0005-0000-0000-0000C71B0000}"/>
    <cellStyle name="Millares 13 2 3 3 4" xfId="20561" xr:uid="{00000000-0005-0000-0000-0000C81B0000}"/>
    <cellStyle name="Millares 13 2 3 4" xfId="5155" xr:uid="{00000000-0005-0000-0000-0000C91B0000}"/>
    <cellStyle name="Millares 13 2 3 4 2" xfId="13969" xr:uid="{00000000-0005-0000-0000-0000CA1B0000}"/>
    <cellStyle name="Millares 13 2 3 4 2 2" xfId="31601" xr:uid="{00000000-0005-0000-0000-0000CB1B0000}"/>
    <cellStyle name="Millares 13 2 3 4 3" xfId="22787" xr:uid="{00000000-0005-0000-0000-0000CC1B0000}"/>
    <cellStyle name="Millares 13 2 3 5" xfId="9566" xr:uid="{00000000-0005-0000-0000-0000CD1B0000}"/>
    <cellStyle name="Millares 13 2 3 5 2" xfId="27198" xr:uid="{00000000-0005-0000-0000-0000CE1B0000}"/>
    <cellStyle name="Millares 13 2 3 6" xfId="18384" xr:uid="{00000000-0005-0000-0000-0000CF1B0000}"/>
    <cellStyle name="Millares 13 2 4" xfId="1459" xr:uid="{00000000-0005-0000-0000-0000D01B0000}"/>
    <cellStyle name="Millares 13 2 4 2" xfId="3638" xr:uid="{00000000-0005-0000-0000-0000D11B0000}"/>
    <cellStyle name="Millares 13 2 4 2 2" xfId="8048" xr:uid="{00000000-0005-0000-0000-0000D21B0000}"/>
    <cellStyle name="Millares 13 2 4 2 2 2" xfId="16862" xr:uid="{00000000-0005-0000-0000-0000D31B0000}"/>
    <cellStyle name="Millares 13 2 4 2 2 2 2" xfId="34494" xr:uid="{00000000-0005-0000-0000-0000D41B0000}"/>
    <cellStyle name="Millares 13 2 4 2 2 3" xfId="25680" xr:uid="{00000000-0005-0000-0000-0000D51B0000}"/>
    <cellStyle name="Millares 13 2 4 2 3" xfId="12455" xr:uid="{00000000-0005-0000-0000-0000D61B0000}"/>
    <cellStyle name="Millares 13 2 4 2 3 2" xfId="30087" xr:uid="{00000000-0005-0000-0000-0000D71B0000}"/>
    <cellStyle name="Millares 13 2 4 2 4" xfId="21273" xr:uid="{00000000-0005-0000-0000-0000D81B0000}"/>
    <cellStyle name="Millares 13 2 4 3" xfId="5867" xr:uid="{00000000-0005-0000-0000-0000D91B0000}"/>
    <cellStyle name="Millares 13 2 4 3 2" xfId="14681" xr:uid="{00000000-0005-0000-0000-0000DA1B0000}"/>
    <cellStyle name="Millares 13 2 4 3 2 2" xfId="32313" xr:uid="{00000000-0005-0000-0000-0000DB1B0000}"/>
    <cellStyle name="Millares 13 2 4 3 3" xfId="23499" xr:uid="{00000000-0005-0000-0000-0000DC1B0000}"/>
    <cellStyle name="Millares 13 2 4 4" xfId="10278" xr:uid="{00000000-0005-0000-0000-0000DD1B0000}"/>
    <cellStyle name="Millares 13 2 4 4 2" xfId="27910" xr:uid="{00000000-0005-0000-0000-0000DE1B0000}"/>
    <cellStyle name="Millares 13 2 4 5" xfId="19096" xr:uid="{00000000-0005-0000-0000-0000DF1B0000}"/>
    <cellStyle name="Millares 13 2 5" xfId="2569" xr:uid="{00000000-0005-0000-0000-0000E01B0000}"/>
    <cellStyle name="Millares 13 2 5 2" xfId="6980" xr:uid="{00000000-0005-0000-0000-0000E11B0000}"/>
    <cellStyle name="Millares 13 2 5 2 2" xfId="15794" xr:uid="{00000000-0005-0000-0000-0000E21B0000}"/>
    <cellStyle name="Millares 13 2 5 2 2 2" xfId="33426" xr:uid="{00000000-0005-0000-0000-0000E31B0000}"/>
    <cellStyle name="Millares 13 2 5 2 3" xfId="24612" xr:uid="{00000000-0005-0000-0000-0000E41B0000}"/>
    <cellStyle name="Millares 13 2 5 3" xfId="11387" xr:uid="{00000000-0005-0000-0000-0000E51B0000}"/>
    <cellStyle name="Millares 13 2 5 3 2" xfId="29019" xr:uid="{00000000-0005-0000-0000-0000E61B0000}"/>
    <cellStyle name="Millares 13 2 5 4" xfId="20205" xr:uid="{00000000-0005-0000-0000-0000E71B0000}"/>
    <cellStyle name="Millares 13 2 6" xfId="4803" xr:uid="{00000000-0005-0000-0000-0000E81B0000}"/>
    <cellStyle name="Millares 13 2 6 2" xfId="13617" xr:uid="{00000000-0005-0000-0000-0000E91B0000}"/>
    <cellStyle name="Millares 13 2 6 2 2" xfId="31249" xr:uid="{00000000-0005-0000-0000-0000EA1B0000}"/>
    <cellStyle name="Millares 13 2 6 3" xfId="22435" xr:uid="{00000000-0005-0000-0000-0000EB1B0000}"/>
    <cellStyle name="Millares 13 2 7" xfId="9214" xr:uid="{00000000-0005-0000-0000-0000EC1B0000}"/>
    <cellStyle name="Millares 13 2 7 2" xfId="26846" xr:uid="{00000000-0005-0000-0000-0000ED1B0000}"/>
    <cellStyle name="Millares 13 2 8" xfId="18032" xr:uid="{00000000-0005-0000-0000-0000EE1B0000}"/>
    <cellStyle name="Millares 13 3" xfId="916" xr:uid="{00000000-0005-0000-0000-0000EF1B0000}"/>
    <cellStyle name="Millares 13 3 2" xfId="1994" xr:uid="{00000000-0005-0000-0000-0000F01B0000}"/>
    <cellStyle name="Millares 13 3 2 2" xfId="4173" xr:uid="{00000000-0005-0000-0000-0000F11B0000}"/>
    <cellStyle name="Millares 13 3 2 2 2" xfId="8583" xr:uid="{00000000-0005-0000-0000-0000F21B0000}"/>
    <cellStyle name="Millares 13 3 2 2 2 2" xfId="17397" xr:uid="{00000000-0005-0000-0000-0000F31B0000}"/>
    <cellStyle name="Millares 13 3 2 2 2 2 2" xfId="35029" xr:uid="{00000000-0005-0000-0000-0000F41B0000}"/>
    <cellStyle name="Millares 13 3 2 2 2 3" xfId="26215" xr:uid="{00000000-0005-0000-0000-0000F51B0000}"/>
    <cellStyle name="Millares 13 3 2 2 3" xfId="12990" xr:uid="{00000000-0005-0000-0000-0000F61B0000}"/>
    <cellStyle name="Millares 13 3 2 2 3 2" xfId="30622" xr:uid="{00000000-0005-0000-0000-0000F71B0000}"/>
    <cellStyle name="Millares 13 3 2 2 4" xfId="21808" xr:uid="{00000000-0005-0000-0000-0000F81B0000}"/>
    <cellStyle name="Millares 13 3 2 3" xfId="6402" xr:uid="{00000000-0005-0000-0000-0000F91B0000}"/>
    <cellStyle name="Millares 13 3 2 3 2" xfId="15216" xr:uid="{00000000-0005-0000-0000-0000FA1B0000}"/>
    <cellStyle name="Millares 13 3 2 3 2 2" xfId="32848" xr:uid="{00000000-0005-0000-0000-0000FB1B0000}"/>
    <cellStyle name="Millares 13 3 2 3 3" xfId="24034" xr:uid="{00000000-0005-0000-0000-0000FC1B0000}"/>
    <cellStyle name="Millares 13 3 2 4" xfId="10813" xr:uid="{00000000-0005-0000-0000-0000FD1B0000}"/>
    <cellStyle name="Millares 13 3 2 4 2" xfId="28445" xr:uid="{00000000-0005-0000-0000-0000FE1B0000}"/>
    <cellStyle name="Millares 13 3 2 5" xfId="19631" xr:uid="{00000000-0005-0000-0000-0000FF1B0000}"/>
    <cellStyle name="Millares 13 3 3" xfId="3096" xr:uid="{00000000-0005-0000-0000-0000001C0000}"/>
    <cellStyle name="Millares 13 3 3 2" xfId="7506" xr:uid="{00000000-0005-0000-0000-0000011C0000}"/>
    <cellStyle name="Millares 13 3 3 2 2" xfId="16320" xr:uid="{00000000-0005-0000-0000-0000021C0000}"/>
    <cellStyle name="Millares 13 3 3 2 2 2" xfId="33952" xr:uid="{00000000-0005-0000-0000-0000031C0000}"/>
    <cellStyle name="Millares 13 3 3 2 3" xfId="25138" xr:uid="{00000000-0005-0000-0000-0000041C0000}"/>
    <cellStyle name="Millares 13 3 3 3" xfId="11913" xr:uid="{00000000-0005-0000-0000-0000051C0000}"/>
    <cellStyle name="Millares 13 3 3 3 2" xfId="29545" xr:uid="{00000000-0005-0000-0000-0000061C0000}"/>
    <cellStyle name="Millares 13 3 3 4" xfId="20731" xr:uid="{00000000-0005-0000-0000-0000071C0000}"/>
    <cellStyle name="Millares 13 3 4" xfId="5325" xr:uid="{00000000-0005-0000-0000-0000081C0000}"/>
    <cellStyle name="Millares 13 3 4 2" xfId="14139" xr:uid="{00000000-0005-0000-0000-0000091C0000}"/>
    <cellStyle name="Millares 13 3 4 2 2" xfId="31771" xr:uid="{00000000-0005-0000-0000-00000A1C0000}"/>
    <cellStyle name="Millares 13 3 4 3" xfId="22957" xr:uid="{00000000-0005-0000-0000-00000B1C0000}"/>
    <cellStyle name="Millares 13 3 5" xfId="9736" xr:uid="{00000000-0005-0000-0000-00000C1C0000}"/>
    <cellStyle name="Millares 13 3 5 2" xfId="27368" xr:uid="{00000000-0005-0000-0000-00000D1C0000}"/>
    <cellStyle name="Millares 13 3 6" xfId="18554" xr:uid="{00000000-0005-0000-0000-00000E1C0000}"/>
    <cellStyle name="Millares 13 4" xfId="563" xr:uid="{00000000-0005-0000-0000-00000F1C0000}"/>
    <cellStyle name="Millares 13 4 2" xfId="1642" xr:uid="{00000000-0005-0000-0000-0000101C0000}"/>
    <cellStyle name="Millares 13 4 2 2" xfId="3821" xr:uid="{00000000-0005-0000-0000-0000111C0000}"/>
    <cellStyle name="Millares 13 4 2 2 2" xfId="8231" xr:uid="{00000000-0005-0000-0000-0000121C0000}"/>
    <cellStyle name="Millares 13 4 2 2 2 2" xfId="17045" xr:uid="{00000000-0005-0000-0000-0000131C0000}"/>
    <cellStyle name="Millares 13 4 2 2 2 2 2" xfId="34677" xr:uid="{00000000-0005-0000-0000-0000141C0000}"/>
    <cellStyle name="Millares 13 4 2 2 2 3" xfId="25863" xr:uid="{00000000-0005-0000-0000-0000151C0000}"/>
    <cellStyle name="Millares 13 4 2 2 3" xfId="12638" xr:uid="{00000000-0005-0000-0000-0000161C0000}"/>
    <cellStyle name="Millares 13 4 2 2 3 2" xfId="30270" xr:uid="{00000000-0005-0000-0000-0000171C0000}"/>
    <cellStyle name="Millares 13 4 2 2 4" xfId="21456" xr:uid="{00000000-0005-0000-0000-0000181C0000}"/>
    <cellStyle name="Millares 13 4 2 3" xfId="6050" xr:uid="{00000000-0005-0000-0000-0000191C0000}"/>
    <cellStyle name="Millares 13 4 2 3 2" xfId="14864" xr:uid="{00000000-0005-0000-0000-00001A1C0000}"/>
    <cellStyle name="Millares 13 4 2 3 2 2" xfId="32496" xr:uid="{00000000-0005-0000-0000-00001B1C0000}"/>
    <cellStyle name="Millares 13 4 2 3 3" xfId="23682" xr:uid="{00000000-0005-0000-0000-00001C1C0000}"/>
    <cellStyle name="Millares 13 4 2 4" xfId="10461" xr:uid="{00000000-0005-0000-0000-00001D1C0000}"/>
    <cellStyle name="Millares 13 4 2 4 2" xfId="28093" xr:uid="{00000000-0005-0000-0000-00001E1C0000}"/>
    <cellStyle name="Millares 13 4 2 5" xfId="19279" xr:uid="{00000000-0005-0000-0000-00001F1C0000}"/>
    <cellStyle name="Millares 13 4 3" xfId="2744" xr:uid="{00000000-0005-0000-0000-0000201C0000}"/>
    <cellStyle name="Millares 13 4 3 2" xfId="7154" xr:uid="{00000000-0005-0000-0000-0000211C0000}"/>
    <cellStyle name="Millares 13 4 3 2 2" xfId="15968" xr:uid="{00000000-0005-0000-0000-0000221C0000}"/>
    <cellStyle name="Millares 13 4 3 2 2 2" xfId="33600" xr:uid="{00000000-0005-0000-0000-0000231C0000}"/>
    <cellStyle name="Millares 13 4 3 2 3" xfId="24786" xr:uid="{00000000-0005-0000-0000-0000241C0000}"/>
    <cellStyle name="Millares 13 4 3 3" xfId="11561" xr:uid="{00000000-0005-0000-0000-0000251C0000}"/>
    <cellStyle name="Millares 13 4 3 3 2" xfId="29193" xr:uid="{00000000-0005-0000-0000-0000261C0000}"/>
    <cellStyle name="Millares 13 4 3 4" xfId="20379" xr:uid="{00000000-0005-0000-0000-0000271C0000}"/>
    <cellStyle name="Millares 13 4 4" xfId="4973" xr:uid="{00000000-0005-0000-0000-0000281C0000}"/>
    <cellStyle name="Millares 13 4 4 2" xfId="13787" xr:uid="{00000000-0005-0000-0000-0000291C0000}"/>
    <cellStyle name="Millares 13 4 4 2 2" xfId="31419" xr:uid="{00000000-0005-0000-0000-00002A1C0000}"/>
    <cellStyle name="Millares 13 4 4 3" xfId="22605" xr:uid="{00000000-0005-0000-0000-00002B1C0000}"/>
    <cellStyle name="Millares 13 4 5" xfId="9384" xr:uid="{00000000-0005-0000-0000-00002C1C0000}"/>
    <cellStyle name="Millares 13 4 5 2" xfId="27016" xr:uid="{00000000-0005-0000-0000-00002D1C0000}"/>
    <cellStyle name="Millares 13 4 6" xfId="18202" xr:uid="{00000000-0005-0000-0000-00002E1C0000}"/>
    <cellStyle name="Millares 13 5" xfId="1270" xr:uid="{00000000-0005-0000-0000-00002F1C0000}"/>
    <cellStyle name="Millares 13 5 2" xfId="3450" xr:uid="{00000000-0005-0000-0000-0000301C0000}"/>
    <cellStyle name="Millares 13 5 2 2" xfId="7860" xr:uid="{00000000-0005-0000-0000-0000311C0000}"/>
    <cellStyle name="Millares 13 5 2 2 2" xfId="16674" xr:uid="{00000000-0005-0000-0000-0000321C0000}"/>
    <cellStyle name="Millares 13 5 2 2 2 2" xfId="34306" xr:uid="{00000000-0005-0000-0000-0000331C0000}"/>
    <cellStyle name="Millares 13 5 2 2 3" xfId="25492" xr:uid="{00000000-0005-0000-0000-0000341C0000}"/>
    <cellStyle name="Millares 13 5 2 3" xfId="12267" xr:uid="{00000000-0005-0000-0000-0000351C0000}"/>
    <cellStyle name="Millares 13 5 2 3 2" xfId="29899" xr:uid="{00000000-0005-0000-0000-0000361C0000}"/>
    <cellStyle name="Millares 13 5 2 4" xfId="21085" xr:uid="{00000000-0005-0000-0000-0000371C0000}"/>
    <cellStyle name="Millares 13 5 3" xfId="5679" xr:uid="{00000000-0005-0000-0000-0000381C0000}"/>
    <cellStyle name="Millares 13 5 3 2" xfId="14493" xr:uid="{00000000-0005-0000-0000-0000391C0000}"/>
    <cellStyle name="Millares 13 5 3 2 2" xfId="32125" xr:uid="{00000000-0005-0000-0000-00003A1C0000}"/>
    <cellStyle name="Millares 13 5 3 3" xfId="23311" xr:uid="{00000000-0005-0000-0000-00003B1C0000}"/>
    <cellStyle name="Millares 13 5 4" xfId="10090" xr:uid="{00000000-0005-0000-0000-00003C1C0000}"/>
    <cellStyle name="Millares 13 5 4 2" xfId="27722" xr:uid="{00000000-0005-0000-0000-00003D1C0000}"/>
    <cellStyle name="Millares 13 5 5" xfId="18908" xr:uid="{00000000-0005-0000-0000-00003E1C0000}"/>
    <cellStyle name="Millares 13 6" xfId="2386" xr:uid="{00000000-0005-0000-0000-00003F1C0000}"/>
    <cellStyle name="Millares 13 6 2" xfId="6798" xr:uid="{00000000-0005-0000-0000-0000401C0000}"/>
    <cellStyle name="Millares 13 6 2 2" xfId="15612" xr:uid="{00000000-0005-0000-0000-0000411C0000}"/>
    <cellStyle name="Millares 13 6 2 2 2" xfId="33244" xr:uid="{00000000-0005-0000-0000-0000421C0000}"/>
    <cellStyle name="Millares 13 6 2 3" xfId="24430" xr:uid="{00000000-0005-0000-0000-0000431C0000}"/>
    <cellStyle name="Millares 13 6 3" xfId="11205" xr:uid="{00000000-0005-0000-0000-0000441C0000}"/>
    <cellStyle name="Millares 13 6 3 2" xfId="28837" xr:uid="{00000000-0005-0000-0000-0000451C0000}"/>
    <cellStyle name="Millares 13 6 4" xfId="20023" xr:uid="{00000000-0005-0000-0000-0000461C0000}"/>
    <cellStyle name="Millares 13 7" xfId="4620" xr:uid="{00000000-0005-0000-0000-0000471C0000}"/>
    <cellStyle name="Millares 13 7 2" xfId="13434" xr:uid="{00000000-0005-0000-0000-0000481C0000}"/>
    <cellStyle name="Millares 13 7 2 2" xfId="31066" xr:uid="{00000000-0005-0000-0000-0000491C0000}"/>
    <cellStyle name="Millares 13 7 3" xfId="22252" xr:uid="{00000000-0005-0000-0000-00004A1C0000}"/>
    <cellStyle name="Millares 13 8" xfId="9032" xr:uid="{00000000-0005-0000-0000-00004B1C0000}"/>
    <cellStyle name="Millares 13 8 2" xfId="26664" xr:uid="{00000000-0005-0000-0000-00004C1C0000}"/>
    <cellStyle name="Millares 13 9" xfId="17850" xr:uid="{00000000-0005-0000-0000-00004D1C0000}"/>
    <cellStyle name="Millares 130" xfId="273" xr:uid="{00000000-0005-0000-0000-00004E1C0000}"/>
    <cellStyle name="Millares 130 2" xfId="509" xr:uid="{00000000-0005-0000-0000-00004F1C0000}"/>
    <cellStyle name="Millares 130 2 2" xfId="1224" xr:uid="{00000000-0005-0000-0000-0000501C0000}"/>
    <cellStyle name="Millares 130 2 2 2" xfId="2302" xr:uid="{00000000-0005-0000-0000-0000511C0000}"/>
    <cellStyle name="Millares 130 2 2 2 2" xfId="4481" xr:uid="{00000000-0005-0000-0000-0000521C0000}"/>
    <cellStyle name="Millares 130 2 2 2 2 2" xfId="8891" xr:uid="{00000000-0005-0000-0000-0000531C0000}"/>
    <cellStyle name="Millares 130 2 2 2 2 2 2" xfId="17705" xr:uid="{00000000-0005-0000-0000-0000541C0000}"/>
    <cellStyle name="Millares 130 2 2 2 2 2 2 2" xfId="35337" xr:uid="{00000000-0005-0000-0000-0000551C0000}"/>
    <cellStyle name="Millares 130 2 2 2 2 2 3" xfId="26523" xr:uid="{00000000-0005-0000-0000-0000561C0000}"/>
    <cellStyle name="Millares 130 2 2 2 2 3" xfId="13298" xr:uid="{00000000-0005-0000-0000-0000571C0000}"/>
    <cellStyle name="Millares 130 2 2 2 2 3 2" xfId="30930" xr:uid="{00000000-0005-0000-0000-0000581C0000}"/>
    <cellStyle name="Millares 130 2 2 2 2 4" xfId="22116" xr:uid="{00000000-0005-0000-0000-0000591C0000}"/>
    <cellStyle name="Millares 130 2 2 2 3" xfId="6710" xr:uid="{00000000-0005-0000-0000-00005A1C0000}"/>
    <cellStyle name="Millares 130 2 2 2 3 2" xfId="15524" xr:uid="{00000000-0005-0000-0000-00005B1C0000}"/>
    <cellStyle name="Millares 130 2 2 2 3 2 2" xfId="33156" xr:uid="{00000000-0005-0000-0000-00005C1C0000}"/>
    <cellStyle name="Millares 130 2 2 2 3 3" xfId="24342" xr:uid="{00000000-0005-0000-0000-00005D1C0000}"/>
    <cellStyle name="Millares 130 2 2 2 4" xfId="11121" xr:uid="{00000000-0005-0000-0000-00005E1C0000}"/>
    <cellStyle name="Millares 130 2 2 2 4 2" xfId="28753" xr:uid="{00000000-0005-0000-0000-00005F1C0000}"/>
    <cellStyle name="Millares 130 2 2 2 5" xfId="19939" xr:uid="{00000000-0005-0000-0000-0000601C0000}"/>
    <cellStyle name="Millares 130 2 2 3" xfId="3404" xr:uid="{00000000-0005-0000-0000-0000611C0000}"/>
    <cellStyle name="Millares 130 2 2 3 2" xfId="7814" xr:uid="{00000000-0005-0000-0000-0000621C0000}"/>
    <cellStyle name="Millares 130 2 2 3 2 2" xfId="16628" xr:uid="{00000000-0005-0000-0000-0000631C0000}"/>
    <cellStyle name="Millares 130 2 2 3 2 2 2" xfId="34260" xr:uid="{00000000-0005-0000-0000-0000641C0000}"/>
    <cellStyle name="Millares 130 2 2 3 2 3" xfId="25446" xr:uid="{00000000-0005-0000-0000-0000651C0000}"/>
    <cellStyle name="Millares 130 2 2 3 3" xfId="12221" xr:uid="{00000000-0005-0000-0000-0000661C0000}"/>
    <cellStyle name="Millares 130 2 2 3 3 2" xfId="29853" xr:uid="{00000000-0005-0000-0000-0000671C0000}"/>
    <cellStyle name="Millares 130 2 2 3 4" xfId="21039" xr:uid="{00000000-0005-0000-0000-0000681C0000}"/>
    <cellStyle name="Millares 130 2 2 4" xfId="5633" xr:uid="{00000000-0005-0000-0000-0000691C0000}"/>
    <cellStyle name="Millares 130 2 2 4 2" xfId="14447" xr:uid="{00000000-0005-0000-0000-00006A1C0000}"/>
    <cellStyle name="Millares 130 2 2 4 2 2" xfId="32079" xr:uid="{00000000-0005-0000-0000-00006B1C0000}"/>
    <cellStyle name="Millares 130 2 2 4 3" xfId="23265" xr:uid="{00000000-0005-0000-0000-00006C1C0000}"/>
    <cellStyle name="Millares 130 2 2 5" xfId="10044" xr:uid="{00000000-0005-0000-0000-00006D1C0000}"/>
    <cellStyle name="Millares 130 2 2 5 2" xfId="27676" xr:uid="{00000000-0005-0000-0000-00006E1C0000}"/>
    <cellStyle name="Millares 130 2 2 6" xfId="18862" xr:uid="{00000000-0005-0000-0000-00006F1C0000}"/>
    <cellStyle name="Millares 130 2 3" xfId="871" xr:uid="{00000000-0005-0000-0000-0000701C0000}"/>
    <cellStyle name="Millares 130 2 3 2" xfId="1950" xr:uid="{00000000-0005-0000-0000-0000711C0000}"/>
    <cellStyle name="Millares 130 2 3 2 2" xfId="4129" xr:uid="{00000000-0005-0000-0000-0000721C0000}"/>
    <cellStyle name="Millares 130 2 3 2 2 2" xfId="8539" xr:uid="{00000000-0005-0000-0000-0000731C0000}"/>
    <cellStyle name="Millares 130 2 3 2 2 2 2" xfId="17353" xr:uid="{00000000-0005-0000-0000-0000741C0000}"/>
    <cellStyle name="Millares 130 2 3 2 2 2 2 2" xfId="34985" xr:uid="{00000000-0005-0000-0000-0000751C0000}"/>
    <cellStyle name="Millares 130 2 3 2 2 2 3" xfId="26171" xr:uid="{00000000-0005-0000-0000-0000761C0000}"/>
    <cellStyle name="Millares 130 2 3 2 2 3" xfId="12946" xr:uid="{00000000-0005-0000-0000-0000771C0000}"/>
    <cellStyle name="Millares 130 2 3 2 2 3 2" xfId="30578" xr:uid="{00000000-0005-0000-0000-0000781C0000}"/>
    <cellStyle name="Millares 130 2 3 2 2 4" xfId="21764" xr:uid="{00000000-0005-0000-0000-0000791C0000}"/>
    <cellStyle name="Millares 130 2 3 2 3" xfId="6358" xr:uid="{00000000-0005-0000-0000-00007A1C0000}"/>
    <cellStyle name="Millares 130 2 3 2 3 2" xfId="15172" xr:uid="{00000000-0005-0000-0000-00007B1C0000}"/>
    <cellStyle name="Millares 130 2 3 2 3 2 2" xfId="32804" xr:uid="{00000000-0005-0000-0000-00007C1C0000}"/>
    <cellStyle name="Millares 130 2 3 2 3 3" xfId="23990" xr:uid="{00000000-0005-0000-0000-00007D1C0000}"/>
    <cellStyle name="Millares 130 2 3 2 4" xfId="10769" xr:uid="{00000000-0005-0000-0000-00007E1C0000}"/>
    <cellStyle name="Millares 130 2 3 2 4 2" xfId="28401" xr:uid="{00000000-0005-0000-0000-00007F1C0000}"/>
    <cellStyle name="Millares 130 2 3 2 5" xfId="19587" xr:uid="{00000000-0005-0000-0000-0000801C0000}"/>
    <cellStyle name="Millares 130 2 3 3" xfId="3052" xr:uid="{00000000-0005-0000-0000-0000811C0000}"/>
    <cellStyle name="Millares 130 2 3 3 2" xfId="7462" xr:uid="{00000000-0005-0000-0000-0000821C0000}"/>
    <cellStyle name="Millares 130 2 3 3 2 2" xfId="16276" xr:uid="{00000000-0005-0000-0000-0000831C0000}"/>
    <cellStyle name="Millares 130 2 3 3 2 2 2" xfId="33908" xr:uid="{00000000-0005-0000-0000-0000841C0000}"/>
    <cellStyle name="Millares 130 2 3 3 2 3" xfId="25094" xr:uid="{00000000-0005-0000-0000-0000851C0000}"/>
    <cellStyle name="Millares 130 2 3 3 3" xfId="11869" xr:uid="{00000000-0005-0000-0000-0000861C0000}"/>
    <cellStyle name="Millares 130 2 3 3 3 2" xfId="29501" xr:uid="{00000000-0005-0000-0000-0000871C0000}"/>
    <cellStyle name="Millares 130 2 3 3 4" xfId="20687" xr:uid="{00000000-0005-0000-0000-0000881C0000}"/>
    <cellStyle name="Millares 130 2 3 4" xfId="5281" xr:uid="{00000000-0005-0000-0000-0000891C0000}"/>
    <cellStyle name="Millares 130 2 3 4 2" xfId="14095" xr:uid="{00000000-0005-0000-0000-00008A1C0000}"/>
    <cellStyle name="Millares 130 2 3 4 2 2" xfId="31727" xr:uid="{00000000-0005-0000-0000-00008B1C0000}"/>
    <cellStyle name="Millares 130 2 3 4 3" xfId="22913" xr:uid="{00000000-0005-0000-0000-00008C1C0000}"/>
    <cellStyle name="Millares 130 2 3 5" xfId="9692" xr:uid="{00000000-0005-0000-0000-00008D1C0000}"/>
    <cellStyle name="Millares 130 2 3 5 2" xfId="27324" xr:uid="{00000000-0005-0000-0000-00008E1C0000}"/>
    <cellStyle name="Millares 130 2 3 6" xfId="18510" xr:uid="{00000000-0005-0000-0000-00008F1C0000}"/>
    <cellStyle name="Millares 130 2 4" xfId="1585" xr:uid="{00000000-0005-0000-0000-0000901C0000}"/>
    <cellStyle name="Millares 130 2 4 2" xfId="3764" xr:uid="{00000000-0005-0000-0000-0000911C0000}"/>
    <cellStyle name="Millares 130 2 4 2 2" xfId="8174" xr:uid="{00000000-0005-0000-0000-0000921C0000}"/>
    <cellStyle name="Millares 130 2 4 2 2 2" xfId="16988" xr:uid="{00000000-0005-0000-0000-0000931C0000}"/>
    <cellStyle name="Millares 130 2 4 2 2 2 2" xfId="34620" xr:uid="{00000000-0005-0000-0000-0000941C0000}"/>
    <cellStyle name="Millares 130 2 4 2 2 3" xfId="25806" xr:uid="{00000000-0005-0000-0000-0000951C0000}"/>
    <cellStyle name="Millares 130 2 4 2 3" xfId="12581" xr:uid="{00000000-0005-0000-0000-0000961C0000}"/>
    <cellStyle name="Millares 130 2 4 2 3 2" xfId="30213" xr:uid="{00000000-0005-0000-0000-0000971C0000}"/>
    <cellStyle name="Millares 130 2 4 2 4" xfId="21399" xr:uid="{00000000-0005-0000-0000-0000981C0000}"/>
    <cellStyle name="Millares 130 2 4 3" xfId="5993" xr:uid="{00000000-0005-0000-0000-0000991C0000}"/>
    <cellStyle name="Millares 130 2 4 3 2" xfId="14807" xr:uid="{00000000-0005-0000-0000-00009A1C0000}"/>
    <cellStyle name="Millares 130 2 4 3 2 2" xfId="32439" xr:uid="{00000000-0005-0000-0000-00009B1C0000}"/>
    <cellStyle name="Millares 130 2 4 3 3" xfId="23625" xr:uid="{00000000-0005-0000-0000-00009C1C0000}"/>
    <cellStyle name="Millares 130 2 4 4" xfId="10404" xr:uid="{00000000-0005-0000-0000-00009D1C0000}"/>
    <cellStyle name="Millares 130 2 4 4 2" xfId="28036" xr:uid="{00000000-0005-0000-0000-00009E1C0000}"/>
    <cellStyle name="Millares 130 2 4 5" xfId="19222" xr:uid="{00000000-0005-0000-0000-00009F1C0000}"/>
    <cellStyle name="Millares 130 2 5" xfId="2695" xr:uid="{00000000-0005-0000-0000-0000A01C0000}"/>
    <cellStyle name="Millares 130 2 5 2" xfId="7106" xr:uid="{00000000-0005-0000-0000-0000A11C0000}"/>
    <cellStyle name="Millares 130 2 5 2 2" xfId="15920" xr:uid="{00000000-0005-0000-0000-0000A21C0000}"/>
    <cellStyle name="Millares 130 2 5 2 2 2" xfId="33552" xr:uid="{00000000-0005-0000-0000-0000A31C0000}"/>
    <cellStyle name="Millares 130 2 5 2 3" xfId="24738" xr:uid="{00000000-0005-0000-0000-0000A41C0000}"/>
    <cellStyle name="Millares 130 2 5 3" xfId="11513" xr:uid="{00000000-0005-0000-0000-0000A51C0000}"/>
    <cellStyle name="Millares 130 2 5 3 2" xfId="29145" xr:uid="{00000000-0005-0000-0000-0000A61C0000}"/>
    <cellStyle name="Millares 130 2 5 4" xfId="20331" xr:uid="{00000000-0005-0000-0000-0000A71C0000}"/>
    <cellStyle name="Millares 130 2 6" xfId="4929" xr:uid="{00000000-0005-0000-0000-0000A81C0000}"/>
    <cellStyle name="Millares 130 2 6 2" xfId="13743" xr:uid="{00000000-0005-0000-0000-0000A91C0000}"/>
    <cellStyle name="Millares 130 2 6 2 2" xfId="31375" xr:uid="{00000000-0005-0000-0000-0000AA1C0000}"/>
    <cellStyle name="Millares 130 2 6 3" xfId="22561" xr:uid="{00000000-0005-0000-0000-0000AB1C0000}"/>
    <cellStyle name="Millares 130 2 7" xfId="9340" xr:uid="{00000000-0005-0000-0000-0000AC1C0000}"/>
    <cellStyle name="Millares 130 2 7 2" xfId="26972" xr:uid="{00000000-0005-0000-0000-0000AD1C0000}"/>
    <cellStyle name="Millares 130 2 8" xfId="18158" xr:uid="{00000000-0005-0000-0000-0000AE1C0000}"/>
    <cellStyle name="Millares 130 3" xfId="1039" xr:uid="{00000000-0005-0000-0000-0000AF1C0000}"/>
    <cellStyle name="Millares 130 3 2" xfId="2117" xr:uid="{00000000-0005-0000-0000-0000B01C0000}"/>
    <cellStyle name="Millares 130 3 2 2" xfId="4296" xr:uid="{00000000-0005-0000-0000-0000B11C0000}"/>
    <cellStyle name="Millares 130 3 2 2 2" xfId="8706" xr:uid="{00000000-0005-0000-0000-0000B21C0000}"/>
    <cellStyle name="Millares 130 3 2 2 2 2" xfId="17520" xr:uid="{00000000-0005-0000-0000-0000B31C0000}"/>
    <cellStyle name="Millares 130 3 2 2 2 2 2" xfId="35152" xr:uid="{00000000-0005-0000-0000-0000B41C0000}"/>
    <cellStyle name="Millares 130 3 2 2 2 3" xfId="26338" xr:uid="{00000000-0005-0000-0000-0000B51C0000}"/>
    <cellStyle name="Millares 130 3 2 2 3" xfId="13113" xr:uid="{00000000-0005-0000-0000-0000B61C0000}"/>
    <cellStyle name="Millares 130 3 2 2 3 2" xfId="30745" xr:uid="{00000000-0005-0000-0000-0000B71C0000}"/>
    <cellStyle name="Millares 130 3 2 2 4" xfId="21931" xr:uid="{00000000-0005-0000-0000-0000B81C0000}"/>
    <cellStyle name="Millares 130 3 2 3" xfId="6525" xr:uid="{00000000-0005-0000-0000-0000B91C0000}"/>
    <cellStyle name="Millares 130 3 2 3 2" xfId="15339" xr:uid="{00000000-0005-0000-0000-0000BA1C0000}"/>
    <cellStyle name="Millares 130 3 2 3 2 2" xfId="32971" xr:uid="{00000000-0005-0000-0000-0000BB1C0000}"/>
    <cellStyle name="Millares 130 3 2 3 3" xfId="24157" xr:uid="{00000000-0005-0000-0000-0000BC1C0000}"/>
    <cellStyle name="Millares 130 3 2 4" xfId="10936" xr:uid="{00000000-0005-0000-0000-0000BD1C0000}"/>
    <cellStyle name="Millares 130 3 2 4 2" xfId="28568" xr:uid="{00000000-0005-0000-0000-0000BE1C0000}"/>
    <cellStyle name="Millares 130 3 2 5" xfId="19754" xr:uid="{00000000-0005-0000-0000-0000BF1C0000}"/>
    <cellStyle name="Millares 130 3 3" xfId="3219" xr:uid="{00000000-0005-0000-0000-0000C01C0000}"/>
    <cellStyle name="Millares 130 3 3 2" xfId="7629" xr:uid="{00000000-0005-0000-0000-0000C11C0000}"/>
    <cellStyle name="Millares 130 3 3 2 2" xfId="16443" xr:uid="{00000000-0005-0000-0000-0000C21C0000}"/>
    <cellStyle name="Millares 130 3 3 2 2 2" xfId="34075" xr:uid="{00000000-0005-0000-0000-0000C31C0000}"/>
    <cellStyle name="Millares 130 3 3 2 3" xfId="25261" xr:uid="{00000000-0005-0000-0000-0000C41C0000}"/>
    <cellStyle name="Millares 130 3 3 3" xfId="12036" xr:uid="{00000000-0005-0000-0000-0000C51C0000}"/>
    <cellStyle name="Millares 130 3 3 3 2" xfId="29668" xr:uid="{00000000-0005-0000-0000-0000C61C0000}"/>
    <cellStyle name="Millares 130 3 3 4" xfId="20854" xr:uid="{00000000-0005-0000-0000-0000C71C0000}"/>
    <cellStyle name="Millares 130 3 4" xfId="5448" xr:uid="{00000000-0005-0000-0000-0000C81C0000}"/>
    <cellStyle name="Millares 130 3 4 2" xfId="14262" xr:uid="{00000000-0005-0000-0000-0000C91C0000}"/>
    <cellStyle name="Millares 130 3 4 2 2" xfId="31894" xr:uid="{00000000-0005-0000-0000-0000CA1C0000}"/>
    <cellStyle name="Millares 130 3 4 3" xfId="23080" xr:uid="{00000000-0005-0000-0000-0000CB1C0000}"/>
    <cellStyle name="Millares 130 3 5" xfId="9859" xr:uid="{00000000-0005-0000-0000-0000CC1C0000}"/>
    <cellStyle name="Millares 130 3 5 2" xfId="27491" xr:uid="{00000000-0005-0000-0000-0000CD1C0000}"/>
    <cellStyle name="Millares 130 3 6" xfId="18677" xr:uid="{00000000-0005-0000-0000-0000CE1C0000}"/>
    <cellStyle name="Millares 130 4" xfId="686" xr:uid="{00000000-0005-0000-0000-0000CF1C0000}"/>
    <cellStyle name="Millares 130 4 2" xfId="1765" xr:uid="{00000000-0005-0000-0000-0000D01C0000}"/>
    <cellStyle name="Millares 130 4 2 2" xfId="3944" xr:uid="{00000000-0005-0000-0000-0000D11C0000}"/>
    <cellStyle name="Millares 130 4 2 2 2" xfId="8354" xr:uid="{00000000-0005-0000-0000-0000D21C0000}"/>
    <cellStyle name="Millares 130 4 2 2 2 2" xfId="17168" xr:uid="{00000000-0005-0000-0000-0000D31C0000}"/>
    <cellStyle name="Millares 130 4 2 2 2 2 2" xfId="34800" xr:uid="{00000000-0005-0000-0000-0000D41C0000}"/>
    <cellStyle name="Millares 130 4 2 2 2 3" xfId="25986" xr:uid="{00000000-0005-0000-0000-0000D51C0000}"/>
    <cellStyle name="Millares 130 4 2 2 3" xfId="12761" xr:uid="{00000000-0005-0000-0000-0000D61C0000}"/>
    <cellStyle name="Millares 130 4 2 2 3 2" xfId="30393" xr:uid="{00000000-0005-0000-0000-0000D71C0000}"/>
    <cellStyle name="Millares 130 4 2 2 4" xfId="21579" xr:uid="{00000000-0005-0000-0000-0000D81C0000}"/>
    <cellStyle name="Millares 130 4 2 3" xfId="6173" xr:uid="{00000000-0005-0000-0000-0000D91C0000}"/>
    <cellStyle name="Millares 130 4 2 3 2" xfId="14987" xr:uid="{00000000-0005-0000-0000-0000DA1C0000}"/>
    <cellStyle name="Millares 130 4 2 3 2 2" xfId="32619" xr:uid="{00000000-0005-0000-0000-0000DB1C0000}"/>
    <cellStyle name="Millares 130 4 2 3 3" xfId="23805" xr:uid="{00000000-0005-0000-0000-0000DC1C0000}"/>
    <cellStyle name="Millares 130 4 2 4" xfId="10584" xr:uid="{00000000-0005-0000-0000-0000DD1C0000}"/>
    <cellStyle name="Millares 130 4 2 4 2" xfId="28216" xr:uid="{00000000-0005-0000-0000-0000DE1C0000}"/>
    <cellStyle name="Millares 130 4 2 5" xfId="19402" xr:uid="{00000000-0005-0000-0000-0000DF1C0000}"/>
    <cellStyle name="Millares 130 4 3" xfId="2867" xr:uid="{00000000-0005-0000-0000-0000E01C0000}"/>
    <cellStyle name="Millares 130 4 3 2" xfId="7277" xr:uid="{00000000-0005-0000-0000-0000E11C0000}"/>
    <cellStyle name="Millares 130 4 3 2 2" xfId="16091" xr:uid="{00000000-0005-0000-0000-0000E21C0000}"/>
    <cellStyle name="Millares 130 4 3 2 2 2" xfId="33723" xr:uid="{00000000-0005-0000-0000-0000E31C0000}"/>
    <cellStyle name="Millares 130 4 3 2 3" xfId="24909" xr:uid="{00000000-0005-0000-0000-0000E41C0000}"/>
    <cellStyle name="Millares 130 4 3 3" xfId="11684" xr:uid="{00000000-0005-0000-0000-0000E51C0000}"/>
    <cellStyle name="Millares 130 4 3 3 2" xfId="29316" xr:uid="{00000000-0005-0000-0000-0000E61C0000}"/>
    <cellStyle name="Millares 130 4 3 4" xfId="20502" xr:uid="{00000000-0005-0000-0000-0000E71C0000}"/>
    <cellStyle name="Millares 130 4 4" xfId="5096" xr:uid="{00000000-0005-0000-0000-0000E81C0000}"/>
    <cellStyle name="Millares 130 4 4 2" xfId="13910" xr:uid="{00000000-0005-0000-0000-0000E91C0000}"/>
    <cellStyle name="Millares 130 4 4 2 2" xfId="31542" xr:uid="{00000000-0005-0000-0000-0000EA1C0000}"/>
    <cellStyle name="Millares 130 4 4 3" xfId="22728" xr:uid="{00000000-0005-0000-0000-0000EB1C0000}"/>
    <cellStyle name="Millares 130 4 5" xfId="9507" xr:uid="{00000000-0005-0000-0000-0000EC1C0000}"/>
    <cellStyle name="Millares 130 4 5 2" xfId="27139" xr:uid="{00000000-0005-0000-0000-0000ED1C0000}"/>
    <cellStyle name="Millares 130 4 6" xfId="18325" xr:uid="{00000000-0005-0000-0000-0000EE1C0000}"/>
    <cellStyle name="Millares 130 5" xfId="1398" xr:uid="{00000000-0005-0000-0000-0000EF1C0000}"/>
    <cellStyle name="Millares 130 5 2" xfId="3578" xr:uid="{00000000-0005-0000-0000-0000F01C0000}"/>
    <cellStyle name="Millares 130 5 2 2" xfId="7988" xr:uid="{00000000-0005-0000-0000-0000F11C0000}"/>
    <cellStyle name="Millares 130 5 2 2 2" xfId="16802" xr:uid="{00000000-0005-0000-0000-0000F21C0000}"/>
    <cellStyle name="Millares 130 5 2 2 2 2" xfId="34434" xr:uid="{00000000-0005-0000-0000-0000F31C0000}"/>
    <cellStyle name="Millares 130 5 2 2 3" xfId="25620" xr:uid="{00000000-0005-0000-0000-0000F41C0000}"/>
    <cellStyle name="Millares 130 5 2 3" xfId="12395" xr:uid="{00000000-0005-0000-0000-0000F51C0000}"/>
    <cellStyle name="Millares 130 5 2 3 2" xfId="30027" xr:uid="{00000000-0005-0000-0000-0000F61C0000}"/>
    <cellStyle name="Millares 130 5 2 4" xfId="21213" xr:uid="{00000000-0005-0000-0000-0000F71C0000}"/>
    <cellStyle name="Millares 130 5 3" xfId="5807" xr:uid="{00000000-0005-0000-0000-0000F81C0000}"/>
    <cellStyle name="Millares 130 5 3 2" xfId="14621" xr:uid="{00000000-0005-0000-0000-0000F91C0000}"/>
    <cellStyle name="Millares 130 5 3 2 2" xfId="32253" xr:uid="{00000000-0005-0000-0000-0000FA1C0000}"/>
    <cellStyle name="Millares 130 5 3 3" xfId="23439" xr:uid="{00000000-0005-0000-0000-0000FB1C0000}"/>
    <cellStyle name="Millares 130 5 4" xfId="10218" xr:uid="{00000000-0005-0000-0000-0000FC1C0000}"/>
    <cellStyle name="Millares 130 5 4 2" xfId="27850" xr:uid="{00000000-0005-0000-0000-0000FD1C0000}"/>
    <cellStyle name="Millares 130 5 5" xfId="19036" xr:uid="{00000000-0005-0000-0000-0000FE1C0000}"/>
    <cellStyle name="Millares 130 6" xfId="2510" xr:uid="{00000000-0005-0000-0000-0000FF1C0000}"/>
    <cellStyle name="Millares 130 6 2" xfId="6921" xr:uid="{00000000-0005-0000-0000-0000001D0000}"/>
    <cellStyle name="Millares 130 6 2 2" xfId="15735" xr:uid="{00000000-0005-0000-0000-0000011D0000}"/>
    <cellStyle name="Millares 130 6 2 2 2" xfId="33367" xr:uid="{00000000-0005-0000-0000-0000021D0000}"/>
    <cellStyle name="Millares 130 6 2 3" xfId="24553" xr:uid="{00000000-0005-0000-0000-0000031D0000}"/>
    <cellStyle name="Millares 130 6 3" xfId="11328" xr:uid="{00000000-0005-0000-0000-0000041D0000}"/>
    <cellStyle name="Millares 130 6 3 2" xfId="28960" xr:uid="{00000000-0005-0000-0000-0000051D0000}"/>
    <cellStyle name="Millares 130 6 4" xfId="20146" xr:uid="{00000000-0005-0000-0000-0000061D0000}"/>
    <cellStyle name="Millares 130 7" xfId="4744" xr:uid="{00000000-0005-0000-0000-0000071D0000}"/>
    <cellStyle name="Millares 130 7 2" xfId="13558" xr:uid="{00000000-0005-0000-0000-0000081D0000}"/>
    <cellStyle name="Millares 130 7 2 2" xfId="31190" xr:uid="{00000000-0005-0000-0000-0000091D0000}"/>
    <cellStyle name="Millares 130 7 3" xfId="22376" xr:uid="{00000000-0005-0000-0000-00000A1D0000}"/>
    <cellStyle name="Millares 130 8" xfId="9155" xr:uid="{00000000-0005-0000-0000-00000B1D0000}"/>
    <cellStyle name="Millares 130 8 2" xfId="26787" xr:uid="{00000000-0005-0000-0000-00000C1D0000}"/>
    <cellStyle name="Millares 130 9" xfId="17973" xr:uid="{00000000-0005-0000-0000-00000D1D0000}"/>
    <cellStyle name="Millares 131" xfId="275" xr:uid="{00000000-0005-0000-0000-00000E1D0000}"/>
    <cellStyle name="Millares 131 2" xfId="510" xr:uid="{00000000-0005-0000-0000-00000F1D0000}"/>
    <cellStyle name="Millares 131 2 2" xfId="1225" xr:uid="{00000000-0005-0000-0000-0000101D0000}"/>
    <cellStyle name="Millares 131 2 2 2" xfId="2303" xr:uid="{00000000-0005-0000-0000-0000111D0000}"/>
    <cellStyle name="Millares 131 2 2 2 2" xfId="4482" xr:uid="{00000000-0005-0000-0000-0000121D0000}"/>
    <cellStyle name="Millares 131 2 2 2 2 2" xfId="8892" xr:uid="{00000000-0005-0000-0000-0000131D0000}"/>
    <cellStyle name="Millares 131 2 2 2 2 2 2" xfId="17706" xr:uid="{00000000-0005-0000-0000-0000141D0000}"/>
    <cellStyle name="Millares 131 2 2 2 2 2 2 2" xfId="35338" xr:uid="{00000000-0005-0000-0000-0000151D0000}"/>
    <cellStyle name="Millares 131 2 2 2 2 2 3" xfId="26524" xr:uid="{00000000-0005-0000-0000-0000161D0000}"/>
    <cellStyle name="Millares 131 2 2 2 2 3" xfId="13299" xr:uid="{00000000-0005-0000-0000-0000171D0000}"/>
    <cellStyle name="Millares 131 2 2 2 2 3 2" xfId="30931" xr:uid="{00000000-0005-0000-0000-0000181D0000}"/>
    <cellStyle name="Millares 131 2 2 2 2 4" xfId="22117" xr:uid="{00000000-0005-0000-0000-0000191D0000}"/>
    <cellStyle name="Millares 131 2 2 2 3" xfId="6711" xr:uid="{00000000-0005-0000-0000-00001A1D0000}"/>
    <cellStyle name="Millares 131 2 2 2 3 2" xfId="15525" xr:uid="{00000000-0005-0000-0000-00001B1D0000}"/>
    <cellStyle name="Millares 131 2 2 2 3 2 2" xfId="33157" xr:uid="{00000000-0005-0000-0000-00001C1D0000}"/>
    <cellStyle name="Millares 131 2 2 2 3 3" xfId="24343" xr:uid="{00000000-0005-0000-0000-00001D1D0000}"/>
    <cellStyle name="Millares 131 2 2 2 4" xfId="11122" xr:uid="{00000000-0005-0000-0000-00001E1D0000}"/>
    <cellStyle name="Millares 131 2 2 2 4 2" xfId="28754" xr:uid="{00000000-0005-0000-0000-00001F1D0000}"/>
    <cellStyle name="Millares 131 2 2 2 5" xfId="19940" xr:uid="{00000000-0005-0000-0000-0000201D0000}"/>
    <cellStyle name="Millares 131 2 2 3" xfId="3405" xr:uid="{00000000-0005-0000-0000-0000211D0000}"/>
    <cellStyle name="Millares 131 2 2 3 2" xfId="7815" xr:uid="{00000000-0005-0000-0000-0000221D0000}"/>
    <cellStyle name="Millares 131 2 2 3 2 2" xfId="16629" xr:uid="{00000000-0005-0000-0000-0000231D0000}"/>
    <cellStyle name="Millares 131 2 2 3 2 2 2" xfId="34261" xr:uid="{00000000-0005-0000-0000-0000241D0000}"/>
    <cellStyle name="Millares 131 2 2 3 2 3" xfId="25447" xr:uid="{00000000-0005-0000-0000-0000251D0000}"/>
    <cellStyle name="Millares 131 2 2 3 3" xfId="12222" xr:uid="{00000000-0005-0000-0000-0000261D0000}"/>
    <cellStyle name="Millares 131 2 2 3 3 2" xfId="29854" xr:uid="{00000000-0005-0000-0000-0000271D0000}"/>
    <cellStyle name="Millares 131 2 2 3 4" xfId="21040" xr:uid="{00000000-0005-0000-0000-0000281D0000}"/>
    <cellStyle name="Millares 131 2 2 4" xfId="5634" xr:uid="{00000000-0005-0000-0000-0000291D0000}"/>
    <cellStyle name="Millares 131 2 2 4 2" xfId="14448" xr:uid="{00000000-0005-0000-0000-00002A1D0000}"/>
    <cellStyle name="Millares 131 2 2 4 2 2" xfId="32080" xr:uid="{00000000-0005-0000-0000-00002B1D0000}"/>
    <cellStyle name="Millares 131 2 2 4 3" xfId="23266" xr:uid="{00000000-0005-0000-0000-00002C1D0000}"/>
    <cellStyle name="Millares 131 2 2 5" xfId="10045" xr:uid="{00000000-0005-0000-0000-00002D1D0000}"/>
    <cellStyle name="Millares 131 2 2 5 2" xfId="27677" xr:uid="{00000000-0005-0000-0000-00002E1D0000}"/>
    <cellStyle name="Millares 131 2 2 6" xfId="18863" xr:uid="{00000000-0005-0000-0000-00002F1D0000}"/>
    <cellStyle name="Millares 131 2 3" xfId="872" xr:uid="{00000000-0005-0000-0000-0000301D0000}"/>
    <cellStyle name="Millares 131 2 3 2" xfId="1951" xr:uid="{00000000-0005-0000-0000-0000311D0000}"/>
    <cellStyle name="Millares 131 2 3 2 2" xfId="4130" xr:uid="{00000000-0005-0000-0000-0000321D0000}"/>
    <cellStyle name="Millares 131 2 3 2 2 2" xfId="8540" xr:uid="{00000000-0005-0000-0000-0000331D0000}"/>
    <cellStyle name="Millares 131 2 3 2 2 2 2" xfId="17354" xr:uid="{00000000-0005-0000-0000-0000341D0000}"/>
    <cellStyle name="Millares 131 2 3 2 2 2 2 2" xfId="34986" xr:uid="{00000000-0005-0000-0000-0000351D0000}"/>
    <cellStyle name="Millares 131 2 3 2 2 2 3" xfId="26172" xr:uid="{00000000-0005-0000-0000-0000361D0000}"/>
    <cellStyle name="Millares 131 2 3 2 2 3" xfId="12947" xr:uid="{00000000-0005-0000-0000-0000371D0000}"/>
    <cellStyle name="Millares 131 2 3 2 2 3 2" xfId="30579" xr:uid="{00000000-0005-0000-0000-0000381D0000}"/>
    <cellStyle name="Millares 131 2 3 2 2 4" xfId="21765" xr:uid="{00000000-0005-0000-0000-0000391D0000}"/>
    <cellStyle name="Millares 131 2 3 2 3" xfId="6359" xr:uid="{00000000-0005-0000-0000-00003A1D0000}"/>
    <cellStyle name="Millares 131 2 3 2 3 2" xfId="15173" xr:uid="{00000000-0005-0000-0000-00003B1D0000}"/>
    <cellStyle name="Millares 131 2 3 2 3 2 2" xfId="32805" xr:uid="{00000000-0005-0000-0000-00003C1D0000}"/>
    <cellStyle name="Millares 131 2 3 2 3 3" xfId="23991" xr:uid="{00000000-0005-0000-0000-00003D1D0000}"/>
    <cellStyle name="Millares 131 2 3 2 4" xfId="10770" xr:uid="{00000000-0005-0000-0000-00003E1D0000}"/>
    <cellStyle name="Millares 131 2 3 2 4 2" xfId="28402" xr:uid="{00000000-0005-0000-0000-00003F1D0000}"/>
    <cellStyle name="Millares 131 2 3 2 5" xfId="19588" xr:uid="{00000000-0005-0000-0000-0000401D0000}"/>
    <cellStyle name="Millares 131 2 3 3" xfId="3053" xr:uid="{00000000-0005-0000-0000-0000411D0000}"/>
    <cellStyle name="Millares 131 2 3 3 2" xfId="7463" xr:uid="{00000000-0005-0000-0000-0000421D0000}"/>
    <cellStyle name="Millares 131 2 3 3 2 2" xfId="16277" xr:uid="{00000000-0005-0000-0000-0000431D0000}"/>
    <cellStyle name="Millares 131 2 3 3 2 2 2" xfId="33909" xr:uid="{00000000-0005-0000-0000-0000441D0000}"/>
    <cellStyle name="Millares 131 2 3 3 2 3" xfId="25095" xr:uid="{00000000-0005-0000-0000-0000451D0000}"/>
    <cellStyle name="Millares 131 2 3 3 3" xfId="11870" xr:uid="{00000000-0005-0000-0000-0000461D0000}"/>
    <cellStyle name="Millares 131 2 3 3 3 2" xfId="29502" xr:uid="{00000000-0005-0000-0000-0000471D0000}"/>
    <cellStyle name="Millares 131 2 3 3 4" xfId="20688" xr:uid="{00000000-0005-0000-0000-0000481D0000}"/>
    <cellStyle name="Millares 131 2 3 4" xfId="5282" xr:uid="{00000000-0005-0000-0000-0000491D0000}"/>
    <cellStyle name="Millares 131 2 3 4 2" xfId="14096" xr:uid="{00000000-0005-0000-0000-00004A1D0000}"/>
    <cellStyle name="Millares 131 2 3 4 2 2" xfId="31728" xr:uid="{00000000-0005-0000-0000-00004B1D0000}"/>
    <cellStyle name="Millares 131 2 3 4 3" xfId="22914" xr:uid="{00000000-0005-0000-0000-00004C1D0000}"/>
    <cellStyle name="Millares 131 2 3 5" xfId="9693" xr:uid="{00000000-0005-0000-0000-00004D1D0000}"/>
    <cellStyle name="Millares 131 2 3 5 2" xfId="27325" xr:uid="{00000000-0005-0000-0000-00004E1D0000}"/>
    <cellStyle name="Millares 131 2 3 6" xfId="18511" xr:uid="{00000000-0005-0000-0000-00004F1D0000}"/>
    <cellStyle name="Millares 131 2 4" xfId="1586" xr:uid="{00000000-0005-0000-0000-0000501D0000}"/>
    <cellStyle name="Millares 131 2 4 2" xfId="3765" xr:uid="{00000000-0005-0000-0000-0000511D0000}"/>
    <cellStyle name="Millares 131 2 4 2 2" xfId="8175" xr:uid="{00000000-0005-0000-0000-0000521D0000}"/>
    <cellStyle name="Millares 131 2 4 2 2 2" xfId="16989" xr:uid="{00000000-0005-0000-0000-0000531D0000}"/>
    <cellStyle name="Millares 131 2 4 2 2 2 2" xfId="34621" xr:uid="{00000000-0005-0000-0000-0000541D0000}"/>
    <cellStyle name="Millares 131 2 4 2 2 3" xfId="25807" xr:uid="{00000000-0005-0000-0000-0000551D0000}"/>
    <cellStyle name="Millares 131 2 4 2 3" xfId="12582" xr:uid="{00000000-0005-0000-0000-0000561D0000}"/>
    <cellStyle name="Millares 131 2 4 2 3 2" xfId="30214" xr:uid="{00000000-0005-0000-0000-0000571D0000}"/>
    <cellStyle name="Millares 131 2 4 2 4" xfId="21400" xr:uid="{00000000-0005-0000-0000-0000581D0000}"/>
    <cellStyle name="Millares 131 2 4 3" xfId="5994" xr:uid="{00000000-0005-0000-0000-0000591D0000}"/>
    <cellStyle name="Millares 131 2 4 3 2" xfId="14808" xr:uid="{00000000-0005-0000-0000-00005A1D0000}"/>
    <cellStyle name="Millares 131 2 4 3 2 2" xfId="32440" xr:uid="{00000000-0005-0000-0000-00005B1D0000}"/>
    <cellStyle name="Millares 131 2 4 3 3" xfId="23626" xr:uid="{00000000-0005-0000-0000-00005C1D0000}"/>
    <cellStyle name="Millares 131 2 4 4" xfId="10405" xr:uid="{00000000-0005-0000-0000-00005D1D0000}"/>
    <cellStyle name="Millares 131 2 4 4 2" xfId="28037" xr:uid="{00000000-0005-0000-0000-00005E1D0000}"/>
    <cellStyle name="Millares 131 2 4 5" xfId="19223" xr:uid="{00000000-0005-0000-0000-00005F1D0000}"/>
    <cellStyle name="Millares 131 2 5" xfId="2696" xr:uid="{00000000-0005-0000-0000-0000601D0000}"/>
    <cellStyle name="Millares 131 2 5 2" xfId="7107" xr:uid="{00000000-0005-0000-0000-0000611D0000}"/>
    <cellStyle name="Millares 131 2 5 2 2" xfId="15921" xr:uid="{00000000-0005-0000-0000-0000621D0000}"/>
    <cellStyle name="Millares 131 2 5 2 2 2" xfId="33553" xr:uid="{00000000-0005-0000-0000-0000631D0000}"/>
    <cellStyle name="Millares 131 2 5 2 3" xfId="24739" xr:uid="{00000000-0005-0000-0000-0000641D0000}"/>
    <cellStyle name="Millares 131 2 5 3" xfId="11514" xr:uid="{00000000-0005-0000-0000-0000651D0000}"/>
    <cellStyle name="Millares 131 2 5 3 2" xfId="29146" xr:uid="{00000000-0005-0000-0000-0000661D0000}"/>
    <cellStyle name="Millares 131 2 5 4" xfId="20332" xr:uid="{00000000-0005-0000-0000-0000671D0000}"/>
    <cellStyle name="Millares 131 2 6" xfId="4930" xr:uid="{00000000-0005-0000-0000-0000681D0000}"/>
    <cellStyle name="Millares 131 2 6 2" xfId="13744" xr:uid="{00000000-0005-0000-0000-0000691D0000}"/>
    <cellStyle name="Millares 131 2 6 2 2" xfId="31376" xr:uid="{00000000-0005-0000-0000-00006A1D0000}"/>
    <cellStyle name="Millares 131 2 6 3" xfId="22562" xr:uid="{00000000-0005-0000-0000-00006B1D0000}"/>
    <cellStyle name="Millares 131 2 7" xfId="9341" xr:uid="{00000000-0005-0000-0000-00006C1D0000}"/>
    <cellStyle name="Millares 131 2 7 2" xfId="26973" xr:uid="{00000000-0005-0000-0000-00006D1D0000}"/>
    <cellStyle name="Millares 131 2 8" xfId="18159" xr:uid="{00000000-0005-0000-0000-00006E1D0000}"/>
    <cellStyle name="Millares 131 3" xfId="1040" xr:uid="{00000000-0005-0000-0000-00006F1D0000}"/>
    <cellStyle name="Millares 131 3 2" xfId="2118" xr:uid="{00000000-0005-0000-0000-0000701D0000}"/>
    <cellStyle name="Millares 131 3 2 2" xfId="4297" xr:uid="{00000000-0005-0000-0000-0000711D0000}"/>
    <cellStyle name="Millares 131 3 2 2 2" xfId="8707" xr:uid="{00000000-0005-0000-0000-0000721D0000}"/>
    <cellStyle name="Millares 131 3 2 2 2 2" xfId="17521" xr:uid="{00000000-0005-0000-0000-0000731D0000}"/>
    <cellStyle name="Millares 131 3 2 2 2 2 2" xfId="35153" xr:uid="{00000000-0005-0000-0000-0000741D0000}"/>
    <cellStyle name="Millares 131 3 2 2 2 3" xfId="26339" xr:uid="{00000000-0005-0000-0000-0000751D0000}"/>
    <cellStyle name="Millares 131 3 2 2 3" xfId="13114" xr:uid="{00000000-0005-0000-0000-0000761D0000}"/>
    <cellStyle name="Millares 131 3 2 2 3 2" xfId="30746" xr:uid="{00000000-0005-0000-0000-0000771D0000}"/>
    <cellStyle name="Millares 131 3 2 2 4" xfId="21932" xr:uid="{00000000-0005-0000-0000-0000781D0000}"/>
    <cellStyle name="Millares 131 3 2 3" xfId="6526" xr:uid="{00000000-0005-0000-0000-0000791D0000}"/>
    <cellStyle name="Millares 131 3 2 3 2" xfId="15340" xr:uid="{00000000-0005-0000-0000-00007A1D0000}"/>
    <cellStyle name="Millares 131 3 2 3 2 2" xfId="32972" xr:uid="{00000000-0005-0000-0000-00007B1D0000}"/>
    <cellStyle name="Millares 131 3 2 3 3" xfId="24158" xr:uid="{00000000-0005-0000-0000-00007C1D0000}"/>
    <cellStyle name="Millares 131 3 2 4" xfId="10937" xr:uid="{00000000-0005-0000-0000-00007D1D0000}"/>
    <cellStyle name="Millares 131 3 2 4 2" xfId="28569" xr:uid="{00000000-0005-0000-0000-00007E1D0000}"/>
    <cellStyle name="Millares 131 3 2 5" xfId="19755" xr:uid="{00000000-0005-0000-0000-00007F1D0000}"/>
    <cellStyle name="Millares 131 3 3" xfId="3220" xr:uid="{00000000-0005-0000-0000-0000801D0000}"/>
    <cellStyle name="Millares 131 3 3 2" xfId="7630" xr:uid="{00000000-0005-0000-0000-0000811D0000}"/>
    <cellStyle name="Millares 131 3 3 2 2" xfId="16444" xr:uid="{00000000-0005-0000-0000-0000821D0000}"/>
    <cellStyle name="Millares 131 3 3 2 2 2" xfId="34076" xr:uid="{00000000-0005-0000-0000-0000831D0000}"/>
    <cellStyle name="Millares 131 3 3 2 3" xfId="25262" xr:uid="{00000000-0005-0000-0000-0000841D0000}"/>
    <cellStyle name="Millares 131 3 3 3" xfId="12037" xr:uid="{00000000-0005-0000-0000-0000851D0000}"/>
    <cellStyle name="Millares 131 3 3 3 2" xfId="29669" xr:uid="{00000000-0005-0000-0000-0000861D0000}"/>
    <cellStyle name="Millares 131 3 3 4" xfId="20855" xr:uid="{00000000-0005-0000-0000-0000871D0000}"/>
    <cellStyle name="Millares 131 3 4" xfId="5449" xr:uid="{00000000-0005-0000-0000-0000881D0000}"/>
    <cellStyle name="Millares 131 3 4 2" xfId="14263" xr:uid="{00000000-0005-0000-0000-0000891D0000}"/>
    <cellStyle name="Millares 131 3 4 2 2" xfId="31895" xr:uid="{00000000-0005-0000-0000-00008A1D0000}"/>
    <cellStyle name="Millares 131 3 4 3" xfId="23081" xr:uid="{00000000-0005-0000-0000-00008B1D0000}"/>
    <cellStyle name="Millares 131 3 5" xfId="9860" xr:uid="{00000000-0005-0000-0000-00008C1D0000}"/>
    <cellStyle name="Millares 131 3 5 2" xfId="27492" xr:uid="{00000000-0005-0000-0000-00008D1D0000}"/>
    <cellStyle name="Millares 131 3 6" xfId="18678" xr:uid="{00000000-0005-0000-0000-00008E1D0000}"/>
    <cellStyle name="Millares 131 4" xfId="687" xr:uid="{00000000-0005-0000-0000-00008F1D0000}"/>
    <cellStyle name="Millares 131 4 2" xfId="1766" xr:uid="{00000000-0005-0000-0000-0000901D0000}"/>
    <cellStyle name="Millares 131 4 2 2" xfId="3945" xr:uid="{00000000-0005-0000-0000-0000911D0000}"/>
    <cellStyle name="Millares 131 4 2 2 2" xfId="8355" xr:uid="{00000000-0005-0000-0000-0000921D0000}"/>
    <cellStyle name="Millares 131 4 2 2 2 2" xfId="17169" xr:uid="{00000000-0005-0000-0000-0000931D0000}"/>
    <cellStyle name="Millares 131 4 2 2 2 2 2" xfId="34801" xr:uid="{00000000-0005-0000-0000-0000941D0000}"/>
    <cellStyle name="Millares 131 4 2 2 2 3" xfId="25987" xr:uid="{00000000-0005-0000-0000-0000951D0000}"/>
    <cellStyle name="Millares 131 4 2 2 3" xfId="12762" xr:uid="{00000000-0005-0000-0000-0000961D0000}"/>
    <cellStyle name="Millares 131 4 2 2 3 2" xfId="30394" xr:uid="{00000000-0005-0000-0000-0000971D0000}"/>
    <cellStyle name="Millares 131 4 2 2 4" xfId="21580" xr:uid="{00000000-0005-0000-0000-0000981D0000}"/>
    <cellStyle name="Millares 131 4 2 3" xfId="6174" xr:uid="{00000000-0005-0000-0000-0000991D0000}"/>
    <cellStyle name="Millares 131 4 2 3 2" xfId="14988" xr:uid="{00000000-0005-0000-0000-00009A1D0000}"/>
    <cellStyle name="Millares 131 4 2 3 2 2" xfId="32620" xr:uid="{00000000-0005-0000-0000-00009B1D0000}"/>
    <cellStyle name="Millares 131 4 2 3 3" xfId="23806" xr:uid="{00000000-0005-0000-0000-00009C1D0000}"/>
    <cellStyle name="Millares 131 4 2 4" xfId="10585" xr:uid="{00000000-0005-0000-0000-00009D1D0000}"/>
    <cellStyle name="Millares 131 4 2 4 2" xfId="28217" xr:uid="{00000000-0005-0000-0000-00009E1D0000}"/>
    <cellStyle name="Millares 131 4 2 5" xfId="19403" xr:uid="{00000000-0005-0000-0000-00009F1D0000}"/>
    <cellStyle name="Millares 131 4 3" xfId="2868" xr:uid="{00000000-0005-0000-0000-0000A01D0000}"/>
    <cellStyle name="Millares 131 4 3 2" xfId="7278" xr:uid="{00000000-0005-0000-0000-0000A11D0000}"/>
    <cellStyle name="Millares 131 4 3 2 2" xfId="16092" xr:uid="{00000000-0005-0000-0000-0000A21D0000}"/>
    <cellStyle name="Millares 131 4 3 2 2 2" xfId="33724" xr:uid="{00000000-0005-0000-0000-0000A31D0000}"/>
    <cellStyle name="Millares 131 4 3 2 3" xfId="24910" xr:uid="{00000000-0005-0000-0000-0000A41D0000}"/>
    <cellStyle name="Millares 131 4 3 3" xfId="11685" xr:uid="{00000000-0005-0000-0000-0000A51D0000}"/>
    <cellStyle name="Millares 131 4 3 3 2" xfId="29317" xr:uid="{00000000-0005-0000-0000-0000A61D0000}"/>
    <cellStyle name="Millares 131 4 3 4" xfId="20503" xr:uid="{00000000-0005-0000-0000-0000A71D0000}"/>
    <cellStyle name="Millares 131 4 4" xfId="5097" xr:uid="{00000000-0005-0000-0000-0000A81D0000}"/>
    <cellStyle name="Millares 131 4 4 2" xfId="13911" xr:uid="{00000000-0005-0000-0000-0000A91D0000}"/>
    <cellStyle name="Millares 131 4 4 2 2" xfId="31543" xr:uid="{00000000-0005-0000-0000-0000AA1D0000}"/>
    <cellStyle name="Millares 131 4 4 3" xfId="22729" xr:uid="{00000000-0005-0000-0000-0000AB1D0000}"/>
    <cellStyle name="Millares 131 4 5" xfId="9508" xr:uid="{00000000-0005-0000-0000-0000AC1D0000}"/>
    <cellStyle name="Millares 131 4 5 2" xfId="27140" xr:uid="{00000000-0005-0000-0000-0000AD1D0000}"/>
    <cellStyle name="Millares 131 4 6" xfId="18326" xr:uid="{00000000-0005-0000-0000-0000AE1D0000}"/>
    <cellStyle name="Millares 131 5" xfId="1399" xr:uid="{00000000-0005-0000-0000-0000AF1D0000}"/>
    <cellStyle name="Millares 131 5 2" xfId="3579" xr:uid="{00000000-0005-0000-0000-0000B01D0000}"/>
    <cellStyle name="Millares 131 5 2 2" xfId="7989" xr:uid="{00000000-0005-0000-0000-0000B11D0000}"/>
    <cellStyle name="Millares 131 5 2 2 2" xfId="16803" xr:uid="{00000000-0005-0000-0000-0000B21D0000}"/>
    <cellStyle name="Millares 131 5 2 2 2 2" xfId="34435" xr:uid="{00000000-0005-0000-0000-0000B31D0000}"/>
    <cellStyle name="Millares 131 5 2 2 3" xfId="25621" xr:uid="{00000000-0005-0000-0000-0000B41D0000}"/>
    <cellStyle name="Millares 131 5 2 3" xfId="12396" xr:uid="{00000000-0005-0000-0000-0000B51D0000}"/>
    <cellStyle name="Millares 131 5 2 3 2" xfId="30028" xr:uid="{00000000-0005-0000-0000-0000B61D0000}"/>
    <cellStyle name="Millares 131 5 2 4" xfId="21214" xr:uid="{00000000-0005-0000-0000-0000B71D0000}"/>
    <cellStyle name="Millares 131 5 3" xfId="5808" xr:uid="{00000000-0005-0000-0000-0000B81D0000}"/>
    <cellStyle name="Millares 131 5 3 2" xfId="14622" xr:uid="{00000000-0005-0000-0000-0000B91D0000}"/>
    <cellStyle name="Millares 131 5 3 2 2" xfId="32254" xr:uid="{00000000-0005-0000-0000-0000BA1D0000}"/>
    <cellStyle name="Millares 131 5 3 3" xfId="23440" xr:uid="{00000000-0005-0000-0000-0000BB1D0000}"/>
    <cellStyle name="Millares 131 5 4" xfId="10219" xr:uid="{00000000-0005-0000-0000-0000BC1D0000}"/>
    <cellStyle name="Millares 131 5 4 2" xfId="27851" xr:uid="{00000000-0005-0000-0000-0000BD1D0000}"/>
    <cellStyle name="Millares 131 5 5" xfId="19037" xr:uid="{00000000-0005-0000-0000-0000BE1D0000}"/>
    <cellStyle name="Millares 131 6" xfId="2511" xr:uid="{00000000-0005-0000-0000-0000BF1D0000}"/>
    <cellStyle name="Millares 131 6 2" xfId="6922" xr:uid="{00000000-0005-0000-0000-0000C01D0000}"/>
    <cellStyle name="Millares 131 6 2 2" xfId="15736" xr:uid="{00000000-0005-0000-0000-0000C11D0000}"/>
    <cellStyle name="Millares 131 6 2 2 2" xfId="33368" xr:uid="{00000000-0005-0000-0000-0000C21D0000}"/>
    <cellStyle name="Millares 131 6 2 3" xfId="24554" xr:uid="{00000000-0005-0000-0000-0000C31D0000}"/>
    <cellStyle name="Millares 131 6 3" xfId="11329" xr:uid="{00000000-0005-0000-0000-0000C41D0000}"/>
    <cellStyle name="Millares 131 6 3 2" xfId="28961" xr:uid="{00000000-0005-0000-0000-0000C51D0000}"/>
    <cellStyle name="Millares 131 6 4" xfId="20147" xr:uid="{00000000-0005-0000-0000-0000C61D0000}"/>
    <cellStyle name="Millares 131 7" xfId="4745" xr:uid="{00000000-0005-0000-0000-0000C71D0000}"/>
    <cellStyle name="Millares 131 7 2" xfId="13559" xr:uid="{00000000-0005-0000-0000-0000C81D0000}"/>
    <cellStyle name="Millares 131 7 2 2" xfId="31191" xr:uid="{00000000-0005-0000-0000-0000C91D0000}"/>
    <cellStyle name="Millares 131 7 3" xfId="22377" xr:uid="{00000000-0005-0000-0000-0000CA1D0000}"/>
    <cellStyle name="Millares 131 8" xfId="9156" xr:uid="{00000000-0005-0000-0000-0000CB1D0000}"/>
    <cellStyle name="Millares 131 8 2" xfId="26788" xr:uid="{00000000-0005-0000-0000-0000CC1D0000}"/>
    <cellStyle name="Millares 131 9" xfId="17974" xr:uid="{00000000-0005-0000-0000-0000CD1D0000}"/>
    <cellStyle name="Millares 132" xfId="277" xr:uid="{00000000-0005-0000-0000-0000CE1D0000}"/>
    <cellStyle name="Millares 132 2" xfId="511" xr:uid="{00000000-0005-0000-0000-0000CF1D0000}"/>
    <cellStyle name="Millares 132 2 2" xfId="1226" xr:uid="{00000000-0005-0000-0000-0000D01D0000}"/>
    <cellStyle name="Millares 132 2 2 2" xfId="2304" xr:uid="{00000000-0005-0000-0000-0000D11D0000}"/>
    <cellStyle name="Millares 132 2 2 2 2" xfId="4483" xr:uid="{00000000-0005-0000-0000-0000D21D0000}"/>
    <cellStyle name="Millares 132 2 2 2 2 2" xfId="8893" xr:uid="{00000000-0005-0000-0000-0000D31D0000}"/>
    <cellStyle name="Millares 132 2 2 2 2 2 2" xfId="17707" xr:uid="{00000000-0005-0000-0000-0000D41D0000}"/>
    <cellStyle name="Millares 132 2 2 2 2 2 2 2" xfId="35339" xr:uid="{00000000-0005-0000-0000-0000D51D0000}"/>
    <cellStyle name="Millares 132 2 2 2 2 2 3" xfId="26525" xr:uid="{00000000-0005-0000-0000-0000D61D0000}"/>
    <cellStyle name="Millares 132 2 2 2 2 3" xfId="13300" xr:uid="{00000000-0005-0000-0000-0000D71D0000}"/>
    <cellStyle name="Millares 132 2 2 2 2 3 2" xfId="30932" xr:uid="{00000000-0005-0000-0000-0000D81D0000}"/>
    <cellStyle name="Millares 132 2 2 2 2 4" xfId="22118" xr:uid="{00000000-0005-0000-0000-0000D91D0000}"/>
    <cellStyle name="Millares 132 2 2 2 3" xfId="6712" xr:uid="{00000000-0005-0000-0000-0000DA1D0000}"/>
    <cellStyle name="Millares 132 2 2 2 3 2" xfId="15526" xr:uid="{00000000-0005-0000-0000-0000DB1D0000}"/>
    <cellStyle name="Millares 132 2 2 2 3 2 2" xfId="33158" xr:uid="{00000000-0005-0000-0000-0000DC1D0000}"/>
    <cellStyle name="Millares 132 2 2 2 3 3" xfId="24344" xr:uid="{00000000-0005-0000-0000-0000DD1D0000}"/>
    <cellStyle name="Millares 132 2 2 2 4" xfId="11123" xr:uid="{00000000-0005-0000-0000-0000DE1D0000}"/>
    <cellStyle name="Millares 132 2 2 2 4 2" xfId="28755" xr:uid="{00000000-0005-0000-0000-0000DF1D0000}"/>
    <cellStyle name="Millares 132 2 2 2 5" xfId="19941" xr:uid="{00000000-0005-0000-0000-0000E01D0000}"/>
    <cellStyle name="Millares 132 2 2 3" xfId="3406" xr:uid="{00000000-0005-0000-0000-0000E11D0000}"/>
    <cellStyle name="Millares 132 2 2 3 2" xfId="7816" xr:uid="{00000000-0005-0000-0000-0000E21D0000}"/>
    <cellStyle name="Millares 132 2 2 3 2 2" xfId="16630" xr:uid="{00000000-0005-0000-0000-0000E31D0000}"/>
    <cellStyle name="Millares 132 2 2 3 2 2 2" xfId="34262" xr:uid="{00000000-0005-0000-0000-0000E41D0000}"/>
    <cellStyle name="Millares 132 2 2 3 2 3" xfId="25448" xr:uid="{00000000-0005-0000-0000-0000E51D0000}"/>
    <cellStyle name="Millares 132 2 2 3 3" xfId="12223" xr:uid="{00000000-0005-0000-0000-0000E61D0000}"/>
    <cellStyle name="Millares 132 2 2 3 3 2" xfId="29855" xr:uid="{00000000-0005-0000-0000-0000E71D0000}"/>
    <cellStyle name="Millares 132 2 2 3 4" xfId="21041" xr:uid="{00000000-0005-0000-0000-0000E81D0000}"/>
    <cellStyle name="Millares 132 2 2 4" xfId="5635" xr:uid="{00000000-0005-0000-0000-0000E91D0000}"/>
    <cellStyle name="Millares 132 2 2 4 2" xfId="14449" xr:uid="{00000000-0005-0000-0000-0000EA1D0000}"/>
    <cellStyle name="Millares 132 2 2 4 2 2" xfId="32081" xr:uid="{00000000-0005-0000-0000-0000EB1D0000}"/>
    <cellStyle name="Millares 132 2 2 4 3" xfId="23267" xr:uid="{00000000-0005-0000-0000-0000EC1D0000}"/>
    <cellStyle name="Millares 132 2 2 5" xfId="10046" xr:uid="{00000000-0005-0000-0000-0000ED1D0000}"/>
    <cellStyle name="Millares 132 2 2 5 2" xfId="27678" xr:uid="{00000000-0005-0000-0000-0000EE1D0000}"/>
    <cellStyle name="Millares 132 2 2 6" xfId="18864" xr:uid="{00000000-0005-0000-0000-0000EF1D0000}"/>
    <cellStyle name="Millares 132 2 3" xfId="873" xr:uid="{00000000-0005-0000-0000-0000F01D0000}"/>
    <cellStyle name="Millares 132 2 3 2" xfId="1952" xr:uid="{00000000-0005-0000-0000-0000F11D0000}"/>
    <cellStyle name="Millares 132 2 3 2 2" xfId="4131" xr:uid="{00000000-0005-0000-0000-0000F21D0000}"/>
    <cellStyle name="Millares 132 2 3 2 2 2" xfId="8541" xr:uid="{00000000-0005-0000-0000-0000F31D0000}"/>
    <cellStyle name="Millares 132 2 3 2 2 2 2" xfId="17355" xr:uid="{00000000-0005-0000-0000-0000F41D0000}"/>
    <cellStyle name="Millares 132 2 3 2 2 2 2 2" xfId="34987" xr:uid="{00000000-0005-0000-0000-0000F51D0000}"/>
    <cellStyle name="Millares 132 2 3 2 2 2 3" xfId="26173" xr:uid="{00000000-0005-0000-0000-0000F61D0000}"/>
    <cellStyle name="Millares 132 2 3 2 2 3" xfId="12948" xr:uid="{00000000-0005-0000-0000-0000F71D0000}"/>
    <cellStyle name="Millares 132 2 3 2 2 3 2" xfId="30580" xr:uid="{00000000-0005-0000-0000-0000F81D0000}"/>
    <cellStyle name="Millares 132 2 3 2 2 4" xfId="21766" xr:uid="{00000000-0005-0000-0000-0000F91D0000}"/>
    <cellStyle name="Millares 132 2 3 2 3" xfId="6360" xr:uid="{00000000-0005-0000-0000-0000FA1D0000}"/>
    <cellStyle name="Millares 132 2 3 2 3 2" xfId="15174" xr:uid="{00000000-0005-0000-0000-0000FB1D0000}"/>
    <cellStyle name="Millares 132 2 3 2 3 2 2" xfId="32806" xr:uid="{00000000-0005-0000-0000-0000FC1D0000}"/>
    <cellStyle name="Millares 132 2 3 2 3 3" xfId="23992" xr:uid="{00000000-0005-0000-0000-0000FD1D0000}"/>
    <cellStyle name="Millares 132 2 3 2 4" xfId="10771" xr:uid="{00000000-0005-0000-0000-0000FE1D0000}"/>
    <cellStyle name="Millares 132 2 3 2 4 2" xfId="28403" xr:uid="{00000000-0005-0000-0000-0000FF1D0000}"/>
    <cellStyle name="Millares 132 2 3 2 5" xfId="19589" xr:uid="{00000000-0005-0000-0000-0000001E0000}"/>
    <cellStyle name="Millares 132 2 3 3" xfId="3054" xr:uid="{00000000-0005-0000-0000-0000011E0000}"/>
    <cellStyle name="Millares 132 2 3 3 2" xfId="7464" xr:uid="{00000000-0005-0000-0000-0000021E0000}"/>
    <cellStyle name="Millares 132 2 3 3 2 2" xfId="16278" xr:uid="{00000000-0005-0000-0000-0000031E0000}"/>
    <cellStyle name="Millares 132 2 3 3 2 2 2" xfId="33910" xr:uid="{00000000-0005-0000-0000-0000041E0000}"/>
    <cellStyle name="Millares 132 2 3 3 2 3" xfId="25096" xr:uid="{00000000-0005-0000-0000-0000051E0000}"/>
    <cellStyle name="Millares 132 2 3 3 3" xfId="11871" xr:uid="{00000000-0005-0000-0000-0000061E0000}"/>
    <cellStyle name="Millares 132 2 3 3 3 2" xfId="29503" xr:uid="{00000000-0005-0000-0000-0000071E0000}"/>
    <cellStyle name="Millares 132 2 3 3 4" xfId="20689" xr:uid="{00000000-0005-0000-0000-0000081E0000}"/>
    <cellStyle name="Millares 132 2 3 4" xfId="5283" xr:uid="{00000000-0005-0000-0000-0000091E0000}"/>
    <cellStyle name="Millares 132 2 3 4 2" xfId="14097" xr:uid="{00000000-0005-0000-0000-00000A1E0000}"/>
    <cellStyle name="Millares 132 2 3 4 2 2" xfId="31729" xr:uid="{00000000-0005-0000-0000-00000B1E0000}"/>
    <cellStyle name="Millares 132 2 3 4 3" xfId="22915" xr:uid="{00000000-0005-0000-0000-00000C1E0000}"/>
    <cellStyle name="Millares 132 2 3 5" xfId="9694" xr:uid="{00000000-0005-0000-0000-00000D1E0000}"/>
    <cellStyle name="Millares 132 2 3 5 2" xfId="27326" xr:uid="{00000000-0005-0000-0000-00000E1E0000}"/>
    <cellStyle name="Millares 132 2 3 6" xfId="18512" xr:uid="{00000000-0005-0000-0000-00000F1E0000}"/>
    <cellStyle name="Millares 132 2 4" xfId="1587" xr:uid="{00000000-0005-0000-0000-0000101E0000}"/>
    <cellStyle name="Millares 132 2 4 2" xfId="3766" xr:uid="{00000000-0005-0000-0000-0000111E0000}"/>
    <cellStyle name="Millares 132 2 4 2 2" xfId="8176" xr:uid="{00000000-0005-0000-0000-0000121E0000}"/>
    <cellStyle name="Millares 132 2 4 2 2 2" xfId="16990" xr:uid="{00000000-0005-0000-0000-0000131E0000}"/>
    <cellStyle name="Millares 132 2 4 2 2 2 2" xfId="34622" xr:uid="{00000000-0005-0000-0000-0000141E0000}"/>
    <cellStyle name="Millares 132 2 4 2 2 3" xfId="25808" xr:uid="{00000000-0005-0000-0000-0000151E0000}"/>
    <cellStyle name="Millares 132 2 4 2 3" xfId="12583" xr:uid="{00000000-0005-0000-0000-0000161E0000}"/>
    <cellStyle name="Millares 132 2 4 2 3 2" xfId="30215" xr:uid="{00000000-0005-0000-0000-0000171E0000}"/>
    <cellStyle name="Millares 132 2 4 2 4" xfId="21401" xr:uid="{00000000-0005-0000-0000-0000181E0000}"/>
    <cellStyle name="Millares 132 2 4 3" xfId="5995" xr:uid="{00000000-0005-0000-0000-0000191E0000}"/>
    <cellStyle name="Millares 132 2 4 3 2" xfId="14809" xr:uid="{00000000-0005-0000-0000-00001A1E0000}"/>
    <cellStyle name="Millares 132 2 4 3 2 2" xfId="32441" xr:uid="{00000000-0005-0000-0000-00001B1E0000}"/>
    <cellStyle name="Millares 132 2 4 3 3" xfId="23627" xr:uid="{00000000-0005-0000-0000-00001C1E0000}"/>
    <cellStyle name="Millares 132 2 4 4" xfId="10406" xr:uid="{00000000-0005-0000-0000-00001D1E0000}"/>
    <cellStyle name="Millares 132 2 4 4 2" xfId="28038" xr:uid="{00000000-0005-0000-0000-00001E1E0000}"/>
    <cellStyle name="Millares 132 2 4 5" xfId="19224" xr:uid="{00000000-0005-0000-0000-00001F1E0000}"/>
    <cellStyle name="Millares 132 2 5" xfId="2697" xr:uid="{00000000-0005-0000-0000-0000201E0000}"/>
    <cellStyle name="Millares 132 2 5 2" xfId="7108" xr:uid="{00000000-0005-0000-0000-0000211E0000}"/>
    <cellStyle name="Millares 132 2 5 2 2" xfId="15922" xr:uid="{00000000-0005-0000-0000-0000221E0000}"/>
    <cellStyle name="Millares 132 2 5 2 2 2" xfId="33554" xr:uid="{00000000-0005-0000-0000-0000231E0000}"/>
    <cellStyle name="Millares 132 2 5 2 3" xfId="24740" xr:uid="{00000000-0005-0000-0000-0000241E0000}"/>
    <cellStyle name="Millares 132 2 5 3" xfId="11515" xr:uid="{00000000-0005-0000-0000-0000251E0000}"/>
    <cellStyle name="Millares 132 2 5 3 2" xfId="29147" xr:uid="{00000000-0005-0000-0000-0000261E0000}"/>
    <cellStyle name="Millares 132 2 5 4" xfId="20333" xr:uid="{00000000-0005-0000-0000-0000271E0000}"/>
    <cellStyle name="Millares 132 2 6" xfId="4931" xr:uid="{00000000-0005-0000-0000-0000281E0000}"/>
    <cellStyle name="Millares 132 2 6 2" xfId="13745" xr:uid="{00000000-0005-0000-0000-0000291E0000}"/>
    <cellStyle name="Millares 132 2 6 2 2" xfId="31377" xr:uid="{00000000-0005-0000-0000-00002A1E0000}"/>
    <cellStyle name="Millares 132 2 6 3" xfId="22563" xr:uid="{00000000-0005-0000-0000-00002B1E0000}"/>
    <cellStyle name="Millares 132 2 7" xfId="9342" xr:uid="{00000000-0005-0000-0000-00002C1E0000}"/>
    <cellStyle name="Millares 132 2 7 2" xfId="26974" xr:uid="{00000000-0005-0000-0000-00002D1E0000}"/>
    <cellStyle name="Millares 132 2 8" xfId="18160" xr:uid="{00000000-0005-0000-0000-00002E1E0000}"/>
    <cellStyle name="Millares 132 3" xfId="1041" xr:uid="{00000000-0005-0000-0000-00002F1E0000}"/>
    <cellStyle name="Millares 132 3 2" xfId="2119" xr:uid="{00000000-0005-0000-0000-0000301E0000}"/>
    <cellStyle name="Millares 132 3 2 2" xfId="4298" xr:uid="{00000000-0005-0000-0000-0000311E0000}"/>
    <cellStyle name="Millares 132 3 2 2 2" xfId="8708" xr:uid="{00000000-0005-0000-0000-0000321E0000}"/>
    <cellStyle name="Millares 132 3 2 2 2 2" xfId="17522" xr:uid="{00000000-0005-0000-0000-0000331E0000}"/>
    <cellStyle name="Millares 132 3 2 2 2 2 2" xfId="35154" xr:uid="{00000000-0005-0000-0000-0000341E0000}"/>
    <cellStyle name="Millares 132 3 2 2 2 3" xfId="26340" xr:uid="{00000000-0005-0000-0000-0000351E0000}"/>
    <cellStyle name="Millares 132 3 2 2 3" xfId="13115" xr:uid="{00000000-0005-0000-0000-0000361E0000}"/>
    <cellStyle name="Millares 132 3 2 2 3 2" xfId="30747" xr:uid="{00000000-0005-0000-0000-0000371E0000}"/>
    <cellStyle name="Millares 132 3 2 2 4" xfId="21933" xr:uid="{00000000-0005-0000-0000-0000381E0000}"/>
    <cellStyle name="Millares 132 3 2 3" xfId="6527" xr:uid="{00000000-0005-0000-0000-0000391E0000}"/>
    <cellStyle name="Millares 132 3 2 3 2" xfId="15341" xr:uid="{00000000-0005-0000-0000-00003A1E0000}"/>
    <cellStyle name="Millares 132 3 2 3 2 2" xfId="32973" xr:uid="{00000000-0005-0000-0000-00003B1E0000}"/>
    <cellStyle name="Millares 132 3 2 3 3" xfId="24159" xr:uid="{00000000-0005-0000-0000-00003C1E0000}"/>
    <cellStyle name="Millares 132 3 2 4" xfId="10938" xr:uid="{00000000-0005-0000-0000-00003D1E0000}"/>
    <cellStyle name="Millares 132 3 2 4 2" xfId="28570" xr:uid="{00000000-0005-0000-0000-00003E1E0000}"/>
    <cellStyle name="Millares 132 3 2 5" xfId="19756" xr:uid="{00000000-0005-0000-0000-00003F1E0000}"/>
    <cellStyle name="Millares 132 3 3" xfId="3221" xr:uid="{00000000-0005-0000-0000-0000401E0000}"/>
    <cellStyle name="Millares 132 3 3 2" xfId="7631" xr:uid="{00000000-0005-0000-0000-0000411E0000}"/>
    <cellStyle name="Millares 132 3 3 2 2" xfId="16445" xr:uid="{00000000-0005-0000-0000-0000421E0000}"/>
    <cellStyle name="Millares 132 3 3 2 2 2" xfId="34077" xr:uid="{00000000-0005-0000-0000-0000431E0000}"/>
    <cellStyle name="Millares 132 3 3 2 3" xfId="25263" xr:uid="{00000000-0005-0000-0000-0000441E0000}"/>
    <cellStyle name="Millares 132 3 3 3" xfId="12038" xr:uid="{00000000-0005-0000-0000-0000451E0000}"/>
    <cellStyle name="Millares 132 3 3 3 2" xfId="29670" xr:uid="{00000000-0005-0000-0000-0000461E0000}"/>
    <cellStyle name="Millares 132 3 3 4" xfId="20856" xr:uid="{00000000-0005-0000-0000-0000471E0000}"/>
    <cellStyle name="Millares 132 3 4" xfId="5450" xr:uid="{00000000-0005-0000-0000-0000481E0000}"/>
    <cellStyle name="Millares 132 3 4 2" xfId="14264" xr:uid="{00000000-0005-0000-0000-0000491E0000}"/>
    <cellStyle name="Millares 132 3 4 2 2" xfId="31896" xr:uid="{00000000-0005-0000-0000-00004A1E0000}"/>
    <cellStyle name="Millares 132 3 4 3" xfId="23082" xr:uid="{00000000-0005-0000-0000-00004B1E0000}"/>
    <cellStyle name="Millares 132 3 5" xfId="9861" xr:uid="{00000000-0005-0000-0000-00004C1E0000}"/>
    <cellStyle name="Millares 132 3 5 2" xfId="27493" xr:uid="{00000000-0005-0000-0000-00004D1E0000}"/>
    <cellStyle name="Millares 132 3 6" xfId="18679" xr:uid="{00000000-0005-0000-0000-00004E1E0000}"/>
    <cellStyle name="Millares 132 4" xfId="688" xr:uid="{00000000-0005-0000-0000-00004F1E0000}"/>
    <cellStyle name="Millares 132 4 2" xfId="1767" xr:uid="{00000000-0005-0000-0000-0000501E0000}"/>
    <cellStyle name="Millares 132 4 2 2" xfId="3946" xr:uid="{00000000-0005-0000-0000-0000511E0000}"/>
    <cellStyle name="Millares 132 4 2 2 2" xfId="8356" xr:uid="{00000000-0005-0000-0000-0000521E0000}"/>
    <cellStyle name="Millares 132 4 2 2 2 2" xfId="17170" xr:uid="{00000000-0005-0000-0000-0000531E0000}"/>
    <cellStyle name="Millares 132 4 2 2 2 2 2" xfId="34802" xr:uid="{00000000-0005-0000-0000-0000541E0000}"/>
    <cellStyle name="Millares 132 4 2 2 2 3" xfId="25988" xr:uid="{00000000-0005-0000-0000-0000551E0000}"/>
    <cellStyle name="Millares 132 4 2 2 3" xfId="12763" xr:uid="{00000000-0005-0000-0000-0000561E0000}"/>
    <cellStyle name="Millares 132 4 2 2 3 2" xfId="30395" xr:uid="{00000000-0005-0000-0000-0000571E0000}"/>
    <cellStyle name="Millares 132 4 2 2 4" xfId="21581" xr:uid="{00000000-0005-0000-0000-0000581E0000}"/>
    <cellStyle name="Millares 132 4 2 3" xfId="6175" xr:uid="{00000000-0005-0000-0000-0000591E0000}"/>
    <cellStyle name="Millares 132 4 2 3 2" xfId="14989" xr:uid="{00000000-0005-0000-0000-00005A1E0000}"/>
    <cellStyle name="Millares 132 4 2 3 2 2" xfId="32621" xr:uid="{00000000-0005-0000-0000-00005B1E0000}"/>
    <cellStyle name="Millares 132 4 2 3 3" xfId="23807" xr:uid="{00000000-0005-0000-0000-00005C1E0000}"/>
    <cellStyle name="Millares 132 4 2 4" xfId="10586" xr:uid="{00000000-0005-0000-0000-00005D1E0000}"/>
    <cellStyle name="Millares 132 4 2 4 2" xfId="28218" xr:uid="{00000000-0005-0000-0000-00005E1E0000}"/>
    <cellStyle name="Millares 132 4 2 5" xfId="19404" xr:uid="{00000000-0005-0000-0000-00005F1E0000}"/>
    <cellStyle name="Millares 132 4 3" xfId="2869" xr:uid="{00000000-0005-0000-0000-0000601E0000}"/>
    <cellStyle name="Millares 132 4 3 2" xfId="7279" xr:uid="{00000000-0005-0000-0000-0000611E0000}"/>
    <cellStyle name="Millares 132 4 3 2 2" xfId="16093" xr:uid="{00000000-0005-0000-0000-0000621E0000}"/>
    <cellStyle name="Millares 132 4 3 2 2 2" xfId="33725" xr:uid="{00000000-0005-0000-0000-0000631E0000}"/>
    <cellStyle name="Millares 132 4 3 2 3" xfId="24911" xr:uid="{00000000-0005-0000-0000-0000641E0000}"/>
    <cellStyle name="Millares 132 4 3 3" xfId="11686" xr:uid="{00000000-0005-0000-0000-0000651E0000}"/>
    <cellStyle name="Millares 132 4 3 3 2" xfId="29318" xr:uid="{00000000-0005-0000-0000-0000661E0000}"/>
    <cellStyle name="Millares 132 4 3 4" xfId="20504" xr:uid="{00000000-0005-0000-0000-0000671E0000}"/>
    <cellStyle name="Millares 132 4 4" xfId="5098" xr:uid="{00000000-0005-0000-0000-0000681E0000}"/>
    <cellStyle name="Millares 132 4 4 2" xfId="13912" xr:uid="{00000000-0005-0000-0000-0000691E0000}"/>
    <cellStyle name="Millares 132 4 4 2 2" xfId="31544" xr:uid="{00000000-0005-0000-0000-00006A1E0000}"/>
    <cellStyle name="Millares 132 4 4 3" xfId="22730" xr:uid="{00000000-0005-0000-0000-00006B1E0000}"/>
    <cellStyle name="Millares 132 4 5" xfId="9509" xr:uid="{00000000-0005-0000-0000-00006C1E0000}"/>
    <cellStyle name="Millares 132 4 5 2" xfId="27141" xr:uid="{00000000-0005-0000-0000-00006D1E0000}"/>
    <cellStyle name="Millares 132 4 6" xfId="18327" xr:uid="{00000000-0005-0000-0000-00006E1E0000}"/>
    <cellStyle name="Millares 132 5" xfId="1400" xr:uid="{00000000-0005-0000-0000-00006F1E0000}"/>
    <cellStyle name="Millares 132 5 2" xfId="3580" xr:uid="{00000000-0005-0000-0000-0000701E0000}"/>
    <cellStyle name="Millares 132 5 2 2" xfId="7990" xr:uid="{00000000-0005-0000-0000-0000711E0000}"/>
    <cellStyle name="Millares 132 5 2 2 2" xfId="16804" xr:uid="{00000000-0005-0000-0000-0000721E0000}"/>
    <cellStyle name="Millares 132 5 2 2 2 2" xfId="34436" xr:uid="{00000000-0005-0000-0000-0000731E0000}"/>
    <cellStyle name="Millares 132 5 2 2 3" xfId="25622" xr:uid="{00000000-0005-0000-0000-0000741E0000}"/>
    <cellStyle name="Millares 132 5 2 3" xfId="12397" xr:uid="{00000000-0005-0000-0000-0000751E0000}"/>
    <cellStyle name="Millares 132 5 2 3 2" xfId="30029" xr:uid="{00000000-0005-0000-0000-0000761E0000}"/>
    <cellStyle name="Millares 132 5 2 4" xfId="21215" xr:uid="{00000000-0005-0000-0000-0000771E0000}"/>
    <cellStyle name="Millares 132 5 3" xfId="5809" xr:uid="{00000000-0005-0000-0000-0000781E0000}"/>
    <cellStyle name="Millares 132 5 3 2" xfId="14623" xr:uid="{00000000-0005-0000-0000-0000791E0000}"/>
    <cellStyle name="Millares 132 5 3 2 2" xfId="32255" xr:uid="{00000000-0005-0000-0000-00007A1E0000}"/>
    <cellStyle name="Millares 132 5 3 3" xfId="23441" xr:uid="{00000000-0005-0000-0000-00007B1E0000}"/>
    <cellStyle name="Millares 132 5 4" xfId="10220" xr:uid="{00000000-0005-0000-0000-00007C1E0000}"/>
    <cellStyle name="Millares 132 5 4 2" xfId="27852" xr:uid="{00000000-0005-0000-0000-00007D1E0000}"/>
    <cellStyle name="Millares 132 5 5" xfId="19038" xr:uid="{00000000-0005-0000-0000-00007E1E0000}"/>
    <cellStyle name="Millares 132 6" xfId="2512" xr:uid="{00000000-0005-0000-0000-00007F1E0000}"/>
    <cellStyle name="Millares 132 6 2" xfId="6923" xr:uid="{00000000-0005-0000-0000-0000801E0000}"/>
    <cellStyle name="Millares 132 6 2 2" xfId="15737" xr:uid="{00000000-0005-0000-0000-0000811E0000}"/>
    <cellStyle name="Millares 132 6 2 2 2" xfId="33369" xr:uid="{00000000-0005-0000-0000-0000821E0000}"/>
    <cellStyle name="Millares 132 6 2 3" xfId="24555" xr:uid="{00000000-0005-0000-0000-0000831E0000}"/>
    <cellStyle name="Millares 132 6 3" xfId="11330" xr:uid="{00000000-0005-0000-0000-0000841E0000}"/>
    <cellStyle name="Millares 132 6 3 2" xfId="28962" xr:uid="{00000000-0005-0000-0000-0000851E0000}"/>
    <cellStyle name="Millares 132 6 4" xfId="20148" xr:uid="{00000000-0005-0000-0000-0000861E0000}"/>
    <cellStyle name="Millares 132 7" xfId="4746" xr:uid="{00000000-0005-0000-0000-0000871E0000}"/>
    <cellStyle name="Millares 132 7 2" xfId="13560" xr:uid="{00000000-0005-0000-0000-0000881E0000}"/>
    <cellStyle name="Millares 132 7 2 2" xfId="31192" xr:uid="{00000000-0005-0000-0000-0000891E0000}"/>
    <cellStyle name="Millares 132 7 3" xfId="22378" xr:uid="{00000000-0005-0000-0000-00008A1E0000}"/>
    <cellStyle name="Millares 132 8" xfId="9157" xr:uid="{00000000-0005-0000-0000-00008B1E0000}"/>
    <cellStyle name="Millares 132 8 2" xfId="26789" xr:uid="{00000000-0005-0000-0000-00008C1E0000}"/>
    <cellStyle name="Millares 132 9" xfId="17975" xr:uid="{00000000-0005-0000-0000-00008D1E0000}"/>
    <cellStyle name="Millares 133" xfId="279" xr:uid="{00000000-0005-0000-0000-00008E1E0000}"/>
    <cellStyle name="Millares 133 2" xfId="512" xr:uid="{00000000-0005-0000-0000-00008F1E0000}"/>
    <cellStyle name="Millares 133 2 2" xfId="1227" xr:uid="{00000000-0005-0000-0000-0000901E0000}"/>
    <cellStyle name="Millares 133 2 2 2" xfId="2305" xr:uid="{00000000-0005-0000-0000-0000911E0000}"/>
    <cellStyle name="Millares 133 2 2 2 2" xfId="4484" xr:uid="{00000000-0005-0000-0000-0000921E0000}"/>
    <cellStyle name="Millares 133 2 2 2 2 2" xfId="8894" xr:uid="{00000000-0005-0000-0000-0000931E0000}"/>
    <cellStyle name="Millares 133 2 2 2 2 2 2" xfId="17708" xr:uid="{00000000-0005-0000-0000-0000941E0000}"/>
    <cellStyle name="Millares 133 2 2 2 2 2 2 2" xfId="35340" xr:uid="{00000000-0005-0000-0000-0000951E0000}"/>
    <cellStyle name="Millares 133 2 2 2 2 2 3" xfId="26526" xr:uid="{00000000-0005-0000-0000-0000961E0000}"/>
    <cellStyle name="Millares 133 2 2 2 2 3" xfId="13301" xr:uid="{00000000-0005-0000-0000-0000971E0000}"/>
    <cellStyle name="Millares 133 2 2 2 2 3 2" xfId="30933" xr:uid="{00000000-0005-0000-0000-0000981E0000}"/>
    <cellStyle name="Millares 133 2 2 2 2 4" xfId="22119" xr:uid="{00000000-0005-0000-0000-0000991E0000}"/>
    <cellStyle name="Millares 133 2 2 2 3" xfId="6713" xr:uid="{00000000-0005-0000-0000-00009A1E0000}"/>
    <cellStyle name="Millares 133 2 2 2 3 2" xfId="15527" xr:uid="{00000000-0005-0000-0000-00009B1E0000}"/>
    <cellStyle name="Millares 133 2 2 2 3 2 2" xfId="33159" xr:uid="{00000000-0005-0000-0000-00009C1E0000}"/>
    <cellStyle name="Millares 133 2 2 2 3 3" xfId="24345" xr:uid="{00000000-0005-0000-0000-00009D1E0000}"/>
    <cellStyle name="Millares 133 2 2 2 4" xfId="11124" xr:uid="{00000000-0005-0000-0000-00009E1E0000}"/>
    <cellStyle name="Millares 133 2 2 2 4 2" xfId="28756" xr:uid="{00000000-0005-0000-0000-00009F1E0000}"/>
    <cellStyle name="Millares 133 2 2 2 5" xfId="19942" xr:uid="{00000000-0005-0000-0000-0000A01E0000}"/>
    <cellStyle name="Millares 133 2 2 3" xfId="3407" xr:uid="{00000000-0005-0000-0000-0000A11E0000}"/>
    <cellStyle name="Millares 133 2 2 3 2" xfId="7817" xr:uid="{00000000-0005-0000-0000-0000A21E0000}"/>
    <cellStyle name="Millares 133 2 2 3 2 2" xfId="16631" xr:uid="{00000000-0005-0000-0000-0000A31E0000}"/>
    <cellStyle name="Millares 133 2 2 3 2 2 2" xfId="34263" xr:uid="{00000000-0005-0000-0000-0000A41E0000}"/>
    <cellStyle name="Millares 133 2 2 3 2 3" xfId="25449" xr:uid="{00000000-0005-0000-0000-0000A51E0000}"/>
    <cellStyle name="Millares 133 2 2 3 3" xfId="12224" xr:uid="{00000000-0005-0000-0000-0000A61E0000}"/>
    <cellStyle name="Millares 133 2 2 3 3 2" xfId="29856" xr:uid="{00000000-0005-0000-0000-0000A71E0000}"/>
    <cellStyle name="Millares 133 2 2 3 4" xfId="21042" xr:uid="{00000000-0005-0000-0000-0000A81E0000}"/>
    <cellStyle name="Millares 133 2 2 4" xfId="5636" xr:uid="{00000000-0005-0000-0000-0000A91E0000}"/>
    <cellStyle name="Millares 133 2 2 4 2" xfId="14450" xr:uid="{00000000-0005-0000-0000-0000AA1E0000}"/>
    <cellStyle name="Millares 133 2 2 4 2 2" xfId="32082" xr:uid="{00000000-0005-0000-0000-0000AB1E0000}"/>
    <cellStyle name="Millares 133 2 2 4 3" xfId="23268" xr:uid="{00000000-0005-0000-0000-0000AC1E0000}"/>
    <cellStyle name="Millares 133 2 2 5" xfId="10047" xr:uid="{00000000-0005-0000-0000-0000AD1E0000}"/>
    <cellStyle name="Millares 133 2 2 5 2" xfId="27679" xr:uid="{00000000-0005-0000-0000-0000AE1E0000}"/>
    <cellStyle name="Millares 133 2 2 6" xfId="18865" xr:uid="{00000000-0005-0000-0000-0000AF1E0000}"/>
    <cellStyle name="Millares 133 2 3" xfId="874" xr:uid="{00000000-0005-0000-0000-0000B01E0000}"/>
    <cellStyle name="Millares 133 2 3 2" xfId="1953" xr:uid="{00000000-0005-0000-0000-0000B11E0000}"/>
    <cellStyle name="Millares 133 2 3 2 2" xfId="4132" xr:uid="{00000000-0005-0000-0000-0000B21E0000}"/>
    <cellStyle name="Millares 133 2 3 2 2 2" xfId="8542" xr:uid="{00000000-0005-0000-0000-0000B31E0000}"/>
    <cellStyle name="Millares 133 2 3 2 2 2 2" xfId="17356" xr:uid="{00000000-0005-0000-0000-0000B41E0000}"/>
    <cellStyle name="Millares 133 2 3 2 2 2 2 2" xfId="34988" xr:uid="{00000000-0005-0000-0000-0000B51E0000}"/>
    <cellStyle name="Millares 133 2 3 2 2 2 3" xfId="26174" xr:uid="{00000000-0005-0000-0000-0000B61E0000}"/>
    <cellStyle name="Millares 133 2 3 2 2 3" xfId="12949" xr:uid="{00000000-0005-0000-0000-0000B71E0000}"/>
    <cellStyle name="Millares 133 2 3 2 2 3 2" xfId="30581" xr:uid="{00000000-0005-0000-0000-0000B81E0000}"/>
    <cellStyle name="Millares 133 2 3 2 2 4" xfId="21767" xr:uid="{00000000-0005-0000-0000-0000B91E0000}"/>
    <cellStyle name="Millares 133 2 3 2 3" xfId="6361" xr:uid="{00000000-0005-0000-0000-0000BA1E0000}"/>
    <cellStyle name="Millares 133 2 3 2 3 2" xfId="15175" xr:uid="{00000000-0005-0000-0000-0000BB1E0000}"/>
    <cellStyle name="Millares 133 2 3 2 3 2 2" xfId="32807" xr:uid="{00000000-0005-0000-0000-0000BC1E0000}"/>
    <cellStyle name="Millares 133 2 3 2 3 3" xfId="23993" xr:uid="{00000000-0005-0000-0000-0000BD1E0000}"/>
    <cellStyle name="Millares 133 2 3 2 4" xfId="10772" xr:uid="{00000000-0005-0000-0000-0000BE1E0000}"/>
    <cellStyle name="Millares 133 2 3 2 4 2" xfId="28404" xr:uid="{00000000-0005-0000-0000-0000BF1E0000}"/>
    <cellStyle name="Millares 133 2 3 2 5" xfId="19590" xr:uid="{00000000-0005-0000-0000-0000C01E0000}"/>
    <cellStyle name="Millares 133 2 3 3" xfId="3055" xr:uid="{00000000-0005-0000-0000-0000C11E0000}"/>
    <cellStyle name="Millares 133 2 3 3 2" xfId="7465" xr:uid="{00000000-0005-0000-0000-0000C21E0000}"/>
    <cellStyle name="Millares 133 2 3 3 2 2" xfId="16279" xr:uid="{00000000-0005-0000-0000-0000C31E0000}"/>
    <cellStyle name="Millares 133 2 3 3 2 2 2" xfId="33911" xr:uid="{00000000-0005-0000-0000-0000C41E0000}"/>
    <cellStyle name="Millares 133 2 3 3 2 3" xfId="25097" xr:uid="{00000000-0005-0000-0000-0000C51E0000}"/>
    <cellStyle name="Millares 133 2 3 3 3" xfId="11872" xr:uid="{00000000-0005-0000-0000-0000C61E0000}"/>
    <cellStyle name="Millares 133 2 3 3 3 2" xfId="29504" xr:uid="{00000000-0005-0000-0000-0000C71E0000}"/>
    <cellStyle name="Millares 133 2 3 3 4" xfId="20690" xr:uid="{00000000-0005-0000-0000-0000C81E0000}"/>
    <cellStyle name="Millares 133 2 3 4" xfId="5284" xr:uid="{00000000-0005-0000-0000-0000C91E0000}"/>
    <cellStyle name="Millares 133 2 3 4 2" xfId="14098" xr:uid="{00000000-0005-0000-0000-0000CA1E0000}"/>
    <cellStyle name="Millares 133 2 3 4 2 2" xfId="31730" xr:uid="{00000000-0005-0000-0000-0000CB1E0000}"/>
    <cellStyle name="Millares 133 2 3 4 3" xfId="22916" xr:uid="{00000000-0005-0000-0000-0000CC1E0000}"/>
    <cellStyle name="Millares 133 2 3 5" xfId="9695" xr:uid="{00000000-0005-0000-0000-0000CD1E0000}"/>
    <cellStyle name="Millares 133 2 3 5 2" xfId="27327" xr:uid="{00000000-0005-0000-0000-0000CE1E0000}"/>
    <cellStyle name="Millares 133 2 3 6" xfId="18513" xr:uid="{00000000-0005-0000-0000-0000CF1E0000}"/>
    <cellStyle name="Millares 133 2 4" xfId="1588" xr:uid="{00000000-0005-0000-0000-0000D01E0000}"/>
    <cellStyle name="Millares 133 2 4 2" xfId="3767" xr:uid="{00000000-0005-0000-0000-0000D11E0000}"/>
    <cellStyle name="Millares 133 2 4 2 2" xfId="8177" xr:uid="{00000000-0005-0000-0000-0000D21E0000}"/>
    <cellStyle name="Millares 133 2 4 2 2 2" xfId="16991" xr:uid="{00000000-0005-0000-0000-0000D31E0000}"/>
    <cellStyle name="Millares 133 2 4 2 2 2 2" xfId="34623" xr:uid="{00000000-0005-0000-0000-0000D41E0000}"/>
    <cellStyle name="Millares 133 2 4 2 2 3" xfId="25809" xr:uid="{00000000-0005-0000-0000-0000D51E0000}"/>
    <cellStyle name="Millares 133 2 4 2 3" xfId="12584" xr:uid="{00000000-0005-0000-0000-0000D61E0000}"/>
    <cellStyle name="Millares 133 2 4 2 3 2" xfId="30216" xr:uid="{00000000-0005-0000-0000-0000D71E0000}"/>
    <cellStyle name="Millares 133 2 4 2 4" xfId="21402" xr:uid="{00000000-0005-0000-0000-0000D81E0000}"/>
    <cellStyle name="Millares 133 2 4 3" xfId="5996" xr:uid="{00000000-0005-0000-0000-0000D91E0000}"/>
    <cellStyle name="Millares 133 2 4 3 2" xfId="14810" xr:uid="{00000000-0005-0000-0000-0000DA1E0000}"/>
    <cellStyle name="Millares 133 2 4 3 2 2" xfId="32442" xr:uid="{00000000-0005-0000-0000-0000DB1E0000}"/>
    <cellStyle name="Millares 133 2 4 3 3" xfId="23628" xr:uid="{00000000-0005-0000-0000-0000DC1E0000}"/>
    <cellStyle name="Millares 133 2 4 4" xfId="10407" xr:uid="{00000000-0005-0000-0000-0000DD1E0000}"/>
    <cellStyle name="Millares 133 2 4 4 2" xfId="28039" xr:uid="{00000000-0005-0000-0000-0000DE1E0000}"/>
    <cellStyle name="Millares 133 2 4 5" xfId="19225" xr:uid="{00000000-0005-0000-0000-0000DF1E0000}"/>
    <cellStyle name="Millares 133 2 5" xfId="2698" xr:uid="{00000000-0005-0000-0000-0000E01E0000}"/>
    <cellStyle name="Millares 133 2 5 2" xfId="7109" xr:uid="{00000000-0005-0000-0000-0000E11E0000}"/>
    <cellStyle name="Millares 133 2 5 2 2" xfId="15923" xr:uid="{00000000-0005-0000-0000-0000E21E0000}"/>
    <cellStyle name="Millares 133 2 5 2 2 2" xfId="33555" xr:uid="{00000000-0005-0000-0000-0000E31E0000}"/>
    <cellStyle name="Millares 133 2 5 2 3" xfId="24741" xr:uid="{00000000-0005-0000-0000-0000E41E0000}"/>
    <cellStyle name="Millares 133 2 5 3" xfId="11516" xr:uid="{00000000-0005-0000-0000-0000E51E0000}"/>
    <cellStyle name="Millares 133 2 5 3 2" xfId="29148" xr:uid="{00000000-0005-0000-0000-0000E61E0000}"/>
    <cellStyle name="Millares 133 2 5 4" xfId="20334" xr:uid="{00000000-0005-0000-0000-0000E71E0000}"/>
    <cellStyle name="Millares 133 2 6" xfId="4932" xr:uid="{00000000-0005-0000-0000-0000E81E0000}"/>
    <cellStyle name="Millares 133 2 6 2" xfId="13746" xr:uid="{00000000-0005-0000-0000-0000E91E0000}"/>
    <cellStyle name="Millares 133 2 6 2 2" xfId="31378" xr:uid="{00000000-0005-0000-0000-0000EA1E0000}"/>
    <cellStyle name="Millares 133 2 6 3" xfId="22564" xr:uid="{00000000-0005-0000-0000-0000EB1E0000}"/>
    <cellStyle name="Millares 133 2 7" xfId="9343" xr:uid="{00000000-0005-0000-0000-0000EC1E0000}"/>
    <cellStyle name="Millares 133 2 7 2" xfId="26975" xr:uid="{00000000-0005-0000-0000-0000ED1E0000}"/>
    <cellStyle name="Millares 133 2 8" xfId="18161" xr:uid="{00000000-0005-0000-0000-0000EE1E0000}"/>
    <cellStyle name="Millares 133 3" xfId="1042" xr:uid="{00000000-0005-0000-0000-0000EF1E0000}"/>
    <cellStyle name="Millares 133 3 2" xfId="2120" xr:uid="{00000000-0005-0000-0000-0000F01E0000}"/>
    <cellStyle name="Millares 133 3 2 2" xfId="4299" xr:uid="{00000000-0005-0000-0000-0000F11E0000}"/>
    <cellStyle name="Millares 133 3 2 2 2" xfId="8709" xr:uid="{00000000-0005-0000-0000-0000F21E0000}"/>
    <cellStyle name="Millares 133 3 2 2 2 2" xfId="17523" xr:uid="{00000000-0005-0000-0000-0000F31E0000}"/>
    <cellStyle name="Millares 133 3 2 2 2 2 2" xfId="35155" xr:uid="{00000000-0005-0000-0000-0000F41E0000}"/>
    <cellStyle name="Millares 133 3 2 2 2 3" xfId="26341" xr:uid="{00000000-0005-0000-0000-0000F51E0000}"/>
    <cellStyle name="Millares 133 3 2 2 3" xfId="13116" xr:uid="{00000000-0005-0000-0000-0000F61E0000}"/>
    <cellStyle name="Millares 133 3 2 2 3 2" xfId="30748" xr:uid="{00000000-0005-0000-0000-0000F71E0000}"/>
    <cellStyle name="Millares 133 3 2 2 4" xfId="21934" xr:uid="{00000000-0005-0000-0000-0000F81E0000}"/>
    <cellStyle name="Millares 133 3 2 3" xfId="6528" xr:uid="{00000000-0005-0000-0000-0000F91E0000}"/>
    <cellStyle name="Millares 133 3 2 3 2" xfId="15342" xr:uid="{00000000-0005-0000-0000-0000FA1E0000}"/>
    <cellStyle name="Millares 133 3 2 3 2 2" xfId="32974" xr:uid="{00000000-0005-0000-0000-0000FB1E0000}"/>
    <cellStyle name="Millares 133 3 2 3 3" xfId="24160" xr:uid="{00000000-0005-0000-0000-0000FC1E0000}"/>
    <cellStyle name="Millares 133 3 2 4" xfId="10939" xr:uid="{00000000-0005-0000-0000-0000FD1E0000}"/>
    <cellStyle name="Millares 133 3 2 4 2" xfId="28571" xr:uid="{00000000-0005-0000-0000-0000FE1E0000}"/>
    <cellStyle name="Millares 133 3 2 5" xfId="19757" xr:uid="{00000000-0005-0000-0000-0000FF1E0000}"/>
    <cellStyle name="Millares 133 3 3" xfId="3222" xr:uid="{00000000-0005-0000-0000-0000001F0000}"/>
    <cellStyle name="Millares 133 3 3 2" xfId="7632" xr:uid="{00000000-0005-0000-0000-0000011F0000}"/>
    <cellStyle name="Millares 133 3 3 2 2" xfId="16446" xr:uid="{00000000-0005-0000-0000-0000021F0000}"/>
    <cellStyle name="Millares 133 3 3 2 2 2" xfId="34078" xr:uid="{00000000-0005-0000-0000-0000031F0000}"/>
    <cellStyle name="Millares 133 3 3 2 3" xfId="25264" xr:uid="{00000000-0005-0000-0000-0000041F0000}"/>
    <cellStyle name="Millares 133 3 3 3" xfId="12039" xr:uid="{00000000-0005-0000-0000-0000051F0000}"/>
    <cellStyle name="Millares 133 3 3 3 2" xfId="29671" xr:uid="{00000000-0005-0000-0000-0000061F0000}"/>
    <cellStyle name="Millares 133 3 3 4" xfId="20857" xr:uid="{00000000-0005-0000-0000-0000071F0000}"/>
    <cellStyle name="Millares 133 3 4" xfId="5451" xr:uid="{00000000-0005-0000-0000-0000081F0000}"/>
    <cellStyle name="Millares 133 3 4 2" xfId="14265" xr:uid="{00000000-0005-0000-0000-0000091F0000}"/>
    <cellStyle name="Millares 133 3 4 2 2" xfId="31897" xr:uid="{00000000-0005-0000-0000-00000A1F0000}"/>
    <cellStyle name="Millares 133 3 4 3" xfId="23083" xr:uid="{00000000-0005-0000-0000-00000B1F0000}"/>
    <cellStyle name="Millares 133 3 5" xfId="9862" xr:uid="{00000000-0005-0000-0000-00000C1F0000}"/>
    <cellStyle name="Millares 133 3 5 2" xfId="27494" xr:uid="{00000000-0005-0000-0000-00000D1F0000}"/>
    <cellStyle name="Millares 133 3 6" xfId="18680" xr:uid="{00000000-0005-0000-0000-00000E1F0000}"/>
    <cellStyle name="Millares 133 4" xfId="689" xr:uid="{00000000-0005-0000-0000-00000F1F0000}"/>
    <cellStyle name="Millares 133 4 2" xfId="1768" xr:uid="{00000000-0005-0000-0000-0000101F0000}"/>
    <cellStyle name="Millares 133 4 2 2" xfId="3947" xr:uid="{00000000-0005-0000-0000-0000111F0000}"/>
    <cellStyle name="Millares 133 4 2 2 2" xfId="8357" xr:uid="{00000000-0005-0000-0000-0000121F0000}"/>
    <cellStyle name="Millares 133 4 2 2 2 2" xfId="17171" xr:uid="{00000000-0005-0000-0000-0000131F0000}"/>
    <cellStyle name="Millares 133 4 2 2 2 2 2" xfId="34803" xr:uid="{00000000-0005-0000-0000-0000141F0000}"/>
    <cellStyle name="Millares 133 4 2 2 2 3" xfId="25989" xr:uid="{00000000-0005-0000-0000-0000151F0000}"/>
    <cellStyle name="Millares 133 4 2 2 3" xfId="12764" xr:uid="{00000000-0005-0000-0000-0000161F0000}"/>
    <cellStyle name="Millares 133 4 2 2 3 2" xfId="30396" xr:uid="{00000000-0005-0000-0000-0000171F0000}"/>
    <cellStyle name="Millares 133 4 2 2 4" xfId="21582" xr:uid="{00000000-0005-0000-0000-0000181F0000}"/>
    <cellStyle name="Millares 133 4 2 3" xfId="6176" xr:uid="{00000000-0005-0000-0000-0000191F0000}"/>
    <cellStyle name="Millares 133 4 2 3 2" xfId="14990" xr:uid="{00000000-0005-0000-0000-00001A1F0000}"/>
    <cellStyle name="Millares 133 4 2 3 2 2" xfId="32622" xr:uid="{00000000-0005-0000-0000-00001B1F0000}"/>
    <cellStyle name="Millares 133 4 2 3 3" xfId="23808" xr:uid="{00000000-0005-0000-0000-00001C1F0000}"/>
    <cellStyle name="Millares 133 4 2 4" xfId="10587" xr:uid="{00000000-0005-0000-0000-00001D1F0000}"/>
    <cellStyle name="Millares 133 4 2 4 2" xfId="28219" xr:uid="{00000000-0005-0000-0000-00001E1F0000}"/>
    <cellStyle name="Millares 133 4 2 5" xfId="19405" xr:uid="{00000000-0005-0000-0000-00001F1F0000}"/>
    <cellStyle name="Millares 133 4 3" xfId="2870" xr:uid="{00000000-0005-0000-0000-0000201F0000}"/>
    <cellStyle name="Millares 133 4 3 2" xfId="7280" xr:uid="{00000000-0005-0000-0000-0000211F0000}"/>
    <cellStyle name="Millares 133 4 3 2 2" xfId="16094" xr:uid="{00000000-0005-0000-0000-0000221F0000}"/>
    <cellStyle name="Millares 133 4 3 2 2 2" xfId="33726" xr:uid="{00000000-0005-0000-0000-0000231F0000}"/>
    <cellStyle name="Millares 133 4 3 2 3" xfId="24912" xr:uid="{00000000-0005-0000-0000-0000241F0000}"/>
    <cellStyle name="Millares 133 4 3 3" xfId="11687" xr:uid="{00000000-0005-0000-0000-0000251F0000}"/>
    <cellStyle name="Millares 133 4 3 3 2" xfId="29319" xr:uid="{00000000-0005-0000-0000-0000261F0000}"/>
    <cellStyle name="Millares 133 4 3 4" xfId="20505" xr:uid="{00000000-0005-0000-0000-0000271F0000}"/>
    <cellStyle name="Millares 133 4 4" xfId="5099" xr:uid="{00000000-0005-0000-0000-0000281F0000}"/>
    <cellStyle name="Millares 133 4 4 2" xfId="13913" xr:uid="{00000000-0005-0000-0000-0000291F0000}"/>
    <cellStyle name="Millares 133 4 4 2 2" xfId="31545" xr:uid="{00000000-0005-0000-0000-00002A1F0000}"/>
    <cellStyle name="Millares 133 4 4 3" xfId="22731" xr:uid="{00000000-0005-0000-0000-00002B1F0000}"/>
    <cellStyle name="Millares 133 4 5" xfId="9510" xr:uid="{00000000-0005-0000-0000-00002C1F0000}"/>
    <cellStyle name="Millares 133 4 5 2" xfId="27142" xr:uid="{00000000-0005-0000-0000-00002D1F0000}"/>
    <cellStyle name="Millares 133 4 6" xfId="18328" xr:uid="{00000000-0005-0000-0000-00002E1F0000}"/>
    <cellStyle name="Millares 133 5" xfId="1402" xr:uid="{00000000-0005-0000-0000-00002F1F0000}"/>
    <cellStyle name="Millares 133 5 2" xfId="3582" xr:uid="{00000000-0005-0000-0000-0000301F0000}"/>
    <cellStyle name="Millares 133 5 2 2" xfId="7992" xr:uid="{00000000-0005-0000-0000-0000311F0000}"/>
    <cellStyle name="Millares 133 5 2 2 2" xfId="16806" xr:uid="{00000000-0005-0000-0000-0000321F0000}"/>
    <cellStyle name="Millares 133 5 2 2 2 2" xfId="34438" xr:uid="{00000000-0005-0000-0000-0000331F0000}"/>
    <cellStyle name="Millares 133 5 2 2 3" xfId="25624" xr:uid="{00000000-0005-0000-0000-0000341F0000}"/>
    <cellStyle name="Millares 133 5 2 3" xfId="12399" xr:uid="{00000000-0005-0000-0000-0000351F0000}"/>
    <cellStyle name="Millares 133 5 2 3 2" xfId="30031" xr:uid="{00000000-0005-0000-0000-0000361F0000}"/>
    <cellStyle name="Millares 133 5 2 4" xfId="21217" xr:uid="{00000000-0005-0000-0000-0000371F0000}"/>
    <cellStyle name="Millares 133 5 3" xfId="5811" xr:uid="{00000000-0005-0000-0000-0000381F0000}"/>
    <cellStyle name="Millares 133 5 3 2" xfId="14625" xr:uid="{00000000-0005-0000-0000-0000391F0000}"/>
    <cellStyle name="Millares 133 5 3 2 2" xfId="32257" xr:uid="{00000000-0005-0000-0000-00003A1F0000}"/>
    <cellStyle name="Millares 133 5 3 3" xfId="23443" xr:uid="{00000000-0005-0000-0000-00003B1F0000}"/>
    <cellStyle name="Millares 133 5 4" xfId="10222" xr:uid="{00000000-0005-0000-0000-00003C1F0000}"/>
    <cellStyle name="Millares 133 5 4 2" xfId="27854" xr:uid="{00000000-0005-0000-0000-00003D1F0000}"/>
    <cellStyle name="Millares 133 5 5" xfId="19040" xr:uid="{00000000-0005-0000-0000-00003E1F0000}"/>
    <cellStyle name="Millares 133 6" xfId="2513" xr:uid="{00000000-0005-0000-0000-00003F1F0000}"/>
    <cellStyle name="Millares 133 6 2" xfId="6924" xr:uid="{00000000-0005-0000-0000-0000401F0000}"/>
    <cellStyle name="Millares 133 6 2 2" xfId="15738" xr:uid="{00000000-0005-0000-0000-0000411F0000}"/>
    <cellStyle name="Millares 133 6 2 2 2" xfId="33370" xr:uid="{00000000-0005-0000-0000-0000421F0000}"/>
    <cellStyle name="Millares 133 6 2 3" xfId="24556" xr:uid="{00000000-0005-0000-0000-0000431F0000}"/>
    <cellStyle name="Millares 133 6 3" xfId="11331" xr:uid="{00000000-0005-0000-0000-0000441F0000}"/>
    <cellStyle name="Millares 133 6 3 2" xfId="28963" xr:uid="{00000000-0005-0000-0000-0000451F0000}"/>
    <cellStyle name="Millares 133 6 4" xfId="20149" xr:uid="{00000000-0005-0000-0000-0000461F0000}"/>
    <cellStyle name="Millares 133 7" xfId="4747" xr:uid="{00000000-0005-0000-0000-0000471F0000}"/>
    <cellStyle name="Millares 133 7 2" xfId="13561" xr:uid="{00000000-0005-0000-0000-0000481F0000}"/>
    <cellStyle name="Millares 133 7 2 2" xfId="31193" xr:uid="{00000000-0005-0000-0000-0000491F0000}"/>
    <cellStyle name="Millares 133 7 3" xfId="22379" xr:uid="{00000000-0005-0000-0000-00004A1F0000}"/>
    <cellStyle name="Millares 133 8" xfId="9158" xr:uid="{00000000-0005-0000-0000-00004B1F0000}"/>
    <cellStyle name="Millares 133 8 2" xfId="26790" xr:uid="{00000000-0005-0000-0000-00004C1F0000}"/>
    <cellStyle name="Millares 133 9" xfId="17976" xr:uid="{00000000-0005-0000-0000-00004D1F0000}"/>
    <cellStyle name="Millares 134" xfId="281" xr:uid="{00000000-0005-0000-0000-00004E1F0000}"/>
    <cellStyle name="Millares 134 2" xfId="513" xr:uid="{00000000-0005-0000-0000-00004F1F0000}"/>
    <cellStyle name="Millares 134 2 2" xfId="1228" xr:uid="{00000000-0005-0000-0000-0000501F0000}"/>
    <cellStyle name="Millares 134 2 2 2" xfId="2306" xr:uid="{00000000-0005-0000-0000-0000511F0000}"/>
    <cellStyle name="Millares 134 2 2 2 2" xfId="4485" xr:uid="{00000000-0005-0000-0000-0000521F0000}"/>
    <cellStyle name="Millares 134 2 2 2 2 2" xfId="8895" xr:uid="{00000000-0005-0000-0000-0000531F0000}"/>
    <cellStyle name="Millares 134 2 2 2 2 2 2" xfId="17709" xr:uid="{00000000-0005-0000-0000-0000541F0000}"/>
    <cellStyle name="Millares 134 2 2 2 2 2 2 2" xfId="35341" xr:uid="{00000000-0005-0000-0000-0000551F0000}"/>
    <cellStyle name="Millares 134 2 2 2 2 2 3" xfId="26527" xr:uid="{00000000-0005-0000-0000-0000561F0000}"/>
    <cellStyle name="Millares 134 2 2 2 2 3" xfId="13302" xr:uid="{00000000-0005-0000-0000-0000571F0000}"/>
    <cellStyle name="Millares 134 2 2 2 2 3 2" xfId="30934" xr:uid="{00000000-0005-0000-0000-0000581F0000}"/>
    <cellStyle name="Millares 134 2 2 2 2 4" xfId="22120" xr:uid="{00000000-0005-0000-0000-0000591F0000}"/>
    <cellStyle name="Millares 134 2 2 2 3" xfId="6714" xr:uid="{00000000-0005-0000-0000-00005A1F0000}"/>
    <cellStyle name="Millares 134 2 2 2 3 2" xfId="15528" xr:uid="{00000000-0005-0000-0000-00005B1F0000}"/>
    <cellStyle name="Millares 134 2 2 2 3 2 2" xfId="33160" xr:uid="{00000000-0005-0000-0000-00005C1F0000}"/>
    <cellStyle name="Millares 134 2 2 2 3 3" xfId="24346" xr:uid="{00000000-0005-0000-0000-00005D1F0000}"/>
    <cellStyle name="Millares 134 2 2 2 4" xfId="11125" xr:uid="{00000000-0005-0000-0000-00005E1F0000}"/>
    <cellStyle name="Millares 134 2 2 2 4 2" xfId="28757" xr:uid="{00000000-0005-0000-0000-00005F1F0000}"/>
    <cellStyle name="Millares 134 2 2 2 5" xfId="19943" xr:uid="{00000000-0005-0000-0000-0000601F0000}"/>
    <cellStyle name="Millares 134 2 2 3" xfId="3408" xr:uid="{00000000-0005-0000-0000-0000611F0000}"/>
    <cellStyle name="Millares 134 2 2 3 2" xfId="7818" xr:uid="{00000000-0005-0000-0000-0000621F0000}"/>
    <cellStyle name="Millares 134 2 2 3 2 2" xfId="16632" xr:uid="{00000000-0005-0000-0000-0000631F0000}"/>
    <cellStyle name="Millares 134 2 2 3 2 2 2" xfId="34264" xr:uid="{00000000-0005-0000-0000-0000641F0000}"/>
    <cellStyle name="Millares 134 2 2 3 2 3" xfId="25450" xr:uid="{00000000-0005-0000-0000-0000651F0000}"/>
    <cellStyle name="Millares 134 2 2 3 3" xfId="12225" xr:uid="{00000000-0005-0000-0000-0000661F0000}"/>
    <cellStyle name="Millares 134 2 2 3 3 2" xfId="29857" xr:uid="{00000000-0005-0000-0000-0000671F0000}"/>
    <cellStyle name="Millares 134 2 2 3 4" xfId="21043" xr:uid="{00000000-0005-0000-0000-0000681F0000}"/>
    <cellStyle name="Millares 134 2 2 4" xfId="5637" xr:uid="{00000000-0005-0000-0000-0000691F0000}"/>
    <cellStyle name="Millares 134 2 2 4 2" xfId="14451" xr:uid="{00000000-0005-0000-0000-00006A1F0000}"/>
    <cellStyle name="Millares 134 2 2 4 2 2" xfId="32083" xr:uid="{00000000-0005-0000-0000-00006B1F0000}"/>
    <cellStyle name="Millares 134 2 2 4 3" xfId="23269" xr:uid="{00000000-0005-0000-0000-00006C1F0000}"/>
    <cellStyle name="Millares 134 2 2 5" xfId="10048" xr:uid="{00000000-0005-0000-0000-00006D1F0000}"/>
    <cellStyle name="Millares 134 2 2 5 2" xfId="27680" xr:uid="{00000000-0005-0000-0000-00006E1F0000}"/>
    <cellStyle name="Millares 134 2 2 6" xfId="18866" xr:uid="{00000000-0005-0000-0000-00006F1F0000}"/>
    <cellStyle name="Millares 134 2 3" xfId="875" xr:uid="{00000000-0005-0000-0000-0000701F0000}"/>
    <cellStyle name="Millares 134 2 3 2" xfId="1954" xr:uid="{00000000-0005-0000-0000-0000711F0000}"/>
    <cellStyle name="Millares 134 2 3 2 2" xfId="4133" xr:uid="{00000000-0005-0000-0000-0000721F0000}"/>
    <cellStyle name="Millares 134 2 3 2 2 2" xfId="8543" xr:uid="{00000000-0005-0000-0000-0000731F0000}"/>
    <cellStyle name="Millares 134 2 3 2 2 2 2" xfId="17357" xr:uid="{00000000-0005-0000-0000-0000741F0000}"/>
    <cellStyle name="Millares 134 2 3 2 2 2 2 2" xfId="34989" xr:uid="{00000000-0005-0000-0000-0000751F0000}"/>
    <cellStyle name="Millares 134 2 3 2 2 2 3" xfId="26175" xr:uid="{00000000-0005-0000-0000-0000761F0000}"/>
    <cellStyle name="Millares 134 2 3 2 2 3" xfId="12950" xr:uid="{00000000-0005-0000-0000-0000771F0000}"/>
    <cellStyle name="Millares 134 2 3 2 2 3 2" xfId="30582" xr:uid="{00000000-0005-0000-0000-0000781F0000}"/>
    <cellStyle name="Millares 134 2 3 2 2 4" xfId="21768" xr:uid="{00000000-0005-0000-0000-0000791F0000}"/>
    <cellStyle name="Millares 134 2 3 2 3" xfId="6362" xr:uid="{00000000-0005-0000-0000-00007A1F0000}"/>
    <cellStyle name="Millares 134 2 3 2 3 2" xfId="15176" xr:uid="{00000000-0005-0000-0000-00007B1F0000}"/>
    <cellStyle name="Millares 134 2 3 2 3 2 2" xfId="32808" xr:uid="{00000000-0005-0000-0000-00007C1F0000}"/>
    <cellStyle name="Millares 134 2 3 2 3 3" xfId="23994" xr:uid="{00000000-0005-0000-0000-00007D1F0000}"/>
    <cellStyle name="Millares 134 2 3 2 4" xfId="10773" xr:uid="{00000000-0005-0000-0000-00007E1F0000}"/>
    <cellStyle name="Millares 134 2 3 2 4 2" xfId="28405" xr:uid="{00000000-0005-0000-0000-00007F1F0000}"/>
    <cellStyle name="Millares 134 2 3 2 5" xfId="19591" xr:uid="{00000000-0005-0000-0000-0000801F0000}"/>
    <cellStyle name="Millares 134 2 3 3" xfId="3056" xr:uid="{00000000-0005-0000-0000-0000811F0000}"/>
    <cellStyle name="Millares 134 2 3 3 2" xfId="7466" xr:uid="{00000000-0005-0000-0000-0000821F0000}"/>
    <cellStyle name="Millares 134 2 3 3 2 2" xfId="16280" xr:uid="{00000000-0005-0000-0000-0000831F0000}"/>
    <cellStyle name="Millares 134 2 3 3 2 2 2" xfId="33912" xr:uid="{00000000-0005-0000-0000-0000841F0000}"/>
    <cellStyle name="Millares 134 2 3 3 2 3" xfId="25098" xr:uid="{00000000-0005-0000-0000-0000851F0000}"/>
    <cellStyle name="Millares 134 2 3 3 3" xfId="11873" xr:uid="{00000000-0005-0000-0000-0000861F0000}"/>
    <cellStyle name="Millares 134 2 3 3 3 2" xfId="29505" xr:uid="{00000000-0005-0000-0000-0000871F0000}"/>
    <cellStyle name="Millares 134 2 3 3 4" xfId="20691" xr:uid="{00000000-0005-0000-0000-0000881F0000}"/>
    <cellStyle name="Millares 134 2 3 4" xfId="5285" xr:uid="{00000000-0005-0000-0000-0000891F0000}"/>
    <cellStyle name="Millares 134 2 3 4 2" xfId="14099" xr:uid="{00000000-0005-0000-0000-00008A1F0000}"/>
    <cellStyle name="Millares 134 2 3 4 2 2" xfId="31731" xr:uid="{00000000-0005-0000-0000-00008B1F0000}"/>
    <cellStyle name="Millares 134 2 3 4 3" xfId="22917" xr:uid="{00000000-0005-0000-0000-00008C1F0000}"/>
    <cellStyle name="Millares 134 2 3 5" xfId="9696" xr:uid="{00000000-0005-0000-0000-00008D1F0000}"/>
    <cellStyle name="Millares 134 2 3 5 2" xfId="27328" xr:uid="{00000000-0005-0000-0000-00008E1F0000}"/>
    <cellStyle name="Millares 134 2 3 6" xfId="18514" xr:uid="{00000000-0005-0000-0000-00008F1F0000}"/>
    <cellStyle name="Millares 134 2 4" xfId="1589" xr:uid="{00000000-0005-0000-0000-0000901F0000}"/>
    <cellStyle name="Millares 134 2 4 2" xfId="3768" xr:uid="{00000000-0005-0000-0000-0000911F0000}"/>
    <cellStyle name="Millares 134 2 4 2 2" xfId="8178" xr:uid="{00000000-0005-0000-0000-0000921F0000}"/>
    <cellStyle name="Millares 134 2 4 2 2 2" xfId="16992" xr:uid="{00000000-0005-0000-0000-0000931F0000}"/>
    <cellStyle name="Millares 134 2 4 2 2 2 2" xfId="34624" xr:uid="{00000000-0005-0000-0000-0000941F0000}"/>
    <cellStyle name="Millares 134 2 4 2 2 3" xfId="25810" xr:uid="{00000000-0005-0000-0000-0000951F0000}"/>
    <cellStyle name="Millares 134 2 4 2 3" xfId="12585" xr:uid="{00000000-0005-0000-0000-0000961F0000}"/>
    <cellStyle name="Millares 134 2 4 2 3 2" xfId="30217" xr:uid="{00000000-0005-0000-0000-0000971F0000}"/>
    <cellStyle name="Millares 134 2 4 2 4" xfId="21403" xr:uid="{00000000-0005-0000-0000-0000981F0000}"/>
    <cellStyle name="Millares 134 2 4 3" xfId="5997" xr:uid="{00000000-0005-0000-0000-0000991F0000}"/>
    <cellStyle name="Millares 134 2 4 3 2" xfId="14811" xr:uid="{00000000-0005-0000-0000-00009A1F0000}"/>
    <cellStyle name="Millares 134 2 4 3 2 2" xfId="32443" xr:uid="{00000000-0005-0000-0000-00009B1F0000}"/>
    <cellStyle name="Millares 134 2 4 3 3" xfId="23629" xr:uid="{00000000-0005-0000-0000-00009C1F0000}"/>
    <cellStyle name="Millares 134 2 4 4" xfId="10408" xr:uid="{00000000-0005-0000-0000-00009D1F0000}"/>
    <cellStyle name="Millares 134 2 4 4 2" xfId="28040" xr:uid="{00000000-0005-0000-0000-00009E1F0000}"/>
    <cellStyle name="Millares 134 2 4 5" xfId="19226" xr:uid="{00000000-0005-0000-0000-00009F1F0000}"/>
    <cellStyle name="Millares 134 2 5" xfId="2699" xr:uid="{00000000-0005-0000-0000-0000A01F0000}"/>
    <cellStyle name="Millares 134 2 5 2" xfId="7110" xr:uid="{00000000-0005-0000-0000-0000A11F0000}"/>
    <cellStyle name="Millares 134 2 5 2 2" xfId="15924" xr:uid="{00000000-0005-0000-0000-0000A21F0000}"/>
    <cellStyle name="Millares 134 2 5 2 2 2" xfId="33556" xr:uid="{00000000-0005-0000-0000-0000A31F0000}"/>
    <cellStyle name="Millares 134 2 5 2 3" xfId="24742" xr:uid="{00000000-0005-0000-0000-0000A41F0000}"/>
    <cellStyle name="Millares 134 2 5 3" xfId="11517" xr:uid="{00000000-0005-0000-0000-0000A51F0000}"/>
    <cellStyle name="Millares 134 2 5 3 2" xfId="29149" xr:uid="{00000000-0005-0000-0000-0000A61F0000}"/>
    <cellStyle name="Millares 134 2 5 4" xfId="20335" xr:uid="{00000000-0005-0000-0000-0000A71F0000}"/>
    <cellStyle name="Millares 134 2 6" xfId="4933" xr:uid="{00000000-0005-0000-0000-0000A81F0000}"/>
    <cellStyle name="Millares 134 2 6 2" xfId="13747" xr:uid="{00000000-0005-0000-0000-0000A91F0000}"/>
    <cellStyle name="Millares 134 2 6 2 2" xfId="31379" xr:uid="{00000000-0005-0000-0000-0000AA1F0000}"/>
    <cellStyle name="Millares 134 2 6 3" xfId="22565" xr:uid="{00000000-0005-0000-0000-0000AB1F0000}"/>
    <cellStyle name="Millares 134 2 7" xfId="9344" xr:uid="{00000000-0005-0000-0000-0000AC1F0000}"/>
    <cellStyle name="Millares 134 2 7 2" xfId="26976" xr:uid="{00000000-0005-0000-0000-0000AD1F0000}"/>
    <cellStyle name="Millares 134 2 8" xfId="18162" xr:uid="{00000000-0005-0000-0000-0000AE1F0000}"/>
    <cellStyle name="Millares 134 3" xfId="1043" xr:uid="{00000000-0005-0000-0000-0000AF1F0000}"/>
    <cellStyle name="Millares 134 3 2" xfId="2121" xr:uid="{00000000-0005-0000-0000-0000B01F0000}"/>
    <cellStyle name="Millares 134 3 2 2" xfId="4300" xr:uid="{00000000-0005-0000-0000-0000B11F0000}"/>
    <cellStyle name="Millares 134 3 2 2 2" xfId="8710" xr:uid="{00000000-0005-0000-0000-0000B21F0000}"/>
    <cellStyle name="Millares 134 3 2 2 2 2" xfId="17524" xr:uid="{00000000-0005-0000-0000-0000B31F0000}"/>
    <cellStyle name="Millares 134 3 2 2 2 2 2" xfId="35156" xr:uid="{00000000-0005-0000-0000-0000B41F0000}"/>
    <cellStyle name="Millares 134 3 2 2 2 3" xfId="26342" xr:uid="{00000000-0005-0000-0000-0000B51F0000}"/>
    <cellStyle name="Millares 134 3 2 2 3" xfId="13117" xr:uid="{00000000-0005-0000-0000-0000B61F0000}"/>
    <cellStyle name="Millares 134 3 2 2 3 2" xfId="30749" xr:uid="{00000000-0005-0000-0000-0000B71F0000}"/>
    <cellStyle name="Millares 134 3 2 2 4" xfId="21935" xr:uid="{00000000-0005-0000-0000-0000B81F0000}"/>
    <cellStyle name="Millares 134 3 2 3" xfId="6529" xr:uid="{00000000-0005-0000-0000-0000B91F0000}"/>
    <cellStyle name="Millares 134 3 2 3 2" xfId="15343" xr:uid="{00000000-0005-0000-0000-0000BA1F0000}"/>
    <cellStyle name="Millares 134 3 2 3 2 2" xfId="32975" xr:uid="{00000000-0005-0000-0000-0000BB1F0000}"/>
    <cellStyle name="Millares 134 3 2 3 3" xfId="24161" xr:uid="{00000000-0005-0000-0000-0000BC1F0000}"/>
    <cellStyle name="Millares 134 3 2 4" xfId="10940" xr:uid="{00000000-0005-0000-0000-0000BD1F0000}"/>
    <cellStyle name="Millares 134 3 2 4 2" xfId="28572" xr:uid="{00000000-0005-0000-0000-0000BE1F0000}"/>
    <cellStyle name="Millares 134 3 2 5" xfId="19758" xr:uid="{00000000-0005-0000-0000-0000BF1F0000}"/>
    <cellStyle name="Millares 134 3 3" xfId="3223" xr:uid="{00000000-0005-0000-0000-0000C01F0000}"/>
    <cellStyle name="Millares 134 3 3 2" xfId="7633" xr:uid="{00000000-0005-0000-0000-0000C11F0000}"/>
    <cellStyle name="Millares 134 3 3 2 2" xfId="16447" xr:uid="{00000000-0005-0000-0000-0000C21F0000}"/>
    <cellStyle name="Millares 134 3 3 2 2 2" xfId="34079" xr:uid="{00000000-0005-0000-0000-0000C31F0000}"/>
    <cellStyle name="Millares 134 3 3 2 3" xfId="25265" xr:uid="{00000000-0005-0000-0000-0000C41F0000}"/>
    <cellStyle name="Millares 134 3 3 3" xfId="12040" xr:uid="{00000000-0005-0000-0000-0000C51F0000}"/>
    <cellStyle name="Millares 134 3 3 3 2" xfId="29672" xr:uid="{00000000-0005-0000-0000-0000C61F0000}"/>
    <cellStyle name="Millares 134 3 3 4" xfId="20858" xr:uid="{00000000-0005-0000-0000-0000C71F0000}"/>
    <cellStyle name="Millares 134 3 4" xfId="5452" xr:uid="{00000000-0005-0000-0000-0000C81F0000}"/>
    <cellStyle name="Millares 134 3 4 2" xfId="14266" xr:uid="{00000000-0005-0000-0000-0000C91F0000}"/>
    <cellStyle name="Millares 134 3 4 2 2" xfId="31898" xr:uid="{00000000-0005-0000-0000-0000CA1F0000}"/>
    <cellStyle name="Millares 134 3 4 3" xfId="23084" xr:uid="{00000000-0005-0000-0000-0000CB1F0000}"/>
    <cellStyle name="Millares 134 3 5" xfId="9863" xr:uid="{00000000-0005-0000-0000-0000CC1F0000}"/>
    <cellStyle name="Millares 134 3 5 2" xfId="27495" xr:uid="{00000000-0005-0000-0000-0000CD1F0000}"/>
    <cellStyle name="Millares 134 3 6" xfId="18681" xr:uid="{00000000-0005-0000-0000-0000CE1F0000}"/>
    <cellStyle name="Millares 134 4" xfId="690" xr:uid="{00000000-0005-0000-0000-0000CF1F0000}"/>
    <cellStyle name="Millares 134 4 2" xfId="1769" xr:uid="{00000000-0005-0000-0000-0000D01F0000}"/>
    <cellStyle name="Millares 134 4 2 2" xfId="3948" xr:uid="{00000000-0005-0000-0000-0000D11F0000}"/>
    <cellStyle name="Millares 134 4 2 2 2" xfId="8358" xr:uid="{00000000-0005-0000-0000-0000D21F0000}"/>
    <cellStyle name="Millares 134 4 2 2 2 2" xfId="17172" xr:uid="{00000000-0005-0000-0000-0000D31F0000}"/>
    <cellStyle name="Millares 134 4 2 2 2 2 2" xfId="34804" xr:uid="{00000000-0005-0000-0000-0000D41F0000}"/>
    <cellStyle name="Millares 134 4 2 2 2 3" xfId="25990" xr:uid="{00000000-0005-0000-0000-0000D51F0000}"/>
    <cellStyle name="Millares 134 4 2 2 3" xfId="12765" xr:uid="{00000000-0005-0000-0000-0000D61F0000}"/>
    <cellStyle name="Millares 134 4 2 2 3 2" xfId="30397" xr:uid="{00000000-0005-0000-0000-0000D71F0000}"/>
    <cellStyle name="Millares 134 4 2 2 4" xfId="21583" xr:uid="{00000000-0005-0000-0000-0000D81F0000}"/>
    <cellStyle name="Millares 134 4 2 3" xfId="6177" xr:uid="{00000000-0005-0000-0000-0000D91F0000}"/>
    <cellStyle name="Millares 134 4 2 3 2" xfId="14991" xr:uid="{00000000-0005-0000-0000-0000DA1F0000}"/>
    <cellStyle name="Millares 134 4 2 3 2 2" xfId="32623" xr:uid="{00000000-0005-0000-0000-0000DB1F0000}"/>
    <cellStyle name="Millares 134 4 2 3 3" xfId="23809" xr:uid="{00000000-0005-0000-0000-0000DC1F0000}"/>
    <cellStyle name="Millares 134 4 2 4" xfId="10588" xr:uid="{00000000-0005-0000-0000-0000DD1F0000}"/>
    <cellStyle name="Millares 134 4 2 4 2" xfId="28220" xr:uid="{00000000-0005-0000-0000-0000DE1F0000}"/>
    <cellStyle name="Millares 134 4 2 5" xfId="19406" xr:uid="{00000000-0005-0000-0000-0000DF1F0000}"/>
    <cellStyle name="Millares 134 4 3" xfId="2871" xr:uid="{00000000-0005-0000-0000-0000E01F0000}"/>
    <cellStyle name="Millares 134 4 3 2" xfId="7281" xr:uid="{00000000-0005-0000-0000-0000E11F0000}"/>
    <cellStyle name="Millares 134 4 3 2 2" xfId="16095" xr:uid="{00000000-0005-0000-0000-0000E21F0000}"/>
    <cellStyle name="Millares 134 4 3 2 2 2" xfId="33727" xr:uid="{00000000-0005-0000-0000-0000E31F0000}"/>
    <cellStyle name="Millares 134 4 3 2 3" xfId="24913" xr:uid="{00000000-0005-0000-0000-0000E41F0000}"/>
    <cellStyle name="Millares 134 4 3 3" xfId="11688" xr:uid="{00000000-0005-0000-0000-0000E51F0000}"/>
    <cellStyle name="Millares 134 4 3 3 2" xfId="29320" xr:uid="{00000000-0005-0000-0000-0000E61F0000}"/>
    <cellStyle name="Millares 134 4 3 4" xfId="20506" xr:uid="{00000000-0005-0000-0000-0000E71F0000}"/>
    <cellStyle name="Millares 134 4 4" xfId="5100" xr:uid="{00000000-0005-0000-0000-0000E81F0000}"/>
    <cellStyle name="Millares 134 4 4 2" xfId="13914" xr:uid="{00000000-0005-0000-0000-0000E91F0000}"/>
    <cellStyle name="Millares 134 4 4 2 2" xfId="31546" xr:uid="{00000000-0005-0000-0000-0000EA1F0000}"/>
    <cellStyle name="Millares 134 4 4 3" xfId="22732" xr:uid="{00000000-0005-0000-0000-0000EB1F0000}"/>
    <cellStyle name="Millares 134 4 5" xfId="9511" xr:uid="{00000000-0005-0000-0000-0000EC1F0000}"/>
    <cellStyle name="Millares 134 4 5 2" xfId="27143" xr:uid="{00000000-0005-0000-0000-0000ED1F0000}"/>
    <cellStyle name="Millares 134 4 6" xfId="18329" xr:uid="{00000000-0005-0000-0000-0000EE1F0000}"/>
    <cellStyle name="Millares 134 5" xfId="1403" xr:uid="{00000000-0005-0000-0000-0000EF1F0000}"/>
    <cellStyle name="Millares 134 5 2" xfId="3583" xr:uid="{00000000-0005-0000-0000-0000F01F0000}"/>
    <cellStyle name="Millares 134 5 2 2" xfId="7993" xr:uid="{00000000-0005-0000-0000-0000F11F0000}"/>
    <cellStyle name="Millares 134 5 2 2 2" xfId="16807" xr:uid="{00000000-0005-0000-0000-0000F21F0000}"/>
    <cellStyle name="Millares 134 5 2 2 2 2" xfId="34439" xr:uid="{00000000-0005-0000-0000-0000F31F0000}"/>
    <cellStyle name="Millares 134 5 2 2 3" xfId="25625" xr:uid="{00000000-0005-0000-0000-0000F41F0000}"/>
    <cellStyle name="Millares 134 5 2 3" xfId="12400" xr:uid="{00000000-0005-0000-0000-0000F51F0000}"/>
    <cellStyle name="Millares 134 5 2 3 2" xfId="30032" xr:uid="{00000000-0005-0000-0000-0000F61F0000}"/>
    <cellStyle name="Millares 134 5 2 4" xfId="21218" xr:uid="{00000000-0005-0000-0000-0000F71F0000}"/>
    <cellStyle name="Millares 134 5 3" xfId="5812" xr:uid="{00000000-0005-0000-0000-0000F81F0000}"/>
    <cellStyle name="Millares 134 5 3 2" xfId="14626" xr:uid="{00000000-0005-0000-0000-0000F91F0000}"/>
    <cellStyle name="Millares 134 5 3 2 2" xfId="32258" xr:uid="{00000000-0005-0000-0000-0000FA1F0000}"/>
    <cellStyle name="Millares 134 5 3 3" xfId="23444" xr:uid="{00000000-0005-0000-0000-0000FB1F0000}"/>
    <cellStyle name="Millares 134 5 4" xfId="10223" xr:uid="{00000000-0005-0000-0000-0000FC1F0000}"/>
    <cellStyle name="Millares 134 5 4 2" xfId="27855" xr:uid="{00000000-0005-0000-0000-0000FD1F0000}"/>
    <cellStyle name="Millares 134 5 5" xfId="19041" xr:uid="{00000000-0005-0000-0000-0000FE1F0000}"/>
    <cellStyle name="Millares 134 6" xfId="2514" xr:uid="{00000000-0005-0000-0000-0000FF1F0000}"/>
    <cellStyle name="Millares 134 6 2" xfId="6925" xr:uid="{00000000-0005-0000-0000-000000200000}"/>
    <cellStyle name="Millares 134 6 2 2" xfId="15739" xr:uid="{00000000-0005-0000-0000-000001200000}"/>
    <cellStyle name="Millares 134 6 2 2 2" xfId="33371" xr:uid="{00000000-0005-0000-0000-000002200000}"/>
    <cellStyle name="Millares 134 6 2 3" xfId="24557" xr:uid="{00000000-0005-0000-0000-000003200000}"/>
    <cellStyle name="Millares 134 6 3" xfId="11332" xr:uid="{00000000-0005-0000-0000-000004200000}"/>
    <cellStyle name="Millares 134 6 3 2" xfId="28964" xr:uid="{00000000-0005-0000-0000-000005200000}"/>
    <cellStyle name="Millares 134 6 4" xfId="20150" xr:uid="{00000000-0005-0000-0000-000006200000}"/>
    <cellStyle name="Millares 134 7" xfId="4748" xr:uid="{00000000-0005-0000-0000-000007200000}"/>
    <cellStyle name="Millares 134 7 2" xfId="13562" xr:uid="{00000000-0005-0000-0000-000008200000}"/>
    <cellStyle name="Millares 134 7 2 2" xfId="31194" xr:uid="{00000000-0005-0000-0000-000009200000}"/>
    <cellStyle name="Millares 134 7 3" xfId="22380" xr:uid="{00000000-0005-0000-0000-00000A200000}"/>
    <cellStyle name="Millares 134 8" xfId="9159" xr:uid="{00000000-0005-0000-0000-00000B200000}"/>
    <cellStyle name="Millares 134 8 2" xfId="26791" xr:uid="{00000000-0005-0000-0000-00000C200000}"/>
    <cellStyle name="Millares 134 9" xfId="17977" xr:uid="{00000000-0005-0000-0000-00000D200000}"/>
    <cellStyle name="Millares 135" xfId="283" xr:uid="{00000000-0005-0000-0000-00000E200000}"/>
    <cellStyle name="Millares 135 2" xfId="514" xr:uid="{00000000-0005-0000-0000-00000F200000}"/>
    <cellStyle name="Millares 135 2 2" xfId="1229" xr:uid="{00000000-0005-0000-0000-000010200000}"/>
    <cellStyle name="Millares 135 2 2 2" xfId="2307" xr:uid="{00000000-0005-0000-0000-000011200000}"/>
    <cellStyle name="Millares 135 2 2 2 2" xfId="4486" xr:uid="{00000000-0005-0000-0000-000012200000}"/>
    <cellStyle name="Millares 135 2 2 2 2 2" xfId="8896" xr:uid="{00000000-0005-0000-0000-000013200000}"/>
    <cellStyle name="Millares 135 2 2 2 2 2 2" xfId="17710" xr:uid="{00000000-0005-0000-0000-000014200000}"/>
    <cellStyle name="Millares 135 2 2 2 2 2 2 2" xfId="35342" xr:uid="{00000000-0005-0000-0000-000015200000}"/>
    <cellStyle name="Millares 135 2 2 2 2 2 3" xfId="26528" xr:uid="{00000000-0005-0000-0000-000016200000}"/>
    <cellStyle name="Millares 135 2 2 2 2 3" xfId="13303" xr:uid="{00000000-0005-0000-0000-000017200000}"/>
    <cellStyle name="Millares 135 2 2 2 2 3 2" xfId="30935" xr:uid="{00000000-0005-0000-0000-000018200000}"/>
    <cellStyle name="Millares 135 2 2 2 2 4" xfId="22121" xr:uid="{00000000-0005-0000-0000-000019200000}"/>
    <cellStyle name="Millares 135 2 2 2 3" xfId="6715" xr:uid="{00000000-0005-0000-0000-00001A200000}"/>
    <cellStyle name="Millares 135 2 2 2 3 2" xfId="15529" xr:uid="{00000000-0005-0000-0000-00001B200000}"/>
    <cellStyle name="Millares 135 2 2 2 3 2 2" xfId="33161" xr:uid="{00000000-0005-0000-0000-00001C200000}"/>
    <cellStyle name="Millares 135 2 2 2 3 3" xfId="24347" xr:uid="{00000000-0005-0000-0000-00001D200000}"/>
    <cellStyle name="Millares 135 2 2 2 4" xfId="11126" xr:uid="{00000000-0005-0000-0000-00001E200000}"/>
    <cellStyle name="Millares 135 2 2 2 4 2" xfId="28758" xr:uid="{00000000-0005-0000-0000-00001F200000}"/>
    <cellStyle name="Millares 135 2 2 2 5" xfId="19944" xr:uid="{00000000-0005-0000-0000-000020200000}"/>
    <cellStyle name="Millares 135 2 2 3" xfId="3409" xr:uid="{00000000-0005-0000-0000-000021200000}"/>
    <cellStyle name="Millares 135 2 2 3 2" xfId="7819" xr:uid="{00000000-0005-0000-0000-000022200000}"/>
    <cellStyle name="Millares 135 2 2 3 2 2" xfId="16633" xr:uid="{00000000-0005-0000-0000-000023200000}"/>
    <cellStyle name="Millares 135 2 2 3 2 2 2" xfId="34265" xr:uid="{00000000-0005-0000-0000-000024200000}"/>
    <cellStyle name="Millares 135 2 2 3 2 3" xfId="25451" xr:uid="{00000000-0005-0000-0000-000025200000}"/>
    <cellStyle name="Millares 135 2 2 3 3" xfId="12226" xr:uid="{00000000-0005-0000-0000-000026200000}"/>
    <cellStyle name="Millares 135 2 2 3 3 2" xfId="29858" xr:uid="{00000000-0005-0000-0000-000027200000}"/>
    <cellStyle name="Millares 135 2 2 3 4" xfId="21044" xr:uid="{00000000-0005-0000-0000-000028200000}"/>
    <cellStyle name="Millares 135 2 2 4" xfId="5638" xr:uid="{00000000-0005-0000-0000-000029200000}"/>
    <cellStyle name="Millares 135 2 2 4 2" xfId="14452" xr:uid="{00000000-0005-0000-0000-00002A200000}"/>
    <cellStyle name="Millares 135 2 2 4 2 2" xfId="32084" xr:uid="{00000000-0005-0000-0000-00002B200000}"/>
    <cellStyle name="Millares 135 2 2 4 3" xfId="23270" xr:uid="{00000000-0005-0000-0000-00002C200000}"/>
    <cellStyle name="Millares 135 2 2 5" xfId="10049" xr:uid="{00000000-0005-0000-0000-00002D200000}"/>
    <cellStyle name="Millares 135 2 2 5 2" xfId="27681" xr:uid="{00000000-0005-0000-0000-00002E200000}"/>
    <cellStyle name="Millares 135 2 2 6" xfId="18867" xr:uid="{00000000-0005-0000-0000-00002F200000}"/>
    <cellStyle name="Millares 135 2 3" xfId="876" xr:uid="{00000000-0005-0000-0000-000030200000}"/>
    <cellStyle name="Millares 135 2 3 2" xfId="1955" xr:uid="{00000000-0005-0000-0000-000031200000}"/>
    <cellStyle name="Millares 135 2 3 2 2" xfId="4134" xr:uid="{00000000-0005-0000-0000-000032200000}"/>
    <cellStyle name="Millares 135 2 3 2 2 2" xfId="8544" xr:uid="{00000000-0005-0000-0000-000033200000}"/>
    <cellStyle name="Millares 135 2 3 2 2 2 2" xfId="17358" xr:uid="{00000000-0005-0000-0000-000034200000}"/>
    <cellStyle name="Millares 135 2 3 2 2 2 2 2" xfId="34990" xr:uid="{00000000-0005-0000-0000-000035200000}"/>
    <cellStyle name="Millares 135 2 3 2 2 2 3" xfId="26176" xr:uid="{00000000-0005-0000-0000-000036200000}"/>
    <cellStyle name="Millares 135 2 3 2 2 3" xfId="12951" xr:uid="{00000000-0005-0000-0000-000037200000}"/>
    <cellStyle name="Millares 135 2 3 2 2 3 2" xfId="30583" xr:uid="{00000000-0005-0000-0000-000038200000}"/>
    <cellStyle name="Millares 135 2 3 2 2 4" xfId="21769" xr:uid="{00000000-0005-0000-0000-000039200000}"/>
    <cellStyle name="Millares 135 2 3 2 3" xfId="6363" xr:uid="{00000000-0005-0000-0000-00003A200000}"/>
    <cellStyle name="Millares 135 2 3 2 3 2" xfId="15177" xr:uid="{00000000-0005-0000-0000-00003B200000}"/>
    <cellStyle name="Millares 135 2 3 2 3 2 2" xfId="32809" xr:uid="{00000000-0005-0000-0000-00003C200000}"/>
    <cellStyle name="Millares 135 2 3 2 3 3" xfId="23995" xr:uid="{00000000-0005-0000-0000-00003D200000}"/>
    <cellStyle name="Millares 135 2 3 2 4" xfId="10774" xr:uid="{00000000-0005-0000-0000-00003E200000}"/>
    <cellStyle name="Millares 135 2 3 2 4 2" xfId="28406" xr:uid="{00000000-0005-0000-0000-00003F200000}"/>
    <cellStyle name="Millares 135 2 3 2 5" xfId="19592" xr:uid="{00000000-0005-0000-0000-000040200000}"/>
    <cellStyle name="Millares 135 2 3 3" xfId="3057" xr:uid="{00000000-0005-0000-0000-000041200000}"/>
    <cellStyle name="Millares 135 2 3 3 2" xfId="7467" xr:uid="{00000000-0005-0000-0000-000042200000}"/>
    <cellStyle name="Millares 135 2 3 3 2 2" xfId="16281" xr:uid="{00000000-0005-0000-0000-000043200000}"/>
    <cellStyle name="Millares 135 2 3 3 2 2 2" xfId="33913" xr:uid="{00000000-0005-0000-0000-000044200000}"/>
    <cellStyle name="Millares 135 2 3 3 2 3" xfId="25099" xr:uid="{00000000-0005-0000-0000-000045200000}"/>
    <cellStyle name="Millares 135 2 3 3 3" xfId="11874" xr:uid="{00000000-0005-0000-0000-000046200000}"/>
    <cellStyle name="Millares 135 2 3 3 3 2" xfId="29506" xr:uid="{00000000-0005-0000-0000-000047200000}"/>
    <cellStyle name="Millares 135 2 3 3 4" xfId="20692" xr:uid="{00000000-0005-0000-0000-000048200000}"/>
    <cellStyle name="Millares 135 2 3 4" xfId="5286" xr:uid="{00000000-0005-0000-0000-000049200000}"/>
    <cellStyle name="Millares 135 2 3 4 2" xfId="14100" xr:uid="{00000000-0005-0000-0000-00004A200000}"/>
    <cellStyle name="Millares 135 2 3 4 2 2" xfId="31732" xr:uid="{00000000-0005-0000-0000-00004B200000}"/>
    <cellStyle name="Millares 135 2 3 4 3" xfId="22918" xr:uid="{00000000-0005-0000-0000-00004C200000}"/>
    <cellStyle name="Millares 135 2 3 5" xfId="9697" xr:uid="{00000000-0005-0000-0000-00004D200000}"/>
    <cellStyle name="Millares 135 2 3 5 2" xfId="27329" xr:uid="{00000000-0005-0000-0000-00004E200000}"/>
    <cellStyle name="Millares 135 2 3 6" xfId="18515" xr:uid="{00000000-0005-0000-0000-00004F200000}"/>
    <cellStyle name="Millares 135 2 4" xfId="1590" xr:uid="{00000000-0005-0000-0000-000050200000}"/>
    <cellStyle name="Millares 135 2 4 2" xfId="3769" xr:uid="{00000000-0005-0000-0000-000051200000}"/>
    <cellStyle name="Millares 135 2 4 2 2" xfId="8179" xr:uid="{00000000-0005-0000-0000-000052200000}"/>
    <cellStyle name="Millares 135 2 4 2 2 2" xfId="16993" xr:uid="{00000000-0005-0000-0000-000053200000}"/>
    <cellStyle name="Millares 135 2 4 2 2 2 2" xfId="34625" xr:uid="{00000000-0005-0000-0000-000054200000}"/>
    <cellStyle name="Millares 135 2 4 2 2 3" xfId="25811" xr:uid="{00000000-0005-0000-0000-000055200000}"/>
    <cellStyle name="Millares 135 2 4 2 3" xfId="12586" xr:uid="{00000000-0005-0000-0000-000056200000}"/>
    <cellStyle name="Millares 135 2 4 2 3 2" xfId="30218" xr:uid="{00000000-0005-0000-0000-000057200000}"/>
    <cellStyle name="Millares 135 2 4 2 4" xfId="21404" xr:uid="{00000000-0005-0000-0000-000058200000}"/>
    <cellStyle name="Millares 135 2 4 3" xfId="5998" xr:uid="{00000000-0005-0000-0000-000059200000}"/>
    <cellStyle name="Millares 135 2 4 3 2" xfId="14812" xr:uid="{00000000-0005-0000-0000-00005A200000}"/>
    <cellStyle name="Millares 135 2 4 3 2 2" xfId="32444" xr:uid="{00000000-0005-0000-0000-00005B200000}"/>
    <cellStyle name="Millares 135 2 4 3 3" xfId="23630" xr:uid="{00000000-0005-0000-0000-00005C200000}"/>
    <cellStyle name="Millares 135 2 4 4" xfId="10409" xr:uid="{00000000-0005-0000-0000-00005D200000}"/>
    <cellStyle name="Millares 135 2 4 4 2" xfId="28041" xr:uid="{00000000-0005-0000-0000-00005E200000}"/>
    <cellStyle name="Millares 135 2 4 5" xfId="19227" xr:uid="{00000000-0005-0000-0000-00005F200000}"/>
    <cellStyle name="Millares 135 2 5" xfId="2700" xr:uid="{00000000-0005-0000-0000-000060200000}"/>
    <cellStyle name="Millares 135 2 5 2" xfId="7111" xr:uid="{00000000-0005-0000-0000-000061200000}"/>
    <cellStyle name="Millares 135 2 5 2 2" xfId="15925" xr:uid="{00000000-0005-0000-0000-000062200000}"/>
    <cellStyle name="Millares 135 2 5 2 2 2" xfId="33557" xr:uid="{00000000-0005-0000-0000-000063200000}"/>
    <cellStyle name="Millares 135 2 5 2 3" xfId="24743" xr:uid="{00000000-0005-0000-0000-000064200000}"/>
    <cellStyle name="Millares 135 2 5 3" xfId="11518" xr:uid="{00000000-0005-0000-0000-000065200000}"/>
    <cellStyle name="Millares 135 2 5 3 2" xfId="29150" xr:uid="{00000000-0005-0000-0000-000066200000}"/>
    <cellStyle name="Millares 135 2 5 4" xfId="20336" xr:uid="{00000000-0005-0000-0000-000067200000}"/>
    <cellStyle name="Millares 135 2 6" xfId="4934" xr:uid="{00000000-0005-0000-0000-000068200000}"/>
    <cellStyle name="Millares 135 2 6 2" xfId="13748" xr:uid="{00000000-0005-0000-0000-000069200000}"/>
    <cellStyle name="Millares 135 2 6 2 2" xfId="31380" xr:uid="{00000000-0005-0000-0000-00006A200000}"/>
    <cellStyle name="Millares 135 2 6 3" xfId="22566" xr:uid="{00000000-0005-0000-0000-00006B200000}"/>
    <cellStyle name="Millares 135 2 7" xfId="9345" xr:uid="{00000000-0005-0000-0000-00006C200000}"/>
    <cellStyle name="Millares 135 2 7 2" xfId="26977" xr:uid="{00000000-0005-0000-0000-00006D200000}"/>
    <cellStyle name="Millares 135 2 8" xfId="18163" xr:uid="{00000000-0005-0000-0000-00006E200000}"/>
    <cellStyle name="Millares 135 3" xfId="1044" xr:uid="{00000000-0005-0000-0000-00006F200000}"/>
    <cellStyle name="Millares 135 3 2" xfId="2122" xr:uid="{00000000-0005-0000-0000-000070200000}"/>
    <cellStyle name="Millares 135 3 2 2" xfId="4301" xr:uid="{00000000-0005-0000-0000-000071200000}"/>
    <cellStyle name="Millares 135 3 2 2 2" xfId="8711" xr:uid="{00000000-0005-0000-0000-000072200000}"/>
    <cellStyle name="Millares 135 3 2 2 2 2" xfId="17525" xr:uid="{00000000-0005-0000-0000-000073200000}"/>
    <cellStyle name="Millares 135 3 2 2 2 2 2" xfId="35157" xr:uid="{00000000-0005-0000-0000-000074200000}"/>
    <cellStyle name="Millares 135 3 2 2 2 3" xfId="26343" xr:uid="{00000000-0005-0000-0000-000075200000}"/>
    <cellStyle name="Millares 135 3 2 2 3" xfId="13118" xr:uid="{00000000-0005-0000-0000-000076200000}"/>
    <cellStyle name="Millares 135 3 2 2 3 2" xfId="30750" xr:uid="{00000000-0005-0000-0000-000077200000}"/>
    <cellStyle name="Millares 135 3 2 2 4" xfId="21936" xr:uid="{00000000-0005-0000-0000-000078200000}"/>
    <cellStyle name="Millares 135 3 2 3" xfId="6530" xr:uid="{00000000-0005-0000-0000-000079200000}"/>
    <cellStyle name="Millares 135 3 2 3 2" xfId="15344" xr:uid="{00000000-0005-0000-0000-00007A200000}"/>
    <cellStyle name="Millares 135 3 2 3 2 2" xfId="32976" xr:uid="{00000000-0005-0000-0000-00007B200000}"/>
    <cellStyle name="Millares 135 3 2 3 3" xfId="24162" xr:uid="{00000000-0005-0000-0000-00007C200000}"/>
    <cellStyle name="Millares 135 3 2 4" xfId="10941" xr:uid="{00000000-0005-0000-0000-00007D200000}"/>
    <cellStyle name="Millares 135 3 2 4 2" xfId="28573" xr:uid="{00000000-0005-0000-0000-00007E200000}"/>
    <cellStyle name="Millares 135 3 2 5" xfId="19759" xr:uid="{00000000-0005-0000-0000-00007F200000}"/>
    <cellStyle name="Millares 135 3 3" xfId="3224" xr:uid="{00000000-0005-0000-0000-000080200000}"/>
    <cellStyle name="Millares 135 3 3 2" xfId="7634" xr:uid="{00000000-0005-0000-0000-000081200000}"/>
    <cellStyle name="Millares 135 3 3 2 2" xfId="16448" xr:uid="{00000000-0005-0000-0000-000082200000}"/>
    <cellStyle name="Millares 135 3 3 2 2 2" xfId="34080" xr:uid="{00000000-0005-0000-0000-000083200000}"/>
    <cellStyle name="Millares 135 3 3 2 3" xfId="25266" xr:uid="{00000000-0005-0000-0000-000084200000}"/>
    <cellStyle name="Millares 135 3 3 3" xfId="12041" xr:uid="{00000000-0005-0000-0000-000085200000}"/>
    <cellStyle name="Millares 135 3 3 3 2" xfId="29673" xr:uid="{00000000-0005-0000-0000-000086200000}"/>
    <cellStyle name="Millares 135 3 3 4" xfId="20859" xr:uid="{00000000-0005-0000-0000-000087200000}"/>
    <cellStyle name="Millares 135 3 4" xfId="5453" xr:uid="{00000000-0005-0000-0000-000088200000}"/>
    <cellStyle name="Millares 135 3 4 2" xfId="14267" xr:uid="{00000000-0005-0000-0000-000089200000}"/>
    <cellStyle name="Millares 135 3 4 2 2" xfId="31899" xr:uid="{00000000-0005-0000-0000-00008A200000}"/>
    <cellStyle name="Millares 135 3 4 3" xfId="23085" xr:uid="{00000000-0005-0000-0000-00008B200000}"/>
    <cellStyle name="Millares 135 3 5" xfId="9864" xr:uid="{00000000-0005-0000-0000-00008C200000}"/>
    <cellStyle name="Millares 135 3 5 2" xfId="27496" xr:uid="{00000000-0005-0000-0000-00008D200000}"/>
    <cellStyle name="Millares 135 3 6" xfId="18682" xr:uid="{00000000-0005-0000-0000-00008E200000}"/>
    <cellStyle name="Millares 135 4" xfId="691" xr:uid="{00000000-0005-0000-0000-00008F200000}"/>
    <cellStyle name="Millares 135 4 2" xfId="1770" xr:uid="{00000000-0005-0000-0000-000090200000}"/>
    <cellStyle name="Millares 135 4 2 2" xfId="3949" xr:uid="{00000000-0005-0000-0000-000091200000}"/>
    <cellStyle name="Millares 135 4 2 2 2" xfId="8359" xr:uid="{00000000-0005-0000-0000-000092200000}"/>
    <cellStyle name="Millares 135 4 2 2 2 2" xfId="17173" xr:uid="{00000000-0005-0000-0000-000093200000}"/>
    <cellStyle name="Millares 135 4 2 2 2 2 2" xfId="34805" xr:uid="{00000000-0005-0000-0000-000094200000}"/>
    <cellStyle name="Millares 135 4 2 2 2 3" xfId="25991" xr:uid="{00000000-0005-0000-0000-000095200000}"/>
    <cellStyle name="Millares 135 4 2 2 3" xfId="12766" xr:uid="{00000000-0005-0000-0000-000096200000}"/>
    <cellStyle name="Millares 135 4 2 2 3 2" xfId="30398" xr:uid="{00000000-0005-0000-0000-000097200000}"/>
    <cellStyle name="Millares 135 4 2 2 4" xfId="21584" xr:uid="{00000000-0005-0000-0000-000098200000}"/>
    <cellStyle name="Millares 135 4 2 3" xfId="6178" xr:uid="{00000000-0005-0000-0000-000099200000}"/>
    <cellStyle name="Millares 135 4 2 3 2" xfId="14992" xr:uid="{00000000-0005-0000-0000-00009A200000}"/>
    <cellStyle name="Millares 135 4 2 3 2 2" xfId="32624" xr:uid="{00000000-0005-0000-0000-00009B200000}"/>
    <cellStyle name="Millares 135 4 2 3 3" xfId="23810" xr:uid="{00000000-0005-0000-0000-00009C200000}"/>
    <cellStyle name="Millares 135 4 2 4" xfId="10589" xr:uid="{00000000-0005-0000-0000-00009D200000}"/>
    <cellStyle name="Millares 135 4 2 4 2" xfId="28221" xr:uid="{00000000-0005-0000-0000-00009E200000}"/>
    <cellStyle name="Millares 135 4 2 5" xfId="19407" xr:uid="{00000000-0005-0000-0000-00009F200000}"/>
    <cellStyle name="Millares 135 4 3" xfId="2872" xr:uid="{00000000-0005-0000-0000-0000A0200000}"/>
    <cellStyle name="Millares 135 4 3 2" xfId="7282" xr:uid="{00000000-0005-0000-0000-0000A1200000}"/>
    <cellStyle name="Millares 135 4 3 2 2" xfId="16096" xr:uid="{00000000-0005-0000-0000-0000A2200000}"/>
    <cellStyle name="Millares 135 4 3 2 2 2" xfId="33728" xr:uid="{00000000-0005-0000-0000-0000A3200000}"/>
    <cellStyle name="Millares 135 4 3 2 3" xfId="24914" xr:uid="{00000000-0005-0000-0000-0000A4200000}"/>
    <cellStyle name="Millares 135 4 3 3" xfId="11689" xr:uid="{00000000-0005-0000-0000-0000A5200000}"/>
    <cellStyle name="Millares 135 4 3 3 2" xfId="29321" xr:uid="{00000000-0005-0000-0000-0000A6200000}"/>
    <cellStyle name="Millares 135 4 3 4" xfId="20507" xr:uid="{00000000-0005-0000-0000-0000A7200000}"/>
    <cellStyle name="Millares 135 4 4" xfId="5101" xr:uid="{00000000-0005-0000-0000-0000A8200000}"/>
    <cellStyle name="Millares 135 4 4 2" xfId="13915" xr:uid="{00000000-0005-0000-0000-0000A9200000}"/>
    <cellStyle name="Millares 135 4 4 2 2" xfId="31547" xr:uid="{00000000-0005-0000-0000-0000AA200000}"/>
    <cellStyle name="Millares 135 4 4 3" xfId="22733" xr:uid="{00000000-0005-0000-0000-0000AB200000}"/>
    <cellStyle name="Millares 135 4 5" xfId="9512" xr:uid="{00000000-0005-0000-0000-0000AC200000}"/>
    <cellStyle name="Millares 135 4 5 2" xfId="27144" xr:uid="{00000000-0005-0000-0000-0000AD200000}"/>
    <cellStyle name="Millares 135 4 6" xfId="18330" xr:uid="{00000000-0005-0000-0000-0000AE200000}"/>
    <cellStyle name="Millares 135 5" xfId="1404" xr:uid="{00000000-0005-0000-0000-0000AF200000}"/>
    <cellStyle name="Millares 135 5 2" xfId="3584" xr:uid="{00000000-0005-0000-0000-0000B0200000}"/>
    <cellStyle name="Millares 135 5 2 2" xfId="7994" xr:uid="{00000000-0005-0000-0000-0000B1200000}"/>
    <cellStyle name="Millares 135 5 2 2 2" xfId="16808" xr:uid="{00000000-0005-0000-0000-0000B2200000}"/>
    <cellStyle name="Millares 135 5 2 2 2 2" xfId="34440" xr:uid="{00000000-0005-0000-0000-0000B3200000}"/>
    <cellStyle name="Millares 135 5 2 2 3" xfId="25626" xr:uid="{00000000-0005-0000-0000-0000B4200000}"/>
    <cellStyle name="Millares 135 5 2 3" xfId="12401" xr:uid="{00000000-0005-0000-0000-0000B5200000}"/>
    <cellStyle name="Millares 135 5 2 3 2" xfId="30033" xr:uid="{00000000-0005-0000-0000-0000B6200000}"/>
    <cellStyle name="Millares 135 5 2 4" xfId="21219" xr:uid="{00000000-0005-0000-0000-0000B7200000}"/>
    <cellStyle name="Millares 135 5 3" xfId="5813" xr:uid="{00000000-0005-0000-0000-0000B8200000}"/>
    <cellStyle name="Millares 135 5 3 2" xfId="14627" xr:uid="{00000000-0005-0000-0000-0000B9200000}"/>
    <cellStyle name="Millares 135 5 3 2 2" xfId="32259" xr:uid="{00000000-0005-0000-0000-0000BA200000}"/>
    <cellStyle name="Millares 135 5 3 3" xfId="23445" xr:uid="{00000000-0005-0000-0000-0000BB200000}"/>
    <cellStyle name="Millares 135 5 4" xfId="10224" xr:uid="{00000000-0005-0000-0000-0000BC200000}"/>
    <cellStyle name="Millares 135 5 4 2" xfId="27856" xr:uid="{00000000-0005-0000-0000-0000BD200000}"/>
    <cellStyle name="Millares 135 5 5" xfId="19042" xr:uid="{00000000-0005-0000-0000-0000BE200000}"/>
    <cellStyle name="Millares 135 6" xfId="2515" xr:uid="{00000000-0005-0000-0000-0000BF200000}"/>
    <cellStyle name="Millares 135 6 2" xfId="6926" xr:uid="{00000000-0005-0000-0000-0000C0200000}"/>
    <cellStyle name="Millares 135 6 2 2" xfId="15740" xr:uid="{00000000-0005-0000-0000-0000C1200000}"/>
    <cellStyle name="Millares 135 6 2 2 2" xfId="33372" xr:uid="{00000000-0005-0000-0000-0000C2200000}"/>
    <cellStyle name="Millares 135 6 2 3" xfId="24558" xr:uid="{00000000-0005-0000-0000-0000C3200000}"/>
    <cellStyle name="Millares 135 6 3" xfId="11333" xr:uid="{00000000-0005-0000-0000-0000C4200000}"/>
    <cellStyle name="Millares 135 6 3 2" xfId="28965" xr:uid="{00000000-0005-0000-0000-0000C5200000}"/>
    <cellStyle name="Millares 135 6 4" xfId="20151" xr:uid="{00000000-0005-0000-0000-0000C6200000}"/>
    <cellStyle name="Millares 135 7" xfId="4749" xr:uid="{00000000-0005-0000-0000-0000C7200000}"/>
    <cellStyle name="Millares 135 7 2" xfId="13563" xr:uid="{00000000-0005-0000-0000-0000C8200000}"/>
    <cellStyle name="Millares 135 7 2 2" xfId="31195" xr:uid="{00000000-0005-0000-0000-0000C9200000}"/>
    <cellStyle name="Millares 135 7 3" xfId="22381" xr:uid="{00000000-0005-0000-0000-0000CA200000}"/>
    <cellStyle name="Millares 135 8" xfId="9160" xr:uid="{00000000-0005-0000-0000-0000CB200000}"/>
    <cellStyle name="Millares 135 8 2" xfId="26792" xr:uid="{00000000-0005-0000-0000-0000CC200000}"/>
    <cellStyle name="Millares 135 9" xfId="17978" xr:uid="{00000000-0005-0000-0000-0000CD200000}"/>
    <cellStyle name="Millares 136" xfId="285" xr:uid="{00000000-0005-0000-0000-0000CE200000}"/>
    <cellStyle name="Millares 136 2" xfId="515" xr:uid="{00000000-0005-0000-0000-0000CF200000}"/>
    <cellStyle name="Millares 136 2 2" xfId="1230" xr:uid="{00000000-0005-0000-0000-0000D0200000}"/>
    <cellStyle name="Millares 136 2 2 2" xfId="2308" xr:uid="{00000000-0005-0000-0000-0000D1200000}"/>
    <cellStyle name="Millares 136 2 2 2 2" xfId="4487" xr:uid="{00000000-0005-0000-0000-0000D2200000}"/>
    <cellStyle name="Millares 136 2 2 2 2 2" xfId="8897" xr:uid="{00000000-0005-0000-0000-0000D3200000}"/>
    <cellStyle name="Millares 136 2 2 2 2 2 2" xfId="17711" xr:uid="{00000000-0005-0000-0000-0000D4200000}"/>
    <cellStyle name="Millares 136 2 2 2 2 2 2 2" xfId="35343" xr:uid="{00000000-0005-0000-0000-0000D5200000}"/>
    <cellStyle name="Millares 136 2 2 2 2 2 3" xfId="26529" xr:uid="{00000000-0005-0000-0000-0000D6200000}"/>
    <cellStyle name="Millares 136 2 2 2 2 3" xfId="13304" xr:uid="{00000000-0005-0000-0000-0000D7200000}"/>
    <cellStyle name="Millares 136 2 2 2 2 3 2" xfId="30936" xr:uid="{00000000-0005-0000-0000-0000D8200000}"/>
    <cellStyle name="Millares 136 2 2 2 2 4" xfId="22122" xr:uid="{00000000-0005-0000-0000-0000D9200000}"/>
    <cellStyle name="Millares 136 2 2 2 3" xfId="6716" xr:uid="{00000000-0005-0000-0000-0000DA200000}"/>
    <cellStyle name="Millares 136 2 2 2 3 2" xfId="15530" xr:uid="{00000000-0005-0000-0000-0000DB200000}"/>
    <cellStyle name="Millares 136 2 2 2 3 2 2" xfId="33162" xr:uid="{00000000-0005-0000-0000-0000DC200000}"/>
    <cellStyle name="Millares 136 2 2 2 3 3" xfId="24348" xr:uid="{00000000-0005-0000-0000-0000DD200000}"/>
    <cellStyle name="Millares 136 2 2 2 4" xfId="11127" xr:uid="{00000000-0005-0000-0000-0000DE200000}"/>
    <cellStyle name="Millares 136 2 2 2 4 2" xfId="28759" xr:uid="{00000000-0005-0000-0000-0000DF200000}"/>
    <cellStyle name="Millares 136 2 2 2 5" xfId="19945" xr:uid="{00000000-0005-0000-0000-0000E0200000}"/>
    <cellStyle name="Millares 136 2 2 3" xfId="3410" xr:uid="{00000000-0005-0000-0000-0000E1200000}"/>
    <cellStyle name="Millares 136 2 2 3 2" xfId="7820" xr:uid="{00000000-0005-0000-0000-0000E2200000}"/>
    <cellStyle name="Millares 136 2 2 3 2 2" xfId="16634" xr:uid="{00000000-0005-0000-0000-0000E3200000}"/>
    <cellStyle name="Millares 136 2 2 3 2 2 2" xfId="34266" xr:uid="{00000000-0005-0000-0000-0000E4200000}"/>
    <cellStyle name="Millares 136 2 2 3 2 3" xfId="25452" xr:uid="{00000000-0005-0000-0000-0000E5200000}"/>
    <cellStyle name="Millares 136 2 2 3 3" xfId="12227" xr:uid="{00000000-0005-0000-0000-0000E6200000}"/>
    <cellStyle name="Millares 136 2 2 3 3 2" xfId="29859" xr:uid="{00000000-0005-0000-0000-0000E7200000}"/>
    <cellStyle name="Millares 136 2 2 3 4" xfId="21045" xr:uid="{00000000-0005-0000-0000-0000E8200000}"/>
    <cellStyle name="Millares 136 2 2 4" xfId="5639" xr:uid="{00000000-0005-0000-0000-0000E9200000}"/>
    <cellStyle name="Millares 136 2 2 4 2" xfId="14453" xr:uid="{00000000-0005-0000-0000-0000EA200000}"/>
    <cellStyle name="Millares 136 2 2 4 2 2" xfId="32085" xr:uid="{00000000-0005-0000-0000-0000EB200000}"/>
    <cellStyle name="Millares 136 2 2 4 3" xfId="23271" xr:uid="{00000000-0005-0000-0000-0000EC200000}"/>
    <cellStyle name="Millares 136 2 2 5" xfId="10050" xr:uid="{00000000-0005-0000-0000-0000ED200000}"/>
    <cellStyle name="Millares 136 2 2 5 2" xfId="27682" xr:uid="{00000000-0005-0000-0000-0000EE200000}"/>
    <cellStyle name="Millares 136 2 2 6" xfId="18868" xr:uid="{00000000-0005-0000-0000-0000EF200000}"/>
    <cellStyle name="Millares 136 2 3" xfId="877" xr:uid="{00000000-0005-0000-0000-0000F0200000}"/>
    <cellStyle name="Millares 136 2 3 2" xfId="1956" xr:uid="{00000000-0005-0000-0000-0000F1200000}"/>
    <cellStyle name="Millares 136 2 3 2 2" xfId="4135" xr:uid="{00000000-0005-0000-0000-0000F2200000}"/>
    <cellStyle name="Millares 136 2 3 2 2 2" xfId="8545" xr:uid="{00000000-0005-0000-0000-0000F3200000}"/>
    <cellStyle name="Millares 136 2 3 2 2 2 2" xfId="17359" xr:uid="{00000000-0005-0000-0000-0000F4200000}"/>
    <cellStyle name="Millares 136 2 3 2 2 2 2 2" xfId="34991" xr:uid="{00000000-0005-0000-0000-0000F5200000}"/>
    <cellStyle name="Millares 136 2 3 2 2 2 3" xfId="26177" xr:uid="{00000000-0005-0000-0000-0000F6200000}"/>
    <cellStyle name="Millares 136 2 3 2 2 3" xfId="12952" xr:uid="{00000000-0005-0000-0000-0000F7200000}"/>
    <cellStyle name="Millares 136 2 3 2 2 3 2" xfId="30584" xr:uid="{00000000-0005-0000-0000-0000F8200000}"/>
    <cellStyle name="Millares 136 2 3 2 2 4" xfId="21770" xr:uid="{00000000-0005-0000-0000-0000F9200000}"/>
    <cellStyle name="Millares 136 2 3 2 3" xfId="6364" xr:uid="{00000000-0005-0000-0000-0000FA200000}"/>
    <cellStyle name="Millares 136 2 3 2 3 2" xfId="15178" xr:uid="{00000000-0005-0000-0000-0000FB200000}"/>
    <cellStyle name="Millares 136 2 3 2 3 2 2" xfId="32810" xr:uid="{00000000-0005-0000-0000-0000FC200000}"/>
    <cellStyle name="Millares 136 2 3 2 3 3" xfId="23996" xr:uid="{00000000-0005-0000-0000-0000FD200000}"/>
    <cellStyle name="Millares 136 2 3 2 4" xfId="10775" xr:uid="{00000000-0005-0000-0000-0000FE200000}"/>
    <cellStyle name="Millares 136 2 3 2 4 2" xfId="28407" xr:uid="{00000000-0005-0000-0000-0000FF200000}"/>
    <cellStyle name="Millares 136 2 3 2 5" xfId="19593" xr:uid="{00000000-0005-0000-0000-000000210000}"/>
    <cellStyle name="Millares 136 2 3 3" xfId="3058" xr:uid="{00000000-0005-0000-0000-000001210000}"/>
    <cellStyle name="Millares 136 2 3 3 2" xfId="7468" xr:uid="{00000000-0005-0000-0000-000002210000}"/>
    <cellStyle name="Millares 136 2 3 3 2 2" xfId="16282" xr:uid="{00000000-0005-0000-0000-000003210000}"/>
    <cellStyle name="Millares 136 2 3 3 2 2 2" xfId="33914" xr:uid="{00000000-0005-0000-0000-000004210000}"/>
    <cellStyle name="Millares 136 2 3 3 2 3" xfId="25100" xr:uid="{00000000-0005-0000-0000-000005210000}"/>
    <cellStyle name="Millares 136 2 3 3 3" xfId="11875" xr:uid="{00000000-0005-0000-0000-000006210000}"/>
    <cellStyle name="Millares 136 2 3 3 3 2" xfId="29507" xr:uid="{00000000-0005-0000-0000-000007210000}"/>
    <cellStyle name="Millares 136 2 3 3 4" xfId="20693" xr:uid="{00000000-0005-0000-0000-000008210000}"/>
    <cellStyle name="Millares 136 2 3 4" xfId="5287" xr:uid="{00000000-0005-0000-0000-000009210000}"/>
    <cellStyle name="Millares 136 2 3 4 2" xfId="14101" xr:uid="{00000000-0005-0000-0000-00000A210000}"/>
    <cellStyle name="Millares 136 2 3 4 2 2" xfId="31733" xr:uid="{00000000-0005-0000-0000-00000B210000}"/>
    <cellStyle name="Millares 136 2 3 4 3" xfId="22919" xr:uid="{00000000-0005-0000-0000-00000C210000}"/>
    <cellStyle name="Millares 136 2 3 5" xfId="9698" xr:uid="{00000000-0005-0000-0000-00000D210000}"/>
    <cellStyle name="Millares 136 2 3 5 2" xfId="27330" xr:uid="{00000000-0005-0000-0000-00000E210000}"/>
    <cellStyle name="Millares 136 2 3 6" xfId="18516" xr:uid="{00000000-0005-0000-0000-00000F210000}"/>
    <cellStyle name="Millares 136 2 4" xfId="1591" xr:uid="{00000000-0005-0000-0000-000010210000}"/>
    <cellStyle name="Millares 136 2 4 2" xfId="3770" xr:uid="{00000000-0005-0000-0000-000011210000}"/>
    <cellStyle name="Millares 136 2 4 2 2" xfId="8180" xr:uid="{00000000-0005-0000-0000-000012210000}"/>
    <cellStyle name="Millares 136 2 4 2 2 2" xfId="16994" xr:uid="{00000000-0005-0000-0000-000013210000}"/>
    <cellStyle name="Millares 136 2 4 2 2 2 2" xfId="34626" xr:uid="{00000000-0005-0000-0000-000014210000}"/>
    <cellStyle name="Millares 136 2 4 2 2 3" xfId="25812" xr:uid="{00000000-0005-0000-0000-000015210000}"/>
    <cellStyle name="Millares 136 2 4 2 3" xfId="12587" xr:uid="{00000000-0005-0000-0000-000016210000}"/>
    <cellStyle name="Millares 136 2 4 2 3 2" xfId="30219" xr:uid="{00000000-0005-0000-0000-000017210000}"/>
    <cellStyle name="Millares 136 2 4 2 4" xfId="21405" xr:uid="{00000000-0005-0000-0000-000018210000}"/>
    <cellStyle name="Millares 136 2 4 3" xfId="5999" xr:uid="{00000000-0005-0000-0000-000019210000}"/>
    <cellStyle name="Millares 136 2 4 3 2" xfId="14813" xr:uid="{00000000-0005-0000-0000-00001A210000}"/>
    <cellStyle name="Millares 136 2 4 3 2 2" xfId="32445" xr:uid="{00000000-0005-0000-0000-00001B210000}"/>
    <cellStyle name="Millares 136 2 4 3 3" xfId="23631" xr:uid="{00000000-0005-0000-0000-00001C210000}"/>
    <cellStyle name="Millares 136 2 4 4" xfId="10410" xr:uid="{00000000-0005-0000-0000-00001D210000}"/>
    <cellStyle name="Millares 136 2 4 4 2" xfId="28042" xr:uid="{00000000-0005-0000-0000-00001E210000}"/>
    <cellStyle name="Millares 136 2 4 5" xfId="19228" xr:uid="{00000000-0005-0000-0000-00001F210000}"/>
    <cellStyle name="Millares 136 2 5" xfId="2701" xr:uid="{00000000-0005-0000-0000-000020210000}"/>
    <cellStyle name="Millares 136 2 5 2" xfId="7112" xr:uid="{00000000-0005-0000-0000-000021210000}"/>
    <cellStyle name="Millares 136 2 5 2 2" xfId="15926" xr:uid="{00000000-0005-0000-0000-000022210000}"/>
    <cellStyle name="Millares 136 2 5 2 2 2" xfId="33558" xr:uid="{00000000-0005-0000-0000-000023210000}"/>
    <cellStyle name="Millares 136 2 5 2 3" xfId="24744" xr:uid="{00000000-0005-0000-0000-000024210000}"/>
    <cellStyle name="Millares 136 2 5 3" xfId="11519" xr:uid="{00000000-0005-0000-0000-000025210000}"/>
    <cellStyle name="Millares 136 2 5 3 2" xfId="29151" xr:uid="{00000000-0005-0000-0000-000026210000}"/>
    <cellStyle name="Millares 136 2 5 4" xfId="20337" xr:uid="{00000000-0005-0000-0000-000027210000}"/>
    <cellStyle name="Millares 136 2 6" xfId="4935" xr:uid="{00000000-0005-0000-0000-000028210000}"/>
    <cellStyle name="Millares 136 2 6 2" xfId="13749" xr:uid="{00000000-0005-0000-0000-000029210000}"/>
    <cellStyle name="Millares 136 2 6 2 2" xfId="31381" xr:uid="{00000000-0005-0000-0000-00002A210000}"/>
    <cellStyle name="Millares 136 2 6 3" xfId="22567" xr:uid="{00000000-0005-0000-0000-00002B210000}"/>
    <cellStyle name="Millares 136 2 7" xfId="9346" xr:uid="{00000000-0005-0000-0000-00002C210000}"/>
    <cellStyle name="Millares 136 2 7 2" xfId="26978" xr:uid="{00000000-0005-0000-0000-00002D210000}"/>
    <cellStyle name="Millares 136 2 8" xfId="18164" xr:uid="{00000000-0005-0000-0000-00002E210000}"/>
    <cellStyle name="Millares 136 3" xfId="1045" xr:uid="{00000000-0005-0000-0000-00002F210000}"/>
    <cellStyle name="Millares 136 3 2" xfId="2123" xr:uid="{00000000-0005-0000-0000-000030210000}"/>
    <cellStyle name="Millares 136 3 2 2" xfId="4302" xr:uid="{00000000-0005-0000-0000-000031210000}"/>
    <cellStyle name="Millares 136 3 2 2 2" xfId="8712" xr:uid="{00000000-0005-0000-0000-000032210000}"/>
    <cellStyle name="Millares 136 3 2 2 2 2" xfId="17526" xr:uid="{00000000-0005-0000-0000-000033210000}"/>
    <cellStyle name="Millares 136 3 2 2 2 2 2" xfId="35158" xr:uid="{00000000-0005-0000-0000-000034210000}"/>
    <cellStyle name="Millares 136 3 2 2 2 3" xfId="26344" xr:uid="{00000000-0005-0000-0000-000035210000}"/>
    <cellStyle name="Millares 136 3 2 2 3" xfId="13119" xr:uid="{00000000-0005-0000-0000-000036210000}"/>
    <cellStyle name="Millares 136 3 2 2 3 2" xfId="30751" xr:uid="{00000000-0005-0000-0000-000037210000}"/>
    <cellStyle name="Millares 136 3 2 2 4" xfId="21937" xr:uid="{00000000-0005-0000-0000-000038210000}"/>
    <cellStyle name="Millares 136 3 2 3" xfId="6531" xr:uid="{00000000-0005-0000-0000-000039210000}"/>
    <cellStyle name="Millares 136 3 2 3 2" xfId="15345" xr:uid="{00000000-0005-0000-0000-00003A210000}"/>
    <cellStyle name="Millares 136 3 2 3 2 2" xfId="32977" xr:uid="{00000000-0005-0000-0000-00003B210000}"/>
    <cellStyle name="Millares 136 3 2 3 3" xfId="24163" xr:uid="{00000000-0005-0000-0000-00003C210000}"/>
    <cellStyle name="Millares 136 3 2 4" xfId="10942" xr:uid="{00000000-0005-0000-0000-00003D210000}"/>
    <cellStyle name="Millares 136 3 2 4 2" xfId="28574" xr:uid="{00000000-0005-0000-0000-00003E210000}"/>
    <cellStyle name="Millares 136 3 2 5" xfId="19760" xr:uid="{00000000-0005-0000-0000-00003F210000}"/>
    <cellStyle name="Millares 136 3 3" xfId="3225" xr:uid="{00000000-0005-0000-0000-000040210000}"/>
    <cellStyle name="Millares 136 3 3 2" xfId="7635" xr:uid="{00000000-0005-0000-0000-000041210000}"/>
    <cellStyle name="Millares 136 3 3 2 2" xfId="16449" xr:uid="{00000000-0005-0000-0000-000042210000}"/>
    <cellStyle name="Millares 136 3 3 2 2 2" xfId="34081" xr:uid="{00000000-0005-0000-0000-000043210000}"/>
    <cellStyle name="Millares 136 3 3 2 3" xfId="25267" xr:uid="{00000000-0005-0000-0000-000044210000}"/>
    <cellStyle name="Millares 136 3 3 3" xfId="12042" xr:uid="{00000000-0005-0000-0000-000045210000}"/>
    <cellStyle name="Millares 136 3 3 3 2" xfId="29674" xr:uid="{00000000-0005-0000-0000-000046210000}"/>
    <cellStyle name="Millares 136 3 3 4" xfId="20860" xr:uid="{00000000-0005-0000-0000-000047210000}"/>
    <cellStyle name="Millares 136 3 4" xfId="5454" xr:uid="{00000000-0005-0000-0000-000048210000}"/>
    <cellStyle name="Millares 136 3 4 2" xfId="14268" xr:uid="{00000000-0005-0000-0000-000049210000}"/>
    <cellStyle name="Millares 136 3 4 2 2" xfId="31900" xr:uid="{00000000-0005-0000-0000-00004A210000}"/>
    <cellStyle name="Millares 136 3 4 3" xfId="23086" xr:uid="{00000000-0005-0000-0000-00004B210000}"/>
    <cellStyle name="Millares 136 3 5" xfId="9865" xr:uid="{00000000-0005-0000-0000-00004C210000}"/>
    <cellStyle name="Millares 136 3 5 2" xfId="27497" xr:uid="{00000000-0005-0000-0000-00004D210000}"/>
    <cellStyle name="Millares 136 3 6" xfId="18683" xr:uid="{00000000-0005-0000-0000-00004E210000}"/>
    <cellStyle name="Millares 136 4" xfId="692" xr:uid="{00000000-0005-0000-0000-00004F210000}"/>
    <cellStyle name="Millares 136 4 2" xfId="1771" xr:uid="{00000000-0005-0000-0000-000050210000}"/>
    <cellStyle name="Millares 136 4 2 2" xfId="3950" xr:uid="{00000000-0005-0000-0000-000051210000}"/>
    <cellStyle name="Millares 136 4 2 2 2" xfId="8360" xr:uid="{00000000-0005-0000-0000-000052210000}"/>
    <cellStyle name="Millares 136 4 2 2 2 2" xfId="17174" xr:uid="{00000000-0005-0000-0000-000053210000}"/>
    <cellStyle name="Millares 136 4 2 2 2 2 2" xfId="34806" xr:uid="{00000000-0005-0000-0000-000054210000}"/>
    <cellStyle name="Millares 136 4 2 2 2 3" xfId="25992" xr:uid="{00000000-0005-0000-0000-000055210000}"/>
    <cellStyle name="Millares 136 4 2 2 3" xfId="12767" xr:uid="{00000000-0005-0000-0000-000056210000}"/>
    <cellStyle name="Millares 136 4 2 2 3 2" xfId="30399" xr:uid="{00000000-0005-0000-0000-000057210000}"/>
    <cellStyle name="Millares 136 4 2 2 4" xfId="21585" xr:uid="{00000000-0005-0000-0000-000058210000}"/>
    <cellStyle name="Millares 136 4 2 3" xfId="6179" xr:uid="{00000000-0005-0000-0000-000059210000}"/>
    <cellStyle name="Millares 136 4 2 3 2" xfId="14993" xr:uid="{00000000-0005-0000-0000-00005A210000}"/>
    <cellStyle name="Millares 136 4 2 3 2 2" xfId="32625" xr:uid="{00000000-0005-0000-0000-00005B210000}"/>
    <cellStyle name="Millares 136 4 2 3 3" xfId="23811" xr:uid="{00000000-0005-0000-0000-00005C210000}"/>
    <cellStyle name="Millares 136 4 2 4" xfId="10590" xr:uid="{00000000-0005-0000-0000-00005D210000}"/>
    <cellStyle name="Millares 136 4 2 4 2" xfId="28222" xr:uid="{00000000-0005-0000-0000-00005E210000}"/>
    <cellStyle name="Millares 136 4 2 5" xfId="19408" xr:uid="{00000000-0005-0000-0000-00005F210000}"/>
    <cellStyle name="Millares 136 4 3" xfId="2873" xr:uid="{00000000-0005-0000-0000-000060210000}"/>
    <cellStyle name="Millares 136 4 3 2" xfId="7283" xr:uid="{00000000-0005-0000-0000-000061210000}"/>
    <cellStyle name="Millares 136 4 3 2 2" xfId="16097" xr:uid="{00000000-0005-0000-0000-000062210000}"/>
    <cellStyle name="Millares 136 4 3 2 2 2" xfId="33729" xr:uid="{00000000-0005-0000-0000-000063210000}"/>
    <cellStyle name="Millares 136 4 3 2 3" xfId="24915" xr:uid="{00000000-0005-0000-0000-000064210000}"/>
    <cellStyle name="Millares 136 4 3 3" xfId="11690" xr:uid="{00000000-0005-0000-0000-000065210000}"/>
    <cellStyle name="Millares 136 4 3 3 2" xfId="29322" xr:uid="{00000000-0005-0000-0000-000066210000}"/>
    <cellStyle name="Millares 136 4 3 4" xfId="20508" xr:uid="{00000000-0005-0000-0000-000067210000}"/>
    <cellStyle name="Millares 136 4 4" xfId="5102" xr:uid="{00000000-0005-0000-0000-000068210000}"/>
    <cellStyle name="Millares 136 4 4 2" xfId="13916" xr:uid="{00000000-0005-0000-0000-000069210000}"/>
    <cellStyle name="Millares 136 4 4 2 2" xfId="31548" xr:uid="{00000000-0005-0000-0000-00006A210000}"/>
    <cellStyle name="Millares 136 4 4 3" xfId="22734" xr:uid="{00000000-0005-0000-0000-00006B210000}"/>
    <cellStyle name="Millares 136 4 5" xfId="9513" xr:uid="{00000000-0005-0000-0000-00006C210000}"/>
    <cellStyle name="Millares 136 4 5 2" xfId="27145" xr:uid="{00000000-0005-0000-0000-00006D210000}"/>
    <cellStyle name="Millares 136 4 6" xfId="18331" xr:uid="{00000000-0005-0000-0000-00006E210000}"/>
    <cellStyle name="Millares 136 5" xfId="1405" xr:uid="{00000000-0005-0000-0000-00006F210000}"/>
    <cellStyle name="Millares 136 5 2" xfId="3585" xr:uid="{00000000-0005-0000-0000-000070210000}"/>
    <cellStyle name="Millares 136 5 2 2" xfId="7995" xr:uid="{00000000-0005-0000-0000-000071210000}"/>
    <cellStyle name="Millares 136 5 2 2 2" xfId="16809" xr:uid="{00000000-0005-0000-0000-000072210000}"/>
    <cellStyle name="Millares 136 5 2 2 2 2" xfId="34441" xr:uid="{00000000-0005-0000-0000-000073210000}"/>
    <cellStyle name="Millares 136 5 2 2 3" xfId="25627" xr:uid="{00000000-0005-0000-0000-000074210000}"/>
    <cellStyle name="Millares 136 5 2 3" xfId="12402" xr:uid="{00000000-0005-0000-0000-000075210000}"/>
    <cellStyle name="Millares 136 5 2 3 2" xfId="30034" xr:uid="{00000000-0005-0000-0000-000076210000}"/>
    <cellStyle name="Millares 136 5 2 4" xfId="21220" xr:uid="{00000000-0005-0000-0000-000077210000}"/>
    <cellStyle name="Millares 136 5 3" xfId="5814" xr:uid="{00000000-0005-0000-0000-000078210000}"/>
    <cellStyle name="Millares 136 5 3 2" xfId="14628" xr:uid="{00000000-0005-0000-0000-000079210000}"/>
    <cellStyle name="Millares 136 5 3 2 2" xfId="32260" xr:uid="{00000000-0005-0000-0000-00007A210000}"/>
    <cellStyle name="Millares 136 5 3 3" xfId="23446" xr:uid="{00000000-0005-0000-0000-00007B210000}"/>
    <cellStyle name="Millares 136 5 4" xfId="10225" xr:uid="{00000000-0005-0000-0000-00007C210000}"/>
    <cellStyle name="Millares 136 5 4 2" xfId="27857" xr:uid="{00000000-0005-0000-0000-00007D210000}"/>
    <cellStyle name="Millares 136 5 5" xfId="19043" xr:uid="{00000000-0005-0000-0000-00007E210000}"/>
    <cellStyle name="Millares 136 6" xfId="2516" xr:uid="{00000000-0005-0000-0000-00007F210000}"/>
    <cellStyle name="Millares 136 6 2" xfId="6927" xr:uid="{00000000-0005-0000-0000-000080210000}"/>
    <cellStyle name="Millares 136 6 2 2" xfId="15741" xr:uid="{00000000-0005-0000-0000-000081210000}"/>
    <cellStyle name="Millares 136 6 2 2 2" xfId="33373" xr:uid="{00000000-0005-0000-0000-000082210000}"/>
    <cellStyle name="Millares 136 6 2 3" xfId="24559" xr:uid="{00000000-0005-0000-0000-000083210000}"/>
    <cellStyle name="Millares 136 6 3" xfId="11334" xr:uid="{00000000-0005-0000-0000-000084210000}"/>
    <cellStyle name="Millares 136 6 3 2" xfId="28966" xr:uid="{00000000-0005-0000-0000-000085210000}"/>
    <cellStyle name="Millares 136 6 4" xfId="20152" xr:uid="{00000000-0005-0000-0000-000086210000}"/>
    <cellStyle name="Millares 136 7" xfId="4750" xr:uid="{00000000-0005-0000-0000-000087210000}"/>
    <cellStyle name="Millares 136 7 2" xfId="13564" xr:uid="{00000000-0005-0000-0000-000088210000}"/>
    <cellStyle name="Millares 136 7 2 2" xfId="31196" xr:uid="{00000000-0005-0000-0000-000089210000}"/>
    <cellStyle name="Millares 136 7 3" xfId="22382" xr:uid="{00000000-0005-0000-0000-00008A210000}"/>
    <cellStyle name="Millares 136 8" xfId="9161" xr:uid="{00000000-0005-0000-0000-00008B210000}"/>
    <cellStyle name="Millares 136 8 2" xfId="26793" xr:uid="{00000000-0005-0000-0000-00008C210000}"/>
    <cellStyle name="Millares 136 9" xfId="17979" xr:uid="{00000000-0005-0000-0000-00008D210000}"/>
    <cellStyle name="Millares 137" xfId="287" xr:uid="{00000000-0005-0000-0000-00008E210000}"/>
    <cellStyle name="Millares 137 2" xfId="516" xr:uid="{00000000-0005-0000-0000-00008F210000}"/>
    <cellStyle name="Millares 137 2 2" xfId="1231" xr:uid="{00000000-0005-0000-0000-000090210000}"/>
    <cellStyle name="Millares 137 2 2 2" xfId="2309" xr:uid="{00000000-0005-0000-0000-000091210000}"/>
    <cellStyle name="Millares 137 2 2 2 2" xfId="4488" xr:uid="{00000000-0005-0000-0000-000092210000}"/>
    <cellStyle name="Millares 137 2 2 2 2 2" xfId="8898" xr:uid="{00000000-0005-0000-0000-000093210000}"/>
    <cellStyle name="Millares 137 2 2 2 2 2 2" xfId="17712" xr:uid="{00000000-0005-0000-0000-000094210000}"/>
    <cellStyle name="Millares 137 2 2 2 2 2 2 2" xfId="35344" xr:uid="{00000000-0005-0000-0000-000095210000}"/>
    <cellStyle name="Millares 137 2 2 2 2 2 3" xfId="26530" xr:uid="{00000000-0005-0000-0000-000096210000}"/>
    <cellStyle name="Millares 137 2 2 2 2 3" xfId="13305" xr:uid="{00000000-0005-0000-0000-000097210000}"/>
    <cellStyle name="Millares 137 2 2 2 2 3 2" xfId="30937" xr:uid="{00000000-0005-0000-0000-000098210000}"/>
    <cellStyle name="Millares 137 2 2 2 2 4" xfId="22123" xr:uid="{00000000-0005-0000-0000-000099210000}"/>
    <cellStyle name="Millares 137 2 2 2 3" xfId="6717" xr:uid="{00000000-0005-0000-0000-00009A210000}"/>
    <cellStyle name="Millares 137 2 2 2 3 2" xfId="15531" xr:uid="{00000000-0005-0000-0000-00009B210000}"/>
    <cellStyle name="Millares 137 2 2 2 3 2 2" xfId="33163" xr:uid="{00000000-0005-0000-0000-00009C210000}"/>
    <cellStyle name="Millares 137 2 2 2 3 3" xfId="24349" xr:uid="{00000000-0005-0000-0000-00009D210000}"/>
    <cellStyle name="Millares 137 2 2 2 4" xfId="11128" xr:uid="{00000000-0005-0000-0000-00009E210000}"/>
    <cellStyle name="Millares 137 2 2 2 4 2" xfId="28760" xr:uid="{00000000-0005-0000-0000-00009F210000}"/>
    <cellStyle name="Millares 137 2 2 2 5" xfId="19946" xr:uid="{00000000-0005-0000-0000-0000A0210000}"/>
    <cellStyle name="Millares 137 2 2 3" xfId="3411" xr:uid="{00000000-0005-0000-0000-0000A1210000}"/>
    <cellStyle name="Millares 137 2 2 3 2" xfId="7821" xr:uid="{00000000-0005-0000-0000-0000A2210000}"/>
    <cellStyle name="Millares 137 2 2 3 2 2" xfId="16635" xr:uid="{00000000-0005-0000-0000-0000A3210000}"/>
    <cellStyle name="Millares 137 2 2 3 2 2 2" xfId="34267" xr:uid="{00000000-0005-0000-0000-0000A4210000}"/>
    <cellStyle name="Millares 137 2 2 3 2 3" xfId="25453" xr:uid="{00000000-0005-0000-0000-0000A5210000}"/>
    <cellStyle name="Millares 137 2 2 3 3" xfId="12228" xr:uid="{00000000-0005-0000-0000-0000A6210000}"/>
    <cellStyle name="Millares 137 2 2 3 3 2" xfId="29860" xr:uid="{00000000-0005-0000-0000-0000A7210000}"/>
    <cellStyle name="Millares 137 2 2 3 4" xfId="21046" xr:uid="{00000000-0005-0000-0000-0000A8210000}"/>
    <cellStyle name="Millares 137 2 2 4" xfId="5640" xr:uid="{00000000-0005-0000-0000-0000A9210000}"/>
    <cellStyle name="Millares 137 2 2 4 2" xfId="14454" xr:uid="{00000000-0005-0000-0000-0000AA210000}"/>
    <cellStyle name="Millares 137 2 2 4 2 2" xfId="32086" xr:uid="{00000000-0005-0000-0000-0000AB210000}"/>
    <cellStyle name="Millares 137 2 2 4 3" xfId="23272" xr:uid="{00000000-0005-0000-0000-0000AC210000}"/>
    <cellStyle name="Millares 137 2 2 5" xfId="10051" xr:uid="{00000000-0005-0000-0000-0000AD210000}"/>
    <cellStyle name="Millares 137 2 2 5 2" xfId="27683" xr:uid="{00000000-0005-0000-0000-0000AE210000}"/>
    <cellStyle name="Millares 137 2 2 6" xfId="18869" xr:uid="{00000000-0005-0000-0000-0000AF210000}"/>
    <cellStyle name="Millares 137 2 3" xfId="878" xr:uid="{00000000-0005-0000-0000-0000B0210000}"/>
    <cellStyle name="Millares 137 2 3 2" xfId="1957" xr:uid="{00000000-0005-0000-0000-0000B1210000}"/>
    <cellStyle name="Millares 137 2 3 2 2" xfId="4136" xr:uid="{00000000-0005-0000-0000-0000B2210000}"/>
    <cellStyle name="Millares 137 2 3 2 2 2" xfId="8546" xr:uid="{00000000-0005-0000-0000-0000B3210000}"/>
    <cellStyle name="Millares 137 2 3 2 2 2 2" xfId="17360" xr:uid="{00000000-0005-0000-0000-0000B4210000}"/>
    <cellStyle name="Millares 137 2 3 2 2 2 2 2" xfId="34992" xr:uid="{00000000-0005-0000-0000-0000B5210000}"/>
    <cellStyle name="Millares 137 2 3 2 2 2 3" xfId="26178" xr:uid="{00000000-0005-0000-0000-0000B6210000}"/>
    <cellStyle name="Millares 137 2 3 2 2 3" xfId="12953" xr:uid="{00000000-0005-0000-0000-0000B7210000}"/>
    <cellStyle name="Millares 137 2 3 2 2 3 2" xfId="30585" xr:uid="{00000000-0005-0000-0000-0000B8210000}"/>
    <cellStyle name="Millares 137 2 3 2 2 4" xfId="21771" xr:uid="{00000000-0005-0000-0000-0000B9210000}"/>
    <cellStyle name="Millares 137 2 3 2 3" xfId="6365" xr:uid="{00000000-0005-0000-0000-0000BA210000}"/>
    <cellStyle name="Millares 137 2 3 2 3 2" xfId="15179" xr:uid="{00000000-0005-0000-0000-0000BB210000}"/>
    <cellStyle name="Millares 137 2 3 2 3 2 2" xfId="32811" xr:uid="{00000000-0005-0000-0000-0000BC210000}"/>
    <cellStyle name="Millares 137 2 3 2 3 3" xfId="23997" xr:uid="{00000000-0005-0000-0000-0000BD210000}"/>
    <cellStyle name="Millares 137 2 3 2 4" xfId="10776" xr:uid="{00000000-0005-0000-0000-0000BE210000}"/>
    <cellStyle name="Millares 137 2 3 2 4 2" xfId="28408" xr:uid="{00000000-0005-0000-0000-0000BF210000}"/>
    <cellStyle name="Millares 137 2 3 2 5" xfId="19594" xr:uid="{00000000-0005-0000-0000-0000C0210000}"/>
    <cellStyle name="Millares 137 2 3 3" xfId="3059" xr:uid="{00000000-0005-0000-0000-0000C1210000}"/>
    <cellStyle name="Millares 137 2 3 3 2" xfId="7469" xr:uid="{00000000-0005-0000-0000-0000C2210000}"/>
    <cellStyle name="Millares 137 2 3 3 2 2" xfId="16283" xr:uid="{00000000-0005-0000-0000-0000C3210000}"/>
    <cellStyle name="Millares 137 2 3 3 2 2 2" xfId="33915" xr:uid="{00000000-0005-0000-0000-0000C4210000}"/>
    <cellStyle name="Millares 137 2 3 3 2 3" xfId="25101" xr:uid="{00000000-0005-0000-0000-0000C5210000}"/>
    <cellStyle name="Millares 137 2 3 3 3" xfId="11876" xr:uid="{00000000-0005-0000-0000-0000C6210000}"/>
    <cellStyle name="Millares 137 2 3 3 3 2" xfId="29508" xr:uid="{00000000-0005-0000-0000-0000C7210000}"/>
    <cellStyle name="Millares 137 2 3 3 4" xfId="20694" xr:uid="{00000000-0005-0000-0000-0000C8210000}"/>
    <cellStyle name="Millares 137 2 3 4" xfId="5288" xr:uid="{00000000-0005-0000-0000-0000C9210000}"/>
    <cellStyle name="Millares 137 2 3 4 2" xfId="14102" xr:uid="{00000000-0005-0000-0000-0000CA210000}"/>
    <cellStyle name="Millares 137 2 3 4 2 2" xfId="31734" xr:uid="{00000000-0005-0000-0000-0000CB210000}"/>
    <cellStyle name="Millares 137 2 3 4 3" xfId="22920" xr:uid="{00000000-0005-0000-0000-0000CC210000}"/>
    <cellStyle name="Millares 137 2 3 5" xfId="9699" xr:uid="{00000000-0005-0000-0000-0000CD210000}"/>
    <cellStyle name="Millares 137 2 3 5 2" xfId="27331" xr:uid="{00000000-0005-0000-0000-0000CE210000}"/>
    <cellStyle name="Millares 137 2 3 6" xfId="18517" xr:uid="{00000000-0005-0000-0000-0000CF210000}"/>
    <cellStyle name="Millares 137 2 4" xfId="1592" xr:uid="{00000000-0005-0000-0000-0000D0210000}"/>
    <cellStyle name="Millares 137 2 4 2" xfId="3771" xr:uid="{00000000-0005-0000-0000-0000D1210000}"/>
    <cellStyle name="Millares 137 2 4 2 2" xfId="8181" xr:uid="{00000000-0005-0000-0000-0000D2210000}"/>
    <cellStyle name="Millares 137 2 4 2 2 2" xfId="16995" xr:uid="{00000000-0005-0000-0000-0000D3210000}"/>
    <cellStyle name="Millares 137 2 4 2 2 2 2" xfId="34627" xr:uid="{00000000-0005-0000-0000-0000D4210000}"/>
    <cellStyle name="Millares 137 2 4 2 2 3" xfId="25813" xr:uid="{00000000-0005-0000-0000-0000D5210000}"/>
    <cellStyle name="Millares 137 2 4 2 3" xfId="12588" xr:uid="{00000000-0005-0000-0000-0000D6210000}"/>
    <cellStyle name="Millares 137 2 4 2 3 2" xfId="30220" xr:uid="{00000000-0005-0000-0000-0000D7210000}"/>
    <cellStyle name="Millares 137 2 4 2 4" xfId="21406" xr:uid="{00000000-0005-0000-0000-0000D8210000}"/>
    <cellStyle name="Millares 137 2 4 3" xfId="6000" xr:uid="{00000000-0005-0000-0000-0000D9210000}"/>
    <cellStyle name="Millares 137 2 4 3 2" xfId="14814" xr:uid="{00000000-0005-0000-0000-0000DA210000}"/>
    <cellStyle name="Millares 137 2 4 3 2 2" xfId="32446" xr:uid="{00000000-0005-0000-0000-0000DB210000}"/>
    <cellStyle name="Millares 137 2 4 3 3" xfId="23632" xr:uid="{00000000-0005-0000-0000-0000DC210000}"/>
    <cellStyle name="Millares 137 2 4 4" xfId="10411" xr:uid="{00000000-0005-0000-0000-0000DD210000}"/>
    <cellStyle name="Millares 137 2 4 4 2" xfId="28043" xr:uid="{00000000-0005-0000-0000-0000DE210000}"/>
    <cellStyle name="Millares 137 2 4 5" xfId="19229" xr:uid="{00000000-0005-0000-0000-0000DF210000}"/>
    <cellStyle name="Millares 137 2 5" xfId="2702" xr:uid="{00000000-0005-0000-0000-0000E0210000}"/>
    <cellStyle name="Millares 137 2 5 2" xfId="7113" xr:uid="{00000000-0005-0000-0000-0000E1210000}"/>
    <cellStyle name="Millares 137 2 5 2 2" xfId="15927" xr:uid="{00000000-0005-0000-0000-0000E2210000}"/>
    <cellStyle name="Millares 137 2 5 2 2 2" xfId="33559" xr:uid="{00000000-0005-0000-0000-0000E3210000}"/>
    <cellStyle name="Millares 137 2 5 2 3" xfId="24745" xr:uid="{00000000-0005-0000-0000-0000E4210000}"/>
    <cellStyle name="Millares 137 2 5 3" xfId="11520" xr:uid="{00000000-0005-0000-0000-0000E5210000}"/>
    <cellStyle name="Millares 137 2 5 3 2" xfId="29152" xr:uid="{00000000-0005-0000-0000-0000E6210000}"/>
    <cellStyle name="Millares 137 2 5 4" xfId="20338" xr:uid="{00000000-0005-0000-0000-0000E7210000}"/>
    <cellStyle name="Millares 137 2 6" xfId="4936" xr:uid="{00000000-0005-0000-0000-0000E8210000}"/>
    <cellStyle name="Millares 137 2 6 2" xfId="13750" xr:uid="{00000000-0005-0000-0000-0000E9210000}"/>
    <cellStyle name="Millares 137 2 6 2 2" xfId="31382" xr:uid="{00000000-0005-0000-0000-0000EA210000}"/>
    <cellStyle name="Millares 137 2 6 3" xfId="22568" xr:uid="{00000000-0005-0000-0000-0000EB210000}"/>
    <cellStyle name="Millares 137 2 7" xfId="9347" xr:uid="{00000000-0005-0000-0000-0000EC210000}"/>
    <cellStyle name="Millares 137 2 7 2" xfId="26979" xr:uid="{00000000-0005-0000-0000-0000ED210000}"/>
    <cellStyle name="Millares 137 2 8" xfId="18165" xr:uid="{00000000-0005-0000-0000-0000EE210000}"/>
    <cellStyle name="Millares 137 3" xfId="1046" xr:uid="{00000000-0005-0000-0000-0000EF210000}"/>
    <cellStyle name="Millares 137 3 2" xfId="2124" xr:uid="{00000000-0005-0000-0000-0000F0210000}"/>
    <cellStyle name="Millares 137 3 2 2" xfId="4303" xr:uid="{00000000-0005-0000-0000-0000F1210000}"/>
    <cellStyle name="Millares 137 3 2 2 2" xfId="8713" xr:uid="{00000000-0005-0000-0000-0000F2210000}"/>
    <cellStyle name="Millares 137 3 2 2 2 2" xfId="17527" xr:uid="{00000000-0005-0000-0000-0000F3210000}"/>
    <cellStyle name="Millares 137 3 2 2 2 2 2" xfId="35159" xr:uid="{00000000-0005-0000-0000-0000F4210000}"/>
    <cellStyle name="Millares 137 3 2 2 2 3" xfId="26345" xr:uid="{00000000-0005-0000-0000-0000F5210000}"/>
    <cellStyle name="Millares 137 3 2 2 3" xfId="13120" xr:uid="{00000000-0005-0000-0000-0000F6210000}"/>
    <cellStyle name="Millares 137 3 2 2 3 2" xfId="30752" xr:uid="{00000000-0005-0000-0000-0000F7210000}"/>
    <cellStyle name="Millares 137 3 2 2 4" xfId="21938" xr:uid="{00000000-0005-0000-0000-0000F8210000}"/>
    <cellStyle name="Millares 137 3 2 3" xfId="6532" xr:uid="{00000000-0005-0000-0000-0000F9210000}"/>
    <cellStyle name="Millares 137 3 2 3 2" xfId="15346" xr:uid="{00000000-0005-0000-0000-0000FA210000}"/>
    <cellStyle name="Millares 137 3 2 3 2 2" xfId="32978" xr:uid="{00000000-0005-0000-0000-0000FB210000}"/>
    <cellStyle name="Millares 137 3 2 3 3" xfId="24164" xr:uid="{00000000-0005-0000-0000-0000FC210000}"/>
    <cellStyle name="Millares 137 3 2 4" xfId="10943" xr:uid="{00000000-0005-0000-0000-0000FD210000}"/>
    <cellStyle name="Millares 137 3 2 4 2" xfId="28575" xr:uid="{00000000-0005-0000-0000-0000FE210000}"/>
    <cellStyle name="Millares 137 3 2 5" xfId="19761" xr:uid="{00000000-0005-0000-0000-0000FF210000}"/>
    <cellStyle name="Millares 137 3 3" xfId="3226" xr:uid="{00000000-0005-0000-0000-000000220000}"/>
    <cellStyle name="Millares 137 3 3 2" xfId="7636" xr:uid="{00000000-0005-0000-0000-000001220000}"/>
    <cellStyle name="Millares 137 3 3 2 2" xfId="16450" xr:uid="{00000000-0005-0000-0000-000002220000}"/>
    <cellStyle name="Millares 137 3 3 2 2 2" xfId="34082" xr:uid="{00000000-0005-0000-0000-000003220000}"/>
    <cellStyle name="Millares 137 3 3 2 3" xfId="25268" xr:uid="{00000000-0005-0000-0000-000004220000}"/>
    <cellStyle name="Millares 137 3 3 3" xfId="12043" xr:uid="{00000000-0005-0000-0000-000005220000}"/>
    <cellStyle name="Millares 137 3 3 3 2" xfId="29675" xr:uid="{00000000-0005-0000-0000-000006220000}"/>
    <cellStyle name="Millares 137 3 3 4" xfId="20861" xr:uid="{00000000-0005-0000-0000-000007220000}"/>
    <cellStyle name="Millares 137 3 4" xfId="5455" xr:uid="{00000000-0005-0000-0000-000008220000}"/>
    <cellStyle name="Millares 137 3 4 2" xfId="14269" xr:uid="{00000000-0005-0000-0000-000009220000}"/>
    <cellStyle name="Millares 137 3 4 2 2" xfId="31901" xr:uid="{00000000-0005-0000-0000-00000A220000}"/>
    <cellStyle name="Millares 137 3 4 3" xfId="23087" xr:uid="{00000000-0005-0000-0000-00000B220000}"/>
    <cellStyle name="Millares 137 3 5" xfId="9866" xr:uid="{00000000-0005-0000-0000-00000C220000}"/>
    <cellStyle name="Millares 137 3 5 2" xfId="27498" xr:uid="{00000000-0005-0000-0000-00000D220000}"/>
    <cellStyle name="Millares 137 3 6" xfId="18684" xr:uid="{00000000-0005-0000-0000-00000E220000}"/>
    <cellStyle name="Millares 137 4" xfId="693" xr:uid="{00000000-0005-0000-0000-00000F220000}"/>
    <cellStyle name="Millares 137 4 2" xfId="1772" xr:uid="{00000000-0005-0000-0000-000010220000}"/>
    <cellStyle name="Millares 137 4 2 2" xfId="3951" xr:uid="{00000000-0005-0000-0000-000011220000}"/>
    <cellStyle name="Millares 137 4 2 2 2" xfId="8361" xr:uid="{00000000-0005-0000-0000-000012220000}"/>
    <cellStyle name="Millares 137 4 2 2 2 2" xfId="17175" xr:uid="{00000000-0005-0000-0000-000013220000}"/>
    <cellStyle name="Millares 137 4 2 2 2 2 2" xfId="34807" xr:uid="{00000000-0005-0000-0000-000014220000}"/>
    <cellStyle name="Millares 137 4 2 2 2 3" xfId="25993" xr:uid="{00000000-0005-0000-0000-000015220000}"/>
    <cellStyle name="Millares 137 4 2 2 3" xfId="12768" xr:uid="{00000000-0005-0000-0000-000016220000}"/>
    <cellStyle name="Millares 137 4 2 2 3 2" xfId="30400" xr:uid="{00000000-0005-0000-0000-000017220000}"/>
    <cellStyle name="Millares 137 4 2 2 4" xfId="21586" xr:uid="{00000000-0005-0000-0000-000018220000}"/>
    <cellStyle name="Millares 137 4 2 3" xfId="6180" xr:uid="{00000000-0005-0000-0000-000019220000}"/>
    <cellStyle name="Millares 137 4 2 3 2" xfId="14994" xr:uid="{00000000-0005-0000-0000-00001A220000}"/>
    <cellStyle name="Millares 137 4 2 3 2 2" xfId="32626" xr:uid="{00000000-0005-0000-0000-00001B220000}"/>
    <cellStyle name="Millares 137 4 2 3 3" xfId="23812" xr:uid="{00000000-0005-0000-0000-00001C220000}"/>
    <cellStyle name="Millares 137 4 2 4" xfId="10591" xr:uid="{00000000-0005-0000-0000-00001D220000}"/>
    <cellStyle name="Millares 137 4 2 4 2" xfId="28223" xr:uid="{00000000-0005-0000-0000-00001E220000}"/>
    <cellStyle name="Millares 137 4 2 5" xfId="19409" xr:uid="{00000000-0005-0000-0000-00001F220000}"/>
    <cellStyle name="Millares 137 4 3" xfId="2874" xr:uid="{00000000-0005-0000-0000-000020220000}"/>
    <cellStyle name="Millares 137 4 3 2" xfId="7284" xr:uid="{00000000-0005-0000-0000-000021220000}"/>
    <cellStyle name="Millares 137 4 3 2 2" xfId="16098" xr:uid="{00000000-0005-0000-0000-000022220000}"/>
    <cellStyle name="Millares 137 4 3 2 2 2" xfId="33730" xr:uid="{00000000-0005-0000-0000-000023220000}"/>
    <cellStyle name="Millares 137 4 3 2 3" xfId="24916" xr:uid="{00000000-0005-0000-0000-000024220000}"/>
    <cellStyle name="Millares 137 4 3 3" xfId="11691" xr:uid="{00000000-0005-0000-0000-000025220000}"/>
    <cellStyle name="Millares 137 4 3 3 2" xfId="29323" xr:uid="{00000000-0005-0000-0000-000026220000}"/>
    <cellStyle name="Millares 137 4 3 4" xfId="20509" xr:uid="{00000000-0005-0000-0000-000027220000}"/>
    <cellStyle name="Millares 137 4 4" xfId="5103" xr:uid="{00000000-0005-0000-0000-000028220000}"/>
    <cellStyle name="Millares 137 4 4 2" xfId="13917" xr:uid="{00000000-0005-0000-0000-000029220000}"/>
    <cellStyle name="Millares 137 4 4 2 2" xfId="31549" xr:uid="{00000000-0005-0000-0000-00002A220000}"/>
    <cellStyle name="Millares 137 4 4 3" xfId="22735" xr:uid="{00000000-0005-0000-0000-00002B220000}"/>
    <cellStyle name="Millares 137 4 5" xfId="9514" xr:uid="{00000000-0005-0000-0000-00002C220000}"/>
    <cellStyle name="Millares 137 4 5 2" xfId="27146" xr:uid="{00000000-0005-0000-0000-00002D220000}"/>
    <cellStyle name="Millares 137 4 6" xfId="18332" xr:uid="{00000000-0005-0000-0000-00002E220000}"/>
    <cellStyle name="Millares 137 5" xfId="1406" xr:uid="{00000000-0005-0000-0000-00002F220000}"/>
    <cellStyle name="Millares 137 5 2" xfId="3586" xr:uid="{00000000-0005-0000-0000-000030220000}"/>
    <cellStyle name="Millares 137 5 2 2" xfId="7996" xr:uid="{00000000-0005-0000-0000-000031220000}"/>
    <cellStyle name="Millares 137 5 2 2 2" xfId="16810" xr:uid="{00000000-0005-0000-0000-000032220000}"/>
    <cellStyle name="Millares 137 5 2 2 2 2" xfId="34442" xr:uid="{00000000-0005-0000-0000-000033220000}"/>
    <cellStyle name="Millares 137 5 2 2 3" xfId="25628" xr:uid="{00000000-0005-0000-0000-000034220000}"/>
    <cellStyle name="Millares 137 5 2 3" xfId="12403" xr:uid="{00000000-0005-0000-0000-000035220000}"/>
    <cellStyle name="Millares 137 5 2 3 2" xfId="30035" xr:uid="{00000000-0005-0000-0000-000036220000}"/>
    <cellStyle name="Millares 137 5 2 4" xfId="21221" xr:uid="{00000000-0005-0000-0000-000037220000}"/>
    <cellStyle name="Millares 137 5 3" xfId="5815" xr:uid="{00000000-0005-0000-0000-000038220000}"/>
    <cellStyle name="Millares 137 5 3 2" xfId="14629" xr:uid="{00000000-0005-0000-0000-000039220000}"/>
    <cellStyle name="Millares 137 5 3 2 2" xfId="32261" xr:uid="{00000000-0005-0000-0000-00003A220000}"/>
    <cellStyle name="Millares 137 5 3 3" xfId="23447" xr:uid="{00000000-0005-0000-0000-00003B220000}"/>
    <cellStyle name="Millares 137 5 4" xfId="10226" xr:uid="{00000000-0005-0000-0000-00003C220000}"/>
    <cellStyle name="Millares 137 5 4 2" xfId="27858" xr:uid="{00000000-0005-0000-0000-00003D220000}"/>
    <cellStyle name="Millares 137 5 5" xfId="19044" xr:uid="{00000000-0005-0000-0000-00003E220000}"/>
    <cellStyle name="Millares 137 6" xfId="2517" xr:uid="{00000000-0005-0000-0000-00003F220000}"/>
    <cellStyle name="Millares 137 6 2" xfId="6928" xr:uid="{00000000-0005-0000-0000-000040220000}"/>
    <cellStyle name="Millares 137 6 2 2" xfId="15742" xr:uid="{00000000-0005-0000-0000-000041220000}"/>
    <cellStyle name="Millares 137 6 2 2 2" xfId="33374" xr:uid="{00000000-0005-0000-0000-000042220000}"/>
    <cellStyle name="Millares 137 6 2 3" xfId="24560" xr:uid="{00000000-0005-0000-0000-000043220000}"/>
    <cellStyle name="Millares 137 6 3" xfId="11335" xr:uid="{00000000-0005-0000-0000-000044220000}"/>
    <cellStyle name="Millares 137 6 3 2" xfId="28967" xr:uid="{00000000-0005-0000-0000-000045220000}"/>
    <cellStyle name="Millares 137 6 4" xfId="20153" xr:uid="{00000000-0005-0000-0000-000046220000}"/>
    <cellStyle name="Millares 137 7" xfId="4751" xr:uid="{00000000-0005-0000-0000-000047220000}"/>
    <cellStyle name="Millares 137 7 2" xfId="13565" xr:uid="{00000000-0005-0000-0000-000048220000}"/>
    <cellStyle name="Millares 137 7 2 2" xfId="31197" xr:uid="{00000000-0005-0000-0000-000049220000}"/>
    <cellStyle name="Millares 137 7 3" xfId="22383" xr:uid="{00000000-0005-0000-0000-00004A220000}"/>
    <cellStyle name="Millares 137 8" xfId="9162" xr:uid="{00000000-0005-0000-0000-00004B220000}"/>
    <cellStyle name="Millares 137 8 2" xfId="26794" xr:uid="{00000000-0005-0000-0000-00004C220000}"/>
    <cellStyle name="Millares 137 9" xfId="17980" xr:uid="{00000000-0005-0000-0000-00004D220000}"/>
    <cellStyle name="Millares 138" xfId="289" xr:uid="{00000000-0005-0000-0000-00004E220000}"/>
    <cellStyle name="Millares 138 2" xfId="517" xr:uid="{00000000-0005-0000-0000-00004F220000}"/>
    <cellStyle name="Millares 138 2 2" xfId="1232" xr:uid="{00000000-0005-0000-0000-000050220000}"/>
    <cellStyle name="Millares 138 2 2 2" xfId="2310" xr:uid="{00000000-0005-0000-0000-000051220000}"/>
    <cellStyle name="Millares 138 2 2 2 2" xfId="4489" xr:uid="{00000000-0005-0000-0000-000052220000}"/>
    <cellStyle name="Millares 138 2 2 2 2 2" xfId="8899" xr:uid="{00000000-0005-0000-0000-000053220000}"/>
    <cellStyle name="Millares 138 2 2 2 2 2 2" xfId="17713" xr:uid="{00000000-0005-0000-0000-000054220000}"/>
    <cellStyle name="Millares 138 2 2 2 2 2 2 2" xfId="35345" xr:uid="{00000000-0005-0000-0000-000055220000}"/>
    <cellStyle name="Millares 138 2 2 2 2 2 3" xfId="26531" xr:uid="{00000000-0005-0000-0000-000056220000}"/>
    <cellStyle name="Millares 138 2 2 2 2 3" xfId="13306" xr:uid="{00000000-0005-0000-0000-000057220000}"/>
    <cellStyle name="Millares 138 2 2 2 2 3 2" xfId="30938" xr:uid="{00000000-0005-0000-0000-000058220000}"/>
    <cellStyle name="Millares 138 2 2 2 2 4" xfId="22124" xr:uid="{00000000-0005-0000-0000-000059220000}"/>
    <cellStyle name="Millares 138 2 2 2 3" xfId="6718" xr:uid="{00000000-0005-0000-0000-00005A220000}"/>
    <cellStyle name="Millares 138 2 2 2 3 2" xfId="15532" xr:uid="{00000000-0005-0000-0000-00005B220000}"/>
    <cellStyle name="Millares 138 2 2 2 3 2 2" xfId="33164" xr:uid="{00000000-0005-0000-0000-00005C220000}"/>
    <cellStyle name="Millares 138 2 2 2 3 3" xfId="24350" xr:uid="{00000000-0005-0000-0000-00005D220000}"/>
    <cellStyle name="Millares 138 2 2 2 4" xfId="11129" xr:uid="{00000000-0005-0000-0000-00005E220000}"/>
    <cellStyle name="Millares 138 2 2 2 4 2" xfId="28761" xr:uid="{00000000-0005-0000-0000-00005F220000}"/>
    <cellStyle name="Millares 138 2 2 2 5" xfId="19947" xr:uid="{00000000-0005-0000-0000-000060220000}"/>
    <cellStyle name="Millares 138 2 2 3" xfId="3412" xr:uid="{00000000-0005-0000-0000-000061220000}"/>
    <cellStyle name="Millares 138 2 2 3 2" xfId="7822" xr:uid="{00000000-0005-0000-0000-000062220000}"/>
    <cellStyle name="Millares 138 2 2 3 2 2" xfId="16636" xr:uid="{00000000-0005-0000-0000-000063220000}"/>
    <cellStyle name="Millares 138 2 2 3 2 2 2" xfId="34268" xr:uid="{00000000-0005-0000-0000-000064220000}"/>
    <cellStyle name="Millares 138 2 2 3 2 3" xfId="25454" xr:uid="{00000000-0005-0000-0000-000065220000}"/>
    <cellStyle name="Millares 138 2 2 3 3" xfId="12229" xr:uid="{00000000-0005-0000-0000-000066220000}"/>
    <cellStyle name="Millares 138 2 2 3 3 2" xfId="29861" xr:uid="{00000000-0005-0000-0000-000067220000}"/>
    <cellStyle name="Millares 138 2 2 3 4" xfId="21047" xr:uid="{00000000-0005-0000-0000-000068220000}"/>
    <cellStyle name="Millares 138 2 2 4" xfId="5641" xr:uid="{00000000-0005-0000-0000-000069220000}"/>
    <cellStyle name="Millares 138 2 2 4 2" xfId="14455" xr:uid="{00000000-0005-0000-0000-00006A220000}"/>
    <cellStyle name="Millares 138 2 2 4 2 2" xfId="32087" xr:uid="{00000000-0005-0000-0000-00006B220000}"/>
    <cellStyle name="Millares 138 2 2 4 3" xfId="23273" xr:uid="{00000000-0005-0000-0000-00006C220000}"/>
    <cellStyle name="Millares 138 2 2 5" xfId="10052" xr:uid="{00000000-0005-0000-0000-00006D220000}"/>
    <cellStyle name="Millares 138 2 2 5 2" xfId="27684" xr:uid="{00000000-0005-0000-0000-00006E220000}"/>
    <cellStyle name="Millares 138 2 2 6" xfId="18870" xr:uid="{00000000-0005-0000-0000-00006F220000}"/>
    <cellStyle name="Millares 138 2 3" xfId="879" xr:uid="{00000000-0005-0000-0000-000070220000}"/>
    <cellStyle name="Millares 138 2 3 2" xfId="1958" xr:uid="{00000000-0005-0000-0000-000071220000}"/>
    <cellStyle name="Millares 138 2 3 2 2" xfId="4137" xr:uid="{00000000-0005-0000-0000-000072220000}"/>
    <cellStyle name="Millares 138 2 3 2 2 2" xfId="8547" xr:uid="{00000000-0005-0000-0000-000073220000}"/>
    <cellStyle name="Millares 138 2 3 2 2 2 2" xfId="17361" xr:uid="{00000000-0005-0000-0000-000074220000}"/>
    <cellStyle name="Millares 138 2 3 2 2 2 2 2" xfId="34993" xr:uid="{00000000-0005-0000-0000-000075220000}"/>
    <cellStyle name="Millares 138 2 3 2 2 2 3" xfId="26179" xr:uid="{00000000-0005-0000-0000-000076220000}"/>
    <cellStyle name="Millares 138 2 3 2 2 3" xfId="12954" xr:uid="{00000000-0005-0000-0000-000077220000}"/>
    <cellStyle name="Millares 138 2 3 2 2 3 2" xfId="30586" xr:uid="{00000000-0005-0000-0000-000078220000}"/>
    <cellStyle name="Millares 138 2 3 2 2 4" xfId="21772" xr:uid="{00000000-0005-0000-0000-000079220000}"/>
    <cellStyle name="Millares 138 2 3 2 3" xfId="6366" xr:uid="{00000000-0005-0000-0000-00007A220000}"/>
    <cellStyle name="Millares 138 2 3 2 3 2" xfId="15180" xr:uid="{00000000-0005-0000-0000-00007B220000}"/>
    <cellStyle name="Millares 138 2 3 2 3 2 2" xfId="32812" xr:uid="{00000000-0005-0000-0000-00007C220000}"/>
    <cellStyle name="Millares 138 2 3 2 3 3" xfId="23998" xr:uid="{00000000-0005-0000-0000-00007D220000}"/>
    <cellStyle name="Millares 138 2 3 2 4" xfId="10777" xr:uid="{00000000-0005-0000-0000-00007E220000}"/>
    <cellStyle name="Millares 138 2 3 2 4 2" xfId="28409" xr:uid="{00000000-0005-0000-0000-00007F220000}"/>
    <cellStyle name="Millares 138 2 3 2 5" xfId="19595" xr:uid="{00000000-0005-0000-0000-000080220000}"/>
    <cellStyle name="Millares 138 2 3 3" xfId="3060" xr:uid="{00000000-0005-0000-0000-000081220000}"/>
    <cellStyle name="Millares 138 2 3 3 2" xfId="7470" xr:uid="{00000000-0005-0000-0000-000082220000}"/>
    <cellStyle name="Millares 138 2 3 3 2 2" xfId="16284" xr:uid="{00000000-0005-0000-0000-000083220000}"/>
    <cellStyle name="Millares 138 2 3 3 2 2 2" xfId="33916" xr:uid="{00000000-0005-0000-0000-000084220000}"/>
    <cellStyle name="Millares 138 2 3 3 2 3" xfId="25102" xr:uid="{00000000-0005-0000-0000-000085220000}"/>
    <cellStyle name="Millares 138 2 3 3 3" xfId="11877" xr:uid="{00000000-0005-0000-0000-000086220000}"/>
    <cellStyle name="Millares 138 2 3 3 3 2" xfId="29509" xr:uid="{00000000-0005-0000-0000-000087220000}"/>
    <cellStyle name="Millares 138 2 3 3 4" xfId="20695" xr:uid="{00000000-0005-0000-0000-000088220000}"/>
    <cellStyle name="Millares 138 2 3 4" xfId="5289" xr:uid="{00000000-0005-0000-0000-000089220000}"/>
    <cellStyle name="Millares 138 2 3 4 2" xfId="14103" xr:uid="{00000000-0005-0000-0000-00008A220000}"/>
    <cellStyle name="Millares 138 2 3 4 2 2" xfId="31735" xr:uid="{00000000-0005-0000-0000-00008B220000}"/>
    <cellStyle name="Millares 138 2 3 4 3" xfId="22921" xr:uid="{00000000-0005-0000-0000-00008C220000}"/>
    <cellStyle name="Millares 138 2 3 5" xfId="9700" xr:uid="{00000000-0005-0000-0000-00008D220000}"/>
    <cellStyle name="Millares 138 2 3 5 2" xfId="27332" xr:uid="{00000000-0005-0000-0000-00008E220000}"/>
    <cellStyle name="Millares 138 2 3 6" xfId="18518" xr:uid="{00000000-0005-0000-0000-00008F220000}"/>
    <cellStyle name="Millares 138 2 4" xfId="1593" xr:uid="{00000000-0005-0000-0000-000090220000}"/>
    <cellStyle name="Millares 138 2 4 2" xfId="3772" xr:uid="{00000000-0005-0000-0000-000091220000}"/>
    <cellStyle name="Millares 138 2 4 2 2" xfId="8182" xr:uid="{00000000-0005-0000-0000-000092220000}"/>
    <cellStyle name="Millares 138 2 4 2 2 2" xfId="16996" xr:uid="{00000000-0005-0000-0000-000093220000}"/>
    <cellStyle name="Millares 138 2 4 2 2 2 2" xfId="34628" xr:uid="{00000000-0005-0000-0000-000094220000}"/>
    <cellStyle name="Millares 138 2 4 2 2 3" xfId="25814" xr:uid="{00000000-0005-0000-0000-000095220000}"/>
    <cellStyle name="Millares 138 2 4 2 3" xfId="12589" xr:uid="{00000000-0005-0000-0000-000096220000}"/>
    <cellStyle name="Millares 138 2 4 2 3 2" xfId="30221" xr:uid="{00000000-0005-0000-0000-000097220000}"/>
    <cellStyle name="Millares 138 2 4 2 4" xfId="21407" xr:uid="{00000000-0005-0000-0000-000098220000}"/>
    <cellStyle name="Millares 138 2 4 3" xfId="6001" xr:uid="{00000000-0005-0000-0000-000099220000}"/>
    <cellStyle name="Millares 138 2 4 3 2" xfId="14815" xr:uid="{00000000-0005-0000-0000-00009A220000}"/>
    <cellStyle name="Millares 138 2 4 3 2 2" xfId="32447" xr:uid="{00000000-0005-0000-0000-00009B220000}"/>
    <cellStyle name="Millares 138 2 4 3 3" xfId="23633" xr:uid="{00000000-0005-0000-0000-00009C220000}"/>
    <cellStyle name="Millares 138 2 4 4" xfId="10412" xr:uid="{00000000-0005-0000-0000-00009D220000}"/>
    <cellStyle name="Millares 138 2 4 4 2" xfId="28044" xr:uid="{00000000-0005-0000-0000-00009E220000}"/>
    <cellStyle name="Millares 138 2 4 5" xfId="19230" xr:uid="{00000000-0005-0000-0000-00009F220000}"/>
    <cellStyle name="Millares 138 2 5" xfId="2703" xr:uid="{00000000-0005-0000-0000-0000A0220000}"/>
    <cellStyle name="Millares 138 2 5 2" xfId="7114" xr:uid="{00000000-0005-0000-0000-0000A1220000}"/>
    <cellStyle name="Millares 138 2 5 2 2" xfId="15928" xr:uid="{00000000-0005-0000-0000-0000A2220000}"/>
    <cellStyle name="Millares 138 2 5 2 2 2" xfId="33560" xr:uid="{00000000-0005-0000-0000-0000A3220000}"/>
    <cellStyle name="Millares 138 2 5 2 3" xfId="24746" xr:uid="{00000000-0005-0000-0000-0000A4220000}"/>
    <cellStyle name="Millares 138 2 5 3" xfId="11521" xr:uid="{00000000-0005-0000-0000-0000A5220000}"/>
    <cellStyle name="Millares 138 2 5 3 2" xfId="29153" xr:uid="{00000000-0005-0000-0000-0000A6220000}"/>
    <cellStyle name="Millares 138 2 5 4" xfId="20339" xr:uid="{00000000-0005-0000-0000-0000A7220000}"/>
    <cellStyle name="Millares 138 2 6" xfId="4937" xr:uid="{00000000-0005-0000-0000-0000A8220000}"/>
    <cellStyle name="Millares 138 2 6 2" xfId="13751" xr:uid="{00000000-0005-0000-0000-0000A9220000}"/>
    <cellStyle name="Millares 138 2 6 2 2" xfId="31383" xr:uid="{00000000-0005-0000-0000-0000AA220000}"/>
    <cellStyle name="Millares 138 2 6 3" xfId="22569" xr:uid="{00000000-0005-0000-0000-0000AB220000}"/>
    <cellStyle name="Millares 138 2 7" xfId="9348" xr:uid="{00000000-0005-0000-0000-0000AC220000}"/>
    <cellStyle name="Millares 138 2 7 2" xfId="26980" xr:uid="{00000000-0005-0000-0000-0000AD220000}"/>
    <cellStyle name="Millares 138 2 8" xfId="18166" xr:uid="{00000000-0005-0000-0000-0000AE220000}"/>
    <cellStyle name="Millares 138 3" xfId="1047" xr:uid="{00000000-0005-0000-0000-0000AF220000}"/>
    <cellStyle name="Millares 138 3 2" xfId="2125" xr:uid="{00000000-0005-0000-0000-0000B0220000}"/>
    <cellStyle name="Millares 138 3 2 2" xfId="4304" xr:uid="{00000000-0005-0000-0000-0000B1220000}"/>
    <cellStyle name="Millares 138 3 2 2 2" xfId="8714" xr:uid="{00000000-0005-0000-0000-0000B2220000}"/>
    <cellStyle name="Millares 138 3 2 2 2 2" xfId="17528" xr:uid="{00000000-0005-0000-0000-0000B3220000}"/>
    <cellStyle name="Millares 138 3 2 2 2 2 2" xfId="35160" xr:uid="{00000000-0005-0000-0000-0000B4220000}"/>
    <cellStyle name="Millares 138 3 2 2 2 3" xfId="26346" xr:uid="{00000000-0005-0000-0000-0000B5220000}"/>
    <cellStyle name="Millares 138 3 2 2 3" xfId="13121" xr:uid="{00000000-0005-0000-0000-0000B6220000}"/>
    <cellStyle name="Millares 138 3 2 2 3 2" xfId="30753" xr:uid="{00000000-0005-0000-0000-0000B7220000}"/>
    <cellStyle name="Millares 138 3 2 2 4" xfId="21939" xr:uid="{00000000-0005-0000-0000-0000B8220000}"/>
    <cellStyle name="Millares 138 3 2 3" xfId="6533" xr:uid="{00000000-0005-0000-0000-0000B9220000}"/>
    <cellStyle name="Millares 138 3 2 3 2" xfId="15347" xr:uid="{00000000-0005-0000-0000-0000BA220000}"/>
    <cellStyle name="Millares 138 3 2 3 2 2" xfId="32979" xr:uid="{00000000-0005-0000-0000-0000BB220000}"/>
    <cellStyle name="Millares 138 3 2 3 3" xfId="24165" xr:uid="{00000000-0005-0000-0000-0000BC220000}"/>
    <cellStyle name="Millares 138 3 2 4" xfId="10944" xr:uid="{00000000-0005-0000-0000-0000BD220000}"/>
    <cellStyle name="Millares 138 3 2 4 2" xfId="28576" xr:uid="{00000000-0005-0000-0000-0000BE220000}"/>
    <cellStyle name="Millares 138 3 2 5" xfId="19762" xr:uid="{00000000-0005-0000-0000-0000BF220000}"/>
    <cellStyle name="Millares 138 3 3" xfId="3227" xr:uid="{00000000-0005-0000-0000-0000C0220000}"/>
    <cellStyle name="Millares 138 3 3 2" xfId="7637" xr:uid="{00000000-0005-0000-0000-0000C1220000}"/>
    <cellStyle name="Millares 138 3 3 2 2" xfId="16451" xr:uid="{00000000-0005-0000-0000-0000C2220000}"/>
    <cellStyle name="Millares 138 3 3 2 2 2" xfId="34083" xr:uid="{00000000-0005-0000-0000-0000C3220000}"/>
    <cellStyle name="Millares 138 3 3 2 3" xfId="25269" xr:uid="{00000000-0005-0000-0000-0000C4220000}"/>
    <cellStyle name="Millares 138 3 3 3" xfId="12044" xr:uid="{00000000-0005-0000-0000-0000C5220000}"/>
    <cellStyle name="Millares 138 3 3 3 2" xfId="29676" xr:uid="{00000000-0005-0000-0000-0000C6220000}"/>
    <cellStyle name="Millares 138 3 3 4" xfId="20862" xr:uid="{00000000-0005-0000-0000-0000C7220000}"/>
    <cellStyle name="Millares 138 3 4" xfId="5456" xr:uid="{00000000-0005-0000-0000-0000C8220000}"/>
    <cellStyle name="Millares 138 3 4 2" xfId="14270" xr:uid="{00000000-0005-0000-0000-0000C9220000}"/>
    <cellStyle name="Millares 138 3 4 2 2" xfId="31902" xr:uid="{00000000-0005-0000-0000-0000CA220000}"/>
    <cellStyle name="Millares 138 3 4 3" xfId="23088" xr:uid="{00000000-0005-0000-0000-0000CB220000}"/>
    <cellStyle name="Millares 138 3 5" xfId="9867" xr:uid="{00000000-0005-0000-0000-0000CC220000}"/>
    <cellStyle name="Millares 138 3 5 2" xfId="27499" xr:uid="{00000000-0005-0000-0000-0000CD220000}"/>
    <cellStyle name="Millares 138 3 6" xfId="18685" xr:uid="{00000000-0005-0000-0000-0000CE220000}"/>
    <cellStyle name="Millares 138 4" xfId="694" xr:uid="{00000000-0005-0000-0000-0000CF220000}"/>
    <cellStyle name="Millares 138 4 2" xfId="1773" xr:uid="{00000000-0005-0000-0000-0000D0220000}"/>
    <cellStyle name="Millares 138 4 2 2" xfId="3952" xr:uid="{00000000-0005-0000-0000-0000D1220000}"/>
    <cellStyle name="Millares 138 4 2 2 2" xfId="8362" xr:uid="{00000000-0005-0000-0000-0000D2220000}"/>
    <cellStyle name="Millares 138 4 2 2 2 2" xfId="17176" xr:uid="{00000000-0005-0000-0000-0000D3220000}"/>
    <cellStyle name="Millares 138 4 2 2 2 2 2" xfId="34808" xr:uid="{00000000-0005-0000-0000-0000D4220000}"/>
    <cellStyle name="Millares 138 4 2 2 2 3" xfId="25994" xr:uid="{00000000-0005-0000-0000-0000D5220000}"/>
    <cellStyle name="Millares 138 4 2 2 3" xfId="12769" xr:uid="{00000000-0005-0000-0000-0000D6220000}"/>
    <cellStyle name="Millares 138 4 2 2 3 2" xfId="30401" xr:uid="{00000000-0005-0000-0000-0000D7220000}"/>
    <cellStyle name="Millares 138 4 2 2 4" xfId="21587" xr:uid="{00000000-0005-0000-0000-0000D8220000}"/>
    <cellStyle name="Millares 138 4 2 3" xfId="6181" xr:uid="{00000000-0005-0000-0000-0000D9220000}"/>
    <cellStyle name="Millares 138 4 2 3 2" xfId="14995" xr:uid="{00000000-0005-0000-0000-0000DA220000}"/>
    <cellStyle name="Millares 138 4 2 3 2 2" xfId="32627" xr:uid="{00000000-0005-0000-0000-0000DB220000}"/>
    <cellStyle name="Millares 138 4 2 3 3" xfId="23813" xr:uid="{00000000-0005-0000-0000-0000DC220000}"/>
    <cellStyle name="Millares 138 4 2 4" xfId="10592" xr:uid="{00000000-0005-0000-0000-0000DD220000}"/>
    <cellStyle name="Millares 138 4 2 4 2" xfId="28224" xr:uid="{00000000-0005-0000-0000-0000DE220000}"/>
    <cellStyle name="Millares 138 4 2 5" xfId="19410" xr:uid="{00000000-0005-0000-0000-0000DF220000}"/>
    <cellStyle name="Millares 138 4 3" xfId="2875" xr:uid="{00000000-0005-0000-0000-0000E0220000}"/>
    <cellStyle name="Millares 138 4 3 2" xfId="7285" xr:uid="{00000000-0005-0000-0000-0000E1220000}"/>
    <cellStyle name="Millares 138 4 3 2 2" xfId="16099" xr:uid="{00000000-0005-0000-0000-0000E2220000}"/>
    <cellStyle name="Millares 138 4 3 2 2 2" xfId="33731" xr:uid="{00000000-0005-0000-0000-0000E3220000}"/>
    <cellStyle name="Millares 138 4 3 2 3" xfId="24917" xr:uid="{00000000-0005-0000-0000-0000E4220000}"/>
    <cellStyle name="Millares 138 4 3 3" xfId="11692" xr:uid="{00000000-0005-0000-0000-0000E5220000}"/>
    <cellStyle name="Millares 138 4 3 3 2" xfId="29324" xr:uid="{00000000-0005-0000-0000-0000E6220000}"/>
    <cellStyle name="Millares 138 4 3 4" xfId="20510" xr:uid="{00000000-0005-0000-0000-0000E7220000}"/>
    <cellStyle name="Millares 138 4 4" xfId="5104" xr:uid="{00000000-0005-0000-0000-0000E8220000}"/>
    <cellStyle name="Millares 138 4 4 2" xfId="13918" xr:uid="{00000000-0005-0000-0000-0000E9220000}"/>
    <cellStyle name="Millares 138 4 4 2 2" xfId="31550" xr:uid="{00000000-0005-0000-0000-0000EA220000}"/>
    <cellStyle name="Millares 138 4 4 3" xfId="22736" xr:uid="{00000000-0005-0000-0000-0000EB220000}"/>
    <cellStyle name="Millares 138 4 5" xfId="9515" xr:uid="{00000000-0005-0000-0000-0000EC220000}"/>
    <cellStyle name="Millares 138 4 5 2" xfId="27147" xr:uid="{00000000-0005-0000-0000-0000ED220000}"/>
    <cellStyle name="Millares 138 4 6" xfId="18333" xr:uid="{00000000-0005-0000-0000-0000EE220000}"/>
    <cellStyle name="Millares 138 5" xfId="1407" xr:uid="{00000000-0005-0000-0000-0000EF220000}"/>
    <cellStyle name="Millares 138 5 2" xfId="3587" xr:uid="{00000000-0005-0000-0000-0000F0220000}"/>
    <cellStyle name="Millares 138 5 2 2" xfId="7997" xr:uid="{00000000-0005-0000-0000-0000F1220000}"/>
    <cellStyle name="Millares 138 5 2 2 2" xfId="16811" xr:uid="{00000000-0005-0000-0000-0000F2220000}"/>
    <cellStyle name="Millares 138 5 2 2 2 2" xfId="34443" xr:uid="{00000000-0005-0000-0000-0000F3220000}"/>
    <cellStyle name="Millares 138 5 2 2 3" xfId="25629" xr:uid="{00000000-0005-0000-0000-0000F4220000}"/>
    <cellStyle name="Millares 138 5 2 3" xfId="12404" xr:uid="{00000000-0005-0000-0000-0000F5220000}"/>
    <cellStyle name="Millares 138 5 2 3 2" xfId="30036" xr:uid="{00000000-0005-0000-0000-0000F6220000}"/>
    <cellStyle name="Millares 138 5 2 4" xfId="21222" xr:uid="{00000000-0005-0000-0000-0000F7220000}"/>
    <cellStyle name="Millares 138 5 3" xfId="5816" xr:uid="{00000000-0005-0000-0000-0000F8220000}"/>
    <cellStyle name="Millares 138 5 3 2" xfId="14630" xr:uid="{00000000-0005-0000-0000-0000F9220000}"/>
    <cellStyle name="Millares 138 5 3 2 2" xfId="32262" xr:uid="{00000000-0005-0000-0000-0000FA220000}"/>
    <cellStyle name="Millares 138 5 3 3" xfId="23448" xr:uid="{00000000-0005-0000-0000-0000FB220000}"/>
    <cellStyle name="Millares 138 5 4" xfId="10227" xr:uid="{00000000-0005-0000-0000-0000FC220000}"/>
    <cellStyle name="Millares 138 5 4 2" xfId="27859" xr:uid="{00000000-0005-0000-0000-0000FD220000}"/>
    <cellStyle name="Millares 138 5 5" xfId="19045" xr:uid="{00000000-0005-0000-0000-0000FE220000}"/>
    <cellStyle name="Millares 138 6" xfId="2518" xr:uid="{00000000-0005-0000-0000-0000FF220000}"/>
    <cellStyle name="Millares 138 6 2" xfId="6929" xr:uid="{00000000-0005-0000-0000-000000230000}"/>
    <cellStyle name="Millares 138 6 2 2" xfId="15743" xr:uid="{00000000-0005-0000-0000-000001230000}"/>
    <cellStyle name="Millares 138 6 2 2 2" xfId="33375" xr:uid="{00000000-0005-0000-0000-000002230000}"/>
    <cellStyle name="Millares 138 6 2 3" xfId="24561" xr:uid="{00000000-0005-0000-0000-000003230000}"/>
    <cellStyle name="Millares 138 6 3" xfId="11336" xr:uid="{00000000-0005-0000-0000-000004230000}"/>
    <cellStyle name="Millares 138 6 3 2" xfId="28968" xr:uid="{00000000-0005-0000-0000-000005230000}"/>
    <cellStyle name="Millares 138 6 4" xfId="20154" xr:uid="{00000000-0005-0000-0000-000006230000}"/>
    <cellStyle name="Millares 138 7" xfId="4752" xr:uid="{00000000-0005-0000-0000-000007230000}"/>
    <cellStyle name="Millares 138 7 2" xfId="13566" xr:uid="{00000000-0005-0000-0000-000008230000}"/>
    <cellStyle name="Millares 138 7 2 2" xfId="31198" xr:uid="{00000000-0005-0000-0000-000009230000}"/>
    <cellStyle name="Millares 138 7 3" xfId="22384" xr:uid="{00000000-0005-0000-0000-00000A230000}"/>
    <cellStyle name="Millares 138 8" xfId="9163" xr:uid="{00000000-0005-0000-0000-00000B230000}"/>
    <cellStyle name="Millares 138 8 2" xfId="26795" xr:uid="{00000000-0005-0000-0000-00000C230000}"/>
    <cellStyle name="Millares 138 9" xfId="17981" xr:uid="{00000000-0005-0000-0000-00000D230000}"/>
    <cellStyle name="Millares 139" xfId="291" xr:uid="{00000000-0005-0000-0000-00000E230000}"/>
    <cellStyle name="Millares 139 2" xfId="518" xr:uid="{00000000-0005-0000-0000-00000F230000}"/>
    <cellStyle name="Millares 139 2 2" xfId="1233" xr:uid="{00000000-0005-0000-0000-000010230000}"/>
    <cellStyle name="Millares 139 2 2 2" xfId="2311" xr:uid="{00000000-0005-0000-0000-000011230000}"/>
    <cellStyle name="Millares 139 2 2 2 2" xfId="4490" xr:uid="{00000000-0005-0000-0000-000012230000}"/>
    <cellStyle name="Millares 139 2 2 2 2 2" xfId="8900" xr:uid="{00000000-0005-0000-0000-000013230000}"/>
    <cellStyle name="Millares 139 2 2 2 2 2 2" xfId="17714" xr:uid="{00000000-0005-0000-0000-000014230000}"/>
    <cellStyle name="Millares 139 2 2 2 2 2 2 2" xfId="35346" xr:uid="{00000000-0005-0000-0000-000015230000}"/>
    <cellStyle name="Millares 139 2 2 2 2 2 3" xfId="26532" xr:uid="{00000000-0005-0000-0000-000016230000}"/>
    <cellStyle name="Millares 139 2 2 2 2 3" xfId="13307" xr:uid="{00000000-0005-0000-0000-000017230000}"/>
    <cellStyle name="Millares 139 2 2 2 2 3 2" xfId="30939" xr:uid="{00000000-0005-0000-0000-000018230000}"/>
    <cellStyle name="Millares 139 2 2 2 2 4" xfId="22125" xr:uid="{00000000-0005-0000-0000-000019230000}"/>
    <cellStyle name="Millares 139 2 2 2 3" xfId="6719" xr:uid="{00000000-0005-0000-0000-00001A230000}"/>
    <cellStyle name="Millares 139 2 2 2 3 2" xfId="15533" xr:uid="{00000000-0005-0000-0000-00001B230000}"/>
    <cellStyle name="Millares 139 2 2 2 3 2 2" xfId="33165" xr:uid="{00000000-0005-0000-0000-00001C230000}"/>
    <cellStyle name="Millares 139 2 2 2 3 3" xfId="24351" xr:uid="{00000000-0005-0000-0000-00001D230000}"/>
    <cellStyle name="Millares 139 2 2 2 4" xfId="11130" xr:uid="{00000000-0005-0000-0000-00001E230000}"/>
    <cellStyle name="Millares 139 2 2 2 4 2" xfId="28762" xr:uid="{00000000-0005-0000-0000-00001F230000}"/>
    <cellStyle name="Millares 139 2 2 2 5" xfId="19948" xr:uid="{00000000-0005-0000-0000-000020230000}"/>
    <cellStyle name="Millares 139 2 2 3" xfId="3413" xr:uid="{00000000-0005-0000-0000-000021230000}"/>
    <cellStyle name="Millares 139 2 2 3 2" xfId="7823" xr:uid="{00000000-0005-0000-0000-000022230000}"/>
    <cellStyle name="Millares 139 2 2 3 2 2" xfId="16637" xr:uid="{00000000-0005-0000-0000-000023230000}"/>
    <cellStyle name="Millares 139 2 2 3 2 2 2" xfId="34269" xr:uid="{00000000-0005-0000-0000-000024230000}"/>
    <cellStyle name="Millares 139 2 2 3 2 3" xfId="25455" xr:uid="{00000000-0005-0000-0000-000025230000}"/>
    <cellStyle name="Millares 139 2 2 3 3" xfId="12230" xr:uid="{00000000-0005-0000-0000-000026230000}"/>
    <cellStyle name="Millares 139 2 2 3 3 2" xfId="29862" xr:uid="{00000000-0005-0000-0000-000027230000}"/>
    <cellStyle name="Millares 139 2 2 3 4" xfId="21048" xr:uid="{00000000-0005-0000-0000-000028230000}"/>
    <cellStyle name="Millares 139 2 2 4" xfId="5642" xr:uid="{00000000-0005-0000-0000-000029230000}"/>
    <cellStyle name="Millares 139 2 2 4 2" xfId="14456" xr:uid="{00000000-0005-0000-0000-00002A230000}"/>
    <cellStyle name="Millares 139 2 2 4 2 2" xfId="32088" xr:uid="{00000000-0005-0000-0000-00002B230000}"/>
    <cellStyle name="Millares 139 2 2 4 3" xfId="23274" xr:uid="{00000000-0005-0000-0000-00002C230000}"/>
    <cellStyle name="Millares 139 2 2 5" xfId="10053" xr:uid="{00000000-0005-0000-0000-00002D230000}"/>
    <cellStyle name="Millares 139 2 2 5 2" xfId="27685" xr:uid="{00000000-0005-0000-0000-00002E230000}"/>
    <cellStyle name="Millares 139 2 2 6" xfId="18871" xr:uid="{00000000-0005-0000-0000-00002F230000}"/>
    <cellStyle name="Millares 139 2 3" xfId="880" xr:uid="{00000000-0005-0000-0000-000030230000}"/>
    <cellStyle name="Millares 139 2 3 2" xfId="1959" xr:uid="{00000000-0005-0000-0000-000031230000}"/>
    <cellStyle name="Millares 139 2 3 2 2" xfId="4138" xr:uid="{00000000-0005-0000-0000-000032230000}"/>
    <cellStyle name="Millares 139 2 3 2 2 2" xfId="8548" xr:uid="{00000000-0005-0000-0000-000033230000}"/>
    <cellStyle name="Millares 139 2 3 2 2 2 2" xfId="17362" xr:uid="{00000000-0005-0000-0000-000034230000}"/>
    <cellStyle name="Millares 139 2 3 2 2 2 2 2" xfId="34994" xr:uid="{00000000-0005-0000-0000-000035230000}"/>
    <cellStyle name="Millares 139 2 3 2 2 2 3" xfId="26180" xr:uid="{00000000-0005-0000-0000-000036230000}"/>
    <cellStyle name="Millares 139 2 3 2 2 3" xfId="12955" xr:uid="{00000000-0005-0000-0000-000037230000}"/>
    <cellStyle name="Millares 139 2 3 2 2 3 2" xfId="30587" xr:uid="{00000000-0005-0000-0000-000038230000}"/>
    <cellStyle name="Millares 139 2 3 2 2 4" xfId="21773" xr:uid="{00000000-0005-0000-0000-000039230000}"/>
    <cellStyle name="Millares 139 2 3 2 3" xfId="6367" xr:uid="{00000000-0005-0000-0000-00003A230000}"/>
    <cellStyle name="Millares 139 2 3 2 3 2" xfId="15181" xr:uid="{00000000-0005-0000-0000-00003B230000}"/>
    <cellStyle name="Millares 139 2 3 2 3 2 2" xfId="32813" xr:uid="{00000000-0005-0000-0000-00003C230000}"/>
    <cellStyle name="Millares 139 2 3 2 3 3" xfId="23999" xr:uid="{00000000-0005-0000-0000-00003D230000}"/>
    <cellStyle name="Millares 139 2 3 2 4" xfId="10778" xr:uid="{00000000-0005-0000-0000-00003E230000}"/>
    <cellStyle name="Millares 139 2 3 2 4 2" xfId="28410" xr:uid="{00000000-0005-0000-0000-00003F230000}"/>
    <cellStyle name="Millares 139 2 3 2 5" xfId="19596" xr:uid="{00000000-0005-0000-0000-000040230000}"/>
    <cellStyle name="Millares 139 2 3 3" xfId="3061" xr:uid="{00000000-0005-0000-0000-000041230000}"/>
    <cellStyle name="Millares 139 2 3 3 2" xfId="7471" xr:uid="{00000000-0005-0000-0000-000042230000}"/>
    <cellStyle name="Millares 139 2 3 3 2 2" xfId="16285" xr:uid="{00000000-0005-0000-0000-000043230000}"/>
    <cellStyle name="Millares 139 2 3 3 2 2 2" xfId="33917" xr:uid="{00000000-0005-0000-0000-000044230000}"/>
    <cellStyle name="Millares 139 2 3 3 2 3" xfId="25103" xr:uid="{00000000-0005-0000-0000-000045230000}"/>
    <cellStyle name="Millares 139 2 3 3 3" xfId="11878" xr:uid="{00000000-0005-0000-0000-000046230000}"/>
    <cellStyle name="Millares 139 2 3 3 3 2" xfId="29510" xr:uid="{00000000-0005-0000-0000-000047230000}"/>
    <cellStyle name="Millares 139 2 3 3 4" xfId="20696" xr:uid="{00000000-0005-0000-0000-000048230000}"/>
    <cellStyle name="Millares 139 2 3 4" xfId="5290" xr:uid="{00000000-0005-0000-0000-000049230000}"/>
    <cellStyle name="Millares 139 2 3 4 2" xfId="14104" xr:uid="{00000000-0005-0000-0000-00004A230000}"/>
    <cellStyle name="Millares 139 2 3 4 2 2" xfId="31736" xr:uid="{00000000-0005-0000-0000-00004B230000}"/>
    <cellStyle name="Millares 139 2 3 4 3" xfId="22922" xr:uid="{00000000-0005-0000-0000-00004C230000}"/>
    <cellStyle name="Millares 139 2 3 5" xfId="9701" xr:uid="{00000000-0005-0000-0000-00004D230000}"/>
    <cellStyle name="Millares 139 2 3 5 2" xfId="27333" xr:uid="{00000000-0005-0000-0000-00004E230000}"/>
    <cellStyle name="Millares 139 2 3 6" xfId="18519" xr:uid="{00000000-0005-0000-0000-00004F230000}"/>
    <cellStyle name="Millares 139 2 4" xfId="1594" xr:uid="{00000000-0005-0000-0000-000050230000}"/>
    <cellStyle name="Millares 139 2 4 2" xfId="3773" xr:uid="{00000000-0005-0000-0000-000051230000}"/>
    <cellStyle name="Millares 139 2 4 2 2" xfId="8183" xr:uid="{00000000-0005-0000-0000-000052230000}"/>
    <cellStyle name="Millares 139 2 4 2 2 2" xfId="16997" xr:uid="{00000000-0005-0000-0000-000053230000}"/>
    <cellStyle name="Millares 139 2 4 2 2 2 2" xfId="34629" xr:uid="{00000000-0005-0000-0000-000054230000}"/>
    <cellStyle name="Millares 139 2 4 2 2 3" xfId="25815" xr:uid="{00000000-0005-0000-0000-000055230000}"/>
    <cellStyle name="Millares 139 2 4 2 3" xfId="12590" xr:uid="{00000000-0005-0000-0000-000056230000}"/>
    <cellStyle name="Millares 139 2 4 2 3 2" xfId="30222" xr:uid="{00000000-0005-0000-0000-000057230000}"/>
    <cellStyle name="Millares 139 2 4 2 4" xfId="21408" xr:uid="{00000000-0005-0000-0000-000058230000}"/>
    <cellStyle name="Millares 139 2 4 3" xfId="6002" xr:uid="{00000000-0005-0000-0000-000059230000}"/>
    <cellStyle name="Millares 139 2 4 3 2" xfId="14816" xr:uid="{00000000-0005-0000-0000-00005A230000}"/>
    <cellStyle name="Millares 139 2 4 3 2 2" xfId="32448" xr:uid="{00000000-0005-0000-0000-00005B230000}"/>
    <cellStyle name="Millares 139 2 4 3 3" xfId="23634" xr:uid="{00000000-0005-0000-0000-00005C230000}"/>
    <cellStyle name="Millares 139 2 4 4" xfId="10413" xr:uid="{00000000-0005-0000-0000-00005D230000}"/>
    <cellStyle name="Millares 139 2 4 4 2" xfId="28045" xr:uid="{00000000-0005-0000-0000-00005E230000}"/>
    <cellStyle name="Millares 139 2 4 5" xfId="19231" xr:uid="{00000000-0005-0000-0000-00005F230000}"/>
    <cellStyle name="Millares 139 2 5" xfId="2704" xr:uid="{00000000-0005-0000-0000-000060230000}"/>
    <cellStyle name="Millares 139 2 5 2" xfId="7115" xr:uid="{00000000-0005-0000-0000-000061230000}"/>
    <cellStyle name="Millares 139 2 5 2 2" xfId="15929" xr:uid="{00000000-0005-0000-0000-000062230000}"/>
    <cellStyle name="Millares 139 2 5 2 2 2" xfId="33561" xr:uid="{00000000-0005-0000-0000-000063230000}"/>
    <cellStyle name="Millares 139 2 5 2 3" xfId="24747" xr:uid="{00000000-0005-0000-0000-000064230000}"/>
    <cellStyle name="Millares 139 2 5 3" xfId="11522" xr:uid="{00000000-0005-0000-0000-000065230000}"/>
    <cellStyle name="Millares 139 2 5 3 2" xfId="29154" xr:uid="{00000000-0005-0000-0000-000066230000}"/>
    <cellStyle name="Millares 139 2 5 4" xfId="20340" xr:uid="{00000000-0005-0000-0000-000067230000}"/>
    <cellStyle name="Millares 139 2 6" xfId="4938" xr:uid="{00000000-0005-0000-0000-000068230000}"/>
    <cellStyle name="Millares 139 2 6 2" xfId="13752" xr:uid="{00000000-0005-0000-0000-000069230000}"/>
    <cellStyle name="Millares 139 2 6 2 2" xfId="31384" xr:uid="{00000000-0005-0000-0000-00006A230000}"/>
    <cellStyle name="Millares 139 2 6 3" xfId="22570" xr:uid="{00000000-0005-0000-0000-00006B230000}"/>
    <cellStyle name="Millares 139 2 7" xfId="9349" xr:uid="{00000000-0005-0000-0000-00006C230000}"/>
    <cellStyle name="Millares 139 2 7 2" xfId="26981" xr:uid="{00000000-0005-0000-0000-00006D230000}"/>
    <cellStyle name="Millares 139 2 8" xfId="18167" xr:uid="{00000000-0005-0000-0000-00006E230000}"/>
    <cellStyle name="Millares 139 3" xfId="1048" xr:uid="{00000000-0005-0000-0000-00006F230000}"/>
    <cellStyle name="Millares 139 3 2" xfId="2126" xr:uid="{00000000-0005-0000-0000-000070230000}"/>
    <cellStyle name="Millares 139 3 2 2" xfId="4305" xr:uid="{00000000-0005-0000-0000-000071230000}"/>
    <cellStyle name="Millares 139 3 2 2 2" xfId="8715" xr:uid="{00000000-0005-0000-0000-000072230000}"/>
    <cellStyle name="Millares 139 3 2 2 2 2" xfId="17529" xr:uid="{00000000-0005-0000-0000-000073230000}"/>
    <cellStyle name="Millares 139 3 2 2 2 2 2" xfId="35161" xr:uid="{00000000-0005-0000-0000-000074230000}"/>
    <cellStyle name="Millares 139 3 2 2 2 3" xfId="26347" xr:uid="{00000000-0005-0000-0000-000075230000}"/>
    <cellStyle name="Millares 139 3 2 2 3" xfId="13122" xr:uid="{00000000-0005-0000-0000-000076230000}"/>
    <cellStyle name="Millares 139 3 2 2 3 2" xfId="30754" xr:uid="{00000000-0005-0000-0000-000077230000}"/>
    <cellStyle name="Millares 139 3 2 2 4" xfId="21940" xr:uid="{00000000-0005-0000-0000-000078230000}"/>
    <cellStyle name="Millares 139 3 2 3" xfId="6534" xr:uid="{00000000-0005-0000-0000-000079230000}"/>
    <cellStyle name="Millares 139 3 2 3 2" xfId="15348" xr:uid="{00000000-0005-0000-0000-00007A230000}"/>
    <cellStyle name="Millares 139 3 2 3 2 2" xfId="32980" xr:uid="{00000000-0005-0000-0000-00007B230000}"/>
    <cellStyle name="Millares 139 3 2 3 3" xfId="24166" xr:uid="{00000000-0005-0000-0000-00007C230000}"/>
    <cellStyle name="Millares 139 3 2 4" xfId="10945" xr:uid="{00000000-0005-0000-0000-00007D230000}"/>
    <cellStyle name="Millares 139 3 2 4 2" xfId="28577" xr:uid="{00000000-0005-0000-0000-00007E230000}"/>
    <cellStyle name="Millares 139 3 2 5" xfId="19763" xr:uid="{00000000-0005-0000-0000-00007F230000}"/>
    <cellStyle name="Millares 139 3 3" xfId="3228" xr:uid="{00000000-0005-0000-0000-000080230000}"/>
    <cellStyle name="Millares 139 3 3 2" xfId="7638" xr:uid="{00000000-0005-0000-0000-000081230000}"/>
    <cellStyle name="Millares 139 3 3 2 2" xfId="16452" xr:uid="{00000000-0005-0000-0000-000082230000}"/>
    <cellStyle name="Millares 139 3 3 2 2 2" xfId="34084" xr:uid="{00000000-0005-0000-0000-000083230000}"/>
    <cellStyle name="Millares 139 3 3 2 3" xfId="25270" xr:uid="{00000000-0005-0000-0000-000084230000}"/>
    <cellStyle name="Millares 139 3 3 3" xfId="12045" xr:uid="{00000000-0005-0000-0000-000085230000}"/>
    <cellStyle name="Millares 139 3 3 3 2" xfId="29677" xr:uid="{00000000-0005-0000-0000-000086230000}"/>
    <cellStyle name="Millares 139 3 3 4" xfId="20863" xr:uid="{00000000-0005-0000-0000-000087230000}"/>
    <cellStyle name="Millares 139 3 4" xfId="5457" xr:uid="{00000000-0005-0000-0000-000088230000}"/>
    <cellStyle name="Millares 139 3 4 2" xfId="14271" xr:uid="{00000000-0005-0000-0000-000089230000}"/>
    <cellStyle name="Millares 139 3 4 2 2" xfId="31903" xr:uid="{00000000-0005-0000-0000-00008A230000}"/>
    <cellStyle name="Millares 139 3 4 3" xfId="23089" xr:uid="{00000000-0005-0000-0000-00008B230000}"/>
    <cellStyle name="Millares 139 3 5" xfId="9868" xr:uid="{00000000-0005-0000-0000-00008C230000}"/>
    <cellStyle name="Millares 139 3 5 2" xfId="27500" xr:uid="{00000000-0005-0000-0000-00008D230000}"/>
    <cellStyle name="Millares 139 3 6" xfId="18686" xr:uid="{00000000-0005-0000-0000-00008E230000}"/>
    <cellStyle name="Millares 139 4" xfId="695" xr:uid="{00000000-0005-0000-0000-00008F230000}"/>
    <cellStyle name="Millares 139 4 2" xfId="1774" xr:uid="{00000000-0005-0000-0000-000090230000}"/>
    <cellStyle name="Millares 139 4 2 2" xfId="3953" xr:uid="{00000000-0005-0000-0000-000091230000}"/>
    <cellStyle name="Millares 139 4 2 2 2" xfId="8363" xr:uid="{00000000-0005-0000-0000-000092230000}"/>
    <cellStyle name="Millares 139 4 2 2 2 2" xfId="17177" xr:uid="{00000000-0005-0000-0000-000093230000}"/>
    <cellStyle name="Millares 139 4 2 2 2 2 2" xfId="34809" xr:uid="{00000000-0005-0000-0000-000094230000}"/>
    <cellStyle name="Millares 139 4 2 2 2 3" xfId="25995" xr:uid="{00000000-0005-0000-0000-000095230000}"/>
    <cellStyle name="Millares 139 4 2 2 3" xfId="12770" xr:uid="{00000000-0005-0000-0000-000096230000}"/>
    <cellStyle name="Millares 139 4 2 2 3 2" xfId="30402" xr:uid="{00000000-0005-0000-0000-000097230000}"/>
    <cellStyle name="Millares 139 4 2 2 4" xfId="21588" xr:uid="{00000000-0005-0000-0000-000098230000}"/>
    <cellStyle name="Millares 139 4 2 3" xfId="6182" xr:uid="{00000000-0005-0000-0000-000099230000}"/>
    <cellStyle name="Millares 139 4 2 3 2" xfId="14996" xr:uid="{00000000-0005-0000-0000-00009A230000}"/>
    <cellStyle name="Millares 139 4 2 3 2 2" xfId="32628" xr:uid="{00000000-0005-0000-0000-00009B230000}"/>
    <cellStyle name="Millares 139 4 2 3 3" xfId="23814" xr:uid="{00000000-0005-0000-0000-00009C230000}"/>
    <cellStyle name="Millares 139 4 2 4" xfId="10593" xr:uid="{00000000-0005-0000-0000-00009D230000}"/>
    <cellStyle name="Millares 139 4 2 4 2" xfId="28225" xr:uid="{00000000-0005-0000-0000-00009E230000}"/>
    <cellStyle name="Millares 139 4 2 5" xfId="19411" xr:uid="{00000000-0005-0000-0000-00009F230000}"/>
    <cellStyle name="Millares 139 4 3" xfId="2876" xr:uid="{00000000-0005-0000-0000-0000A0230000}"/>
    <cellStyle name="Millares 139 4 3 2" xfId="7286" xr:uid="{00000000-0005-0000-0000-0000A1230000}"/>
    <cellStyle name="Millares 139 4 3 2 2" xfId="16100" xr:uid="{00000000-0005-0000-0000-0000A2230000}"/>
    <cellStyle name="Millares 139 4 3 2 2 2" xfId="33732" xr:uid="{00000000-0005-0000-0000-0000A3230000}"/>
    <cellStyle name="Millares 139 4 3 2 3" xfId="24918" xr:uid="{00000000-0005-0000-0000-0000A4230000}"/>
    <cellStyle name="Millares 139 4 3 3" xfId="11693" xr:uid="{00000000-0005-0000-0000-0000A5230000}"/>
    <cellStyle name="Millares 139 4 3 3 2" xfId="29325" xr:uid="{00000000-0005-0000-0000-0000A6230000}"/>
    <cellStyle name="Millares 139 4 3 4" xfId="20511" xr:uid="{00000000-0005-0000-0000-0000A7230000}"/>
    <cellStyle name="Millares 139 4 4" xfId="5105" xr:uid="{00000000-0005-0000-0000-0000A8230000}"/>
    <cellStyle name="Millares 139 4 4 2" xfId="13919" xr:uid="{00000000-0005-0000-0000-0000A9230000}"/>
    <cellStyle name="Millares 139 4 4 2 2" xfId="31551" xr:uid="{00000000-0005-0000-0000-0000AA230000}"/>
    <cellStyle name="Millares 139 4 4 3" xfId="22737" xr:uid="{00000000-0005-0000-0000-0000AB230000}"/>
    <cellStyle name="Millares 139 4 5" xfId="9516" xr:uid="{00000000-0005-0000-0000-0000AC230000}"/>
    <cellStyle name="Millares 139 4 5 2" xfId="27148" xr:uid="{00000000-0005-0000-0000-0000AD230000}"/>
    <cellStyle name="Millares 139 4 6" xfId="18334" xr:uid="{00000000-0005-0000-0000-0000AE230000}"/>
    <cellStyle name="Millares 139 5" xfId="1408" xr:uid="{00000000-0005-0000-0000-0000AF230000}"/>
    <cellStyle name="Millares 139 5 2" xfId="3588" xr:uid="{00000000-0005-0000-0000-0000B0230000}"/>
    <cellStyle name="Millares 139 5 2 2" xfId="7998" xr:uid="{00000000-0005-0000-0000-0000B1230000}"/>
    <cellStyle name="Millares 139 5 2 2 2" xfId="16812" xr:uid="{00000000-0005-0000-0000-0000B2230000}"/>
    <cellStyle name="Millares 139 5 2 2 2 2" xfId="34444" xr:uid="{00000000-0005-0000-0000-0000B3230000}"/>
    <cellStyle name="Millares 139 5 2 2 3" xfId="25630" xr:uid="{00000000-0005-0000-0000-0000B4230000}"/>
    <cellStyle name="Millares 139 5 2 3" xfId="12405" xr:uid="{00000000-0005-0000-0000-0000B5230000}"/>
    <cellStyle name="Millares 139 5 2 3 2" xfId="30037" xr:uid="{00000000-0005-0000-0000-0000B6230000}"/>
    <cellStyle name="Millares 139 5 2 4" xfId="21223" xr:uid="{00000000-0005-0000-0000-0000B7230000}"/>
    <cellStyle name="Millares 139 5 3" xfId="5817" xr:uid="{00000000-0005-0000-0000-0000B8230000}"/>
    <cellStyle name="Millares 139 5 3 2" xfId="14631" xr:uid="{00000000-0005-0000-0000-0000B9230000}"/>
    <cellStyle name="Millares 139 5 3 2 2" xfId="32263" xr:uid="{00000000-0005-0000-0000-0000BA230000}"/>
    <cellStyle name="Millares 139 5 3 3" xfId="23449" xr:uid="{00000000-0005-0000-0000-0000BB230000}"/>
    <cellStyle name="Millares 139 5 4" xfId="10228" xr:uid="{00000000-0005-0000-0000-0000BC230000}"/>
    <cellStyle name="Millares 139 5 4 2" xfId="27860" xr:uid="{00000000-0005-0000-0000-0000BD230000}"/>
    <cellStyle name="Millares 139 5 5" xfId="19046" xr:uid="{00000000-0005-0000-0000-0000BE230000}"/>
    <cellStyle name="Millares 139 6" xfId="2519" xr:uid="{00000000-0005-0000-0000-0000BF230000}"/>
    <cellStyle name="Millares 139 6 2" xfId="6930" xr:uid="{00000000-0005-0000-0000-0000C0230000}"/>
    <cellStyle name="Millares 139 6 2 2" xfId="15744" xr:uid="{00000000-0005-0000-0000-0000C1230000}"/>
    <cellStyle name="Millares 139 6 2 2 2" xfId="33376" xr:uid="{00000000-0005-0000-0000-0000C2230000}"/>
    <cellStyle name="Millares 139 6 2 3" xfId="24562" xr:uid="{00000000-0005-0000-0000-0000C3230000}"/>
    <cellStyle name="Millares 139 6 3" xfId="11337" xr:uid="{00000000-0005-0000-0000-0000C4230000}"/>
    <cellStyle name="Millares 139 6 3 2" xfId="28969" xr:uid="{00000000-0005-0000-0000-0000C5230000}"/>
    <cellStyle name="Millares 139 6 4" xfId="20155" xr:uid="{00000000-0005-0000-0000-0000C6230000}"/>
    <cellStyle name="Millares 139 7" xfId="4753" xr:uid="{00000000-0005-0000-0000-0000C7230000}"/>
    <cellStyle name="Millares 139 7 2" xfId="13567" xr:uid="{00000000-0005-0000-0000-0000C8230000}"/>
    <cellStyle name="Millares 139 7 2 2" xfId="31199" xr:uid="{00000000-0005-0000-0000-0000C9230000}"/>
    <cellStyle name="Millares 139 7 3" xfId="22385" xr:uid="{00000000-0005-0000-0000-0000CA230000}"/>
    <cellStyle name="Millares 139 8" xfId="9164" xr:uid="{00000000-0005-0000-0000-0000CB230000}"/>
    <cellStyle name="Millares 139 8 2" xfId="26796" xr:uid="{00000000-0005-0000-0000-0000CC230000}"/>
    <cellStyle name="Millares 139 9" xfId="17982" xr:uid="{00000000-0005-0000-0000-0000CD230000}"/>
    <cellStyle name="Millares 14" xfId="35" xr:uid="{00000000-0005-0000-0000-0000CE230000}"/>
    <cellStyle name="Millares 14 2" xfId="383" xr:uid="{00000000-0005-0000-0000-0000CF230000}"/>
    <cellStyle name="Millares 14 2 2" xfId="1100" xr:uid="{00000000-0005-0000-0000-0000D0230000}"/>
    <cellStyle name="Millares 14 2 2 2" xfId="2178" xr:uid="{00000000-0005-0000-0000-0000D1230000}"/>
    <cellStyle name="Millares 14 2 2 2 2" xfId="4357" xr:uid="{00000000-0005-0000-0000-0000D2230000}"/>
    <cellStyle name="Millares 14 2 2 2 2 2" xfId="8767" xr:uid="{00000000-0005-0000-0000-0000D3230000}"/>
    <cellStyle name="Millares 14 2 2 2 2 2 2" xfId="17581" xr:uid="{00000000-0005-0000-0000-0000D4230000}"/>
    <cellStyle name="Millares 14 2 2 2 2 2 2 2" xfId="35213" xr:uid="{00000000-0005-0000-0000-0000D5230000}"/>
    <cellStyle name="Millares 14 2 2 2 2 2 3" xfId="26399" xr:uid="{00000000-0005-0000-0000-0000D6230000}"/>
    <cellStyle name="Millares 14 2 2 2 2 3" xfId="13174" xr:uid="{00000000-0005-0000-0000-0000D7230000}"/>
    <cellStyle name="Millares 14 2 2 2 2 3 2" xfId="30806" xr:uid="{00000000-0005-0000-0000-0000D8230000}"/>
    <cellStyle name="Millares 14 2 2 2 2 4" xfId="21992" xr:uid="{00000000-0005-0000-0000-0000D9230000}"/>
    <cellStyle name="Millares 14 2 2 2 3" xfId="6586" xr:uid="{00000000-0005-0000-0000-0000DA230000}"/>
    <cellStyle name="Millares 14 2 2 2 3 2" xfId="15400" xr:uid="{00000000-0005-0000-0000-0000DB230000}"/>
    <cellStyle name="Millares 14 2 2 2 3 2 2" xfId="33032" xr:uid="{00000000-0005-0000-0000-0000DC230000}"/>
    <cellStyle name="Millares 14 2 2 2 3 3" xfId="24218" xr:uid="{00000000-0005-0000-0000-0000DD230000}"/>
    <cellStyle name="Millares 14 2 2 2 4" xfId="10997" xr:uid="{00000000-0005-0000-0000-0000DE230000}"/>
    <cellStyle name="Millares 14 2 2 2 4 2" xfId="28629" xr:uid="{00000000-0005-0000-0000-0000DF230000}"/>
    <cellStyle name="Millares 14 2 2 2 5" xfId="19815" xr:uid="{00000000-0005-0000-0000-0000E0230000}"/>
    <cellStyle name="Millares 14 2 2 3" xfId="3280" xr:uid="{00000000-0005-0000-0000-0000E1230000}"/>
    <cellStyle name="Millares 14 2 2 3 2" xfId="7690" xr:uid="{00000000-0005-0000-0000-0000E2230000}"/>
    <cellStyle name="Millares 14 2 2 3 2 2" xfId="16504" xr:uid="{00000000-0005-0000-0000-0000E3230000}"/>
    <cellStyle name="Millares 14 2 2 3 2 2 2" xfId="34136" xr:uid="{00000000-0005-0000-0000-0000E4230000}"/>
    <cellStyle name="Millares 14 2 2 3 2 3" xfId="25322" xr:uid="{00000000-0005-0000-0000-0000E5230000}"/>
    <cellStyle name="Millares 14 2 2 3 3" xfId="12097" xr:uid="{00000000-0005-0000-0000-0000E6230000}"/>
    <cellStyle name="Millares 14 2 2 3 3 2" xfId="29729" xr:uid="{00000000-0005-0000-0000-0000E7230000}"/>
    <cellStyle name="Millares 14 2 2 3 4" xfId="20915" xr:uid="{00000000-0005-0000-0000-0000E8230000}"/>
    <cellStyle name="Millares 14 2 2 4" xfId="5509" xr:uid="{00000000-0005-0000-0000-0000E9230000}"/>
    <cellStyle name="Millares 14 2 2 4 2" xfId="14323" xr:uid="{00000000-0005-0000-0000-0000EA230000}"/>
    <cellStyle name="Millares 14 2 2 4 2 2" xfId="31955" xr:uid="{00000000-0005-0000-0000-0000EB230000}"/>
    <cellStyle name="Millares 14 2 2 4 3" xfId="23141" xr:uid="{00000000-0005-0000-0000-0000EC230000}"/>
    <cellStyle name="Millares 14 2 2 5" xfId="9920" xr:uid="{00000000-0005-0000-0000-0000ED230000}"/>
    <cellStyle name="Millares 14 2 2 5 2" xfId="27552" xr:uid="{00000000-0005-0000-0000-0000EE230000}"/>
    <cellStyle name="Millares 14 2 2 6" xfId="18738" xr:uid="{00000000-0005-0000-0000-0000EF230000}"/>
    <cellStyle name="Millares 14 2 3" xfId="747" xr:uid="{00000000-0005-0000-0000-0000F0230000}"/>
    <cellStyle name="Millares 14 2 3 2" xfId="1826" xr:uid="{00000000-0005-0000-0000-0000F1230000}"/>
    <cellStyle name="Millares 14 2 3 2 2" xfId="4005" xr:uid="{00000000-0005-0000-0000-0000F2230000}"/>
    <cellStyle name="Millares 14 2 3 2 2 2" xfId="8415" xr:uid="{00000000-0005-0000-0000-0000F3230000}"/>
    <cellStyle name="Millares 14 2 3 2 2 2 2" xfId="17229" xr:uid="{00000000-0005-0000-0000-0000F4230000}"/>
    <cellStyle name="Millares 14 2 3 2 2 2 2 2" xfId="34861" xr:uid="{00000000-0005-0000-0000-0000F5230000}"/>
    <cellStyle name="Millares 14 2 3 2 2 2 3" xfId="26047" xr:uid="{00000000-0005-0000-0000-0000F6230000}"/>
    <cellStyle name="Millares 14 2 3 2 2 3" xfId="12822" xr:uid="{00000000-0005-0000-0000-0000F7230000}"/>
    <cellStyle name="Millares 14 2 3 2 2 3 2" xfId="30454" xr:uid="{00000000-0005-0000-0000-0000F8230000}"/>
    <cellStyle name="Millares 14 2 3 2 2 4" xfId="21640" xr:uid="{00000000-0005-0000-0000-0000F9230000}"/>
    <cellStyle name="Millares 14 2 3 2 3" xfId="6234" xr:uid="{00000000-0005-0000-0000-0000FA230000}"/>
    <cellStyle name="Millares 14 2 3 2 3 2" xfId="15048" xr:uid="{00000000-0005-0000-0000-0000FB230000}"/>
    <cellStyle name="Millares 14 2 3 2 3 2 2" xfId="32680" xr:uid="{00000000-0005-0000-0000-0000FC230000}"/>
    <cellStyle name="Millares 14 2 3 2 3 3" xfId="23866" xr:uid="{00000000-0005-0000-0000-0000FD230000}"/>
    <cellStyle name="Millares 14 2 3 2 4" xfId="10645" xr:uid="{00000000-0005-0000-0000-0000FE230000}"/>
    <cellStyle name="Millares 14 2 3 2 4 2" xfId="28277" xr:uid="{00000000-0005-0000-0000-0000FF230000}"/>
    <cellStyle name="Millares 14 2 3 2 5" xfId="19463" xr:uid="{00000000-0005-0000-0000-000000240000}"/>
    <cellStyle name="Millares 14 2 3 3" xfId="2928" xr:uid="{00000000-0005-0000-0000-000001240000}"/>
    <cellStyle name="Millares 14 2 3 3 2" xfId="7338" xr:uid="{00000000-0005-0000-0000-000002240000}"/>
    <cellStyle name="Millares 14 2 3 3 2 2" xfId="16152" xr:uid="{00000000-0005-0000-0000-000003240000}"/>
    <cellStyle name="Millares 14 2 3 3 2 2 2" xfId="33784" xr:uid="{00000000-0005-0000-0000-000004240000}"/>
    <cellStyle name="Millares 14 2 3 3 2 3" xfId="24970" xr:uid="{00000000-0005-0000-0000-000005240000}"/>
    <cellStyle name="Millares 14 2 3 3 3" xfId="11745" xr:uid="{00000000-0005-0000-0000-000006240000}"/>
    <cellStyle name="Millares 14 2 3 3 3 2" xfId="29377" xr:uid="{00000000-0005-0000-0000-000007240000}"/>
    <cellStyle name="Millares 14 2 3 3 4" xfId="20563" xr:uid="{00000000-0005-0000-0000-000008240000}"/>
    <cellStyle name="Millares 14 2 3 4" xfId="5157" xr:uid="{00000000-0005-0000-0000-000009240000}"/>
    <cellStyle name="Millares 14 2 3 4 2" xfId="13971" xr:uid="{00000000-0005-0000-0000-00000A240000}"/>
    <cellStyle name="Millares 14 2 3 4 2 2" xfId="31603" xr:uid="{00000000-0005-0000-0000-00000B240000}"/>
    <cellStyle name="Millares 14 2 3 4 3" xfId="22789" xr:uid="{00000000-0005-0000-0000-00000C240000}"/>
    <cellStyle name="Millares 14 2 3 5" xfId="9568" xr:uid="{00000000-0005-0000-0000-00000D240000}"/>
    <cellStyle name="Millares 14 2 3 5 2" xfId="27200" xr:uid="{00000000-0005-0000-0000-00000E240000}"/>
    <cellStyle name="Millares 14 2 3 6" xfId="18386" xr:uid="{00000000-0005-0000-0000-00000F240000}"/>
    <cellStyle name="Millares 14 2 4" xfId="1461" xr:uid="{00000000-0005-0000-0000-000010240000}"/>
    <cellStyle name="Millares 14 2 4 2" xfId="3640" xr:uid="{00000000-0005-0000-0000-000011240000}"/>
    <cellStyle name="Millares 14 2 4 2 2" xfId="8050" xr:uid="{00000000-0005-0000-0000-000012240000}"/>
    <cellStyle name="Millares 14 2 4 2 2 2" xfId="16864" xr:uid="{00000000-0005-0000-0000-000013240000}"/>
    <cellStyle name="Millares 14 2 4 2 2 2 2" xfId="34496" xr:uid="{00000000-0005-0000-0000-000014240000}"/>
    <cellStyle name="Millares 14 2 4 2 2 3" xfId="25682" xr:uid="{00000000-0005-0000-0000-000015240000}"/>
    <cellStyle name="Millares 14 2 4 2 3" xfId="12457" xr:uid="{00000000-0005-0000-0000-000016240000}"/>
    <cellStyle name="Millares 14 2 4 2 3 2" xfId="30089" xr:uid="{00000000-0005-0000-0000-000017240000}"/>
    <cellStyle name="Millares 14 2 4 2 4" xfId="21275" xr:uid="{00000000-0005-0000-0000-000018240000}"/>
    <cellStyle name="Millares 14 2 4 3" xfId="5869" xr:uid="{00000000-0005-0000-0000-000019240000}"/>
    <cellStyle name="Millares 14 2 4 3 2" xfId="14683" xr:uid="{00000000-0005-0000-0000-00001A240000}"/>
    <cellStyle name="Millares 14 2 4 3 2 2" xfId="32315" xr:uid="{00000000-0005-0000-0000-00001B240000}"/>
    <cellStyle name="Millares 14 2 4 3 3" xfId="23501" xr:uid="{00000000-0005-0000-0000-00001C240000}"/>
    <cellStyle name="Millares 14 2 4 4" xfId="10280" xr:uid="{00000000-0005-0000-0000-00001D240000}"/>
    <cellStyle name="Millares 14 2 4 4 2" xfId="27912" xr:uid="{00000000-0005-0000-0000-00001E240000}"/>
    <cellStyle name="Millares 14 2 4 5" xfId="19098" xr:uid="{00000000-0005-0000-0000-00001F240000}"/>
    <cellStyle name="Millares 14 2 5" xfId="2571" xr:uid="{00000000-0005-0000-0000-000020240000}"/>
    <cellStyle name="Millares 14 2 5 2" xfId="6982" xr:uid="{00000000-0005-0000-0000-000021240000}"/>
    <cellStyle name="Millares 14 2 5 2 2" xfId="15796" xr:uid="{00000000-0005-0000-0000-000022240000}"/>
    <cellStyle name="Millares 14 2 5 2 2 2" xfId="33428" xr:uid="{00000000-0005-0000-0000-000023240000}"/>
    <cellStyle name="Millares 14 2 5 2 3" xfId="24614" xr:uid="{00000000-0005-0000-0000-000024240000}"/>
    <cellStyle name="Millares 14 2 5 3" xfId="11389" xr:uid="{00000000-0005-0000-0000-000025240000}"/>
    <cellStyle name="Millares 14 2 5 3 2" xfId="29021" xr:uid="{00000000-0005-0000-0000-000026240000}"/>
    <cellStyle name="Millares 14 2 5 4" xfId="20207" xr:uid="{00000000-0005-0000-0000-000027240000}"/>
    <cellStyle name="Millares 14 2 6" xfId="4805" xr:uid="{00000000-0005-0000-0000-000028240000}"/>
    <cellStyle name="Millares 14 2 6 2" xfId="13619" xr:uid="{00000000-0005-0000-0000-000029240000}"/>
    <cellStyle name="Millares 14 2 6 2 2" xfId="31251" xr:uid="{00000000-0005-0000-0000-00002A240000}"/>
    <cellStyle name="Millares 14 2 6 3" xfId="22437" xr:uid="{00000000-0005-0000-0000-00002B240000}"/>
    <cellStyle name="Millares 14 2 7" xfId="9216" xr:uid="{00000000-0005-0000-0000-00002C240000}"/>
    <cellStyle name="Millares 14 2 7 2" xfId="26848" xr:uid="{00000000-0005-0000-0000-00002D240000}"/>
    <cellStyle name="Millares 14 2 8" xfId="18034" xr:uid="{00000000-0005-0000-0000-00002E240000}"/>
    <cellStyle name="Millares 14 3" xfId="918" xr:uid="{00000000-0005-0000-0000-00002F240000}"/>
    <cellStyle name="Millares 14 3 2" xfId="1996" xr:uid="{00000000-0005-0000-0000-000030240000}"/>
    <cellStyle name="Millares 14 3 2 2" xfId="4175" xr:uid="{00000000-0005-0000-0000-000031240000}"/>
    <cellStyle name="Millares 14 3 2 2 2" xfId="8585" xr:uid="{00000000-0005-0000-0000-000032240000}"/>
    <cellStyle name="Millares 14 3 2 2 2 2" xfId="17399" xr:uid="{00000000-0005-0000-0000-000033240000}"/>
    <cellStyle name="Millares 14 3 2 2 2 2 2" xfId="35031" xr:uid="{00000000-0005-0000-0000-000034240000}"/>
    <cellStyle name="Millares 14 3 2 2 2 3" xfId="26217" xr:uid="{00000000-0005-0000-0000-000035240000}"/>
    <cellStyle name="Millares 14 3 2 2 3" xfId="12992" xr:uid="{00000000-0005-0000-0000-000036240000}"/>
    <cellStyle name="Millares 14 3 2 2 3 2" xfId="30624" xr:uid="{00000000-0005-0000-0000-000037240000}"/>
    <cellStyle name="Millares 14 3 2 2 4" xfId="21810" xr:uid="{00000000-0005-0000-0000-000038240000}"/>
    <cellStyle name="Millares 14 3 2 3" xfId="6404" xr:uid="{00000000-0005-0000-0000-000039240000}"/>
    <cellStyle name="Millares 14 3 2 3 2" xfId="15218" xr:uid="{00000000-0005-0000-0000-00003A240000}"/>
    <cellStyle name="Millares 14 3 2 3 2 2" xfId="32850" xr:uid="{00000000-0005-0000-0000-00003B240000}"/>
    <cellStyle name="Millares 14 3 2 3 3" xfId="24036" xr:uid="{00000000-0005-0000-0000-00003C240000}"/>
    <cellStyle name="Millares 14 3 2 4" xfId="10815" xr:uid="{00000000-0005-0000-0000-00003D240000}"/>
    <cellStyle name="Millares 14 3 2 4 2" xfId="28447" xr:uid="{00000000-0005-0000-0000-00003E240000}"/>
    <cellStyle name="Millares 14 3 2 5" xfId="19633" xr:uid="{00000000-0005-0000-0000-00003F240000}"/>
    <cellStyle name="Millares 14 3 3" xfId="3098" xr:uid="{00000000-0005-0000-0000-000040240000}"/>
    <cellStyle name="Millares 14 3 3 2" xfId="7508" xr:uid="{00000000-0005-0000-0000-000041240000}"/>
    <cellStyle name="Millares 14 3 3 2 2" xfId="16322" xr:uid="{00000000-0005-0000-0000-000042240000}"/>
    <cellStyle name="Millares 14 3 3 2 2 2" xfId="33954" xr:uid="{00000000-0005-0000-0000-000043240000}"/>
    <cellStyle name="Millares 14 3 3 2 3" xfId="25140" xr:uid="{00000000-0005-0000-0000-000044240000}"/>
    <cellStyle name="Millares 14 3 3 3" xfId="11915" xr:uid="{00000000-0005-0000-0000-000045240000}"/>
    <cellStyle name="Millares 14 3 3 3 2" xfId="29547" xr:uid="{00000000-0005-0000-0000-000046240000}"/>
    <cellStyle name="Millares 14 3 3 4" xfId="20733" xr:uid="{00000000-0005-0000-0000-000047240000}"/>
    <cellStyle name="Millares 14 3 4" xfId="5327" xr:uid="{00000000-0005-0000-0000-000048240000}"/>
    <cellStyle name="Millares 14 3 4 2" xfId="14141" xr:uid="{00000000-0005-0000-0000-000049240000}"/>
    <cellStyle name="Millares 14 3 4 2 2" xfId="31773" xr:uid="{00000000-0005-0000-0000-00004A240000}"/>
    <cellStyle name="Millares 14 3 4 3" xfId="22959" xr:uid="{00000000-0005-0000-0000-00004B240000}"/>
    <cellStyle name="Millares 14 3 5" xfId="9738" xr:uid="{00000000-0005-0000-0000-00004C240000}"/>
    <cellStyle name="Millares 14 3 5 2" xfId="27370" xr:uid="{00000000-0005-0000-0000-00004D240000}"/>
    <cellStyle name="Millares 14 3 6" xfId="18556" xr:uid="{00000000-0005-0000-0000-00004E240000}"/>
    <cellStyle name="Millares 14 4" xfId="565" xr:uid="{00000000-0005-0000-0000-00004F240000}"/>
    <cellStyle name="Millares 14 4 2" xfId="1644" xr:uid="{00000000-0005-0000-0000-000050240000}"/>
    <cellStyle name="Millares 14 4 2 2" xfId="3823" xr:uid="{00000000-0005-0000-0000-000051240000}"/>
    <cellStyle name="Millares 14 4 2 2 2" xfId="8233" xr:uid="{00000000-0005-0000-0000-000052240000}"/>
    <cellStyle name="Millares 14 4 2 2 2 2" xfId="17047" xr:uid="{00000000-0005-0000-0000-000053240000}"/>
    <cellStyle name="Millares 14 4 2 2 2 2 2" xfId="34679" xr:uid="{00000000-0005-0000-0000-000054240000}"/>
    <cellStyle name="Millares 14 4 2 2 2 3" xfId="25865" xr:uid="{00000000-0005-0000-0000-000055240000}"/>
    <cellStyle name="Millares 14 4 2 2 3" xfId="12640" xr:uid="{00000000-0005-0000-0000-000056240000}"/>
    <cellStyle name="Millares 14 4 2 2 3 2" xfId="30272" xr:uid="{00000000-0005-0000-0000-000057240000}"/>
    <cellStyle name="Millares 14 4 2 2 4" xfId="21458" xr:uid="{00000000-0005-0000-0000-000058240000}"/>
    <cellStyle name="Millares 14 4 2 3" xfId="6052" xr:uid="{00000000-0005-0000-0000-000059240000}"/>
    <cellStyle name="Millares 14 4 2 3 2" xfId="14866" xr:uid="{00000000-0005-0000-0000-00005A240000}"/>
    <cellStyle name="Millares 14 4 2 3 2 2" xfId="32498" xr:uid="{00000000-0005-0000-0000-00005B240000}"/>
    <cellStyle name="Millares 14 4 2 3 3" xfId="23684" xr:uid="{00000000-0005-0000-0000-00005C240000}"/>
    <cellStyle name="Millares 14 4 2 4" xfId="10463" xr:uid="{00000000-0005-0000-0000-00005D240000}"/>
    <cellStyle name="Millares 14 4 2 4 2" xfId="28095" xr:uid="{00000000-0005-0000-0000-00005E240000}"/>
    <cellStyle name="Millares 14 4 2 5" xfId="19281" xr:uid="{00000000-0005-0000-0000-00005F240000}"/>
    <cellStyle name="Millares 14 4 3" xfId="2746" xr:uid="{00000000-0005-0000-0000-000060240000}"/>
    <cellStyle name="Millares 14 4 3 2" xfId="7156" xr:uid="{00000000-0005-0000-0000-000061240000}"/>
    <cellStyle name="Millares 14 4 3 2 2" xfId="15970" xr:uid="{00000000-0005-0000-0000-000062240000}"/>
    <cellStyle name="Millares 14 4 3 2 2 2" xfId="33602" xr:uid="{00000000-0005-0000-0000-000063240000}"/>
    <cellStyle name="Millares 14 4 3 2 3" xfId="24788" xr:uid="{00000000-0005-0000-0000-000064240000}"/>
    <cellStyle name="Millares 14 4 3 3" xfId="11563" xr:uid="{00000000-0005-0000-0000-000065240000}"/>
    <cellStyle name="Millares 14 4 3 3 2" xfId="29195" xr:uid="{00000000-0005-0000-0000-000066240000}"/>
    <cellStyle name="Millares 14 4 3 4" xfId="20381" xr:uid="{00000000-0005-0000-0000-000067240000}"/>
    <cellStyle name="Millares 14 4 4" xfId="4975" xr:uid="{00000000-0005-0000-0000-000068240000}"/>
    <cellStyle name="Millares 14 4 4 2" xfId="13789" xr:uid="{00000000-0005-0000-0000-000069240000}"/>
    <cellStyle name="Millares 14 4 4 2 2" xfId="31421" xr:uid="{00000000-0005-0000-0000-00006A240000}"/>
    <cellStyle name="Millares 14 4 4 3" xfId="22607" xr:uid="{00000000-0005-0000-0000-00006B240000}"/>
    <cellStyle name="Millares 14 4 5" xfId="9386" xr:uid="{00000000-0005-0000-0000-00006C240000}"/>
    <cellStyle name="Millares 14 4 5 2" xfId="27018" xr:uid="{00000000-0005-0000-0000-00006D240000}"/>
    <cellStyle name="Millares 14 4 6" xfId="18204" xr:uid="{00000000-0005-0000-0000-00006E240000}"/>
    <cellStyle name="Millares 14 5" xfId="1272" xr:uid="{00000000-0005-0000-0000-00006F240000}"/>
    <cellStyle name="Millares 14 5 2" xfId="3452" xr:uid="{00000000-0005-0000-0000-000070240000}"/>
    <cellStyle name="Millares 14 5 2 2" xfId="7862" xr:uid="{00000000-0005-0000-0000-000071240000}"/>
    <cellStyle name="Millares 14 5 2 2 2" xfId="16676" xr:uid="{00000000-0005-0000-0000-000072240000}"/>
    <cellStyle name="Millares 14 5 2 2 2 2" xfId="34308" xr:uid="{00000000-0005-0000-0000-000073240000}"/>
    <cellStyle name="Millares 14 5 2 2 3" xfId="25494" xr:uid="{00000000-0005-0000-0000-000074240000}"/>
    <cellStyle name="Millares 14 5 2 3" xfId="12269" xr:uid="{00000000-0005-0000-0000-000075240000}"/>
    <cellStyle name="Millares 14 5 2 3 2" xfId="29901" xr:uid="{00000000-0005-0000-0000-000076240000}"/>
    <cellStyle name="Millares 14 5 2 4" xfId="21087" xr:uid="{00000000-0005-0000-0000-000077240000}"/>
    <cellStyle name="Millares 14 5 3" xfId="5681" xr:uid="{00000000-0005-0000-0000-000078240000}"/>
    <cellStyle name="Millares 14 5 3 2" xfId="14495" xr:uid="{00000000-0005-0000-0000-000079240000}"/>
    <cellStyle name="Millares 14 5 3 2 2" xfId="32127" xr:uid="{00000000-0005-0000-0000-00007A240000}"/>
    <cellStyle name="Millares 14 5 3 3" xfId="23313" xr:uid="{00000000-0005-0000-0000-00007B240000}"/>
    <cellStyle name="Millares 14 5 4" xfId="10092" xr:uid="{00000000-0005-0000-0000-00007C240000}"/>
    <cellStyle name="Millares 14 5 4 2" xfId="27724" xr:uid="{00000000-0005-0000-0000-00007D240000}"/>
    <cellStyle name="Millares 14 5 5" xfId="18910" xr:uid="{00000000-0005-0000-0000-00007E240000}"/>
    <cellStyle name="Millares 14 6" xfId="2388" xr:uid="{00000000-0005-0000-0000-00007F240000}"/>
    <cellStyle name="Millares 14 6 2" xfId="6800" xr:uid="{00000000-0005-0000-0000-000080240000}"/>
    <cellStyle name="Millares 14 6 2 2" xfId="15614" xr:uid="{00000000-0005-0000-0000-000081240000}"/>
    <cellStyle name="Millares 14 6 2 2 2" xfId="33246" xr:uid="{00000000-0005-0000-0000-000082240000}"/>
    <cellStyle name="Millares 14 6 2 3" xfId="24432" xr:uid="{00000000-0005-0000-0000-000083240000}"/>
    <cellStyle name="Millares 14 6 3" xfId="11207" xr:uid="{00000000-0005-0000-0000-000084240000}"/>
    <cellStyle name="Millares 14 6 3 2" xfId="28839" xr:uid="{00000000-0005-0000-0000-000085240000}"/>
    <cellStyle name="Millares 14 6 4" xfId="20025" xr:uid="{00000000-0005-0000-0000-000086240000}"/>
    <cellStyle name="Millares 14 7" xfId="4622" xr:uid="{00000000-0005-0000-0000-000087240000}"/>
    <cellStyle name="Millares 14 7 2" xfId="13436" xr:uid="{00000000-0005-0000-0000-000088240000}"/>
    <cellStyle name="Millares 14 7 2 2" xfId="31068" xr:uid="{00000000-0005-0000-0000-000089240000}"/>
    <cellStyle name="Millares 14 7 3" xfId="22254" xr:uid="{00000000-0005-0000-0000-00008A240000}"/>
    <cellStyle name="Millares 14 8" xfId="9034" xr:uid="{00000000-0005-0000-0000-00008B240000}"/>
    <cellStyle name="Millares 14 8 2" xfId="26666" xr:uid="{00000000-0005-0000-0000-00008C240000}"/>
    <cellStyle name="Millares 14 9" xfId="17852" xr:uid="{00000000-0005-0000-0000-00008D240000}"/>
    <cellStyle name="Millares 140" xfId="293" xr:uid="{00000000-0005-0000-0000-00008E240000}"/>
    <cellStyle name="Millares 140 2" xfId="519" xr:uid="{00000000-0005-0000-0000-00008F240000}"/>
    <cellStyle name="Millares 140 2 2" xfId="1234" xr:uid="{00000000-0005-0000-0000-000090240000}"/>
    <cellStyle name="Millares 140 2 2 2" xfId="2312" xr:uid="{00000000-0005-0000-0000-000091240000}"/>
    <cellStyle name="Millares 140 2 2 2 2" xfId="4491" xr:uid="{00000000-0005-0000-0000-000092240000}"/>
    <cellStyle name="Millares 140 2 2 2 2 2" xfId="8901" xr:uid="{00000000-0005-0000-0000-000093240000}"/>
    <cellStyle name="Millares 140 2 2 2 2 2 2" xfId="17715" xr:uid="{00000000-0005-0000-0000-000094240000}"/>
    <cellStyle name="Millares 140 2 2 2 2 2 2 2" xfId="35347" xr:uid="{00000000-0005-0000-0000-000095240000}"/>
    <cellStyle name="Millares 140 2 2 2 2 2 3" xfId="26533" xr:uid="{00000000-0005-0000-0000-000096240000}"/>
    <cellStyle name="Millares 140 2 2 2 2 3" xfId="13308" xr:uid="{00000000-0005-0000-0000-000097240000}"/>
    <cellStyle name="Millares 140 2 2 2 2 3 2" xfId="30940" xr:uid="{00000000-0005-0000-0000-000098240000}"/>
    <cellStyle name="Millares 140 2 2 2 2 4" xfId="22126" xr:uid="{00000000-0005-0000-0000-000099240000}"/>
    <cellStyle name="Millares 140 2 2 2 3" xfId="6720" xr:uid="{00000000-0005-0000-0000-00009A240000}"/>
    <cellStyle name="Millares 140 2 2 2 3 2" xfId="15534" xr:uid="{00000000-0005-0000-0000-00009B240000}"/>
    <cellStyle name="Millares 140 2 2 2 3 2 2" xfId="33166" xr:uid="{00000000-0005-0000-0000-00009C240000}"/>
    <cellStyle name="Millares 140 2 2 2 3 3" xfId="24352" xr:uid="{00000000-0005-0000-0000-00009D240000}"/>
    <cellStyle name="Millares 140 2 2 2 4" xfId="11131" xr:uid="{00000000-0005-0000-0000-00009E240000}"/>
    <cellStyle name="Millares 140 2 2 2 4 2" xfId="28763" xr:uid="{00000000-0005-0000-0000-00009F240000}"/>
    <cellStyle name="Millares 140 2 2 2 5" xfId="19949" xr:uid="{00000000-0005-0000-0000-0000A0240000}"/>
    <cellStyle name="Millares 140 2 2 3" xfId="3414" xr:uid="{00000000-0005-0000-0000-0000A1240000}"/>
    <cellStyle name="Millares 140 2 2 3 2" xfId="7824" xr:uid="{00000000-0005-0000-0000-0000A2240000}"/>
    <cellStyle name="Millares 140 2 2 3 2 2" xfId="16638" xr:uid="{00000000-0005-0000-0000-0000A3240000}"/>
    <cellStyle name="Millares 140 2 2 3 2 2 2" xfId="34270" xr:uid="{00000000-0005-0000-0000-0000A4240000}"/>
    <cellStyle name="Millares 140 2 2 3 2 3" xfId="25456" xr:uid="{00000000-0005-0000-0000-0000A5240000}"/>
    <cellStyle name="Millares 140 2 2 3 3" xfId="12231" xr:uid="{00000000-0005-0000-0000-0000A6240000}"/>
    <cellStyle name="Millares 140 2 2 3 3 2" xfId="29863" xr:uid="{00000000-0005-0000-0000-0000A7240000}"/>
    <cellStyle name="Millares 140 2 2 3 4" xfId="21049" xr:uid="{00000000-0005-0000-0000-0000A8240000}"/>
    <cellStyle name="Millares 140 2 2 4" xfId="5643" xr:uid="{00000000-0005-0000-0000-0000A9240000}"/>
    <cellStyle name="Millares 140 2 2 4 2" xfId="14457" xr:uid="{00000000-0005-0000-0000-0000AA240000}"/>
    <cellStyle name="Millares 140 2 2 4 2 2" xfId="32089" xr:uid="{00000000-0005-0000-0000-0000AB240000}"/>
    <cellStyle name="Millares 140 2 2 4 3" xfId="23275" xr:uid="{00000000-0005-0000-0000-0000AC240000}"/>
    <cellStyle name="Millares 140 2 2 5" xfId="10054" xr:uid="{00000000-0005-0000-0000-0000AD240000}"/>
    <cellStyle name="Millares 140 2 2 5 2" xfId="27686" xr:uid="{00000000-0005-0000-0000-0000AE240000}"/>
    <cellStyle name="Millares 140 2 2 6" xfId="18872" xr:uid="{00000000-0005-0000-0000-0000AF240000}"/>
    <cellStyle name="Millares 140 2 3" xfId="881" xr:uid="{00000000-0005-0000-0000-0000B0240000}"/>
    <cellStyle name="Millares 140 2 3 2" xfId="1960" xr:uid="{00000000-0005-0000-0000-0000B1240000}"/>
    <cellStyle name="Millares 140 2 3 2 2" xfId="4139" xr:uid="{00000000-0005-0000-0000-0000B2240000}"/>
    <cellStyle name="Millares 140 2 3 2 2 2" xfId="8549" xr:uid="{00000000-0005-0000-0000-0000B3240000}"/>
    <cellStyle name="Millares 140 2 3 2 2 2 2" xfId="17363" xr:uid="{00000000-0005-0000-0000-0000B4240000}"/>
    <cellStyle name="Millares 140 2 3 2 2 2 2 2" xfId="34995" xr:uid="{00000000-0005-0000-0000-0000B5240000}"/>
    <cellStyle name="Millares 140 2 3 2 2 2 3" xfId="26181" xr:uid="{00000000-0005-0000-0000-0000B6240000}"/>
    <cellStyle name="Millares 140 2 3 2 2 3" xfId="12956" xr:uid="{00000000-0005-0000-0000-0000B7240000}"/>
    <cellStyle name="Millares 140 2 3 2 2 3 2" xfId="30588" xr:uid="{00000000-0005-0000-0000-0000B8240000}"/>
    <cellStyle name="Millares 140 2 3 2 2 4" xfId="21774" xr:uid="{00000000-0005-0000-0000-0000B9240000}"/>
    <cellStyle name="Millares 140 2 3 2 3" xfId="6368" xr:uid="{00000000-0005-0000-0000-0000BA240000}"/>
    <cellStyle name="Millares 140 2 3 2 3 2" xfId="15182" xr:uid="{00000000-0005-0000-0000-0000BB240000}"/>
    <cellStyle name="Millares 140 2 3 2 3 2 2" xfId="32814" xr:uid="{00000000-0005-0000-0000-0000BC240000}"/>
    <cellStyle name="Millares 140 2 3 2 3 3" xfId="24000" xr:uid="{00000000-0005-0000-0000-0000BD240000}"/>
    <cellStyle name="Millares 140 2 3 2 4" xfId="10779" xr:uid="{00000000-0005-0000-0000-0000BE240000}"/>
    <cellStyle name="Millares 140 2 3 2 4 2" xfId="28411" xr:uid="{00000000-0005-0000-0000-0000BF240000}"/>
    <cellStyle name="Millares 140 2 3 2 5" xfId="19597" xr:uid="{00000000-0005-0000-0000-0000C0240000}"/>
    <cellStyle name="Millares 140 2 3 3" xfId="3062" xr:uid="{00000000-0005-0000-0000-0000C1240000}"/>
    <cellStyle name="Millares 140 2 3 3 2" xfId="7472" xr:uid="{00000000-0005-0000-0000-0000C2240000}"/>
    <cellStyle name="Millares 140 2 3 3 2 2" xfId="16286" xr:uid="{00000000-0005-0000-0000-0000C3240000}"/>
    <cellStyle name="Millares 140 2 3 3 2 2 2" xfId="33918" xr:uid="{00000000-0005-0000-0000-0000C4240000}"/>
    <cellStyle name="Millares 140 2 3 3 2 3" xfId="25104" xr:uid="{00000000-0005-0000-0000-0000C5240000}"/>
    <cellStyle name="Millares 140 2 3 3 3" xfId="11879" xr:uid="{00000000-0005-0000-0000-0000C6240000}"/>
    <cellStyle name="Millares 140 2 3 3 3 2" xfId="29511" xr:uid="{00000000-0005-0000-0000-0000C7240000}"/>
    <cellStyle name="Millares 140 2 3 3 4" xfId="20697" xr:uid="{00000000-0005-0000-0000-0000C8240000}"/>
    <cellStyle name="Millares 140 2 3 4" xfId="5291" xr:uid="{00000000-0005-0000-0000-0000C9240000}"/>
    <cellStyle name="Millares 140 2 3 4 2" xfId="14105" xr:uid="{00000000-0005-0000-0000-0000CA240000}"/>
    <cellStyle name="Millares 140 2 3 4 2 2" xfId="31737" xr:uid="{00000000-0005-0000-0000-0000CB240000}"/>
    <cellStyle name="Millares 140 2 3 4 3" xfId="22923" xr:uid="{00000000-0005-0000-0000-0000CC240000}"/>
    <cellStyle name="Millares 140 2 3 5" xfId="9702" xr:uid="{00000000-0005-0000-0000-0000CD240000}"/>
    <cellStyle name="Millares 140 2 3 5 2" xfId="27334" xr:uid="{00000000-0005-0000-0000-0000CE240000}"/>
    <cellStyle name="Millares 140 2 3 6" xfId="18520" xr:uid="{00000000-0005-0000-0000-0000CF240000}"/>
    <cellStyle name="Millares 140 2 4" xfId="1595" xr:uid="{00000000-0005-0000-0000-0000D0240000}"/>
    <cellStyle name="Millares 140 2 4 2" xfId="3774" xr:uid="{00000000-0005-0000-0000-0000D1240000}"/>
    <cellStyle name="Millares 140 2 4 2 2" xfId="8184" xr:uid="{00000000-0005-0000-0000-0000D2240000}"/>
    <cellStyle name="Millares 140 2 4 2 2 2" xfId="16998" xr:uid="{00000000-0005-0000-0000-0000D3240000}"/>
    <cellStyle name="Millares 140 2 4 2 2 2 2" xfId="34630" xr:uid="{00000000-0005-0000-0000-0000D4240000}"/>
    <cellStyle name="Millares 140 2 4 2 2 3" xfId="25816" xr:uid="{00000000-0005-0000-0000-0000D5240000}"/>
    <cellStyle name="Millares 140 2 4 2 3" xfId="12591" xr:uid="{00000000-0005-0000-0000-0000D6240000}"/>
    <cellStyle name="Millares 140 2 4 2 3 2" xfId="30223" xr:uid="{00000000-0005-0000-0000-0000D7240000}"/>
    <cellStyle name="Millares 140 2 4 2 4" xfId="21409" xr:uid="{00000000-0005-0000-0000-0000D8240000}"/>
    <cellStyle name="Millares 140 2 4 3" xfId="6003" xr:uid="{00000000-0005-0000-0000-0000D9240000}"/>
    <cellStyle name="Millares 140 2 4 3 2" xfId="14817" xr:uid="{00000000-0005-0000-0000-0000DA240000}"/>
    <cellStyle name="Millares 140 2 4 3 2 2" xfId="32449" xr:uid="{00000000-0005-0000-0000-0000DB240000}"/>
    <cellStyle name="Millares 140 2 4 3 3" xfId="23635" xr:uid="{00000000-0005-0000-0000-0000DC240000}"/>
    <cellStyle name="Millares 140 2 4 4" xfId="10414" xr:uid="{00000000-0005-0000-0000-0000DD240000}"/>
    <cellStyle name="Millares 140 2 4 4 2" xfId="28046" xr:uid="{00000000-0005-0000-0000-0000DE240000}"/>
    <cellStyle name="Millares 140 2 4 5" xfId="19232" xr:uid="{00000000-0005-0000-0000-0000DF240000}"/>
    <cellStyle name="Millares 140 2 5" xfId="2705" xr:uid="{00000000-0005-0000-0000-0000E0240000}"/>
    <cellStyle name="Millares 140 2 5 2" xfId="7116" xr:uid="{00000000-0005-0000-0000-0000E1240000}"/>
    <cellStyle name="Millares 140 2 5 2 2" xfId="15930" xr:uid="{00000000-0005-0000-0000-0000E2240000}"/>
    <cellStyle name="Millares 140 2 5 2 2 2" xfId="33562" xr:uid="{00000000-0005-0000-0000-0000E3240000}"/>
    <cellStyle name="Millares 140 2 5 2 3" xfId="24748" xr:uid="{00000000-0005-0000-0000-0000E4240000}"/>
    <cellStyle name="Millares 140 2 5 3" xfId="11523" xr:uid="{00000000-0005-0000-0000-0000E5240000}"/>
    <cellStyle name="Millares 140 2 5 3 2" xfId="29155" xr:uid="{00000000-0005-0000-0000-0000E6240000}"/>
    <cellStyle name="Millares 140 2 5 4" xfId="20341" xr:uid="{00000000-0005-0000-0000-0000E7240000}"/>
    <cellStyle name="Millares 140 2 6" xfId="4939" xr:uid="{00000000-0005-0000-0000-0000E8240000}"/>
    <cellStyle name="Millares 140 2 6 2" xfId="13753" xr:uid="{00000000-0005-0000-0000-0000E9240000}"/>
    <cellStyle name="Millares 140 2 6 2 2" xfId="31385" xr:uid="{00000000-0005-0000-0000-0000EA240000}"/>
    <cellStyle name="Millares 140 2 6 3" xfId="22571" xr:uid="{00000000-0005-0000-0000-0000EB240000}"/>
    <cellStyle name="Millares 140 2 7" xfId="9350" xr:uid="{00000000-0005-0000-0000-0000EC240000}"/>
    <cellStyle name="Millares 140 2 7 2" xfId="26982" xr:uid="{00000000-0005-0000-0000-0000ED240000}"/>
    <cellStyle name="Millares 140 2 8" xfId="18168" xr:uid="{00000000-0005-0000-0000-0000EE240000}"/>
    <cellStyle name="Millares 140 3" xfId="1049" xr:uid="{00000000-0005-0000-0000-0000EF240000}"/>
    <cellStyle name="Millares 140 3 2" xfId="2127" xr:uid="{00000000-0005-0000-0000-0000F0240000}"/>
    <cellStyle name="Millares 140 3 2 2" xfId="4306" xr:uid="{00000000-0005-0000-0000-0000F1240000}"/>
    <cellStyle name="Millares 140 3 2 2 2" xfId="8716" xr:uid="{00000000-0005-0000-0000-0000F2240000}"/>
    <cellStyle name="Millares 140 3 2 2 2 2" xfId="17530" xr:uid="{00000000-0005-0000-0000-0000F3240000}"/>
    <cellStyle name="Millares 140 3 2 2 2 2 2" xfId="35162" xr:uid="{00000000-0005-0000-0000-0000F4240000}"/>
    <cellStyle name="Millares 140 3 2 2 2 3" xfId="26348" xr:uid="{00000000-0005-0000-0000-0000F5240000}"/>
    <cellStyle name="Millares 140 3 2 2 3" xfId="13123" xr:uid="{00000000-0005-0000-0000-0000F6240000}"/>
    <cellStyle name="Millares 140 3 2 2 3 2" xfId="30755" xr:uid="{00000000-0005-0000-0000-0000F7240000}"/>
    <cellStyle name="Millares 140 3 2 2 4" xfId="21941" xr:uid="{00000000-0005-0000-0000-0000F8240000}"/>
    <cellStyle name="Millares 140 3 2 3" xfId="6535" xr:uid="{00000000-0005-0000-0000-0000F9240000}"/>
    <cellStyle name="Millares 140 3 2 3 2" xfId="15349" xr:uid="{00000000-0005-0000-0000-0000FA240000}"/>
    <cellStyle name="Millares 140 3 2 3 2 2" xfId="32981" xr:uid="{00000000-0005-0000-0000-0000FB240000}"/>
    <cellStyle name="Millares 140 3 2 3 3" xfId="24167" xr:uid="{00000000-0005-0000-0000-0000FC240000}"/>
    <cellStyle name="Millares 140 3 2 4" xfId="10946" xr:uid="{00000000-0005-0000-0000-0000FD240000}"/>
    <cellStyle name="Millares 140 3 2 4 2" xfId="28578" xr:uid="{00000000-0005-0000-0000-0000FE240000}"/>
    <cellStyle name="Millares 140 3 2 5" xfId="19764" xr:uid="{00000000-0005-0000-0000-0000FF240000}"/>
    <cellStyle name="Millares 140 3 3" xfId="3229" xr:uid="{00000000-0005-0000-0000-000000250000}"/>
    <cellStyle name="Millares 140 3 3 2" xfId="7639" xr:uid="{00000000-0005-0000-0000-000001250000}"/>
    <cellStyle name="Millares 140 3 3 2 2" xfId="16453" xr:uid="{00000000-0005-0000-0000-000002250000}"/>
    <cellStyle name="Millares 140 3 3 2 2 2" xfId="34085" xr:uid="{00000000-0005-0000-0000-000003250000}"/>
    <cellStyle name="Millares 140 3 3 2 3" xfId="25271" xr:uid="{00000000-0005-0000-0000-000004250000}"/>
    <cellStyle name="Millares 140 3 3 3" xfId="12046" xr:uid="{00000000-0005-0000-0000-000005250000}"/>
    <cellStyle name="Millares 140 3 3 3 2" xfId="29678" xr:uid="{00000000-0005-0000-0000-000006250000}"/>
    <cellStyle name="Millares 140 3 3 4" xfId="20864" xr:uid="{00000000-0005-0000-0000-000007250000}"/>
    <cellStyle name="Millares 140 3 4" xfId="5458" xr:uid="{00000000-0005-0000-0000-000008250000}"/>
    <cellStyle name="Millares 140 3 4 2" xfId="14272" xr:uid="{00000000-0005-0000-0000-000009250000}"/>
    <cellStyle name="Millares 140 3 4 2 2" xfId="31904" xr:uid="{00000000-0005-0000-0000-00000A250000}"/>
    <cellStyle name="Millares 140 3 4 3" xfId="23090" xr:uid="{00000000-0005-0000-0000-00000B250000}"/>
    <cellStyle name="Millares 140 3 5" xfId="9869" xr:uid="{00000000-0005-0000-0000-00000C250000}"/>
    <cellStyle name="Millares 140 3 5 2" xfId="27501" xr:uid="{00000000-0005-0000-0000-00000D250000}"/>
    <cellStyle name="Millares 140 3 6" xfId="18687" xr:uid="{00000000-0005-0000-0000-00000E250000}"/>
    <cellStyle name="Millares 140 4" xfId="696" xr:uid="{00000000-0005-0000-0000-00000F250000}"/>
    <cellStyle name="Millares 140 4 2" xfId="1775" xr:uid="{00000000-0005-0000-0000-000010250000}"/>
    <cellStyle name="Millares 140 4 2 2" xfId="3954" xr:uid="{00000000-0005-0000-0000-000011250000}"/>
    <cellStyle name="Millares 140 4 2 2 2" xfId="8364" xr:uid="{00000000-0005-0000-0000-000012250000}"/>
    <cellStyle name="Millares 140 4 2 2 2 2" xfId="17178" xr:uid="{00000000-0005-0000-0000-000013250000}"/>
    <cellStyle name="Millares 140 4 2 2 2 2 2" xfId="34810" xr:uid="{00000000-0005-0000-0000-000014250000}"/>
    <cellStyle name="Millares 140 4 2 2 2 3" xfId="25996" xr:uid="{00000000-0005-0000-0000-000015250000}"/>
    <cellStyle name="Millares 140 4 2 2 3" xfId="12771" xr:uid="{00000000-0005-0000-0000-000016250000}"/>
    <cellStyle name="Millares 140 4 2 2 3 2" xfId="30403" xr:uid="{00000000-0005-0000-0000-000017250000}"/>
    <cellStyle name="Millares 140 4 2 2 4" xfId="21589" xr:uid="{00000000-0005-0000-0000-000018250000}"/>
    <cellStyle name="Millares 140 4 2 3" xfId="6183" xr:uid="{00000000-0005-0000-0000-000019250000}"/>
    <cellStyle name="Millares 140 4 2 3 2" xfId="14997" xr:uid="{00000000-0005-0000-0000-00001A250000}"/>
    <cellStyle name="Millares 140 4 2 3 2 2" xfId="32629" xr:uid="{00000000-0005-0000-0000-00001B250000}"/>
    <cellStyle name="Millares 140 4 2 3 3" xfId="23815" xr:uid="{00000000-0005-0000-0000-00001C250000}"/>
    <cellStyle name="Millares 140 4 2 4" xfId="10594" xr:uid="{00000000-0005-0000-0000-00001D250000}"/>
    <cellStyle name="Millares 140 4 2 4 2" xfId="28226" xr:uid="{00000000-0005-0000-0000-00001E250000}"/>
    <cellStyle name="Millares 140 4 2 5" xfId="19412" xr:uid="{00000000-0005-0000-0000-00001F250000}"/>
    <cellStyle name="Millares 140 4 3" xfId="2877" xr:uid="{00000000-0005-0000-0000-000020250000}"/>
    <cellStyle name="Millares 140 4 3 2" xfId="7287" xr:uid="{00000000-0005-0000-0000-000021250000}"/>
    <cellStyle name="Millares 140 4 3 2 2" xfId="16101" xr:uid="{00000000-0005-0000-0000-000022250000}"/>
    <cellStyle name="Millares 140 4 3 2 2 2" xfId="33733" xr:uid="{00000000-0005-0000-0000-000023250000}"/>
    <cellStyle name="Millares 140 4 3 2 3" xfId="24919" xr:uid="{00000000-0005-0000-0000-000024250000}"/>
    <cellStyle name="Millares 140 4 3 3" xfId="11694" xr:uid="{00000000-0005-0000-0000-000025250000}"/>
    <cellStyle name="Millares 140 4 3 3 2" xfId="29326" xr:uid="{00000000-0005-0000-0000-000026250000}"/>
    <cellStyle name="Millares 140 4 3 4" xfId="20512" xr:uid="{00000000-0005-0000-0000-000027250000}"/>
    <cellStyle name="Millares 140 4 4" xfId="5106" xr:uid="{00000000-0005-0000-0000-000028250000}"/>
    <cellStyle name="Millares 140 4 4 2" xfId="13920" xr:uid="{00000000-0005-0000-0000-000029250000}"/>
    <cellStyle name="Millares 140 4 4 2 2" xfId="31552" xr:uid="{00000000-0005-0000-0000-00002A250000}"/>
    <cellStyle name="Millares 140 4 4 3" xfId="22738" xr:uid="{00000000-0005-0000-0000-00002B250000}"/>
    <cellStyle name="Millares 140 4 5" xfId="9517" xr:uid="{00000000-0005-0000-0000-00002C250000}"/>
    <cellStyle name="Millares 140 4 5 2" xfId="27149" xr:uid="{00000000-0005-0000-0000-00002D250000}"/>
    <cellStyle name="Millares 140 4 6" xfId="18335" xr:uid="{00000000-0005-0000-0000-00002E250000}"/>
    <cellStyle name="Millares 140 5" xfId="1409" xr:uid="{00000000-0005-0000-0000-00002F250000}"/>
    <cellStyle name="Millares 140 5 2" xfId="3589" xr:uid="{00000000-0005-0000-0000-000030250000}"/>
    <cellStyle name="Millares 140 5 2 2" xfId="7999" xr:uid="{00000000-0005-0000-0000-000031250000}"/>
    <cellStyle name="Millares 140 5 2 2 2" xfId="16813" xr:uid="{00000000-0005-0000-0000-000032250000}"/>
    <cellStyle name="Millares 140 5 2 2 2 2" xfId="34445" xr:uid="{00000000-0005-0000-0000-000033250000}"/>
    <cellStyle name="Millares 140 5 2 2 3" xfId="25631" xr:uid="{00000000-0005-0000-0000-000034250000}"/>
    <cellStyle name="Millares 140 5 2 3" xfId="12406" xr:uid="{00000000-0005-0000-0000-000035250000}"/>
    <cellStyle name="Millares 140 5 2 3 2" xfId="30038" xr:uid="{00000000-0005-0000-0000-000036250000}"/>
    <cellStyle name="Millares 140 5 2 4" xfId="21224" xr:uid="{00000000-0005-0000-0000-000037250000}"/>
    <cellStyle name="Millares 140 5 3" xfId="5818" xr:uid="{00000000-0005-0000-0000-000038250000}"/>
    <cellStyle name="Millares 140 5 3 2" xfId="14632" xr:uid="{00000000-0005-0000-0000-000039250000}"/>
    <cellStyle name="Millares 140 5 3 2 2" xfId="32264" xr:uid="{00000000-0005-0000-0000-00003A250000}"/>
    <cellStyle name="Millares 140 5 3 3" xfId="23450" xr:uid="{00000000-0005-0000-0000-00003B250000}"/>
    <cellStyle name="Millares 140 5 4" xfId="10229" xr:uid="{00000000-0005-0000-0000-00003C250000}"/>
    <cellStyle name="Millares 140 5 4 2" xfId="27861" xr:uid="{00000000-0005-0000-0000-00003D250000}"/>
    <cellStyle name="Millares 140 5 5" xfId="19047" xr:uid="{00000000-0005-0000-0000-00003E250000}"/>
    <cellStyle name="Millares 140 6" xfId="2520" xr:uid="{00000000-0005-0000-0000-00003F250000}"/>
    <cellStyle name="Millares 140 6 2" xfId="6931" xr:uid="{00000000-0005-0000-0000-000040250000}"/>
    <cellStyle name="Millares 140 6 2 2" xfId="15745" xr:uid="{00000000-0005-0000-0000-000041250000}"/>
    <cellStyle name="Millares 140 6 2 2 2" xfId="33377" xr:uid="{00000000-0005-0000-0000-000042250000}"/>
    <cellStyle name="Millares 140 6 2 3" xfId="24563" xr:uid="{00000000-0005-0000-0000-000043250000}"/>
    <cellStyle name="Millares 140 6 3" xfId="11338" xr:uid="{00000000-0005-0000-0000-000044250000}"/>
    <cellStyle name="Millares 140 6 3 2" xfId="28970" xr:uid="{00000000-0005-0000-0000-000045250000}"/>
    <cellStyle name="Millares 140 6 4" xfId="20156" xr:uid="{00000000-0005-0000-0000-000046250000}"/>
    <cellStyle name="Millares 140 7" xfId="4754" xr:uid="{00000000-0005-0000-0000-000047250000}"/>
    <cellStyle name="Millares 140 7 2" xfId="13568" xr:uid="{00000000-0005-0000-0000-000048250000}"/>
    <cellStyle name="Millares 140 7 2 2" xfId="31200" xr:uid="{00000000-0005-0000-0000-000049250000}"/>
    <cellStyle name="Millares 140 7 3" xfId="22386" xr:uid="{00000000-0005-0000-0000-00004A250000}"/>
    <cellStyle name="Millares 140 8" xfId="9165" xr:uid="{00000000-0005-0000-0000-00004B250000}"/>
    <cellStyle name="Millares 140 8 2" xfId="26797" xr:uid="{00000000-0005-0000-0000-00004C250000}"/>
    <cellStyle name="Millares 140 9" xfId="17983" xr:uid="{00000000-0005-0000-0000-00004D250000}"/>
    <cellStyle name="Millares 141" xfId="308" xr:uid="{00000000-0005-0000-0000-00004E250000}"/>
    <cellStyle name="Millares 141 2" xfId="1055" xr:uid="{00000000-0005-0000-0000-00004F250000}"/>
    <cellStyle name="Millares 141 2 2" xfId="2133" xr:uid="{00000000-0005-0000-0000-000050250000}"/>
    <cellStyle name="Millares 141 2 2 2" xfId="4312" xr:uid="{00000000-0005-0000-0000-000051250000}"/>
    <cellStyle name="Millares 141 2 2 2 2" xfId="8722" xr:uid="{00000000-0005-0000-0000-000052250000}"/>
    <cellStyle name="Millares 141 2 2 2 2 2" xfId="17536" xr:uid="{00000000-0005-0000-0000-000053250000}"/>
    <cellStyle name="Millares 141 2 2 2 2 2 2" xfId="35168" xr:uid="{00000000-0005-0000-0000-000054250000}"/>
    <cellStyle name="Millares 141 2 2 2 2 3" xfId="26354" xr:uid="{00000000-0005-0000-0000-000055250000}"/>
    <cellStyle name="Millares 141 2 2 2 3" xfId="13129" xr:uid="{00000000-0005-0000-0000-000056250000}"/>
    <cellStyle name="Millares 141 2 2 2 3 2" xfId="30761" xr:uid="{00000000-0005-0000-0000-000057250000}"/>
    <cellStyle name="Millares 141 2 2 2 4" xfId="21947" xr:uid="{00000000-0005-0000-0000-000058250000}"/>
    <cellStyle name="Millares 141 2 2 3" xfId="6541" xr:uid="{00000000-0005-0000-0000-000059250000}"/>
    <cellStyle name="Millares 141 2 2 3 2" xfId="15355" xr:uid="{00000000-0005-0000-0000-00005A250000}"/>
    <cellStyle name="Millares 141 2 2 3 2 2" xfId="32987" xr:uid="{00000000-0005-0000-0000-00005B250000}"/>
    <cellStyle name="Millares 141 2 2 3 3" xfId="24173" xr:uid="{00000000-0005-0000-0000-00005C250000}"/>
    <cellStyle name="Millares 141 2 2 4" xfId="10952" xr:uid="{00000000-0005-0000-0000-00005D250000}"/>
    <cellStyle name="Millares 141 2 2 4 2" xfId="28584" xr:uid="{00000000-0005-0000-0000-00005E250000}"/>
    <cellStyle name="Millares 141 2 2 5" xfId="19770" xr:uid="{00000000-0005-0000-0000-00005F250000}"/>
    <cellStyle name="Millares 141 2 3" xfId="3235" xr:uid="{00000000-0005-0000-0000-000060250000}"/>
    <cellStyle name="Millares 141 2 3 2" xfId="7645" xr:uid="{00000000-0005-0000-0000-000061250000}"/>
    <cellStyle name="Millares 141 2 3 2 2" xfId="16459" xr:uid="{00000000-0005-0000-0000-000062250000}"/>
    <cellStyle name="Millares 141 2 3 2 2 2" xfId="34091" xr:uid="{00000000-0005-0000-0000-000063250000}"/>
    <cellStyle name="Millares 141 2 3 2 3" xfId="25277" xr:uid="{00000000-0005-0000-0000-000064250000}"/>
    <cellStyle name="Millares 141 2 3 3" xfId="12052" xr:uid="{00000000-0005-0000-0000-000065250000}"/>
    <cellStyle name="Millares 141 2 3 3 2" xfId="29684" xr:uid="{00000000-0005-0000-0000-000066250000}"/>
    <cellStyle name="Millares 141 2 3 4" xfId="20870" xr:uid="{00000000-0005-0000-0000-000067250000}"/>
    <cellStyle name="Millares 141 2 4" xfId="5464" xr:uid="{00000000-0005-0000-0000-000068250000}"/>
    <cellStyle name="Millares 141 2 4 2" xfId="14278" xr:uid="{00000000-0005-0000-0000-000069250000}"/>
    <cellStyle name="Millares 141 2 4 2 2" xfId="31910" xr:uid="{00000000-0005-0000-0000-00006A250000}"/>
    <cellStyle name="Millares 141 2 4 3" xfId="23096" xr:uid="{00000000-0005-0000-0000-00006B250000}"/>
    <cellStyle name="Millares 141 2 5" xfId="9875" xr:uid="{00000000-0005-0000-0000-00006C250000}"/>
    <cellStyle name="Millares 141 2 5 2" xfId="27507" xr:uid="{00000000-0005-0000-0000-00006D250000}"/>
    <cellStyle name="Millares 141 2 6" xfId="18693" xr:uid="{00000000-0005-0000-0000-00006E250000}"/>
    <cellStyle name="Millares 141 3" xfId="702" xr:uid="{00000000-0005-0000-0000-00006F250000}"/>
    <cellStyle name="Millares 141 3 2" xfId="1781" xr:uid="{00000000-0005-0000-0000-000070250000}"/>
    <cellStyle name="Millares 141 3 2 2" xfId="3960" xr:uid="{00000000-0005-0000-0000-000071250000}"/>
    <cellStyle name="Millares 141 3 2 2 2" xfId="8370" xr:uid="{00000000-0005-0000-0000-000072250000}"/>
    <cellStyle name="Millares 141 3 2 2 2 2" xfId="17184" xr:uid="{00000000-0005-0000-0000-000073250000}"/>
    <cellStyle name="Millares 141 3 2 2 2 2 2" xfId="34816" xr:uid="{00000000-0005-0000-0000-000074250000}"/>
    <cellStyle name="Millares 141 3 2 2 2 3" xfId="26002" xr:uid="{00000000-0005-0000-0000-000075250000}"/>
    <cellStyle name="Millares 141 3 2 2 3" xfId="12777" xr:uid="{00000000-0005-0000-0000-000076250000}"/>
    <cellStyle name="Millares 141 3 2 2 3 2" xfId="30409" xr:uid="{00000000-0005-0000-0000-000077250000}"/>
    <cellStyle name="Millares 141 3 2 2 4" xfId="21595" xr:uid="{00000000-0005-0000-0000-000078250000}"/>
    <cellStyle name="Millares 141 3 2 3" xfId="6189" xr:uid="{00000000-0005-0000-0000-000079250000}"/>
    <cellStyle name="Millares 141 3 2 3 2" xfId="15003" xr:uid="{00000000-0005-0000-0000-00007A250000}"/>
    <cellStyle name="Millares 141 3 2 3 2 2" xfId="32635" xr:uid="{00000000-0005-0000-0000-00007B250000}"/>
    <cellStyle name="Millares 141 3 2 3 3" xfId="23821" xr:uid="{00000000-0005-0000-0000-00007C250000}"/>
    <cellStyle name="Millares 141 3 2 4" xfId="10600" xr:uid="{00000000-0005-0000-0000-00007D250000}"/>
    <cellStyle name="Millares 141 3 2 4 2" xfId="28232" xr:uid="{00000000-0005-0000-0000-00007E250000}"/>
    <cellStyle name="Millares 141 3 2 5" xfId="19418" xr:uid="{00000000-0005-0000-0000-00007F250000}"/>
    <cellStyle name="Millares 141 3 3" xfId="2883" xr:uid="{00000000-0005-0000-0000-000080250000}"/>
    <cellStyle name="Millares 141 3 3 2" xfId="7293" xr:uid="{00000000-0005-0000-0000-000081250000}"/>
    <cellStyle name="Millares 141 3 3 2 2" xfId="16107" xr:uid="{00000000-0005-0000-0000-000082250000}"/>
    <cellStyle name="Millares 141 3 3 2 2 2" xfId="33739" xr:uid="{00000000-0005-0000-0000-000083250000}"/>
    <cellStyle name="Millares 141 3 3 2 3" xfId="24925" xr:uid="{00000000-0005-0000-0000-000084250000}"/>
    <cellStyle name="Millares 141 3 3 3" xfId="11700" xr:uid="{00000000-0005-0000-0000-000085250000}"/>
    <cellStyle name="Millares 141 3 3 3 2" xfId="29332" xr:uid="{00000000-0005-0000-0000-000086250000}"/>
    <cellStyle name="Millares 141 3 3 4" xfId="20518" xr:uid="{00000000-0005-0000-0000-000087250000}"/>
    <cellStyle name="Millares 141 3 4" xfId="5112" xr:uid="{00000000-0005-0000-0000-000088250000}"/>
    <cellStyle name="Millares 141 3 4 2" xfId="13926" xr:uid="{00000000-0005-0000-0000-000089250000}"/>
    <cellStyle name="Millares 141 3 4 2 2" xfId="31558" xr:uid="{00000000-0005-0000-0000-00008A250000}"/>
    <cellStyle name="Millares 141 3 4 3" xfId="22744" xr:uid="{00000000-0005-0000-0000-00008B250000}"/>
    <cellStyle name="Millares 141 3 5" xfId="9523" xr:uid="{00000000-0005-0000-0000-00008C250000}"/>
    <cellStyle name="Millares 141 3 5 2" xfId="27155" xr:uid="{00000000-0005-0000-0000-00008D250000}"/>
    <cellStyle name="Millares 141 3 6" xfId="18341" xr:uid="{00000000-0005-0000-0000-00008E250000}"/>
    <cellStyle name="Millares 141 4" xfId="1416" xr:uid="{00000000-0005-0000-0000-00008F250000}"/>
    <cellStyle name="Millares 141 4 2" xfId="3595" xr:uid="{00000000-0005-0000-0000-000090250000}"/>
    <cellStyle name="Millares 141 4 2 2" xfId="8005" xr:uid="{00000000-0005-0000-0000-000091250000}"/>
    <cellStyle name="Millares 141 4 2 2 2" xfId="16819" xr:uid="{00000000-0005-0000-0000-000092250000}"/>
    <cellStyle name="Millares 141 4 2 2 2 2" xfId="34451" xr:uid="{00000000-0005-0000-0000-000093250000}"/>
    <cellStyle name="Millares 141 4 2 2 3" xfId="25637" xr:uid="{00000000-0005-0000-0000-000094250000}"/>
    <cellStyle name="Millares 141 4 2 3" xfId="12412" xr:uid="{00000000-0005-0000-0000-000095250000}"/>
    <cellStyle name="Millares 141 4 2 3 2" xfId="30044" xr:uid="{00000000-0005-0000-0000-000096250000}"/>
    <cellStyle name="Millares 141 4 2 4" xfId="21230" xr:uid="{00000000-0005-0000-0000-000097250000}"/>
    <cellStyle name="Millares 141 4 3" xfId="5824" xr:uid="{00000000-0005-0000-0000-000098250000}"/>
    <cellStyle name="Millares 141 4 3 2" xfId="14638" xr:uid="{00000000-0005-0000-0000-000099250000}"/>
    <cellStyle name="Millares 141 4 3 2 2" xfId="32270" xr:uid="{00000000-0005-0000-0000-00009A250000}"/>
    <cellStyle name="Millares 141 4 3 3" xfId="23456" xr:uid="{00000000-0005-0000-0000-00009B250000}"/>
    <cellStyle name="Millares 141 4 4" xfId="10235" xr:uid="{00000000-0005-0000-0000-00009C250000}"/>
    <cellStyle name="Millares 141 4 4 2" xfId="27867" xr:uid="{00000000-0005-0000-0000-00009D250000}"/>
    <cellStyle name="Millares 141 4 5" xfId="19053" xr:uid="{00000000-0005-0000-0000-00009E250000}"/>
    <cellStyle name="Millares 141 5" xfId="2526" xr:uid="{00000000-0005-0000-0000-00009F250000}"/>
    <cellStyle name="Millares 141 5 2" xfId="6937" xr:uid="{00000000-0005-0000-0000-0000A0250000}"/>
    <cellStyle name="Millares 141 5 2 2" xfId="15751" xr:uid="{00000000-0005-0000-0000-0000A1250000}"/>
    <cellStyle name="Millares 141 5 2 2 2" xfId="33383" xr:uid="{00000000-0005-0000-0000-0000A2250000}"/>
    <cellStyle name="Millares 141 5 2 3" xfId="24569" xr:uid="{00000000-0005-0000-0000-0000A3250000}"/>
    <cellStyle name="Millares 141 5 3" xfId="11344" xr:uid="{00000000-0005-0000-0000-0000A4250000}"/>
    <cellStyle name="Millares 141 5 3 2" xfId="28976" xr:uid="{00000000-0005-0000-0000-0000A5250000}"/>
    <cellStyle name="Millares 141 5 4" xfId="20162" xr:uid="{00000000-0005-0000-0000-0000A6250000}"/>
    <cellStyle name="Millares 141 6" xfId="4760" xr:uid="{00000000-0005-0000-0000-0000A7250000}"/>
    <cellStyle name="Millares 141 6 2" xfId="13574" xr:uid="{00000000-0005-0000-0000-0000A8250000}"/>
    <cellStyle name="Millares 141 6 2 2" xfId="31206" xr:uid="{00000000-0005-0000-0000-0000A9250000}"/>
    <cellStyle name="Millares 141 6 3" xfId="22392" xr:uid="{00000000-0005-0000-0000-0000AA250000}"/>
    <cellStyle name="Millares 141 7" xfId="9171" xr:uid="{00000000-0005-0000-0000-0000AB250000}"/>
    <cellStyle name="Millares 141 7 2" xfId="26803" xr:uid="{00000000-0005-0000-0000-0000AC250000}"/>
    <cellStyle name="Millares 141 8" xfId="17989" xr:uid="{00000000-0005-0000-0000-0000AD250000}"/>
    <cellStyle name="Millares 142" xfId="299" xr:uid="{00000000-0005-0000-0000-0000AE250000}"/>
    <cellStyle name="Millares 142 2" xfId="1050" xr:uid="{00000000-0005-0000-0000-0000AF250000}"/>
    <cellStyle name="Millares 142 2 2" xfId="2128" xr:uid="{00000000-0005-0000-0000-0000B0250000}"/>
    <cellStyle name="Millares 142 2 2 2" xfId="4307" xr:uid="{00000000-0005-0000-0000-0000B1250000}"/>
    <cellStyle name="Millares 142 2 2 2 2" xfId="8717" xr:uid="{00000000-0005-0000-0000-0000B2250000}"/>
    <cellStyle name="Millares 142 2 2 2 2 2" xfId="17531" xr:uid="{00000000-0005-0000-0000-0000B3250000}"/>
    <cellStyle name="Millares 142 2 2 2 2 2 2" xfId="35163" xr:uid="{00000000-0005-0000-0000-0000B4250000}"/>
    <cellStyle name="Millares 142 2 2 2 2 3" xfId="26349" xr:uid="{00000000-0005-0000-0000-0000B5250000}"/>
    <cellStyle name="Millares 142 2 2 2 3" xfId="13124" xr:uid="{00000000-0005-0000-0000-0000B6250000}"/>
    <cellStyle name="Millares 142 2 2 2 3 2" xfId="30756" xr:uid="{00000000-0005-0000-0000-0000B7250000}"/>
    <cellStyle name="Millares 142 2 2 2 4" xfId="21942" xr:uid="{00000000-0005-0000-0000-0000B8250000}"/>
    <cellStyle name="Millares 142 2 2 3" xfId="6536" xr:uid="{00000000-0005-0000-0000-0000B9250000}"/>
    <cellStyle name="Millares 142 2 2 3 2" xfId="15350" xr:uid="{00000000-0005-0000-0000-0000BA250000}"/>
    <cellStyle name="Millares 142 2 2 3 2 2" xfId="32982" xr:uid="{00000000-0005-0000-0000-0000BB250000}"/>
    <cellStyle name="Millares 142 2 2 3 3" xfId="24168" xr:uid="{00000000-0005-0000-0000-0000BC250000}"/>
    <cellStyle name="Millares 142 2 2 4" xfId="10947" xr:uid="{00000000-0005-0000-0000-0000BD250000}"/>
    <cellStyle name="Millares 142 2 2 4 2" xfId="28579" xr:uid="{00000000-0005-0000-0000-0000BE250000}"/>
    <cellStyle name="Millares 142 2 2 5" xfId="19765" xr:uid="{00000000-0005-0000-0000-0000BF250000}"/>
    <cellStyle name="Millares 142 2 3" xfId="3230" xr:uid="{00000000-0005-0000-0000-0000C0250000}"/>
    <cellStyle name="Millares 142 2 3 2" xfId="7640" xr:uid="{00000000-0005-0000-0000-0000C1250000}"/>
    <cellStyle name="Millares 142 2 3 2 2" xfId="16454" xr:uid="{00000000-0005-0000-0000-0000C2250000}"/>
    <cellStyle name="Millares 142 2 3 2 2 2" xfId="34086" xr:uid="{00000000-0005-0000-0000-0000C3250000}"/>
    <cellStyle name="Millares 142 2 3 2 3" xfId="25272" xr:uid="{00000000-0005-0000-0000-0000C4250000}"/>
    <cellStyle name="Millares 142 2 3 3" xfId="12047" xr:uid="{00000000-0005-0000-0000-0000C5250000}"/>
    <cellStyle name="Millares 142 2 3 3 2" xfId="29679" xr:uid="{00000000-0005-0000-0000-0000C6250000}"/>
    <cellStyle name="Millares 142 2 3 4" xfId="20865" xr:uid="{00000000-0005-0000-0000-0000C7250000}"/>
    <cellStyle name="Millares 142 2 4" xfId="5459" xr:uid="{00000000-0005-0000-0000-0000C8250000}"/>
    <cellStyle name="Millares 142 2 4 2" xfId="14273" xr:uid="{00000000-0005-0000-0000-0000C9250000}"/>
    <cellStyle name="Millares 142 2 4 2 2" xfId="31905" xr:uid="{00000000-0005-0000-0000-0000CA250000}"/>
    <cellStyle name="Millares 142 2 4 3" xfId="23091" xr:uid="{00000000-0005-0000-0000-0000CB250000}"/>
    <cellStyle name="Millares 142 2 5" xfId="9870" xr:uid="{00000000-0005-0000-0000-0000CC250000}"/>
    <cellStyle name="Millares 142 2 5 2" xfId="27502" xr:uid="{00000000-0005-0000-0000-0000CD250000}"/>
    <cellStyle name="Millares 142 2 6" xfId="18688" xr:uid="{00000000-0005-0000-0000-0000CE250000}"/>
    <cellStyle name="Millares 142 3" xfId="697" xr:uid="{00000000-0005-0000-0000-0000CF250000}"/>
    <cellStyle name="Millares 142 3 2" xfId="1776" xr:uid="{00000000-0005-0000-0000-0000D0250000}"/>
    <cellStyle name="Millares 142 3 2 2" xfId="3955" xr:uid="{00000000-0005-0000-0000-0000D1250000}"/>
    <cellStyle name="Millares 142 3 2 2 2" xfId="8365" xr:uid="{00000000-0005-0000-0000-0000D2250000}"/>
    <cellStyle name="Millares 142 3 2 2 2 2" xfId="17179" xr:uid="{00000000-0005-0000-0000-0000D3250000}"/>
    <cellStyle name="Millares 142 3 2 2 2 2 2" xfId="34811" xr:uid="{00000000-0005-0000-0000-0000D4250000}"/>
    <cellStyle name="Millares 142 3 2 2 2 3" xfId="25997" xr:uid="{00000000-0005-0000-0000-0000D5250000}"/>
    <cellStyle name="Millares 142 3 2 2 3" xfId="12772" xr:uid="{00000000-0005-0000-0000-0000D6250000}"/>
    <cellStyle name="Millares 142 3 2 2 3 2" xfId="30404" xr:uid="{00000000-0005-0000-0000-0000D7250000}"/>
    <cellStyle name="Millares 142 3 2 2 4" xfId="21590" xr:uid="{00000000-0005-0000-0000-0000D8250000}"/>
    <cellStyle name="Millares 142 3 2 3" xfId="6184" xr:uid="{00000000-0005-0000-0000-0000D9250000}"/>
    <cellStyle name="Millares 142 3 2 3 2" xfId="14998" xr:uid="{00000000-0005-0000-0000-0000DA250000}"/>
    <cellStyle name="Millares 142 3 2 3 2 2" xfId="32630" xr:uid="{00000000-0005-0000-0000-0000DB250000}"/>
    <cellStyle name="Millares 142 3 2 3 3" xfId="23816" xr:uid="{00000000-0005-0000-0000-0000DC250000}"/>
    <cellStyle name="Millares 142 3 2 4" xfId="10595" xr:uid="{00000000-0005-0000-0000-0000DD250000}"/>
    <cellStyle name="Millares 142 3 2 4 2" xfId="28227" xr:uid="{00000000-0005-0000-0000-0000DE250000}"/>
    <cellStyle name="Millares 142 3 2 5" xfId="19413" xr:uid="{00000000-0005-0000-0000-0000DF250000}"/>
    <cellStyle name="Millares 142 3 3" xfId="2878" xr:uid="{00000000-0005-0000-0000-0000E0250000}"/>
    <cellStyle name="Millares 142 3 3 2" xfId="7288" xr:uid="{00000000-0005-0000-0000-0000E1250000}"/>
    <cellStyle name="Millares 142 3 3 2 2" xfId="16102" xr:uid="{00000000-0005-0000-0000-0000E2250000}"/>
    <cellStyle name="Millares 142 3 3 2 2 2" xfId="33734" xr:uid="{00000000-0005-0000-0000-0000E3250000}"/>
    <cellStyle name="Millares 142 3 3 2 3" xfId="24920" xr:uid="{00000000-0005-0000-0000-0000E4250000}"/>
    <cellStyle name="Millares 142 3 3 3" xfId="11695" xr:uid="{00000000-0005-0000-0000-0000E5250000}"/>
    <cellStyle name="Millares 142 3 3 3 2" xfId="29327" xr:uid="{00000000-0005-0000-0000-0000E6250000}"/>
    <cellStyle name="Millares 142 3 3 4" xfId="20513" xr:uid="{00000000-0005-0000-0000-0000E7250000}"/>
    <cellStyle name="Millares 142 3 4" xfId="5107" xr:uid="{00000000-0005-0000-0000-0000E8250000}"/>
    <cellStyle name="Millares 142 3 4 2" xfId="13921" xr:uid="{00000000-0005-0000-0000-0000E9250000}"/>
    <cellStyle name="Millares 142 3 4 2 2" xfId="31553" xr:uid="{00000000-0005-0000-0000-0000EA250000}"/>
    <cellStyle name="Millares 142 3 4 3" xfId="22739" xr:uid="{00000000-0005-0000-0000-0000EB250000}"/>
    <cellStyle name="Millares 142 3 5" xfId="9518" xr:uid="{00000000-0005-0000-0000-0000EC250000}"/>
    <cellStyle name="Millares 142 3 5 2" xfId="27150" xr:uid="{00000000-0005-0000-0000-0000ED250000}"/>
    <cellStyle name="Millares 142 3 6" xfId="18336" xr:uid="{00000000-0005-0000-0000-0000EE250000}"/>
    <cellStyle name="Millares 142 4" xfId="1411" xr:uid="{00000000-0005-0000-0000-0000EF250000}"/>
    <cellStyle name="Millares 142 4 2" xfId="3590" xr:uid="{00000000-0005-0000-0000-0000F0250000}"/>
    <cellStyle name="Millares 142 4 2 2" xfId="8000" xr:uid="{00000000-0005-0000-0000-0000F1250000}"/>
    <cellStyle name="Millares 142 4 2 2 2" xfId="16814" xr:uid="{00000000-0005-0000-0000-0000F2250000}"/>
    <cellStyle name="Millares 142 4 2 2 2 2" xfId="34446" xr:uid="{00000000-0005-0000-0000-0000F3250000}"/>
    <cellStyle name="Millares 142 4 2 2 3" xfId="25632" xr:uid="{00000000-0005-0000-0000-0000F4250000}"/>
    <cellStyle name="Millares 142 4 2 3" xfId="12407" xr:uid="{00000000-0005-0000-0000-0000F5250000}"/>
    <cellStyle name="Millares 142 4 2 3 2" xfId="30039" xr:uid="{00000000-0005-0000-0000-0000F6250000}"/>
    <cellStyle name="Millares 142 4 2 4" xfId="21225" xr:uid="{00000000-0005-0000-0000-0000F7250000}"/>
    <cellStyle name="Millares 142 4 3" xfId="5819" xr:uid="{00000000-0005-0000-0000-0000F8250000}"/>
    <cellStyle name="Millares 142 4 3 2" xfId="14633" xr:uid="{00000000-0005-0000-0000-0000F9250000}"/>
    <cellStyle name="Millares 142 4 3 2 2" xfId="32265" xr:uid="{00000000-0005-0000-0000-0000FA250000}"/>
    <cellStyle name="Millares 142 4 3 3" xfId="23451" xr:uid="{00000000-0005-0000-0000-0000FB250000}"/>
    <cellStyle name="Millares 142 4 4" xfId="10230" xr:uid="{00000000-0005-0000-0000-0000FC250000}"/>
    <cellStyle name="Millares 142 4 4 2" xfId="27862" xr:uid="{00000000-0005-0000-0000-0000FD250000}"/>
    <cellStyle name="Millares 142 4 5" xfId="19048" xr:uid="{00000000-0005-0000-0000-0000FE250000}"/>
    <cellStyle name="Millares 142 5" xfId="2521" xr:uid="{00000000-0005-0000-0000-0000FF250000}"/>
    <cellStyle name="Millares 142 5 2" xfId="6932" xr:uid="{00000000-0005-0000-0000-000000260000}"/>
    <cellStyle name="Millares 142 5 2 2" xfId="15746" xr:uid="{00000000-0005-0000-0000-000001260000}"/>
    <cellStyle name="Millares 142 5 2 2 2" xfId="33378" xr:uid="{00000000-0005-0000-0000-000002260000}"/>
    <cellStyle name="Millares 142 5 2 3" xfId="24564" xr:uid="{00000000-0005-0000-0000-000003260000}"/>
    <cellStyle name="Millares 142 5 3" xfId="11339" xr:uid="{00000000-0005-0000-0000-000004260000}"/>
    <cellStyle name="Millares 142 5 3 2" xfId="28971" xr:uid="{00000000-0005-0000-0000-000005260000}"/>
    <cellStyle name="Millares 142 5 4" xfId="20157" xr:uid="{00000000-0005-0000-0000-000006260000}"/>
    <cellStyle name="Millares 142 6" xfId="4755" xr:uid="{00000000-0005-0000-0000-000007260000}"/>
    <cellStyle name="Millares 142 6 2" xfId="13569" xr:uid="{00000000-0005-0000-0000-000008260000}"/>
    <cellStyle name="Millares 142 6 2 2" xfId="31201" xr:uid="{00000000-0005-0000-0000-000009260000}"/>
    <cellStyle name="Millares 142 6 3" xfId="22387" xr:uid="{00000000-0005-0000-0000-00000A260000}"/>
    <cellStyle name="Millares 142 7" xfId="9166" xr:uid="{00000000-0005-0000-0000-00000B260000}"/>
    <cellStyle name="Millares 142 7 2" xfId="26798" xr:uid="{00000000-0005-0000-0000-00000C260000}"/>
    <cellStyle name="Millares 142 8" xfId="17984" xr:uid="{00000000-0005-0000-0000-00000D260000}"/>
    <cellStyle name="Millares 143" xfId="304" xr:uid="{00000000-0005-0000-0000-00000E260000}"/>
    <cellStyle name="Millares 143 2" xfId="1053" xr:uid="{00000000-0005-0000-0000-00000F260000}"/>
    <cellStyle name="Millares 143 2 2" xfId="2131" xr:uid="{00000000-0005-0000-0000-000010260000}"/>
    <cellStyle name="Millares 143 2 2 2" xfId="4310" xr:uid="{00000000-0005-0000-0000-000011260000}"/>
    <cellStyle name="Millares 143 2 2 2 2" xfId="8720" xr:uid="{00000000-0005-0000-0000-000012260000}"/>
    <cellStyle name="Millares 143 2 2 2 2 2" xfId="17534" xr:uid="{00000000-0005-0000-0000-000013260000}"/>
    <cellStyle name="Millares 143 2 2 2 2 2 2" xfId="35166" xr:uid="{00000000-0005-0000-0000-000014260000}"/>
    <cellStyle name="Millares 143 2 2 2 2 3" xfId="26352" xr:uid="{00000000-0005-0000-0000-000015260000}"/>
    <cellStyle name="Millares 143 2 2 2 3" xfId="13127" xr:uid="{00000000-0005-0000-0000-000016260000}"/>
    <cellStyle name="Millares 143 2 2 2 3 2" xfId="30759" xr:uid="{00000000-0005-0000-0000-000017260000}"/>
    <cellStyle name="Millares 143 2 2 2 4" xfId="21945" xr:uid="{00000000-0005-0000-0000-000018260000}"/>
    <cellStyle name="Millares 143 2 2 3" xfId="6539" xr:uid="{00000000-0005-0000-0000-000019260000}"/>
    <cellStyle name="Millares 143 2 2 3 2" xfId="15353" xr:uid="{00000000-0005-0000-0000-00001A260000}"/>
    <cellStyle name="Millares 143 2 2 3 2 2" xfId="32985" xr:uid="{00000000-0005-0000-0000-00001B260000}"/>
    <cellStyle name="Millares 143 2 2 3 3" xfId="24171" xr:uid="{00000000-0005-0000-0000-00001C260000}"/>
    <cellStyle name="Millares 143 2 2 4" xfId="10950" xr:uid="{00000000-0005-0000-0000-00001D260000}"/>
    <cellStyle name="Millares 143 2 2 4 2" xfId="28582" xr:uid="{00000000-0005-0000-0000-00001E260000}"/>
    <cellStyle name="Millares 143 2 2 5" xfId="19768" xr:uid="{00000000-0005-0000-0000-00001F260000}"/>
    <cellStyle name="Millares 143 2 3" xfId="3233" xr:uid="{00000000-0005-0000-0000-000020260000}"/>
    <cellStyle name="Millares 143 2 3 2" xfId="7643" xr:uid="{00000000-0005-0000-0000-000021260000}"/>
    <cellStyle name="Millares 143 2 3 2 2" xfId="16457" xr:uid="{00000000-0005-0000-0000-000022260000}"/>
    <cellStyle name="Millares 143 2 3 2 2 2" xfId="34089" xr:uid="{00000000-0005-0000-0000-000023260000}"/>
    <cellStyle name="Millares 143 2 3 2 3" xfId="25275" xr:uid="{00000000-0005-0000-0000-000024260000}"/>
    <cellStyle name="Millares 143 2 3 3" xfId="12050" xr:uid="{00000000-0005-0000-0000-000025260000}"/>
    <cellStyle name="Millares 143 2 3 3 2" xfId="29682" xr:uid="{00000000-0005-0000-0000-000026260000}"/>
    <cellStyle name="Millares 143 2 3 4" xfId="20868" xr:uid="{00000000-0005-0000-0000-000027260000}"/>
    <cellStyle name="Millares 143 2 4" xfId="5462" xr:uid="{00000000-0005-0000-0000-000028260000}"/>
    <cellStyle name="Millares 143 2 4 2" xfId="14276" xr:uid="{00000000-0005-0000-0000-000029260000}"/>
    <cellStyle name="Millares 143 2 4 2 2" xfId="31908" xr:uid="{00000000-0005-0000-0000-00002A260000}"/>
    <cellStyle name="Millares 143 2 4 3" xfId="23094" xr:uid="{00000000-0005-0000-0000-00002B260000}"/>
    <cellStyle name="Millares 143 2 5" xfId="9873" xr:uid="{00000000-0005-0000-0000-00002C260000}"/>
    <cellStyle name="Millares 143 2 5 2" xfId="27505" xr:uid="{00000000-0005-0000-0000-00002D260000}"/>
    <cellStyle name="Millares 143 2 6" xfId="18691" xr:uid="{00000000-0005-0000-0000-00002E260000}"/>
    <cellStyle name="Millares 143 3" xfId="700" xr:uid="{00000000-0005-0000-0000-00002F260000}"/>
    <cellStyle name="Millares 143 3 2" xfId="1779" xr:uid="{00000000-0005-0000-0000-000030260000}"/>
    <cellStyle name="Millares 143 3 2 2" xfId="3958" xr:uid="{00000000-0005-0000-0000-000031260000}"/>
    <cellStyle name="Millares 143 3 2 2 2" xfId="8368" xr:uid="{00000000-0005-0000-0000-000032260000}"/>
    <cellStyle name="Millares 143 3 2 2 2 2" xfId="17182" xr:uid="{00000000-0005-0000-0000-000033260000}"/>
    <cellStyle name="Millares 143 3 2 2 2 2 2" xfId="34814" xr:uid="{00000000-0005-0000-0000-000034260000}"/>
    <cellStyle name="Millares 143 3 2 2 2 3" xfId="26000" xr:uid="{00000000-0005-0000-0000-000035260000}"/>
    <cellStyle name="Millares 143 3 2 2 3" xfId="12775" xr:uid="{00000000-0005-0000-0000-000036260000}"/>
    <cellStyle name="Millares 143 3 2 2 3 2" xfId="30407" xr:uid="{00000000-0005-0000-0000-000037260000}"/>
    <cellStyle name="Millares 143 3 2 2 4" xfId="21593" xr:uid="{00000000-0005-0000-0000-000038260000}"/>
    <cellStyle name="Millares 143 3 2 3" xfId="6187" xr:uid="{00000000-0005-0000-0000-000039260000}"/>
    <cellStyle name="Millares 143 3 2 3 2" xfId="15001" xr:uid="{00000000-0005-0000-0000-00003A260000}"/>
    <cellStyle name="Millares 143 3 2 3 2 2" xfId="32633" xr:uid="{00000000-0005-0000-0000-00003B260000}"/>
    <cellStyle name="Millares 143 3 2 3 3" xfId="23819" xr:uid="{00000000-0005-0000-0000-00003C260000}"/>
    <cellStyle name="Millares 143 3 2 4" xfId="10598" xr:uid="{00000000-0005-0000-0000-00003D260000}"/>
    <cellStyle name="Millares 143 3 2 4 2" xfId="28230" xr:uid="{00000000-0005-0000-0000-00003E260000}"/>
    <cellStyle name="Millares 143 3 2 5" xfId="19416" xr:uid="{00000000-0005-0000-0000-00003F260000}"/>
    <cellStyle name="Millares 143 3 3" xfId="2881" xr:uid="{00000000-0005-0000-0000-000040260000}"/>
    <cellStyle name="Millares 143 3 3 2" xfId="7291" xr:uid="{00000000-0005-0000-0000-000041260000}"/>
    <cellStyle name="Millares 143 3 3 2 2" xfId="16105" xr:uid="{00000000-0005-0000-0000-000042260000}"/>
    <cellStyle name="Millares 143 3 3 2 2 2" xfId="33737" xr:uid="{00000000-0005-0000-0000-000043260000}"/>
    <cellStyle name="Millares 143 3 3 2 3" xfId="24923" xr:uid="{00000000-0005-0000-0000-000044260000}"/>
    <cellStyle name="Millares 143 3 3 3" xfId="11698" xr:uid="{00000000-0005-0000-0000-000045260000}"/>
    <cellStyle name="Millares 143 3 3 3 2" xfId="29330" xr:uid="{00000000-0005-0000-0000-000046260000}"/>
    <cellStyle name="Millares 143 3 3 4" xfId="20516" xr:uid="{00000000-0005-0000-0000-000047260000}"/>
    <cellStyle name="Millares 143 3 4" xfId="5110" xr:uid="{00000000-0005-0000-0000-000048260000}"/>
    <cellStyle name="Millares 143 3 4 2" xfId="13924" xr:uid="{00000000-0005-0000-0000-000049260000}"/>
    <cellStyle name="Millares 143 3 4 2 2" xfId="31556" xr:uid="{00000000-0005-0000-0000-00004A260000}"/>
    <cellStyle name="Millares 143 3 4 3" xfId="22742" xr:uid="{00000000-0005-0000-0000-00004B260000}"/>
    <cellStyle name="Millares 143 3 5" xfId="9521" xr:uid="{00000000-0005-0000-0000-00004C260000}"/>
    <cellStyle name="Millares 143 3 5 2" xfId="27153" xr:uid="{00000000-0005-0000-0000-00004D260000}"/>
    <cellStyle name="Millares 143 3 6" xfId="18339" xr:uid="{00000000-0005-0000-0000-00004E260000}"/>
    <cellStyle name="Millares 143 4" xfId="1414" xr:uid="{00000000-0005-0000-0000-00004F260000}"/>
    <cellStyle name="Millares 143 4 2" xfId="3593" xr:uid="{00000000-0005-0000-0000-000050260000}"/>
    <cellStyle name="Millares 143 4 2 2" xfId="8003" xr:uid="{00000000-0005-0000-0000-000051260000}"/>
    <cellStyle name="Millares 143 4 2 2 2" xfId="16817" xr:uid="{00000000-0005-0000-0000-000052260000}"/>
    <cellStyle name="Millares 143 4 2 2 2 2" xfId="34449" xr:uid="{00000000-0005-0000-0000-000053260000}"/>
    <cellStyle name="Millares 143 4 2 2 3" xfId="25635" xr:uid="{00000000-0005-0000-0000-000054260000}"/>
    <cellStyle name="Millares 143 4 2 3" xfId="12410" xr:uid="{00000000-0005-0000-0000-000055260000}"/>
    <cellStyle name="Millares 143 4 2 3 2" xfId="30042" xr:uid="{00000000-0005-0000-0000-000056260000}"/>
    <cellStyle name="Millares 143 4 2 4" xfId="21228" xr:uid="{00000000-0005-0000-0000-000057260000}"/>
    <cellStyle name="Millares 143 4 3" xfId="5822" xr:uid="{00000000-0005-0000-0000-000058260000}"/>
    <cellStyle name="Millares 143 4 3 2" xfId="14636" xr:uid="{00000000-0005-0000-0000-000059260000}"/>
    <cellStyle name="Millares 143 4 3 2 2" xfId="32268" xr:uid="{00000000-0005-0000-0000-00005A260000}"/>
    <cellStyle name="Millares 143 4 3 3" xfId="23454" xr:uid="{00000000-0005-0000-0000-00005B260000}"/>
    <cellStyle name="Millares 143 4 4" xfId="10233" xr:uid="{00000000-0005-0000-0000-00005C260000}"/>
    <cellStyle name="Millares 143 4 4 2" xfId="27865" xr:uid="{00000000-0005-0000-0000-00005D260000}"/>
    <cellStyle name="Millares 143 4 5" xfId="19051" xr:uid="{00000000-0005-0000-0000-00005E260000}"/>
    <cellStyle name="Millares 143 5" xfId="2524" xr:uid="{00000000-0005-0000-0000-00005F260000}"/>
    <cellStyle name="Millares 143 5 2" xfId="6935" xr:uid="{00000000-0005-0000-0000-000060260000}"/>
    <cellStyle name="Millares 143 5 2 2" xfId="15749" xr:uid="{00000000-0005-0000-0000-000061260000}"/>
    <cellStyle name="Millares 143 5 2 2 2" xfId="33381" xr:uid="{00000000-0005-0000-0000-000062260000}"/>
    <cellStyle name="Millares 143 5 2 3" xfId="24567" xr:uid="{00000000-0005-0000-0000-000063260000}"/>
    <cellStyle name="Millares 143 5 3" xfId="11342" xr:uid="{00000000-0005-0000-0000-000064260000}"/>
    <cellStyle name="Millares 143 5 3 2" xfId="28974" xr:uid="{00000000-0005-0000-0000-000065260000}"/>
    <cellStyle name="Millares 143 5 4" xfId="20160" xr:uid="{00000000-0005-0000-0000-000066260000}"/>
    <cellStyle name="Millares 143 6" xfId="4758" xr:uid="{00000000-0005-0000-0000-000067260000}"/>
    <cellStyle name="Millares 143 6 2" xfId="13572" xr:uid="{00000000-0005-0000-0000-000068260000}"/>
    <cellStyle name="Millares 143 6 2 2" xfId="31204" xr:uid="{00000000-0005-0000-0000-000069260000}"/>
    <cellStyle name="Millares 143 6 3" xfId="22390" xr:uid="{00000000-0005-0000-0000-00006A260000}"/>
    <cellStyle name="Millares 143 7" xfId="9169" xr:uid="{00000000-0005-0000-0000-00006B260000}"/>
    <cellStyle name="Millares 143 7 2" xfId="26801" xr:uid="{00000000-0005-0000-0000-00006C260000}"/>
    <cellStyle name="Millares 143 8" xfId="17987" xr:uid="{00000000-0005-0000-0000-00006D260000}"/>
    <cellStyle name="Millares 144" xfId="305" xr:uid="{00000000-0005-0000-0000-00006E260000}"/>
    <cellStyle name="Millares 144 2" xfId="1054" xr:uid="{00000000-0005-0000-0000-00006F260000}"/>
    <cellStyle name="Millares 144 2 2" xfId="2132" xr:uid="{00000000-0005-0000-0000-000070260000}"/>
    <cellStyle name="Millares 144 2 2 2" xfId="4311" xr:uid="{00000000-0005-0000-0000-000071260000}"/>
    <cellStyle name="Millares 144 2 2 2 2" xfId="8721" xr:uid="{00000000-0005-0000-0000-000072260000}"/>
    <cellStyle name="Millares 144 2 2 2 2 2" xfId="17535" xr:uid="{00000000-0005-0000-0000-000073260000}"/>
    <cellStyle name="Millares 144 2 2 2 2 2 2" xfId="35167" xr:uid="{00000000-0005-0000-0000-000074260000}"/>
    <cellStyle name="Millares 144 2 2 2 2 3" xfId="26353" xr:uid="{00000000-0005-0000-0000-000075260000}"/>
    <cellStyle name="Millares 144 2 2 2 3" xfId="13128" xr:uid="{00000000-0005-0000-0000-000076260000}"/>
    <cellStyle name="Millares 144 2 2 2 3 2" xfId="30760" xr:uid="{00000000-0005-0000-0000-000077260000}"/>
    <cellStyle name="Millares 144 2 2 2 4" xfId="21946" xr:uid="{00000000-0005-0000-0000-000078260000}"/>
    <cellStyle name="Millares 144 2 2 3" xfId="6540" xr:uid="{00000000-0005-0000-0000-000079260000}"/>
    <cellStyle name="Millares 144 2 2 3 2" xfId="15354" xr:uid="{00000000-0005-0000-0000-00007A260000}"/>
    <cellStyle name="Millares 144 2 2 3 2 2" xfId="32986" xr:uid="{00000000-0005-0000-0000-00007B260000}"/>
    <cellStyle name="Millares 144 2 2 3 3" xfId="24172" xr:uid="{00000000-0005-0000-0000-00007C260000}"/>
    <cellStyle name="Millares 144 2 2 4" xfId="10951" xr:uid="{00000000-0005-0000-0000-00007D260000}"/>
    <cellStyle name="Millares 144 2 2 4 2" xfId="28583" xr:uid="{00000000-0005-0000-0000-00007E260000}"/>
    <cellStyle name="Millares 144 2 2 5" xfId="19769" xr:uid="{00000000-0005-0000-0000-00007F260000}"/>
    <cellStyle name="Millares 144 2 3" xfId="3234" xr:uid="{00000000-0005-0000-0000-000080260000}"/>
    <cellStyle name="Millares 144 2 3 2" xfId="7644" xr:uid="{00000000-0005-0000-0000-000081260000}"/>
    <cellStyle name="Millares 144 2 3 2 2" xfId="16458" xr:uid="{00000000-0005-0000-0000-000082260000}"/>
    <cellStyle name="Millares 144 2 3 2 2 2" xfId="34090" xr:uid="{00000000-0005-0000-0000-000083260000}"/>
    <cellStyle name="Millares 144 2 3 2 3" xfId="25276" xr:uid="{00000000-0005-0000-0000-000084260000}"/>
    <cellStyle name="Millares 144 2 3 3" xfId="12051" xr:uid="{00000000-0005-0000-0000-000085260000}"/>
    <cellStyle name="Millares 144 2 3 3 2" xfId="29683" xr:uid="{00000000-0005-0000-0000-000086260000}"/>
    <cellStyle name="Millares 144 2 3 4" xfId="20869" xr:uid="{00000000-0005-0000-0000-000087260000}"/>
    <cellStyle name="Millares 144 2 4" xfId="5463" xr:uid="{00000000-0005-0000-0000-000088260000}"/>
    <cellStyle name="Millares 144 2 4 2" xfId="14277" xr:uid="{00000000-0005-0000-0000-000089260000}"/>
    <cellStyle name="Millares 144 2 4 2 2" xfId="31909" xr:uid="{00000000-0005-0000-0000-00008A260000}"/>
    <cellStyle name="Millares 144 2 4 3" xfId="23095" xr:uid="{00000000-0005-0000-0000-00008B260000}"/>
    <cellStyle name="Millares 144 2 5" xfId="9874" xr:uid="{00000000-0005-0000-0000-00008C260000}"/>
    <cellStyle name="Millares 144 2 5 2" xfId="27506" xr:uid="{00000000-0005-0000-0000-00008D260000}"/>
    <cellStyle name="Millares 144 2 6" xfId="18692" xr:uid="{00000000-0005-0000-0000-00008E260000}"/>
    <cellStyle name="Millares 144 3" xfId="701" xr:uid="{00000000-0005-0000-0000-00008F260000}"/>
    <cellStyle name="Millares 144 3 2" xfId="1780" xr:uid="{00000000-0005-0000-0000-000090260000}"/>
    <cellStyle name="Millares 144 3 2 2" xfId="3959" xr:uid="{00000000-0005-0000-0000-000091260000}"/>
    <cellStyle name="Millares 144 3 2 2 2" xfId="8369" xr:uid="{00000000-0005-0000-0000-000092260000}"/>
    <cellStyle name="Millares 144 3 2 2 2 2" xfId="17183" xr:uid="{00000000-0005-0000-0000-000093260000}"/>
    <cellStyle name="Millares 144 3 2 2 2 2 2" xfId="34815" xr:uid="{00000000-0005-0000-0000-000094260000}"/>
    <cellStyle name="Millares 144 3 2 2 2 3" xfId="26001" xr:uid="{00000000-0005-0000-0000-000095260000}"/>
    <cellStyle name="Millares 144 3 2 2 3" xfId="12776" xr:uid="{00000000-0005-0000-0000-000096260000}"/>
    <cellStyle name="Millares 144 3 2 2 3 2" xfId="30408" xr:uid="{00000000-0005-0000-0000-000097260000}"/>
    <cellStyle name="Millares 144 3 2 2 4" xfId="21594" xr:uid="{00000000-0005-0000-0000-000098260000}"/>
    <cellStyle name="Millares 144 3 2 3" xfId="6188" xr:uid="{00000000-0005-0000-0000-000099260000}"/>
    <cellStyle name="Millares 144 3 2 3 2" xfId="15002" xr:uid="{00000000-0005-0000-0000-00009A260000}"/>
    <cellStyle name="Millares 144 3 2 3 2 2" xfId="32634" xr:uid="{00000000-0005-0000-0000-00009B260000}"/>
    <cellStyle name="Millares 144 3 2 3 3" xfId="23820" xr:uid="{00000000-0005-0000-0000-00009C260000}"/>
    <cellStyle name="Millares 144 3 2 4" xfId="10599" xr:uid="{00000000-0005-0000-0000-00009D260000}"/>
    <cellStyle name="Millares 144 3 2 4 2" xfId="28231" xr:uid="{00000000-0005-0000-0000-00009E260000}"/>
    <cellStyle name="Millares 144 3 2 5" xfId="19417" xr:uid="{00000000-0005-0000-0000-00009F260000}"/>
    <cellStyle name="Millares 144 3 3" xfId="2882" xr:uid="{00000000-0005-0000-0000-0000A0260000}"/>
    <cellStyle name="Millares 144 3 3 2" xfId="7292" xr:uid="{00000000-0005-0000-0000-0000A1260000}"/>
    <cellStyle name="Millares 144 3 3 2 2" xfId="16106" xr:uid="{00000000-0005-0000-0000-0000A2260000}"/>
    <cellStyle name="Millares 144 3 3 2 2 2" xfId="33738" xr:uid="{00000000-0005-0000-0000-0000A3260000}"/>
    <cellStyle name="Millares 144 3 3 2 3" xfId="24924" xr:uid="{00000000-0005-0000-0000-0000A4260000}"/>
    <cellStyle name="Millares 144 3 3 3" xfId="11699" xr:uid="{00000000-0005-0000-0000-0000A5260000}"/>
    <cellStyle name="Millares 144 3 3 3 2" xfId="29331" xr:uid="{00000000-0005-0000-0000-0000A6260000}"/>
    <cellStyle name="Millares 144 3 3 4" xfId="20517" xr:uid="{00000000-0005-0000-0000-0000A7260000}"/>
    <cellStyle name="Millares 144 3 4" xfId="5111" xr:uid="{00000000-0005-0000-0000-0000A8260000}"/>
    <cellStyle name="Millares 144 3 4 2" xfId="13925" xr:uid="{00000000-0005-0000-0000-0000A9260000}"/>
    <cellStyle name="Millares 144 3 4 2 2" xfId="31557" xr:uid="{00000000-0005-0000-0000-0000AA260000}"/>
    <cellStyle name="Millares 144 3 4 3" xfId="22743" xr:uid="{00000000-0005-0000-0000-0000AB260000}"/>
    <cellStyle name="Millares 144 3 5" xfId="9522" xr:uid="{00000000-0005-0000-0000-0000AC260000}"/>
    <cellStyle name="Millares 144 3 5 2" xfId="27154" xr:uid="{00000000-0005-0000-0000-0000AD260000}"/>
    <cellStyle name="Millares 144 3 6" xfId="18340" xr:uid="{00000000-0005-0000-0000-0000AE260000}"/>
    <cellStyle name="Millares 144 4" xfId="1415" xr:uid="{00000000-0005-0000-0000-0000AF260000}"/>
    <cellStyle name="Millares 144 4 2" xfId="3594" xr:uid="{00000000-0005-0000-0000-0000B0260000}"/>
    <cellStyle name="Millares 144 4 2 2" xfId="8004" xr:uid="{00000000-0005-0000-0000-0000B1260000}"/>
    <cellStyle name="Millares 144 4 2 2 2" xfId="16818" xr:uid="{00000000-0005-0000-0000-0000B2260000}"/>
    <cellStyle name="Millares 144 4 2 2 2 2" xfId="34450" xr:uid="{00000000-0005-0000-0000-0000B3260000}"/>
    <cellStyle name="Millares 144 4 2 2 3" xfId="25636" xr:uid="{00000000-0005-0000-0000-0000B4260000}"/>
    <cellStyle name="Millares 144 4 2 3" xfId="12411" xr:uid="{00000000-0005-0000-0000-0000B5260000}"/>
    <cellStyle name="Millares 144 4 2 3 2" xfId="30043" xr:uid="{00000000-0005-0000-0000-0000B6260000}"/>
    <cellStyle name="Millares 144 4 2 4" xfId="21229" xr:uid="{00000000-0005-0000-0000-0000B7260000}"/>
    <cellStyle name="Millares 144 4 3" xfId="5823" xr:uid="{00000000-0005-0000-0000-0000B8260000}"/>
    <cellStyle name="Millares 144 4 3 2" xfId="14637" xr:uid="{00000000-0005-0000-0000-0000B9260000}"/>
    <cellStyle name="Millares 144 4 3 2 2" xfId="32269" xr:uid="{00000000-0005-0000-0000-0000BA260000}"/>
    <cellStyle name="Millares 144 4 3 3" xfId="23455" xr:uid="{00000000-0005-0000-0000-0000BB260000}"/>
    <cellStyle name="Millares 144 4 4" xfId="10234" xr:uid="{00000000-0005-0000-0000-0000BC260000}"/>
    <cellStyle name="Millares 144 4 4 2" xfId="27866" xr:uid="{00000000-0005-0000-0000-0000BD260000}"/>
    <cellStyle name="Millares 144 4 5" xfId="19052" xr:uid="{00000000-0005-0000-0000-0000BE260000}"/>
    <cellStyle name="Millares 144 5" xfId="2525" xr:uid="{00000000-0005-0000-0000-0000BF260000}"/>
    <cellStyle name="Millares 144 5 2" xfId="6936" xr:uid="{00000000-0005-0000-0000-0000C0260000}"/>
    <cellStyle name="Millares 144 5 2 2" xfId="15750" xr:uid="{00000000-0005-0000-0000-0000C1260000}"/>
    <cellStyle name="Millares 144 5 2 2 2" xfId="33382" xr:uid="{00000000-0005-0000-0000-0000C2260000}"/>
    <cellStyle name="Millares 144 5 2 3" xfId="24568" xr:uid="{00000000-0005-0000-0000-0000C3260000}"/>
    <cellStyle name="Millares 144 5 3" xfId="11343" xr:uid="{00000000-0005-0000-0000-0000C4260000}"/>
    <cellStyle name="Millares 144 5 3 2" xfId="28975" xr:uid="{00000000-0005-0000-0000-0000C5260000}"/>
    <cellStyle name="Millares 144 5 4" xfId="20161" xr:uid="{00000000-0005-0000-0000-0000C6260000}"/>
    <cellStyle name="Millares 144 6" xfId="4759" xr:uid="{00000000-0005-0000-0000-0000C7260000}"/>
    <cellStyle name="Millares 144 6 2" xfId="13573" xr:uid="{00000000-0005-0000-0000-0000C8260000}"/>
    <cellStyle name="Millares 144 6 2 2" xfId="31205" xr:uid="{00000000-0005-0000-0000-0000C9260000}"/>
    <cellStyle name="Millares 144 6 3" xfId="22391" xr:uid="{00000000-0005-0000-0000-0000CA260000}"/>
    <cellStyle name="Millares 144 7" xfId="9170" xr:uid="{00000000-0005-0000-0000-0000CB260000}"/>
    <cellStyle name="Millares 144 7 2" xfId="26802" xr:uid="{00000000-0005-0000-0000-0000CC260000}"/>
    <cellStyle name="Millares 144 8" xfId="17988" xr:uid="{00000000-0005-0000-0000-0000CD260000}"/>
    <cellStyle name="Millares 145" xfId="317" xr:uid="{00000000-0005-0000-0000-0000CE260000}"/>
    <cellStyle name="Millares 145 2" xfId="1061" xr:uid="{00000000-0005-0000-0000-0000CF260000}"/>
    <cellStyle name="Millares 145 2 2" xfId="2139" xr:uid="{00000000-0005-0000-0000-0000D0260000}"/>
    <cellStyle name="Millares 145 2 2 2" xfId="4318" xr:uid="{00000000-0005-0000-0000-0000D1260000}"/>
    <cellStyle name="Millares 145 2 2 2 2" xfId="8728" xr:uid="{00000000-0005-0000-0000-0000D2260000}"/>
    <cellStyle name="Millares 145 2 2 2 2 2" xfId="17542" xr:uid="{00000000-0005-0000-0000-0000D3260000}"/>
    <cellStyle name="Millares 145 2 2 2 2 2 2" xfId="35174" xr:uid="{00000000-0005-0000-0000-0000D4260000}"/>
    <cellStyle name="Millares 145 2 2 2 2 3" xfId="26360" xr:uid="{00000000-0005-0000-0000-0000D5260000}"/>
    <cellStyle name="Millares 145 2 2 2 3" xfId="13135" xr:uid="{00000000-0005-0000-0000-0000D6260000}"/>
    <cellStyle name="Millares 145 2 2 2 3 2" xfId="30767" xr:uid="{00000000-0005-0000-0000-0000D7260000}"/>
    <cellStyle name="Millares 145 2 2 2 4" xfId="21953" xr:uid="{00000000-0005-0000-0000-0000D8260000}"/>
    <cellStyle name="Millares 145 2 2 3" xfId="6547" xr:uid="{00000000-0005-0000-0000-0000D9260000}"/>
    <cellStyle name="Millares 145 2 2 3 2" xfId="15361" xr:uid="{00000000-0005-0000-0000-0000DA260000}"/>
    <cellStyle name="Millares 145 2 2 3 2 2" xfId="32993" xr:uid="{00000000-0005-0000-0000-0000DB260000}"/>
    <cellStyle name="Millares 145 2 2 3 3" xfId="24179" xr:uid="{00000000-0005-0000-0000-0000DC260000}"/>
    <cellStyle name="Millares 145 2 2 4" xfId="10958" xr:uid="{00000000-0005-0000-0000-0000DD260000}"/>
    <cellStyle name="Millares 145 2 2 4 2" xfId="28590" xr:uid="{00000000-0005-0000-0000-0000DE260000}"/>
    <cellStyle name="Millares 145 2 2 5" xfId="19776" xr:uid="{00000000-0005-0000-0000-0000DF260000}"/>
    <cellStyle name="Millares 145 2 3" xfId="3241" xr:uid="{00000000-0005-0000-0000-0000E0260000}"/>
    <cellStyle name="Millares 145 2 3 2" xfId="7651" xr:uid="{00000000-0005-0000-0000-0000E1260000}"/>
    <cellStyle name="Millares 145 2 3 2 2" xfId="16465" xr:uid="{00000000-0005-0000-0000-0000E2260000}"/>
    <cellStyle name="Millares 145 2 3 2 2 2" xfId="34097" xr:uid="{00000000-0005-0000-0000-0000E3260000}"/>
    <cellStyle name="Millares 145 2 3 2 3" xfId="25283" xr:uid="{00000000-0005-0000-0000-0000E4260000}"/>
    <cellStyle name="Millares 145 2 3 3" xfId="12058" xr:uid="{00000000-0005-0000-0000-0000E5260000}"/>
    <cellStyle name="Millares 145 2 3 3 2" xfId="29690" xr:uid="{00000000-0005-0000-0000-0000E6260000}"/>
    <cellStyle name="Millares 145 2 3 4" xfId="20876" xr:uid="{00000000-0005-0000-0000-0000E7260000}"/>
    <cellStyle name="Millares 145 2 4" xfId="5470" xr:uid="{00000000-0005-0000-0000-0000E8260000}"/>
    <cellStyle name="Millares 145 2 4 2" xfId="14284" xr:uid="{00000000-0005-0000-0000-0000E9260000}"/>
    <cellStyle name="Millares 145 2 4 2 2" xfId="31916" xr:uid="{00000000-0005-0000-0000-0000EA260000}"/>
    <cellStyle name="Millares 145 2 4 3" xfId="23102" xr:uid="{00000000-0005-0000-0000-0000EB260000}"/>
    <cellStyle name="Millares 145 2 5" xfId="9881" xr:uid="{00000000-0005-0000-0000-0000EC260000}"/>
    <cellStyle name="Millares 145 2 5 2" xfId="27513" xr:uid="{00000000-0005-0000-0000-0000ED260000}"/>
    <cellStyle name="Millares 145 2 6" xfId="18699" xr:uid="{00000000-0005-0000-0000-0000EE260000}"/>
    <cellStyle name="Millares 145 3" xfId="708" xr:uid="{00000000-0005-0000-0000-0000EF260000}"/>
    <cellStyle name="Millares 145 3 2" xfId="1787" xr:uid="{00000000-0005-0000-0000-0000F0260000}"/>
    <cellStyle name="Millares 145 3 2 2" xfId="3966" xr:uid="{00000000-0005-0000-0000-0000F1260000}"/>
    <cellStyle name="Millares 145 3 2 2 2" xfId="8376" xr:uid="{00000000-0005-0000-0000-0000F2260000}"/>
    <cellStyle name="Millares 145 3 2 2 2 2" xfId="17190" xr:uid="{00000000-0005-0000-0000-0000F3260000}"/>
    <cellStyle name="Millares 145 3 2 2 2 2 2" xfId="34822" xr:uid="{00000000-0005-0000-0000-0000F4260000}"/>
    <cellStyle name="Millares 145 3 2 2 2 3" xfId="26008" xr:uid="{00000000-0005-0000-0000-0000F5260000}"/>
    <cellStyle name="Millares 145 3 2 2 3" xfId="12783" xr:uid="{00000000-0005-0000-0000-0000F6260000}"/>
    <cellStyle name="Millares 145 3 2 2 3 2" xfId="30415" xr:uid="{00000000-0005-0000-0000-0000F7260000}"/>
    <cellStyle name="Millares 145 3 2 2 4" xfId="21601" xr:uid="{00000000-0005-0000-0000-0000F8260000}"/>
    <cellStyle name="Millares 145 3 2 3" xfId="6195" xr:uid="{00000000-0005-0000-0000-0000F9260000}"/>
    <cellStyle name="Millares 145 3 2 3 2" xfId="15009" xr:uid="{00000000-0005-0000-0000-0000FA260000}"/>
    <cellStyle name="Millares 145 3 2 3 2 2" xfId="32641" xr:uid="{00000000-0005-0000-0000-0000FB260000}"/>
    <cellStyle name="Millares 145 3 2 3 3" xfId="23827" xr:uid="{00000000-0005-0000-0000-0000FC260000}"/>
    <cellStyle name="Millares 145 3 2 4" xfId="10606" xr:uid="{00000000-0005-0000-0000-0000FD260000}"/>
    <cellStyle name="Millares 145 3 2 4 2" xfId="28238" xr:uid="{00000000-0005-0000-0000-0000FE260000}"/>
    <cellStyle name="Millares 145 3 2 5" xfId="19424" xr:uid="{00000000-0005-0000-0000-0000FF260000}"/>
    <cellStyle name="Millares 145 3 3" xfId="2889" xr:uid="{00000000-0005-0000-0000-000000270000}"/>
    <cellStyle name="Millares 145 3 3 2" xfId="7299" xr:uid="{00000000-0005-0000-0000-000001270000}"/>
    <cellStyle name="Millares 145 3 3 2 2" xfId="16113" xr:uid="{00000000-0005-0000-0000-000002270000}"/>
    <cellStyle name="Millares 145 3 3 2 2 2" xfId="33745" xr:uid="{00000000-0005-0000-0000-000003270000}"/>
    <cellStyle name="Millares 145 3 3 2 3" xfId="24931" xr:uid="{00000000-0005-0000-0000-000004270000}"/>
    <cellStyle name="Millares 145 3 3 3" xfId="11706" xr:uid="{00000000-0005-0000-0000-000005270000}"/>
    <cellStyle name="Millares 145 3 3 3 2" xfId="29338" xr:uid="{00000000-0005-0000-0000-000006270000}"/>
    <cellStyle name="Millares 145 3 3 4" xfId="20524" xr:uid="{00000000-0005-0000-0000-000007270000}"/>
    <cellStyle name="Millares 145 3 4" xfId="5118" xr:uid="{00000000-0005-0000-0000-000008270000}"/>
    <cellStyle name="Millares 145 3 4 2" xfId="13932" xr:uid="{00000000-0005-0000-0000-000009270000}"/>
    <cellStyle name="Millares 145 3 4 2 2" xfId="31564" xr:uid="{00000000-0005-0000-0000-00000A270000}"/>
    <cellStyle name="Millares 145 3 4 3" xfId="22750" xr:uid="{00000000-0005-0000-0000-00000B270000}"/>
    <cellStyle name="Millares 145 3 5" xfId="9529" xr:uid="{00000000-0005-0000-0000-00000C270000}"/>
    <cellStyle name="Millares 145 3 5 2" xfId="27161" xr:uid="{00000000-0005-0000-0000-00000D270000}"/>
    <cellStyle name="Millares 145 3 6" xfId="18347" xr:uid="{00000000-0005-0000-0000-00000E270000}"/>
    <cellStyle name="Millares 145 4" xfId="1422" xr:uid="{00000000-0005-0000-0000-00000F270000}"/>
    <cellStyle name="Millares 145 4 2" xfId="3601" xr:uid="{00000000-0005-0000-0000-000010270000}"/>
    <cellStyle name="Millares 145 4 2 2" xfId="8011" xr:uid="{00000000-0005-0000-0000-000011270000}"/>
    <cellStyle name="Millares 145 4 2 2 2" xfId="16825" xr:uid="{00000000-0005-0000-0000-000012270000}"/>
    <cellStyle name="Millares 145 4 2 2 2 2" xfId="34457" xr:uid="{00000000-0005-0000-0000-000013270000}"/>
    <cellStyle name="Millares 145 4 2 2 3" xfId="25643" xr:uid="{00000000-0005-0000-0000-000014270000}"/>
    <cellStyle name="Millares 145 4 2 3" xfId="12418" xr:uid="{00000000-0005-0000-0000-000015270000}"/>
    <cellStyle name="Millares 145 4 2 3 2" xfId="30050" xr:uid="{00000000-0005-0000-0000-000016270000}"/>
    <cellStyle name="Millares 145 4 2 4" xfId="21236" xr:uid="{00000000-0005-0000-0000-000017270000}"/>
    <cellStyle name="Millares 145 4 3" xfId="5830" xr:uid="{00000000-0005-0000-0000-000018270000}"/>
    <cellStyle name="Millares 145 4 3 2" xfId="14644" xr:uid="{00000000-0005-0000-0000-000019270000}"/>
    <cellStyle name="Millares 145 4 3 2 2" xfId="32276" xr:uid="{00000000-0005-0000-0000-00001A270000}"/>
    <cellStyle name="Millares 145 4 3 3" xfId="23462" xr:uid="{00000000-0005-0000-0000-00001B270000}"/>
    <cellStyle name="Millares 145 4 4" xfId="10241" xr:uid="{00000000-0005-0000-0000-00001C270000}"/>
    <cellStyle name="Millares 145 4 4 2" xfId="27873" xr:uid="{00000000-0005-0000-0000-00001D270000}"/>
    <cellStyle name="Millares 145 4 5" xfId="19059" xr:uid="{00000000-0005-0000-0000-00001E270000}"/>
    <cellStyle name="Millares 145 5" xfId="2532" xr:uid="{00000000-0005-0000-0000-00001F270000}"/>
    <cellStyle name="Millares 145 5 2" xfId="6943" xr:uid="{00000000-0005-0000-0000-000020270000}"/>
    <cellStyle name="Millares 145 5 2 2" xfId="15757" xr:uid="{00000000-0005-0000-0000-000021270000}"/>
    <cellStyle name="Millares 145 5 2 2 2" xfId="33389" xr:uid="{00000000-0005-0000-0000-000022270000}"/>
    <cellStyle name="Millares 145 5 2 3" xfId="24575" xr:uid="{00000000-0005-0000-0000-000023270000}"/>
    <cellStyle name="Millares 145 5 3" xfId="11350" xr:uid="{00000000-0005-0000-0000-000024270000}"/>
    <cellStyle name="Millares 145 5 3 2" xfId="28982" xr:uid="{00000000-0005-0000-0000-000025270000}"/>
    <cellStyle name="Millares 145 5 4" xfId="20168" xr:uid="{00000000-0005-0000-0000-000026270000}"/>
    <cellStyle name="Millares 145 6" xfId="4766" xr:uid="{00000000-0005-0000-0000-000027270000}"/>
    <cellStyle name="Millares 145 6 2" xfId="13580" xr:uid="{00000000-0005-0000-0000-000028270000}"/>
    <cellStyle name="Millares 145 6 2 2" xfId="31212" xr:uid="{00000000-0005-0000-0000-000029270000}"/>
    <cellStyle name="Millares 145 6 3" xfId="22398" xr:uid="{00000000-0005-0000-0000-00002A270000}"/>
    <cellStyle name="Millares 145 7" xfId="9177" xr:uid="{00000000-0005-0000-0000-00002B270000}"/>
    <cellStyle name="Millares 145 7 2" xfId="26809" xr:uid="{00000000-0005-0000-0000-00002C270000}"/>
    <cellStyle name="Millares 145 8" xfId="17995" xr:uid="{00000000-0005-0000-0000-00002D270000}"/>
    <cellStyle name="Millares 146" xfId="323" xr:uid="{00000000-0005-0000-0000-00002E270000}"/>
    <cellStyle name="Millares 146 2" xfId="1066" xr:uid="{00000000-0005-0000-0000-00002F270000}"/>
    <cellStyle name="Millares 146 2 2" xfId="2144" xr:uid="{00000000-0005-0000-0000-000030270000}"/>
    <cellStyle name="Millares 146 2 2 2" xfId="4323" xr:uid="{00000000-0005-0000-0000-000031270000}"/>
    <cellStyle name="Millares 146 2 2 2 2" xfId="8733" xr:uid="{00000000-0005-0000-0000-000032270000}"/>
    <cellStyle name="Millares 146 2 2 2 2 2" xfId="17547" xr:uid="{00000000-0005-0000-0000-000033270000}"/>
    <cellStyle name="Millares 146 2 2 2 2 2 2" xfId="35179" xr:uid="{00000000-0005-0000-0000-000034270000}"/>
    <cellStyle name="Millares 146 2 2 2 2 3" xfId="26365" xr:uid="{00000000-0005-0000-0000-000035270000}"/>
    <cellStyle name="Millares 146 2 2 2 3" xfId="13140" xr:uid="{00000000-0005-0000-0000-000036270000}"/>
    <cellStyle name="Millares 146 2 2 2 3 2" xfId="30772" xr:uid="{00000000-0005-0000-0000-000037270000}"/>
    <cellStyle name="Millares 146 2 2 2 4" xfId="21958" xr:uid="{00000000-0005-0000-0000-000038270000}"/>
    <cellStyle name="Millares 146 2 2 3" xfId="6552" xr:uid="{00000000-0005-0000-0000-000039270000}"/>
    <cellStyle name="Millares 146 2 2 3 2" xfId="15366" xr:uid="{00000000-0005-0000-0000-00003A270000}"/>
    <cellStyle name="Millares 146 2 2 3 2 2" xfId="32998" xr:uid="{00000000-0005-0000-0000-00003B270000}"/>
    <cellStyle name="Millares 146 2 2 3 3" xfId="24184" xr:uid="{00000000-0005-0000-0000-00003C270000}"/>
    <cellStyle name="Millares 146 2 2 4" xfId="10963" xr:uid="{00000000-0005-0000-0000-00003D270000}"/>
    <cellStyle name="Millares 146 2 2 4 2" xfId="28595" xr:uid="{00000000-0005-0000-0000-00003E270000}"/>
    <cellStyle name="Millares 146 2 2 5" xfId="19781" xr:uid="{00000000-0005-0000-0000-00003F270000}"/>
    <cellStyle name="Millares 146 2 3" xfId="3246" xr:uid="{00000000-0005-0000-0000-000040270000}"/>
    <cellStyle name="Millares 146 2 3 2" xfId="7656" xr:uid="{00000000-0005-0000-0000-000041270000}"/>
    <cellStyle name="Millares 146 2 3 2 2" xfId="16470" xr:uid="{00000000-0005-0000-0000-000042270000}"/>
    <cellStyle name="Millares 146 2 3 2 2 2" xfId="34102" xr:uid="{00000000-0005-0000-0000-000043270000}"/>
    <cellStyle name="Millares 146 2 3 2 3" xfId="25288" xr:uid="{00000000-0005-0000-0000-000044270000}"/>
    <cellStyle name="Millares 146 2 3 3" xfId="12063" xr:uid="{00000000-0005-0000-0000-000045270000}"/>
    <cellStyle name="Millares 146 2 3 3 2" xfId="29695" xr:uid="{00000000-0005-0000-0000-000046270000}"/>
    <cellStyle name="Millares 146 2 3 4" xfId="20881" xr:uid="{00000000-0005-0000-0000-000047270000}"/>
    <cellStyle name="Millares 146 2 4" xfId="5475" xr:uid="{00000000-0005-0000-0000-000048270000}"/>
    <cellStyle name="Millares 146 2 4 2" xfId="14289" xr:uid="{00000000-0005-0000-0000-000049270000}"/>
    <cellStyle name="Millares 146 2 4 2 2" xfId="31921" xr:uid="{00000000-0005-0000-0000-00004A270000}"/>
    <cellStyle name="Millares 146 2 4 3" xfId="23107" xr:uid="{00000000-0005-0000-0000-00004B270000}"/>
    <cellStyle name="Millares 146 2 5" xfId="9886" xr:uid="{00000000-0005-0000-0000-00004C270000}"/>
    <cellStyle name="Millares 146 2 5 2" xfId="27518" xr:uid="{00000000-0005-0000-0000-00004D270000}"/>
    <cellStyle name="Millares 146 2 6" xfId="18704" xr:uid="{00000000-0005-0000-0000-00004E270000}"/>
    <cellStyle name="Millares 146 3" xfId="713" xr:uid="{00000000-0005-0000-0000-00004F270000}"/>
    <cellStyle name="Millares 146 3 2" xfId="1792" xr:uid="{00000000-0005-0000-0000-000050270000}"/>
    <cellStyle name="Millares 146 3 2 2" xfId="3971" xr:uid="{00000000-0005-0000-0000-000051270000}"/>
    <cellStyle name="Millares 146 3 2 2 2" xfId="8381" xr:uid="{00000000-0005-0000-0000-000052270000}"/>
    <cellStyle name="Millares 146 3 2 2 2 2" xfId="17195" xr:uid="{00000000-0005-0000-0000-000053270000}"/>
    <cellStyle name="Millares 146 3 2 2 2 2 2" xfId="34827" xr:uid="{00000000-0005-0000-0000-000054270000}"/>
    <cellStyle name="Millares 146 3 2 2 2 3" xfId="26013" xr:uid="{00000000-0005-0000-0000-000055270000}"/>
    <cellStyle name="Millares 146 3 2 2 3" xfId="12788" xr:uid="{00000000-0005-0000-0000-000056270000}"/>
    <cellStyle name="Millares 146 3 2 2 3 2" xfId="30420" xr:uid="{00000000-0005-0000-0000-000057270000}"/>
    <cellStyle name="Millares 146 3 2 2 4" xfId="21606" xr:uid="{00000000-0005-0000-0000-000058270000}"/>
    <cellStyle name="Millares 146 3 2 3" xfId="6200" xr:uid="{00000000-0005-0000-0000-000059270000}"/>
    <cellStyle name="Millares 146 3 2 3 2" xfId="15014" xr:uid="{00000000-0005-0000-0000-00005A270000}"/>
    <cellStyle name="Millares 146 3 2 3 2 2" xfId="32646" xr:uid="{00000000-0005-0000-0000-00005B270000}"/>
    <cellStyle name="Millares 146 3 2 3 3" xfId="23832" xr:uid="{00000000-0005-0000-0000-00005C270000}"/>
    <cellStyle name="Millares 146 3 2 4" xfId="10611" xr:uid="{00000000-0005-0000-0000-00005D270000}"/>
    <cellStyle name="Millares 146 3 2 4 2" xfId="28243" xr:uid="{00000000-0005-0000-0000-00005E270000}"/>
    <cellStyle name="Millares 146 3 2 5" xfId="19429" xr:uid="{00000000-0005-0000-0000-00005F270000}"/>
    <cellStyle name="Millares 146 3 3" xfId="2894" xr:uid="{00000000-0005-0000-0000-000060270000}"/>
    <cellStyle name="Millares 146 3 3 2" xfId="7304" xr:uid="{00000000-0005-0000-0000-000061270000}"/>
    <cellStyle name="Millares 146 3 3 2 2" xfId="16118" xr:uid="{00000000-0005-0000-0000-000062270000}"/>
    <cellStyle name="Millares 146 3 3 2 2 2" xfId="33750" xr:uid="{00000000-0005-0000-0000-000063270000}"/>
    <cellStyle name="Millares 146 3 3 2 3" xfId="24936" xr:uid="{00000000-0005-0000-0000-000064270000}"/>
    <cellStyle name="Millares 146 3 3 3" xfId="11711" xr:uid="{00000000-0005-0000-0000-000065270000}"/>
    <cellStyle name="Millares 146 3 3 3 2" xfId="29343" xr:uid="{00000000-0005-0000-0000-000066270000}"/>
    <cellStyle name="Millares 146 3 3 4" xfId="20529" xr:uid="{00000000-0005-0000-0000-000067270000}"/>
    <cellStyle name="Millares 146 3 4" xfId="5123" xr:uid="{00000000-0005-0000-0000-000068270000}"/>
    <cellStyle name="Millares 146 3 4 2" xfId="13937" xr:uid="{00000000-0005-0000-0000-000069270000}"/>
    <cellStyle name="Millares 146 3 4 2 2" xfId="31569" xr:uid="{00000000-0005-0000-0000-00006A270000}"/>
    <cellStyle name="Millares 146 3 4 3" xfId="22755" xr:uid="{00000000-0005-0000-0000-00006B270000}"/>
    <cellStyle name="Millares 146 3 5" xfId="9534" xr:uid="{00000000-0005-0000-0000-00006C270000}"/>
    <cellStyle name="Millares 146 3 5 2" xfId="27166" xr:uid="{00000000-0005-0000-0000-00006D270000}"/>
    <cellStyle name="Millares 146 3 6" xfId="18352" xr:uid="{00000000-0005-0000-0000-00006E270000}"/>
    <cellStyle name="Millares 146 4" xfId="1427" xr:uid="{00000000-0005-0000-0000-00006F270000}"/>
    <cellStyle name="Millares 146 4 2" xfId="3606" xr:uid="{00000000-0005-0000-0000-000070270000}"/>
    <cellStyle name="Millares 146 4 2 2" xfId="8016" xr:uid="{00000000-0005-0000-0000-000071270000}"/>
    <cellStyle name="Millares 146 4 2 2 2" xfId="16830" xr:uid="{00000000-0005-0000-0000-000072270000}"/>
    <cellStyle name="Millares 146 4 2 2 2 2" xfId="34462" xr:uid="{00000000-0005-0000-0000-000073270000}"/>
    <cellStyle name="Millares 146 4 2 2 3" xfId="25648" xr:uid="{00000000-0005-0000-0000-000074270000}"/>
    <cellStyle name="Millares 146 4 2 3" xfId="12423" xr:uid="{00000000-0005-0000-0000-000075270000}"/>
    <cellStyle name="Millares 146 4 2 3 2" xfId="30055" xr:uid="{00000000-0005-0000-0000-000076270000}"/>
    <cellStyle name="Millares 146 4 2 4" xfId="21241" xr:uid="{00000000-0005-0000-0000-000077270000}"/>
    <cellStyle name="Millares 146 4 3" xfId="5835" xr:uid="{00000000-0005-0000-0000-000078270000}"/>
    <cellStyle name="Millares 146 4 3 2" xfId="14649" xr:uid="{00000000-0005-0000-0000-000079270000}"/>
    <cellStyle name="Millares 146 4 3 2 2" xfId="32281" xr:uid="{00000000-0005-0000-0000-00007A270000}"/>
    <cellStyle name="Millares 146 4 3 3" xfId="23467" xr:uid="{00000000-0005-0000-0000-00007B270000}"/>
    <cellStyle name="Millares 146 4 4" xfId="10246" xr:uid="{00000000-0005-0000-0000-00007C270000}"/>
    <cellStyle name="Millares 146 4 4 2" xfId="27878" xr:uid="{00000000-0005-0000-0000-00007D270000}"/>
    <cellStyle name="Millares 146 4 5" xfId="19064" xr:uid="{00000000-0005-0000-0000-00007E270000}"/>
    <cellStyle name="Millares 146 5" xfId="2537" xr:uid="{00000000-0005-0000-0000-00007F270000}"/>
    <cellStyle name="Millares 146 5 2" xfId="6948" xr:uid="{00000000-0005-0000-0000-000080270000}"/>
    <cellStyle name="Millares 146 5 2 2" xfId="15762" xr:uid="{00000000-0005-0000-0000-000081270000}"/>
    <cellStyle name="Millares 146 5 2 2 2" xfId="33394" xr:uid="{00000000-0005-0000-0000-000082270000}"/>
    <cellStyle name="Millares 146 5 2 3" xfId="24580" xr:uid="{00000000-0005-0000-0000-000083270000}"/>
    <cellStyle name="Millares 146 5 3" xfId="11355" xr:uid="{00000000-0005-0000-0000-000084270000}"/>
    <cellStyle name="Millares 146 5 3 2" xfId="28987" xr:uid="{00000000-0005-0000-0000-000085270000}"/>
    <cellStyle name="Millares 146 5 4" xfId="20173" xr:uid="{00000000-0005-0000-0000-000086270000}"/>
    <cellStyle name="Millares 146 6" xfId="4771" xr:uid="{00000000-0005-0000-0000-000087270000}"/>
    <cellStyle name="Millares 146 6 2" xfId="13585" xr:uid="{00000000-0005-0000-0000-000088270000}"/>
    <cellStyle name="Millares 146 6 2 2" xfId="31217" xr:uid="{00000000-0005-0000-0000-000089270000}"/>
    <cellStyle name="Millares 146 6 3" xfId="22403" xr:uid="{00000000-0005-0000-0000-00008A270000}"/>
    <cellStyle name="Millares 146 7" xfId="9182" xr:uid="{00000000-0005-0000-0000-00008B270000}"/>
    <cellStyle name="Millares 146 7 2" xfId="26814" xr:uid="{00000000-0005-0000-0000-00008C270000}"/>
    <cellStyle name="Millares 146 8" xfId="18000" xr:uid="{00000000-0005-0000-0000-00008D270000}"/>
    <cellStyle name="Millares 147" xfId="322" xr:uid="{00000000-0005-0000-0000-00008E270000}"/>
    <cellStyle name="Millares 147 2" xfId="1065" xr:uid="{00000000-0005-0000-0000-00008F270000}"/>
    <cellStyle name="Millares 147 2 2" xfId="2143" xr:uid="{00000000-0005-0000-0000-000090270000}"/>
    <cellStyle name="Millares 147 2 2 2" xfId="4322" xr:uid="{00000000-0005-0000-0000-000091270000}"/>
    <cellStyle name="Millares 147 2 2 2 2" xfId="8732" xr:uid="{00000000-0005-0000-0000-000092270000}"/>
    <cellStyle name="Millares 147 2 2 2 2 2" xfId="17546" xr:uid="{00000000-0005-0000-0000-000093270000}"/>
    <cellStyle name="Millares 147 2 2 2 2 2 2" xfId="35178" xr:uid="{00000000-0005-0000-0000-000094270000}"/>
    <cellStyle name="Millares 147 2 2 2 2 3" xfId="26364" xr:uid="{00000000-0005-0000-0000-000095270000}"/>
    <cellStyle name="Millares 147 2 2 2 3" xfId="13139" xr:uid="{00000000-0005-0000-0000-000096270000}"/>
    <cellStyle name="Millares 147 2 2 2 3 2" xfId="30771" xr:uid="{00000000-0005-0000-0000-000097270000}"/>
    <cellStyle name="Millares 147 2 2 2 4" xfId="21957" xr:uid="{00000000-0005-0000-0000-000098270000}"/>
    <cellStyle name="Millares 147 2 2 3" xfId="6551" xr:uid="{00000000-0005-0000-0000-000099270000}"/>
    <cellStyle name="Millares 147 2 2 3 2" xfId="15365" xr:uid="{00000000-0005-0000-0000-00009A270000}"/>
    <cellStyle name="Millares 147 2 2 3 2 2" xfId="32997" xr:uid="{00000000-0005-0000-0000-00009B270000}"/>
    <cellStyle name="Millares 147 2 2 3 3" xfId="24183" xr:uid="{00000000-0005-0000-0000-00009C270000}"/>
    <cellStyle name="Millares 147 2 2 4" xfId="10962" xr:uid="{00000000-0005-0000-0000-00009D270000}"/>
    <cellStyle name="Millares 147 2 2 4 2" xfId="28594" xr:uid="{00000000-0005-0000-0000-00009E270000}"/>
    <cellStyle name="Millares 147 2 2 5" xfId="19780" xr:uid="{00000000-0005-0000-0000-00009F270000}"/>
    <cellStyle name="Millares 147 2 3" xfId="3245" xr:uid="{00000000-0005-0000-0000-0000A0270000}"/>
    <cellStyle name="Millares 147 2 3 2" xfId="7655" xr:uid="{00000000-0005-0000-0000-0000A1270000}"/>
    <cellStyle name="Millares 147 2 3 2 2" xfId="16469" xr:uid="{00000000-0005-0000-0000-0000A2270000}"/>
    <cellStyle name="Millares 147 2 3 2 2 2" xfId="34101" xr:uid="{00000000-0005-0000-0000-0000A3270000}"/>
    <cellStyle name="Millares 147 2 3 2 3" xfId="25287" xr:uid="{00000000-0005-0000-0000-0000A4270000}"/>
    <cellStyle name="Millares 147 2 3 3" xfId="12062" xr:uid="{00000000-0005-0000-0000-0000A5270000}"/>
    <cellStyle name="Millares 147 2 3 3 2" xfId="29694" xr:uid="{00000000-0005-0000-0000-0000A6270000}"/>
    <cellStyle name="Millares 147 2 3 4" xfId="20880" xr:uid="{00000000-0005-0000-0000-0000A7270000}"/>
    <cellStyle name="Millares 147 2 4" xfId="5474" xr:uid="{00000000-0005-0000-0000-0000A8270000}"/>
    <cellStyle name="Millares 147 2 4 2" xfId="14288" xr:uid="{00000000-0005-0000-0000-0000A9270000}"/>
    <cellStyle name="Millares 147 2 4 2 2" xfId="31920" xr:uid="{00000000-0005-0000-0000-0000AA270000}"/>
    <cellStyle name="Millares 147 2 4 3" xfId="23106" xr:uid="{00000000-0005-0000-0000-0000AB270000}"/>
    <cellStyle name="Millares 147 2 5" xfId="9885" xr:uid="{00000000-0005-0000-0000-0000AC270000}"/>
    <cellStyle name="Millares 147 2 5 2" xfId="27517" xr:uid="{00000000-0005-0000-0000-0000AD270000}"/>
    <cellStyle name="Millares 147 2 6" xfId="18703" xr:uid="{00000000-0005-0000-0000-0000AE270000}"/>
    <cellStyle name="Millares 147 3" xfId="712" xr:uid="{00000000-0005-0000-0000-0000AF270000}"/>
    <cellStyle name="Millares 147 3 2" xfId="1791" xr:uid="{00000000-0005-0000-0000-0000B0270000}"/>
    <cellStyle name="Millares 147 3 2 2" xfId="3970" xr:uid="{00000000-0005-0000-0000-0000B1270000}"/>
    <cellStyle name="Millares 147 3 2 2 2" xfId="8380" xr:uid="{00000000-0005-0000-0000-0000B2270000}"/>
    <cellStyle name="Millares 147 3 2 2 2 2" xfId="17194" xr:uid="{00000000-0005-0000-0000-0000B3270000}"/>
    <cellStyle name="Millares 147 3 2 2 2 2 2" xfId="34826" xr:uid="{00000000-0005-0000-0000-0000B4270000}"/>
    <cellStyle name="Millares 147 3 2 2 2 3" xfId="26012" xr:uid="{00000000-0005-0000-0000-0000B5270000}"/>
    <cellStyle name="Millares 147 3 2 2 3" xfId="12787" xr:uid="{00000000-0005-0000-0000-0000B6270000}"/>
    <cellStyle name="Millares 147 3 2 2 3 2" xfId="30419" xr:uid="{00000000-0005-0000-0000-0000B7270000}"/>
    <cellStyle name="Millares 147 3 2 2 4" xfId="21605" xr:uid="{00000000-0005-0000-0000-0000B8270000}"/>
    <cellStyle name="Millares 147 3 2 3" xfId="6199" xr:uid="{00000000-0005-0000-0000-0000B9270000}"/>
    <cellStyle name="Millares 147 3 2 3 2" xfId="15013" xr:uid="{00000000-0005-0000-0000-0000BA270000}"/>
    <cellStyle name="Millares 147 3 2 3 2 2" xfId="32645" xr:uid="{00000000-0005-0000-0000-0000BB270000}"/>
    <cellStyle name="Millares 147 3 2 3 3" xfId="23831" xr:uid="{00000000-0005-0000-0000-0000BC270000}"/>
    <cellStyle name="Millares 147 3 2 4" xfId="10610" xr:uid="{00000000-0005-0000-0000-0000BD270000}"/>
    <cellStyle name="Millares 147 3 2 4 2" xfId="28242" xr:uid="{00000000-0005-0000-0000-0000BE270000}"/>
    <cellStyle name="Millares 147 3 2 5" xfId="19428" xr:uid="{00000000-0005-0000-0000-0000BF270000}"/>
    <cellStyle name="Millares 147 3 3" xfId="2893" xr:uid="{00000000-0005-0000-0000-0000C0270000}"/>
    <cellStyle name="Millares 147 3 3 2" xfId="7303" xr:uid="{00000000-0005-0000-0000-0000C1270000}"/>
    <cellStyle name="Millares 147 3 3 2 2" xfId="16117" xr:uid="{00000000-0005-0000-0000-0000C2270000}"/>
    <cellStyle name="Millares 147 3 3 2 2 2" xfId="33749" xr:uid="{00000000-0005-0000-0000-0000C3270000}"/>
    <cellStyle name="Millares 147 3 3 2 3" xfId="24935" xr:uid="{00000000-0005-0000-0000-0000C4270000}"/>
    <cellStyle name="Millares 147 3 3 3" xfId="11710" xr:uid="{00000000-0005-0000-0000-0000C5270000}"/>
    <cellStyle name="Millares 147 3 3 3 2" xfId="29342" xr:uid="{00000000-0005-0000-0000-0000C6270000}"/>
    <cellStyle name="Millares 147 3 3 4" xfId="20528" xr:uid="{00000000-0005-0000-0000-0000C7270000}"/>
    <cellStyle name="Millares 147 3 4" xfId="5122" xr:uid="{00000000-0005-0000-0000-0000C8270000}"/>
    <cellStyle name="Millares 147 3 4 2" xfId="13936" xr:uid="{00000000-0005-0000-0000-0000C9270000}"/>
    <cellStyle name="Millares 147 3 4 2 2" xfId="31568" xr:uid="{00000000-0005-0000-0000-0000CA270000}"/>
    <cellStyle name="Millares 147 3 4 3" xfId="22754" xr:uid="{00000000-0005-0000-0000-0000CB270000}"/>
    <cellStyle name="Millares 147 3 5" xfId="9533" xr:uid="{00000000-0005-0000-0000-0000CC270000}"/>
    <cellStyle name="Millares 147 3 5 2" xfId="27165" xr:uid="{00000000-0005-0000-0000-0000CD270000}"/>
    <cellStyle name="Millares 147 3 6" xfId="18351" xr:uid="{00000000-0005-0000-0000-0000CE270000}"/>
    <cellStyle name="Millares 147 4" xfId="1426" xr:uid="{00000000-0005-0000-0000-0000CF270000}"/>
    <cellStyle name="Millares 147 4 2" xfId="3605" xr:uid="{00000000-0005-0000-0000-0000D0270000}"/>
    <cellStyle name="Millares 147 4 2 2" xfId="8015" xr:uid="{00000000-0005-0000-0000-0000D1270000}"/>
    <cellStyle name="Millares 147 4 2 2 2" xfId="16829" xr:uid="{00000000-0005-0000-0000-0000D2270000}"/>
    <cellStyle name="Millares 147 4 2 2 2 2" xfId="34461" xr:uid="{00000000-0005-0000-0000-0000D3270000}"/>
    <cellStyle name="Millares 147 4 2 2 3" xfId="25647" xr:uid="{00000000-0005-0000-0000-0000D4270000}"/>
    <cellStyle name="Millares 147 4 2 3" xfId="12422" xr:uid="{00000000-0005-0000-0000-0000D5270000}"/>
    <cellStyle name="Millares 147 4 2 3 2" xfId="30054" xr:uid="{00000000-0005-0000-0000-0000D6270000}"/>
    <cellStyle name="Millares 147 4 2 4" xfId="21240" xr:uid="{00000000-0005-0000-0000-0000D7270000}"/>
    <cellStyle name="Millares 147 4 3" xfId="5834" xr:uid="{00000000-0005-0000-0000-0000D8270000}"/>
    <cellStyle name="Millares 147 4 3 2" xfId="14648" xr:uid="{00000000-0005-0000-0000-0000D9270000}"/>
    <cellStyle name="Millares 147 4 3 2 2" xfId="32280" xr:uid="{00000000-0005-0000-0000-0000DA270000}"/>
    <cellStyle name="Millares 147 4 3 3" xfId="23466" xr:uid="{00000000-0005-0000-0000-0000DB270000}"/>
    <cellStyle name="Millares 147 4 4" xfId="10245" xr:uid="{00000000-0005-0000-0000-0000DC270000}"/>
    <cellStyle name="Millares 147 4 4 2" xfId="27877" xr:uid="{00000000-0005-0000-0000-0000DD270000}"/>
    <cellStyle name="Millares 147 4 5" xfId="19063" xr:uid="{00000000-0005-0000-0000-0000DE270000}"/>
    <cellStyle name="Millares 147 5" xfId="2536" xr:uid="{00000000-0005-0000-0000-0000DF270000}"/>
    <cellStyle name="Millares 147 5 2" xfId="6947" xr:uid="{00000000-0005-0000-0000-0000E0270000}"/>
    <cellStyle name="Millares 147 5 2 2" xfId="15761" xr:uid="{00000000-0005-0000-0000-0000E1270000}"/>
    <cellStyle name="Millares 147 5 2 2 2" xfId="33393" xr:uid="{00000000-0005-0000-0000-0000E2270000}"/>
    <cellStyle name="Millares 147 5 2 3" xfId="24579" xr:uid="{00000000-0005-0000-0000-0000E3270000}"/>
    <cellStyle name="Millares 147 5 3" xfId="11354" xr:uid="{00000000-0005-0000-0000-0000E4270000}"/>
    <cellStyle name="Millares 147 5 3 2" xfId="28986" xr:uid="{00000000-0005-0000-0000-0000E5270000}"/>
    <cellStyle name="Millares 147 5 4" xfId="20172" xr:uid="{00000000-0005-0000-0000-0000E6270000}"/>
    <cellStyle name="Millares 147 6" xfId="4770" xr:uid="{00000000-0005-0000-0000-0000E7270000}"/>
    <cellStyle name="Millares 147 6 2" xfId="13584" xr:uid="{00000000-0005-0000-0000-0000E8270000}"/>
    <cellStyle name="Millares 147 6 2 2" xfId="31216" xr:uid="{00000000-0005-0000-0000-0000E9270000}"/>
    <cellStyle name="Millares 147 6 3" xfId="22402" xr:uid="{00000000-0005-0000-0000-0000EA270000}"/>
    <cellStyle name="Millares 147 7" xfId="9181" xr:uid="{00000000-0005-0000-0000-0000EB270000}"/>
    <cellStyle name="Millares 147 7 2" xfId="26813" xr:uid="{00000000-0005-0000-0000-0000EC270000}"/>
    <cellStyle name="Millares 147 8" xfId="17999" xr:uid="{00000000-0005-0000-0000-0000ED270000}"/>
    <cellStyle name="Millares 148" xfId="325" xr:uid="{00000000-0005-0000-0000-0000EE270000}"/>
    <cellStyle name="Millares 148 2" xfId="1068" xr:uid="{00000000-0005-0000-0000-0000EF270000}"/>
    <cellStyle name="Millares 148 2 2" xfId="2146" xr:uid="{00000000-0005-0000-0000-0000F0270000}"/>
    <cellStyle name="Millares 148 2 2 2" xfId="4325" xr:uid="{00000000-0005-0000-0000-0000F1270000}"/>
    <cellStyle name="Millares 148 2 2 2 2" xfId="8735" xr:uid="{00000000-0005-0000-0000-0000F2270000}"/>
    <cellStyle name="Millares 148 2 2 2 2 2" xfId="17549" xr:uid="{00000000-0005-0000-0000-0000F3270000}"/>
    <cellStyle name="Millares 148 2 2 2 2 2 2" xfId="35181" xr:uid="{00000000-0005-0000-0000-0000F4270000}"/>
    <cellStyle name="Millares 148 2 2 2 2 3" xfId="26367" xr:uid="{00000000-0005-0000-0000-0000F5270000}"/>
    <cellStyle name="Millares 148 2 2 2 3" xfId="13142" xr:uid="{00000000-0005-0000-0000-0000F6270000}"/>
    <cellStyle name="Millares 148 2 2 2 3 2" xfId="30774" xr:uid="{00000000-0005-0000-0000-0000F7270000}"/>
    <cellStyle name="Millares 148 2 2 2 4" xfId="21960" xr:uid="{00000000-0005-0000-0000-0000F8270000}"/>
    <cellStyle name="Millares 148 2 2 3" xfId="6554" xr:uid="{00000000-0005-0000-0000-0000F9270000}"/>
    <cellStyle name="Millares 148 2 2 3 2" xfId="15368" xr:uid="{00000000-0005-0000-0000-0000FA270000}"/>
    <cellStyle name="Millares 148 2 2 3 2 2" xfId="33000" xr:uid="{00000000-0005-0000-0000-0000FB270000}"/>
    <cellStyle name="Millares 148 2 2 3 3" xfId="24186" xr:uid="{00000000-0005-0000-0000-0000FC270000}"/>
    <cellStyle name="Millares 148 2 2 4" xfId="10965" xr:uid="{00000000-0005-0000-0000-0000FD270000}"/>
    <cellStyle name="Millares 148 2 2 4 2" xfId="28597" xr:uid="{00000000-0005-0000-0000-0000FE270000}"/>
    <cellStyle name="Millares 148 2 2 5" xfId="19783" xr:uid="{00000000-0005-0000-0000-0000FF270000}"/>
    <cellStyle name="Millares 148 2 3" xfId="3248" xr:uid="{00000000-0005-0000-0000-000000280000}"/>
    <cellStyle name="Millares 148 2 3 2" xfId="7658" xr:uid="{00000000-0005-0000-0000-000001280000}"/>
    <cellStyle name="Millares 148 2 3 2 2" xfId="16472" xr:uid="{00000000-0005-0000-0000-000002280000}"/>
    <cellStyle name="Millares 148 2 3 2 2 2" xfId="34104" xr:uid="{00000000-0005-0000-0000-000003280000}"/>
    <cellStyle name="Millares 148 2 3 2 3" xfId="25290" xr:uid="{00000000-0005-0000-0000-000004280000}"/>
    <cellStyle name="Millares 148 2 3 3" xfId="12065" xr:uid="{00000000-0005-0000-0000-000005280000}"/>
    <cellStyle name="Millares 148 2 3 3 2" xfId="29697" xr:uid="{00000000-0005-0000-0000-000006280000}"/>
    <cellStyle name="Millares 148 2 3 4" xfId="20883" xr:uid="{00000000-0005-0000-0000-000007280000}"/>
    <cellStyle name="Millares 148 2 4" xfId="5477" xr:uid="{00000000-0005-0000-0000-000008280000}"/>
    <cellStyle name="Millares 148 2 4 2" xfId="14291" xr:uid="{00000000-0005-0000-0000-000009280000}"/>
    <cellStyle name="Millares 148 2 4 2 2" xfId="31923" xr:uid="{00000000-0005-0000-0000-00000A280000}"/>
    <cellStyle name="Millares 148 2 4 3" xfId="23109" xr:uid="{00000000-0005-0000-0000-00000B280000}"/>
    <cellStyle name="Millares 148 2 5" xfId="9888" xr:uid="{00000000-0005-0000-0000-00000C280000}"/>
    <cellStyle name="Millares 148 2 5 2" xfId="27520" xr:uid="{00000000-0005-0000-0000-00000D280000}"/>
    <cellStyle name="Millares 148 2 6" xfId="18706" xr:uid="{00000000-0005-0000-0000-00000E280000}"/>
    <cellStyle name="Millares 148 3" xfId="715" xr:uid="{00000000-0005-0000-0000-00000F280000}"/>
    <cellStyle name="Millares 148 3 2" xfId="1794" xr:uid="{00000000-0005-0000-0000-000010280000}"/>
    <cellStyle name="Millares 148 3 2 2" xfId="3973" xr:uid="{00000000-0005-0000-0000-000011280000}"/>
    <cellStyle name="Millares 148 3 2 2 2" xfId="8383" xr:uid="{00000000-0005-0000-0000-000012280000}"/>
    <cellStyle name="Millares 148 3 2 2 2 2" xfId="17197" xr:uid="{00000000-0005-0000-0000-000013280000}"/>
    <cellStyle name="Millares 148 3 2 2 2 2 2" xfId="34829" xr:uid="{00000000-0005-0000-0000-000014280000}"/>
    <cellStyle name="Millares 148 3 2 2 2 3" xfId="26015" xr:uid="{00000000-0005-0000-0000-000015280000}"/>
    <cellStyle name="Millares 148 3 2 2 3" xfId="12790" xr:uid="{00000000-0005-0000-0000-000016280000}"/>
    <cellStyle name="Millares 148 3 2 2 3 2" xfId="30422" xr:uid="{00000000-0005-0000-0000-000017280000}"/>
    <cellStyle name="Millares 148 3 2 2 4" xfId="21608" xr:uid="{00000000-0005-0000-0000-000018280000}"/>
    <cellStyle name="Millares 148 3 2 3" xfId="6202" xr:uid="{00000000-0005-0000-0000-000019280000}"/>
    <cellStyle name="Millares 148 3 2 3 2" xfId="15016" xr:uid="{00000000-0005-0000-0000-00001A280000}"/>
    <cellStyle name="Millares 148 3 2 3 2 2" xfId="32648" xr:uid="{00000000-0005-0000-0000-00001B280000}"/>
    <cellStyle name="Millares 148 3 2 3 3" xfId="23834" xr:uid="{00000000-0005-0000-0000-00001C280000}"/>
    <cellStyle name="Millares 148 3 2 4" xfId="10613" xr:uid="{00000000-0005-0000-0000-00001D280000}"/>
    <cellStyle name="Millares 148 3 2 4 2" xfId="28245" xr:uid="{00000000-0005-0000-0000-00001E280000}"/>
    <cellStyle name="Millares 148 3 2 5" xfId="19431" xr:uid="{00000000-0005-0000-0000-00001F280000}"/>
    <cellStyle name="Millares 148 3 3" xfId="2896" xr:uid="{00000000-0005-0000-0000-000020280000}"/>
    <cellStyle name="Millares 148 3 3 2" xfId="7306" xr:uid="{00000000-0005-0000-0000-000021280000}"/>
    <cellStyle name="Millares 148 3 3 2 2" xfId="16120" xr:uid="{00000000-0005-0000-0000-000022280000}"/>
    <cellStyle name="Millares 148 3 3 2 2 2" xfId="33752" xr:uid="{00000000-0005-0000-0000-000023280000}"/>
    <cellStyle name="Millares 148 3 3 2 3" xfId="24938" xr:uid="{00000000-0005-0000-0000-000024280000}"/>
    <cellStyle name="Millares 148 3 3 3" xfId="11713" xr:uid="{00000000-0005-0000-0000-000025280000}"/>
    <cellStyle name="Millares 148 3 3 3 2" xfId="29345" xr:uid="{00000000-0005-0000-0000-000026280000}"/>
    <cellStyle name="Millares 148 3 3 4" xfId="20531" xr:uid="{00000000-0005-0000-0000-000027280000}"/>
    <cellStyle name="Millares 148 3 4" xfId="5125" xr:uid="{00000000-0005-0000-0000-000028280000}"/>
    <cellStyle name="Millares 148 3 4 2" xfId="13939" xr:uid="{00000000-0005-0000-0000-000029280000}"/>
    <cellStyle name="Millares 148 3 4 2 2" xfId="31571" xr:uid="{00000000-0005-0000-0000-00002A280000}"/>
    <cellStyle name="Millares 148 3 4 3" xfId="22757" xr:uid="{00000000-0005-0000-0000-00002B280000}"/>
    <cellStyle name="Millares 148 3 5" xfId="9536" xr:uid="{00000000-0005-0000-0000-00002C280000}"/>
    <cellStyle name="Millares 148 3 5 2" xfId="27168" xr:uid="{00000000-0005-0000-0000-00002D280000}"/>
    <cellStyle name="Millares 148 3 6" xfId="18354" xr:uid="{00000000-0005-0000-0000-00002E280000}"/>
    <cellStyle name="Millares 148 4" xfId="1429" xr:uid="{00000000-0005-0000-0000-00002F280000}"/>
    <cellStyle name="Millares 148 4 2" xfId="3608" xr:uid="{00000000-0005-0000-0000-000030280000}"/>
    <cellStyle name="Millares 148 4 2 2" xfId="8018" xr:uid="{00000000-0005-0000-0000-000031280000}"/>
    <cellStyle name="Millares 148 4 2 2 2" xfId="16832" xr:uid="{00000000-0005-0000-0000-000032280000}"/>
    <cellStyle name="Millares 148 4 2 2 2 2" xfId="34464" xr:uid="{00000000-0005-0000-0000-000033280000}"/>
    <cellStyle name="Millares 148 4 2 2 3" xfId="25650" xr:uid="{00000000-0005-0000-0000-000034280000}"/>
    <cellStyle name="Millares 148 4 2 3" xfId="12425" xr:uid="{00000000-0005-0000-0000-000035280000}"/>
    <cellStyle name="Millares 148 4 2 3 2" xfId="30057" xr:uid="{00000000-0005-0000-0000-000036280000}"/>
    <cellStyle name="Millares 148 4 2 4" xfId="21243" xr:uid="{00000000-0005-0000-0000-000037280000}"/>
    <cellStyle name="Millares 148 4 3" xfId="5837" xr:uid="{00000000-0005-0000-0000-000038280000}"/>
    <cellStyle name="Millares 148 4 3 2" xfId="14651" xr:uid="{00000000-0005-0000-0000-000039280000}"/>
    <cellStyle name="Millares 148 4 3 2 2" xfId="32283" xr:uid="{00000000-0005-0000-0000-00003A280000}"/>
    <cellStyle name="Millares 148 4 3 3" xfId="23469" xr:uid="{00000000-0005-0000-0000-00003B280000}"/>
    <cellStyle name="Millares 148 4 4" xfId="10248" xr:uid="{00000000-0005-0000-0000-00003C280000}"/>
    <cellStyle name="Millares 148 4 4 2" xfId="27880" xr:uid="{00000000-0005-0000-0000-00003D280000}"/>
    <cellStyle name="Millares 148 4 5" xfId="19066" xr:uid="{00000000-0005-0000-0000-00003E280000}"/>
    <cellStyle name="Millares 148 5" xfId="2539" xr:uid="{00000000-0005-0000-0000-00003F280000}"/>
    <cellStyle name="Millares 148 5 2" xfId="6950" xr:uid="{00000000-0005-0000-0000-000040280000}"/>
    <cellStyle name="Millares 148 5 2 2" xfId="15764" xr:uid="{00000000-0005-0000-0000-000041280000}"/>
    <cellStyle name="Millares 148 5 2 2 2" xfId="33396" xr:uid="{00000000-0005-0000-0000-000042280000}"/>
    <cellStyle name="Millares 148 5 2 3" xfId="24582" xr:uid="{00000000-0005-0000-0000-000043280000}"/>
    <cellStyle name="Millares 148 5 3" xfId="11357" xr:uid="{00000000-0005-0000-0000-000044280000}"/>
    <cellStyle name="Millares 148 5 3 2" xfId="28989" xr:uid="{00000000-0005-0000-0000-000045280000}"/>
    <cellStyle name="Millares 148 5 4" xfId="20175" xr:uid="{00000000-0005-0000-0000-000046280000}"/>
    <cellStyle name="Millares 148 6" xfId="4773" xr:uid="{00000000-0005-0000-0000-000047280000}"/>
    <cellStyle name="Millares 148 6 2" xfId="13587" xr:uid="{00000000-0005-0000-0000-000048280000}"/>
    <cellStyle name="Millares 148 6 2 2" xfId="31219" xr:uid="{00000000-0005-0000-0000-000049280000}"/>
    <cellStyle name="Millares 148 6 3" xfId="22405" xr:uid="{00000000-0005-0000-0000-00004A280000}"/>
    <cellStyle name="Millares 148 7" xfId="9184" xr:uid="{00000000-0005-0000-0000-00004B280000}"/>
    <cellStyle name="Millares 148 7 2" xfId="26816" xr:uid="{00000000-0005-0000-0000-00004C280000}"/>
    <cellStyle name="Millares 148 8" xfId="18002" xr:uid="{00000000-0005-0000-0000-00004D280000}"/>
    <cellStyle name="Millares 149" xfId="300" xr:uid="{00000000-0005-0000-0000-00004E280000}"/>
    <cellStyle name="Millares 149 2" xfId="1051" xr:uid="{00000000-0005-0000-0000-00004F280000}"/>
    <cellStyle name="Millares 149 2 2" xfId="2129" xr:uid="{00000000-0005-0000-0000-000050280000}"/>
    <cellStyle name="Millares 149 2 2 2" xfId="4308" xr:uid="{00000000-0005-0000-0000-000051280000}"/>
    <cellStyle name="Millares 149 2 2 2 2" xfId="8718" xr:uid="{00000000-0005-0000-0000-000052280000}"/>
    <cellStyle name="Millares 149 2 2 2 2 2" xfId="17532" xr:uid="{00000000-0005-0000-0000-000053280000}"/>
    <cellStyle name="Millares 149 2 2 2 2 2 2" xfId="35164" xr:uid="{00000000-0005-0000-0000-000054280000}"/>
    <cellStyle name="Millares 149 2 2 2 2 3" xfId="26350" xr:uid="{00000000-0005-0000-0000-000055280000}"/>
    <cellStyle name="Millares 149 2 2 2 3" xfId="13125" xr:uid="{00000000-0005-0000-0000-000056280000}"/>
    <cellStyle name="Millares 149 2 2 2 3 2" xfId="30757" xr:uid="{00000000-0005-0000-0000-000057280000}"/>
    <cellStyle name="Millares 149 2 2 2 4" xfId="21943" xr:uid="{00000000-0005-0000-0000-000058280000}"/>
    <cellStyle name="Millares 149 2 2 3" xfId="6537" xr:uid="{00000000-0005-0000-0000-000059280000}"/>
    <cellStyle name="Millares 149 2 2 3 2" xfId="15351" xr:uid="{00000000-0005-0000-0000-00005A280000}"/>
    <cellStyle name="Millares 149 2 2 3 2 2" xfId="32983" xr:uid="{00000000-0005-0000-0000-00005B280000}"/>
    <cellStyle name="Millares 149 2 2 3 3" xfId="24169" xr:uid="{00000000-0005-0000-0000-00005C280000}"/>
    <cellStyle name="Millares 149 2 2 4" xfId="10948" xr:uid="{00000000-0005-0000-0000-00005D280000}"/>
    <cellStyle name="Millares 149 2 2 4 2" xfId="28580" xr:uid="{00000000-0005-0000-0000-00005E280000}"/>
    <cellStyle name="Millares 149 2 2 5" xfId="19766" xr:uid="{00000000-0005-0000-0000-00005F280000}"/>
    <cellStyle name="Millares 149 2 3" xfId="3231" xr:uid="{00000000-0005-0000-0000-000060280000}"/>
    <cellStyle name="Millares 149 2 3 2" xfId="7641" xr:uid="{00000000-0005-0000-0000-000061280000}"/>
    <cellStyle name="Millares 149 2 3 2 2" xfId="16455" xr:uid="{00000000-0005-0000-0000-000062280000}"/>
    <cellStyle name="Millares 149 2 3 2 2 2" xfId="34087" xr:uid="{00000000-0005-0000-0000-000063280000}"/>
    <cellStyle name="Millares 149 2 3 2 3" xfId="25273" xr:uid="{00000000-0005-0000-0000-000064280000}"/>
    <cellStyle name="Millares 149 2 3 3" xfId="12048" xr:uid="{00000000-0005-0000-0000-000065280000}"/>
    <cellStyle name="Millares 149 2 3 3 2" xfId="29680" xr:uid="{00000000-0005-0000-0000-000066280000}"/>
    <cellStyle name="Millares 149 2 3 4" xfId="20866" xr:uid="{00000000-0005-0000-0000-000067280000}"/>
    <cellStyle name="Millares 149 2 4" xfId="5460" xr:uid="{00000000-0005-0000-0000-000068280000}"/>
    <cellStyle name="Millares 149 2 4 2" xfId="14274" xr:uid="{00000000-0005-0000-0000-000069280000}"/>
    <cellStyle name="Millares 149 2 4 2 2" xfId="31906" xr:uid="{00000000-0005-0000-0000-00006A280000}"/>
    <cellStyle name="Millares 149 2 4 3" xfId="23092" xr:uid="{00000000-0005-0000-0000-00006B280000}"/>
    <cellStyle name="Millares 149 2 5" xfId="9871" xr:uid="{00000000-0005-0000-0000-00006C280000}"/>
    <cellStyle name="Millares 149 2 5 2" xfId="27503" xr:uid="{00000000-0005-0000-0000-00006D280000}"/>
    <cellStyle name="Millares 149 2 6" xfId="18689" xr:uid="{00000000-0005-0000-0000-00006E280000}"/>
    <cellStyle name="Millares 149 3" xfId="698" xr:uid="{00000000-0005-0000-0000-00006F280000}"/>
    <cellStyle name="Millares 149 3 2" xfId="1777" xr:uid="{00000000-0005-0000-0000-000070280000}"/>
    <cellStyle name="Millares 149 3 2 2" xfId="3956" xr:uid="{00000000-0005-0000-0000-000071280000}"/>
    <cellStyle name="Millares 149 3 2 2 2" xfId="8366" xr:uid="{00000000-0005-0000-0000-000072280000}"/>
    <cellStyle name="Millares 149 3 2 2 2 2" xfId="17180" xr:uid="{00000000-0005-0000-0000-000073280000}"/>
    <cellStyle name="Millares 149 3 2 2 2 2 2" xfId="34812" xr:uid="{00000000-0005-0000-0000-000074280000}"/>
    <cellStyle name="Millares 149 3 2 2 2 3" xfId="25998" xr:uid="{00000000-0005-0000-0000-000075280000}"/>
    <cellStyle name="Millares 149 3 2 2 3" xfId="12773" xr:uid="{00000000-0005-0000-0000-000076280000}"/>
    <cellStyle name="Millares 149 3 2 2 3 2" xfId="30405" xr:uid="{00000000-0005-0000-0000-000077280000}"/>
    <cellStyle name="Millares 149 3 2 2 4" xfId="21591" xr:uid="{00000000-0005-0000-0000-000078280000}"/>
    <cellStyle name="Millares 149 3 2 3" xfId="6185" xr:uid="{00000000-0005-0000-0000-000079280000}"/>
    <cellStyle name="Millares 149 3 2 3 2" xfId="14999" xr:uid="{00000000-0005-0000-0000-00007A280000}"/>
    <cellStyle name="Millares 149 3 2 3 2 2" xfId="32631" xr:uid="{00000000-0005-0000-0000-00007B280000}"/>
    <cellStyle name="Millares 149 3 2 3 3" xfId="23817" xr:uid="{00000000-0005-0000-0000-00007C280000}"/>
    <cellStyle name="Millares 149 3 2 4" xfId="10596" xr:uid="{00000000-0005-0000-0000-00007D280000}"/>
    <cellStyle name="Millares 149 3 2 4 2" xfId="28228" xr:uid="{00000000-0005-0000-0000-00007E280000}"/>
    <cellStyle name="Millares 149 3 2 5" xfId="19414" xr:uid="{00000000-0005-0000-0000-00007F280000}"/>
    <cellStyle name="Millares 149 3 3" xfId="2879" xr:uid="{00000000-0005-0000-0000-000080280000}"/>
    <cellStyle name="Millares 149 3 3 2" xfId="7289" xr:uid="{00000000-0005-0000-0000-000081280000}"/>
    <cellStyle name="Millares 149 3 3 2 2" xfId="16103" xr:uid="{00000000-0005-0000-0000-000082280000}"/>
    <cellStyle name="Millares 149 3 3 2 2 2" xfId="33735" xr:uid="{00000000-0005-0000-0000-000083280000}"/>
    <cellStyle name="Millares 149 3 3 2 3" xfId="24921" xr:uid="{00000000-0005-0000-0000-000084280000}"/>
    <cellStyle name="Millares 149 3 3 3" xfId="11696" xr:uid="{00000000-0005-0000-0000-000085280000}"/>
    <cellStyle name="Millares 149 3 3 3 2" xfId="29328" xr:uid="{00000000-0005-0000-0000-000086280000}"/>
    <cellStyle name="Millares 149 3 3 4" xfId="20514" xr:uid="{00000000-0005-0000-0000-000087280000}"/>
    <cellStyle name="Millares 149 3 4" xfId="5108" xr:uid="{00000000-0005-0000-0000-000088280000}"/>
    <cellStyle name="Millares 149 3 4 2" xfId="13922" xr:uid="{00000000-0005-0000-0000-000089280000}"/>
    <cellStyle name="Millares 149 3 4 2 2" xfId="31554" xr:uid="{00000000-0005-0000-0000-00008A280000}"/>
    <cellStyle name="Millares 149 3 4 3" xfId="22740" xr:uid="{00000000-0005-0000-0000-00008B280000}"/>
    <cellStyle name="Millares 149 3 5" xfId="9519" xr:uid="{00000000-0005-0000-0000-00008C280000}"/>
    <cellStyle name="Millares 149 3 5 2" xfId="27151" xr:uid="{00000000-0005-0000-0000-00008D280000}"/>
    <cellStyle name="Millares 149 3 6" xfId="18337" xr:uid="{00000000-0005-0000-0000-00008E280000}"/>
    <cellStyle name="Millares 149 4" xfId="1412" xr:uid="{00000000-0005-0000-0000-00008F280000}"/>
    <cellStyle name="Millares 149 4 2" xfId="3591" xr:uid="{00000000-0005-0000-0000-000090280000}"/>
    <cellStyle name="Millares 149 4 2 2" xfId="8001" xr:uid="{00000000-0005-0000-0000-000091280000}"/>
    <cellStyle name="Millares 149 4 2 2 2" xfId="16815" xr:uid="{00000000-0005-0000-0000-000092280000}"/>
    <cellStyle name="Millares 149 4 2 2 2 2" xfId="34447" xr:uid="{00000000-0005-0000-0000-000093280000}"/>
    <cellStyle name="Millares 149 4 2 2 3" xfId="25633" xr:uid="{00000000-0005-0000-0000-000094280000}"/>
    <cellStyle name="Millares 149 4 2 3" xfId="12408" xr:uid="{00000000-0005-0000-0000-000095280000}"/>
    <cellStyle name="Millares 149 4 2 3 2" xfId="30040" xr:uid="{00000000-0005-0000-0000-000096280000}"/>
    <cellStyle name="Millares 149 4 2 4" xfId="21226" xr:uid="{00000000-0005-0000-0000-000097280000}"/>
    <cellStyle name="Millares 149 4 3" xfId="5820" xr:uid="{00000000-0005-0000-0000-000098280000}"/>
    <cellStyle name="Millares 149 4 3 2" xfId="14634" xr:uid="{00000000-0005-0000-0000-000099280000}"/>
    <cellStyle name="Millares 149 4 3 2 2" xfId="32266" xr:uid="{00000000-0005-0000-0000-00009A280000}"/>
    <cellStyle name="Millares 149 4 3 3" xfId="23452" xr:uid="{00000000-0005-0000-0000-00009B280000}"/>
    <cellStyle name="Millares 149 4 4" xfId="10231" xr:uid="{00000000-0005-0000-0000-00009C280000}"/>
    <cellStyle name="Millares 149 4 4 2" xfId="27863" xr:uid="{00000000-0005-0000-0000-00009D280000}"/>
    <cellStyle name="Millares 149 4 5" xfId="19049" xr:uid="{00000000-0005-0000-0000-00009E280000}"/>
    <cellStyle name="Millares 149 5" xfId="2522" xr:uid="{00000000-0005-0000-0000-00009F280000}"/>
    <cellStyle name="Millares 149 5 2" xfId="6933" xr:uid="{00000000-0005-0000-0000-0000A0280000}"/>
    <cellStyle name="Millares 149 5 2 2" xfId="15747" xr:uid="{00000000-0005-0000-0000-0000A1280000}"/>
    <cellStyle name="Millares 149 5 2 2 2" xfId="33379" xr:uid="{00000000-0005-0000-0000-0000A2280000}"/>
    <cellStyle name="Millares 149 5 2 3" xfId="24565" xr:uid="{00000000-0005-0000-0000-0000A3280000}"/>
    <cellStyle name="Millares 149 5 3" xfId="11340" xr:uid="{00000000-0005-0000-0000-0000A4280000}"/>
    <cellStyle name="Millares 149 5 3 2" xfId="28972" xr:uid="{00000000-0005-0000-0000-0000A5280000}"/>
    <cellStyle name="Millares 149 5 4" xfId="20158" xr:uid="{00000000-0005-0000-0000-0000A6280000}"/>
    <cellStyle name="Millares 149 6" xfId="4756" xr:uid="{00000000-0005-0000-0000-0000A7280000}"/>
    <cellStyle name="Millares 149 6 2" xfId="13570" xr:uid="{00000000-0005-0000-0000-0000A8280000}"/>
    <cellStyle name="Millares 149 6 2 2" xfId="31202" xr:uid="{00000000-0005-0000-0000-0000A9280000}"/>
    <cellStyle name="Millares 149 6 3" xfId="22388" xr:uid="{00000000-0005-0000-0000-0000AA280000}"/>
    <cellStyle name="Millares 149 7" xfId="9167" xr:uid="{00000000-0005-0000-0000-0000AB280000}"/>
    <cellStyle name="Millares 149 7 2" xfId="26799" xr:uid="{00000000-0005-0000-0000-0000AC280000}"/>
    <cellStyle name="Millares 149 8" xfId="17985" xr:uid="{00000000-0005-0000-0000-0000AD280000}"/>
    <cellStyle name="Millares 15" xfId="47" xr:uid="{00000000-0005-0000-0000-0000AE280000}"/>
    <cellStyle name="Millares 15 2" xfId="393" xr:uid="{00000000-0005-0000-0000-0000AF280000}"/>
    <cellStyle name="Millares 15 2 2" xfId="1110" xr:uid="{00000000-0005-0000-0000-0000B0280000}"/>
    <cellStyle name="Millares 15 2 2 2" xfId="2188" xr:uid="{00000000-0005-0000-0000-0000B1280000}"/>
    <cellStyle name="Millares 15 2 2 2 2" xfId="4367" xr:uid="{00000000-0005-0000-0000-0000B2280000}"/>
    <cellStyle name="Millares 15 2 2 2 2 2" xfId="8777" xr:uid="{00000000-0005-0000-0000-0000B3280000}"/>
    <cellStyle name="Millares 15 2 2 2 2 2 2" xfId="17591" xr:uid="{00000000-0005-0000-0000-0000B4280000}"/>
    <cellStyle name="Millares 15 2 2 2 2 2 2 2" xfId="35223" xr:uid="{00000000-0005-0000-0000-0000B5280000}"/>
    <cellStyle name="Millares 15 2 2 2 2 2 3" xfId="26409" xr:uid="{00000000-0005-0000-0000-0000B6280000}"/>
    <cellStyle name="Millares 15 2 2 2 2 3" xfId="13184" xr:uid="{00000000-0005-0000-0000-0000B7280000}"/>
    <cellStyle name="Millares 15 2 2 2 2 3 2" xfId="30816" xr:uid="{00000000-0005-0000-0000-0000B8280000}"/>
    <cellStyle name="Millares 15 2 2 2 2 4" xfId="22002" xr:uid="{00000000-0005-0000-0000-0000B9280000}"/>
    <cellStyle name="Millares 15 2 2 2 3" xfId="6596" xr:uid="{00000000-0005-0000-0000-0000BA280000}"/>
    <cellStyle name="Millares 15 2 2 2 3 2" xfId="15410" xr:uid="{00000000-0005-0000-0000-0000BB280000}"/>
    <cellStyle name="Millares 15 2 2 2 3 2 2" xfId="33042" xr:uid="{00000000-0005-0000-0000-0000BC280000}"/>
    <cellStyle name="Millares 15 2 2 2 3 3" xfId="24228" xr:uid="{00000000-0005-0000-0000-0000BD280000}"/>
    <cellStyle name="Millares 15 2 2 2 4" xfId="11007" xr:uid="{00000000-0005-0000-0000-0000BE280000}"/>
    <cellStyle name="Millares 15 2 2 2 4 2" xfId="28639" xr:uid="{00000000-0005-0000-0000-0000BF280000}"/>
    <cellStyle name="Millares 15 2 2 2 5" xfId="19825" xr:uid="{00000000-0005-0000-0000-0000C0280000}"/>
    <cellStyle name="Millares 15 2 2 3" xfId="3290" xr:uid="{00000000-0005-0000-0000-0000C1280000}"/>
    <cellStyle name="Millares 15 2 2 3 2" xfId="7700" xr:uid="{00000000-0005-0000-0000-0000C2280000}"/>
    <cellStyle name="Millares 15 2 2 3 2 2" xfId="16514" xr:uid="{00000000-0005-0000-0000-0000C3280000}"/>
    <cellStyle name="Millares 15 2 2 3 2 2 2" xfId="34146" xr:uid="{00000000-0005-0000-0000-0000C4280000}"/>
    <cellStyle name="Millares 15 2 2 3 2 3" xfId="25332" xr:uid="{00000000-0005-0000-0000-0000C5280000}"/>
    <cellStyle name="Millares 15 2 2 3 3" xfId="12107" xr:uid="{00000000-0005-0000-0000-0000C6280000}"/>
    <cellStyle name="Millares 15 2 2 3 3 2" xfId="29739" xr:uid="{00000000-0005-0000-0000-0000C7280000}"/>
    <cellStyle name="Millares 15 2 2 3 4" xfId="20925" xr:uid="{00000000-0005-0000-0000-0000C8280000}"/>
    <cellStyle name="Millares 15 2 2 4" xfId="5519" xr:uid="{00000000-0005-0000-0000-0000C9280000}"/>
    <cellStyle name="Millares 15 2 2 4 2" xfId="14333" xr:uid="{00000000-0005-0000-0000-0000CA280000}"/>
    <cellStyle name="Millares 15 2 2 4 2 2" xfId="31965" xr:uid="{00000000-0005-0000-0000-0000CB280000}"/>
    <cellStyle name="Millares 15 2 2 4 3" xfId="23151" xr:uid="{00000000-0005-0000-0000-0000CC280000}"/>
    <cellStyle name="Millares 15 2 2 5" xfId="9930" xr:uid="{00000000-0005-0000-0000-0000CD280000}"/>
    <cellStyle name="Millares 15 2 2 5 2" xfId="27562" xr:uid="{00000000-0005-0000-0000-0000CE280000}"/>
    <cellStyle name="Millares 15 2 2 6" xfId="18748" xr:uid="{00000000-0005-0000-0000-0000CF280000}"/>
    <cellStyle name="Millares 15 2 3" xfId="757" xr:uid="{00000000-0005-0000-0000-0000D0280000}"/>
    <cellStyle name="Millares 15 2 3 2" xfId="1836" xr:uid="{00000000-0005-0000-0000-0000D1280000}"/>
    <cellStyle name="Millares 15 2 3 2 2" xfId="4015" xr:uid="{00000000-0005-0000-0000-0000D2280000}"/>
    <cellStyle name="Millares 15 2 3 2 2 2" xfId="8425" xr:uid="{00000000-0005-0000-0000-0000D3280000}"/>
    <cellStyle name="Millares 15 2 3 2 2 2 2" xfId="17239" xr:uid="{00000000-0005-0000-0000-0000D4280000}"/>
    <cellStyle name="Millares 15 2 3 2 2 2 2 2" xfId="34871" xr:uid="{00000000-0005-0000-0000-0000D5280000}"/>
    <cellStyle name="Millares 15 2 3 2 2 2 3" xfId="26057" xr:uid="{00000000-0005-0000-0000-0000D6280000}"/>
    <cellStyle name="Millares 15 2 3 2 2 3" xfId="12832" xr:uid="{00000000-0005-0000-0000-0000D7280000}"/>
    <cellStyle name="Millares 15 2 3 2 2 3 2" xfId="30464" xr:uid="{00000000-0005-0000-0000-0000D8280000}"/>
    <cellStyle name="Millares 15 2 3 2 2 4" xfId="21650" xr:uid="{00000000-0005-0000-0000-0000D9280000}"/>
    <cellStyle name="Millares 15 2 3 2 3" xfId="6244" xr:uid="{00000000-0005-0000-0000-0000DA280000}"/>
    <cellStyle name="Millares 15 2 3 2 3 2" xfId="15058" xr:uid="{00000000-0005-0000-0000-0000DB280000}"/>
    <cellStyle name="Millares 15 2 3 2 3 2 2" xfId="32690" xr:uid="{00000000-0005-0000-0000-0000DC280000}"/>
    <cellStyle name="Millares 15 2 3 2 3 3" xfId="23876" xr:uid="{00000000-0005-0000-0000-0000DD280000}"/>
    <cellStyle name="Millares 15 2 3 2 4" xfId="10655" xr:uid="{00000000-0005-0000-0000-0000DE280000}"/>
    <cellStyle name="Millares 15 2 3 2 4 2" xfId="28287" xr:uid="{00000000-0005-0000-0000-0000DF280000}"/>
    <cellStyle name="Millares 15 2 3 2 5" xfId="19473" xr:uid="{00000000-0005-0000-0000-0000E0280000}"/>
    <cellStyle name="Millares 15 2 3 3" xfId="2938" xr:uid="{00000000-0005-0000-0000-0000E1280000}"/>
    <cellStyle name="Millares 15 2 3 3 2" xfId="7348" xr:uid="{00000000-0005-0000-0000-0000E2280000}"/>
    <cellStyle name="Millares 15 2 3 3 2 2" xfId="16162" xr:uid="{00000000-0005-0000-0000-0000E3280000}"/>
    <cellStyle name="Millares 15 2 3 3 2 2 2" xfId="33794" xr:uid="{00000000-0005-0000-0000-0000E4280000}"/>
    <cellStyle name="Millares 15 2 3 3 2 3" xfId="24980" xr:uid="{00000000-0005-0000-0000-0000E5280000}"/>
    <cellStyle name="Millares 15 2 3 3 3" xfId="11755" xr:uid="{00000000-0005-0000-0000-0000E6280000}"/>
    <cellStyle name="Millares 15 2 3 3 3 2" xfId="29387" xr:uid="{00000000-0005-0000-0000-0000E7280000}"/>
    <cellStyle name="Millares 15 2 3 3 4" xfId="20573" xr:uid="{00000000-0005-0000-0000-0000E8280000}"/>
    <cellStyle name="Millares 15 2 3 4" xfId="5167" xr:uid="{00000000-0005-0000-0000-0000E9280000}"/>
    <cellStyle name="Millares 15 2 3 4 2" xfId="13981" xr:uid="{00000000-0005-0000-0000-0000EA280000}"/>
    <cellStyle name="Millares 15 2 3 4 2 2" xfId="31613" xr:uid="{00000000-0005-0000-0000-0000EB280000}"/>
    <cellStyle name="Millares 15 2 3 4 3" xfId="22799" xr:uid="{00000000-0005-0000-0000-0000EC280000}"/>
    <cellStyle name="Millares 15 2 3 5" xfId="9578" xr:uid="{00000000-0005-0000-0000-0000ED280000}"/>
    <cellStyle name="Millares 15 2 3 5 2" xfId="27210" xr:uid="{00000000-0005-0000-0000-0000EE280000}"/>
    <cellStyle name="Millares 15 2 3 6" xfId="18396" xr:uid="{00000000-0005-0000-0000-0000EF280000}"/>
    <cellStyle name="Millares 15 2 4" xfId="1471" xr:uid="{00000000-0005-0000-0000-0000F0280000}"/>
    <cellStyle name="Millares 15 2 4 2" xfId="3650" xr:uid="{00000000-0005-0000-0000-0000F1280000}"/>
    <cellStyle name="Millares 15 2 4 2 2" xfId="8060" xr:uid="{00000000-0005-0000-0000-0000F2280000}"/>
    <cellStyle name="Millares 15 2 4 2 2 2" xfId="16874" xr:uid="{00000000-0005-0000-0000-0000F3280000}"/>
    <cellStyle name="Millares 15 2 4 2 2 2 2" xfId="34506" xr:uid="{00000000-0005-0000-0000-0000F4280000}"/>
    <cellStyle name="Millares 15 2 4 2 2 3" xfId="25692" xr:uid="{00000000-0005-0000-0000-0000F5280000}"/>
    <cellStyle name="Millares 15 2 4 2 3" xfId="12467" xr:uid="{00000000-0005-0000-0000-0000F6280000}"/>
    <cellStyle name="Millares 15 2 4 2 3 2" xfId="30099" xr:uid="{00000000-0005-0000-0000-0000F7280000}"/>
    <cellStyle name="Millares 15 2 4 2 4" xfId="21285" xr:uid="{00000000-0005-0000-0000-0000F8280000}"/>
    <cellStyle name="Millares 15 2 4 3" xfId="5879" xr:uid="{00000000-0005-0000-0000-0000F9280000}"/>
    <cellStyle name="Millares 15 2 4 3 2" xfId="14693" xr:uid="{00000000-0005-0000-0000-0000FA280000}"/>
    <cellStyle name="Millares 15 2 4 3 2 2" xfId="32325" xr:uid="{00000000-0005-0000-0000-0000FB280000}"/>
    <cellStyle name="Millares 15 2 4 3 3" xfId="23511" xr:uid="{00000000-0005-0000-0000-0000FC280000}"/>
    <cellStyle name="Millares 15 2 4 4" xfId="10290" xr:uid="{00000000-0005-0000-0000-0000FD280000}"/>
    <cellStyle name="Millares 15 2 4 4 2" xfId="27922" xr:uid="{00000000-0005-0000-0000-0000FE280000}"/>
    <cellStyle name="Millares 15 2 4 5" xfId="19108" xr:uid="{00000000-0005-0000-0000-0000FF280000}"/>
    <cellStyle name="Millares 15 2 5" xfId="2581" xr:uid="{00000000-0005-0000-0000-000000290000}"/>
    <cellStyle name="Millares 15 2 5 2" xfId="6992" xr:uid="{00000000-0005-0000-0000-000001290000}"/>
    <cellStyle name="Millares 15 2 5 2 2" xfId="15806" xr:uid="{00000000-0005-0000-0000-000002290000}"/>
    <cellStyle name="Millares 15 2 5 2 2 2" xfId="33438" xr:uid="{00000000-0005-0000-0000-000003290000}"/>
    <cellStyle name="Millares 15 2 5 2 3" xfId="24624" xr:uid="{00000000-0005-0000-0000-000004290000}"/>
    <cellStyle name="Millares 15 2 5 3" xfId="11399" xr:uid="{00000000-0005-0000-0000-000005290000}"/>
    <cellStyle name="Millares 15 2 5 3 2" xfId="29031" xr:uid="{00000000-0005-0000-0000-000006290000}"/>
    <cellStyle name="Millares 15 2 5 4" xfId="20217" xr:uid="{00000000-0005-0000-0000-000007290000}"/>
    <cellStyle name="Millares 15 2 6" xfId="4815" xr:uid="{00000000-0005-0000-0000-000008290000}"/>
    <cellStyle name="Millares 15 2 6 2" xfId="13629" xr:uid="{00000000-0005-0000-0000-000009290000}"/>
    <cellStyle name="Millares 15 2 6 2 2" xfId="31261" xr:uid="{00000000-0005-0000-0000-00000A290000}"/>
    <cellStyle name="Millares 15 2 6 3" xfId="22447" xr:uid="{00000000-0005-0000-0000-00000B290000}"/>
    <cellStyle name="Millares 15 2 7" xfId="9226" xr:uid="{00000000-0005-0000-0000-00000C290000}"/>
    <cellStyle name="Millares 15 2 7 2" xfId="26858" xr:uid="{00000000-0005-0000-0000-00000D290000}"/>
    <cellStyle name="Millares 15 2 8" xfId="18044" xr:uid="{00000000-0005-0000-0000-00000E290000}"/>
    <cellStyle name="Millares 15 3" xfId="928" xr:uid="{00000000-0005-0000-0000-00000F290000}"/>
    <cellStyle name="Millares 15 3 2" xfId="2006" xr:uid="{00000000-0005-0000-0000-000010290000}"/>
    <cellStyle name="Millares 15 3 2 2" xfId="4185" xr:uid="{00000000-0005-0000-0000-000011290000}"/>
    <cellStyle name="Millares 15 3 2 2 2" xfId="8595" xr:uid="{00000000-0005-0000-0000-000012290000}"/>
    <cellStyle name="Millares 15 3 2 2 2 2" xfId="17409" xr:uid="{00000000-0005-0000-0000-000013290000}"/>
    <cellStyle name="Millares 15 3 2 2 2 2 2" xfId="35041" xr:uid="{00000000-0005-0000-0000-000014290000}"/>
    <cellStyle name="Millares 15 3 2 2 2 3" xfId="26227" xr:uid="{00000000-0005-0000-0000-000015290000}"/>
    <cellStyle name="Millares 15 3 2 2 3" xfId="13002" xr:uid="{00000000-0005-0000-0000-000016290000}"/>
    <cellStyle name="Millares 15 3 2 2 3 2" xfId="30634" xr:uid="{00000000-0005-0000-0000-000017290000}"/>
    <cellStyle name="Millares 15 3 2 2 4" xfId="21820" xr:uid="{00000000-0005-0000-0000-000018290000}"/>
    <cellStyle name="Millares 15 3 2 3" xfId="6414" xr:uid="{00000000-0005-0000-0000-000019290000}"/>
    <cellStyle name="Millares 15 3 2 3 2" xfId="15228" xr:uid="{00000000-0005-0000-0000-00001A290000}"/>
    <cellStyle name="Millares 15 3 2 3 2 2" xfId="32860" xr:uid="{00000000-0005-0000-0000-00001B290000}"/>
    <cellStyle name="Millares 15 3 2 3 3" xfId="24046" xr:uid="{00000000-0005-0000-0000-00001C290000}"/>
    <cellStyle name="Millares 15 3 2 4" xfId="10825" xr:uid="{00000000-0005-0000-0000-00001D290000}"/>
    <cellStyle name="Millares 15 3 2 4 2" xfId="28457" xr:uid="{00000000-0005-0000-0000-00001E290000}"/>
    <cellStyle name="Millares 15 3 2 5" xfId="19643" xr:uid="{00000000-0005-0000-0000-00001F290000}"/>
    <cellStyle name="Millares 15 3 3" xfId="3108" xr:uid="{00000000-0005-0000-0000-000020290000}"/>
    <cellStyle name="Millares 15 3 3 2" xfId="7518" xr:uid="{00000000-0005-0000-0000-000021290000}"/>
    <cellStyle name="Millares 15 3 3 2 2" xfId="16332" xr:uid="{00000000-0005-0000-0000-000022290000}"/>
    <cellStyle name="Millares 15 3 3 2 2 2" xfId="33964" xr:uid="{00000000-0005-0000-0000-000023290000}"/>
    <cellStyle name="Millares 15 3 3 2 3" xfId="25150" xr:uid="{00000000-0005-0000-0000-000024290000}"/>
    <cellStyle name="Millares 15 3 3 3" xfId="11925" xr:uid="{00000000-0005-0000-0000-000025290000}"/>
    <cellStyle name="Millares 15 3 3 3 2" xfId="29557" xr:uid="{00000000-0005-0000-0000-000026290000}"/>
    <cellStyle name="Millares 15 3 3 4" xfId="20743" xr:uid="{00000000-0005-0000-0000-000027290000}"/>
    <cellStyle name="Millares 15 3 4" xfId="5337" xr:uid="{00000000-0005-0000-0000-000028290000}"/>
    <cellStyle name="Millares 15 3 4 2" xfId="14151" xr:uid="{00000000-0005-0000-0000-000029290000}"/>
    <cellStyle name="Millares 15 3 4 2 2" xfId="31783" xr:uid="{00000000-0005-0000-0000-00002A290000}"/>
    <cellStyle name="Millares 15 3 4 3" xfId="22969" xr:uid="{00000000-0005-0000-0000-00002B290000}"/>
    <cellStyle name="Millares 15 3 5" xfId="9748" xr:uid="{00000000-0005-0000-0000-00002C290000}"/>
    <cellStyle name="Millares 15 3 5 2" xfId="27380" xr:uid="{00000000-0005-0000-0000-00002D290000}"/>
    <cellStyle name="Millares 15 3 6" xfId="18566" xr:uid="{00000000-0005-0000-0000-00002E290000}"/>
    <cellStyle name="Millares 15 4" xfId="575" xr:uid="{00000000-0005-0000-0000-00002F290000}"/>
    <cellStyle name="Millares 15 4 2" xfId="1654" xr:uid="{00000000-0005-0000-0000-000030290000}"/>
    <cellStyle name="Millares 15 4 2 2" xfId="3833" xr:uid="{00000000-0005-0000-0000-000031290000}"/>
    <cellStyle name="Millares 15 4 2 2 2" xfId="8243" xr:uid="{00000000-0005-0000-0000-000032290000}"/>
    <cellStyle name="Millares 15 4 2 2 2 2" xfId="17057" xr:uid="{00000000-0005-0000-0000-000033290000}"/>
    <cellStyle name="Millares 15 4 2 2 2 2 2" xfId="34689" xr:uid="{00000000-0005-0000-0000-000034290000}"/>
    <cellStyle name="Millares 15 4 2 2 2 3" xfId="25875" xr:uid="{00000000-0005-0000-0000-000035290000}"/>
    <cellStyle name="Millares 15 4 2 2 3" xfId="12650" xr:uid="{00000000-0005-0000-0000-000036290000}"/>
    <cellStyle name="Millares 15 4 2 2 3 2" xfId="30282" xr:uid="{00000000-0005-0000-0000-000037290000}"/>
    <cellStyle name="Millares 15 4 2 2 4" xfId="21468" xr:uid="{00000000-0005-0000-0000-000038290000}"/>
    <cellStyle name="Millares 15 4 2 3" xfId="6062" xr:uid="{00000000-0005-0000-0000-000039290000}"/>
    <cellStyle name="Millares 15 4 2 3 2" xfId="14876" xr:uid="{00000000-0005-0000-0000-00003A290000}"/>
    <cellStyle name="Millares 15 4 2 3 2 2" xfId="32508" xr:uid="{00000000-0005-0000-0000-00003B290000}"/>
    <cellStyle name="Millares 15 4 2 3 3" xfId="23694" xr:uid="{00000000-0005-0000-0000-00003C290000}"/>
    <cellStyle name="Millares 15 4 2 4" xfId="10473" xr:uid="{00000000-0005-0000-0000-00003D290000}"/>
    <cellStyle name="Millares 15 4 2 4 2" xfId="28105" xr:uid="{00000000-0005-0000-0000-00003E290000}"/>
    <cellStyle name="Millares 15 4 2 5" xfId="19291" xr:uid="{00000000-0005-0000-0000-00003F290000}"/>
    <cellStyle name="Millares 15 4 3" xfId="2756" xr:uid="{00000000-0005-0000-0000-000040290000}"/>
    <cellStyle name="Millares 15 4 3 2" xfId="7166" xr:uid="{00000000-0005-0000-0000-000041290000}"/>
    <cellStyle name="Millares 15 4 3 2 2" xfId="15980" xr:uid="{00000000-0005-0000-0000-000042290000}"/>
    <cellStyle name="Millares 15 4 3 2 2 2" xfId="33612" xr:uid="{00000000-0005-0000-0000-000043290000}"/>
    <cellStyle name="Millares 15 4 3 2 3" xfId="24798" xr:uid="{00000000-0005-0000-0000-000044290000}"/>
    <cellStyle name="Millares 15 4 3 3" xfId="11573" xr:uid="{00000000-0005-0000-0000-000045290000}"/>
    <cellStyle name="Millares 15 4 3 3 2" xfId="29205" xr:uid="{00000000-0005-0000-0000-000046290000}"/>
    <cellStyle name="Millares 15 4 3 4" xfId="20391" xr:uid="{00000000-0005-0000-0000-000047290000}"/>
    <cellStyle name="Millares 15 4 4" xfId="4985" xr:uid="{00000000-0005-0000-0000-000048290000}"/>
    <cellStyle name="Millares 15 4 4 2" xfId="13799" xr:uid="{00000000-0005-0000-0000-000049290000}"/>
    <cellStyle name="Millares 15 4 4 2 2" xfId="31431" xr:uid="{00000000-0005-0000-0000-00004A290000}"/>
    <cellStyle name="Millares 15 4 4 3" xfId="22617" xr:uid="{00000000-0005-0000-0000-00004B290000}"/>
    <cellStyle name="Millares 15 4 5" xfId="9396" xr:uid="{00000000-0005-0000-0000-00004C290000}"/>
    <cellStyle name="Millares 15 4 5 2" xfId="27028" xr:uid="{00000000-0005-0000-0000-00004D290000}"/>
    <cellStyle name="Millares 15 4 6" xfId="18214" xr:uid="{00000000-0005-0000-0000-00004E290000}"/>
    <cellStyle name="Millares 15 5" xfId="1282" xr:uid="{00000000-0005-0000-0000-00004F290000}"/>
    <cellStyle name="Millares 15 5 2" xfId="3462" xr:uid="{00000000-0005-0000-0000-000050290000}"/>
    <cellStyle name="Millares 15 5 2 2" xfId="7872" xr:uid="{00000000-0005-0000-0000-000051290000}"/>
    <cellStyle name="Millares 15 5 2 2 2" xfId="16686" xr:uid="{00000000-0005-0000-0000-000052290000}"/>
    <cellStyle name="Millares 15 5 2 2 2 2" xfId="34318" xr:uid="{00000000-0005-0000-0000-000053290000}"/>
    <cellStyle name="Millares 15 5 2 2 3" xfId="25504" xr:uid="{00000000-0005-0000-0000-000054290000}"/>
    <cellStyle name="Millares 15 5 2 3" xfId="12279" xr:uid="{00000000-0005-0000-0000-000055290000}"/>
    <cellStyle name="Millares 15 5 2 3 2" xfId="29911" xr:uid="{00000000-0005-0000-0000-000056290000}"/>
    <cellStyle name="Millares 15 5 2 4" xfId="21097" xr:uid="{00000000-0005-0000-0000-000057290000}"/>
    <cellStyle name="Millares 15 5 3" xfId="5691" xr:uid="{00000000-0005-0000-0000-000058290000}"/>
    <cellStyle name="Millares 15 5 3 2" xfId="14505" xr:uid="{00000000-0005-0000-0000-000059290000}"/>
    <cellStyle name="Millares 15 5 3 2 2" xfId="32137" xr:uid="{00000000-0005-0000-0000-00005A290000}"/>
    <cellStyle name="Millares 15 5 3 3" xfId="23323" xr:uid="{00000000-0005-0000-0000-00005B290000}"/>
    <cellStyle name="Millares 15 5 4" xfId="10102" xr:uid="{00000000-0005-0000-0000-00005C290000}"/>
    <cellStyle name="Millares 15 5 4 2" xfId="27734" xr:uid="{00000000-0005-0000-0000-00005D290000}"/>
    <cellStyle name="Millares 15 5 5" xfId="18920" xr:uid="{00000000-0005-0000-0000-00005E290000}"/>
    <cellStyle name="Millares 15 6" xfId="2398" xr:uid="{00000000-0005-0000-0000-00005F290000}"/>
    <cellStyle name="Millares 15 6 2" xfId="6810" xr:uid="{00000000-0005-0000-0000-000060290000}"/>
    <cellStyle name="Millares 15 6 2 2" xfId="15624" xr:uid="{00000000-0005-0000-0000-000061290000}"/>
    <cellStyle name="Millares 15 6 2 2 2" xfId="33256" xr:uid="{00000000-0005-0000-0000-000062290000}"/>
    <cellStyle name="Millares 15 6 2 3" xfId="24442" xr:uid="{00000000-0005-0000-0000-000063290000}"/>
    <cellStyle name="Millares 15 6 3" xfId="11217" xr:uid="{00000000-0005-0000-0000-000064290000}"/>
    <cellStyle name="Millares 15 6 3 2" xfId="28849" xr:uid="{00000000-0005-0000-0000-000065290000}"/>
    <cellStyle name="Millares 15 6 4" xfId="20035" xr:uid="{00000000-0005-0000-0000-000066290000}"/>
    <cellStyle name="Millares 15 7" xfId="4632" xr:uid="{00000000-0005-0000-0000-000067290000}"/>
    <cellStyle name="Millares 15 7 2" xfId="13446" xr:uid="{00000000-0005-0000-0000-000068290000}"/>
    <cellStyle name="Millares 15 7 2 2" xfId="31078" xr:uid="{00000000-0005-0000-0000-000069290000}"/>
    <cellStyle name="Millares 15 7 3" xfId="22264" xr:uid="{00000000-0005-0000-0000-00006A290000}"/>
    <cellStyle name="Millares 15 8" xfId="9044" xr:uid="{00000000-0005-0000-0000-00006B290000}"/>
    <cellStyle name="Millares 15 8 2" xfId="26676" xr:uid="{00000000-0005-0000-0000-00006C290000}"/>
    <cellStyle name="Millares 15 9" xfId="17862" xr:uid="{00000000-0005-0000-0000-00006D290000}"/>
    <cellStyle name="Millares 150" xfId="313" xr:uid="{00000000-0005-0000-0000-00006E290000}"/>
    <cellStyle name="Millares 150 2" xfId="1058" xr:uid="{00000000-0005-0000-0000-00006F290000}"/>
    <cellStyle name="Millares 150 2 2" xfId="2136" xr:uid="{00000000-0005-0000-0000-000070290000}"/>
    <cellStyle name="Millares 150 2 2 2" xfId="4315" xr:uid="{00000000-0005-0000-0000-000071290000}"/>
    <cellStyle name="Millares 150 2 2 2 2" xfId="8725" xr:uid="{00000000-0005-0000-0000-000072290000}"/>
    <cellStyle name="Millares 150 2 2 2 2 2" xfId="17539" xr:uid="{00000000-0005-0000-0000-000073290000}"/>
    <cellStyle name="Millares 150 2 2 2 2 2 2" xfId="35171" xr:uid="{00000000-0005-0000-0000-000074290000}"/>
    <cellStyle name="Millares 150 2 2 2 2 3" xfId="26357" xr:uid="{00000000-0005-0000-0000-000075290000}"/>
    <cellStyle name="Millares 150 2 2 2 3" xfId="13132" xr:uid="{00000000-0005-0000-0000-000076290000}"/>
    <cellStyle name="Millares 150 2 2 2 3 2" xfId="30764" xr:uid="{00000000-0005-0000-0000-000077290000}"/>
    <cellStyle name="Millares 150 2 2 2 4" xfId="21950" xr:uid="{00000000-0005-0000-0000-000078290000}"/>
    <cellStyle name="Millares 150 2 2 3" xfId="6544" xr:uid="{00000000-0005-0000-0000-000079290000}"/>
    <cellStyle name="Millares 150 2 2 3 2" xfId="15358" xr:uid="{00000000-0005-0000-0000-00007A290000}"/>
    <cellStyle name="Millares 150 2 2 3 2 2" xfId="32990" xr:uid="{00000000-0005-0000-0000-00007B290000}"/>
    <cellStyle name="Millares 150 2 2 3 3" xfId="24176" xr:uid="{00000000-0005-0000-0000-00007C290000}"/>
    <cellStyle name="Millares 150 2 2 4" xfId="10955" xr:uid="{00000000-0005-0000-0000-00007D290000}"/>
    <cellStyle name="Millares 150 2 2 4 2" xfId="28587" xr:uid="{00000000-0005-0000-0000-00007E290000}"/>
    <cellStyle name="Millares 150 2 2 5" xfId="19773" xr:uid="{00000000-0005-0000-0000-00007F290000}"/>
    <cellStyle name="Millares 150 2 3" xfId="3238" xr:uid="{00000000-0005-0000-0000-000080290000}"/>
    <cellStyle name="Millares 150 2 3 2" xfId="7648" xr:uid="{00000000-0005-0000-0000-000081290000}"/>
    <cellStyle name="Millares 150 2 3 2 2" xfId="16462" xr:uid="{00000000-0005-0000-0000-000082290000}"/>
    <cellStyle name="Millares 150 2 3 2 2 2" xfId="34094" xr:uid="{00000000-0005-0000-0000-000083290000}"/>
    <cellStyle name="Millares 150 2 3 2 3" xfId="25280" xr:uid="{00000000-0005-0000-0000-000084290000}"/>
    <cellStyle name="Millares 150 2 3 3" xfId="12055" xr:uid="{00000000-0005-0000-0000-000085290000}"/>
    <cellStyle name="Millares 150 2 3 3 2" xfId="29687" xr:uid="{00000000-0005-0000-0000-000086290000}"/>
    <cellStyle name="Millares 150 2 3 4" xfId="20873" xr:uid="{00000000-0005-0000-0000-000087290000}"/>
    <cellStyle name="Millares 150 2 4" xfId="5467" xr:uid="{00000000-0005-0000-0000-000088290000}"/>
    <cellStyle name="Millares 150 2 4 2" xfId="14281" xr:uid="{00000000-0005-0000-0000-000089290000}"/>
    <cellStyle name="Millares 150 2 4 2 2" xfId="31913" xr:uid="{00000000-0005-0000-0000-00008A290000}"/>
    <cellStyle name="Millares 150 2 4 3" xfId="23099" xr:uid="{00000000-0005-0000-0000-00008B290000}"/>
    <cellStyle name="Millares 150 2 5" xfId="9878" xr:uid="{00000000-0005-0000-0000-00008C290000}"/>
    <cellStyle name="Millares 150 2 5 2" xfId="27510" xr:uid="{00000000-0005-0000-0000-00008D290000}"/>
    <cellStyle name="Millares 150 2 6" xfId="18696" xr:uid="{00000000-0005-0000-0000-00008E290000}"/>
    <cellStyle name="Millares 150 3" xfId="705" xr:uid="{00000000-0005-0000-0000-00008F290000}"/>
    <cellStyle name="Millares 150 3 2" xfId="1784" xr:uid="{00000000-0005-0000-0000-000090290000}"/>
    <cellStyle name="Millares 150 3 2 2" xfId="3963" xr:uid="{00000000-0005-0000-0000-000091290000}"/>
    <cellStyle name="Millares 150 3 2 2 2" xfId="8373" xr:uid="{00000000-0005-0000-0000-000092290000}"/>
    <cellStyle name="Millares 150 3 2 2 2 2" xfId="17187" xr:uid="{00000000-0005-0000-0000-000093290000}"/>
    <cellStyle name="Millares 150 3 2 2 2 2 2" xfId="34819" xr:uid="{00000000-0005-0000-0000-000094290000}"/>
    <cellStyle name="Millares 150 3 2 2 2 3" xfId="26005" xr:uid="{00000000-0005-0000-0000-000095290000}"/>
    <cellStyle name="Millares 150 3 2 2 3" xfId="12780" xr:uid="{00000000-0005-0000-0000-000096290000}"/>
    <cellStyle name="Millares 150 3 2 2 3 2" xfId="30412" xr:uid="{00000000-0005-0000-0000-000097290000}"/>
    <cellStyle name="Millares 150 3 2 2 4" xfId="21598" xr:uid="{00000000-0005-0000-0000-000098290000}"/>
    <cellStyle name="Millares 150 3 2 3" xfId="6192" xr:uid="{00000000-0005-0000-0000-000099290000}"/>
    <cellStyle name="Millares 150 3 2 3 2" xfId="15006" xr:uid="{00000000-0005-0000-0000-00009A290000}"/>
    <cellStyle name="Millares 150 3 2 3 2 2" xfId="32638" xr:uid="{00000000-0005-0000-0000-00009B290000}"/>
    <cellStyle name="Millares 150 3 2 3 3" xfId="23824" xr:uid="{00000000-0005-0000-0000-00009C290000}"/>
    <cellStyle name="Millares 150 3 2 4" xfId="10603" xr:uid="{00000000-0005-0000-0000-00009D290000}"/>
    <cellStyle name="Millares 150 3 2 4 2" xfId="28235" xr:uid="{00000000-0005-0000-0000-00009E290000}"/>
    <cellStyle name="Millares 150 3 2 5" xfId="19421" xr:uid="{00000000-0005-0000-0000-00009F290000}"/>
    <cellStyle name="Millares 150 3 3" xfId="2886" xr:uid="{00000000-0005-0000-0000-0000A0290000}"/>
    <cellStyle name="Millares 150 3 3 2" xfId="7296" xr:uid="{00000000-0005-0000-0000-0000A1290000}"/>
    <cellStyle name="Millares 150 3 3 2 2" xfId="16110" xr:uid="{00000000-0005-0000-0000-0000A2290000}"/>
    <cellStyle name="Millares 150 3 3 2 2 2" xfId="33742" xr:uid="{00000000-0005-0000-0000-0000A3290000}"/>
    <cellStyle name="Millares 150 3 3 2 3" xfId="24928" xr:uid="{00000000-0005-0000-0000-0000A4290000}"/>
    <cellStyle name="Millares 150 3 3 3" xfId="11703" xr:uid="{00000000-0005-0000-0000-0000A5290000}"/>
    <cellStyle name="Millares 150 3 3 3 2" xfId="29335" xr:uid="{00000000-0005-0000-0000-0000A6290000}"/>
    <cellStyle name="Millares 150 3 3 4" xfId="20521" xr:uid="{00000000-0005-0000-0000-0000A7290000}"/>
    <cellStyle name="Millares 150 3 4" xfId="5115" xr:uid="{00000000-0005-0000-0000-0000A8290000}"/>
    <cellStyle name="Millares 150 3 4 2" xfId="13929" xr:uid="{00000000-0005-0000-0000-0000A9290000}"/>
    <cellStyle name="Millares 150 3 4 2 2" xfId="31561" xr:uid="{00000000-0005-0000-0000-0000AA290000}"/>
    <cellStyle name="Millares 150 3 4 3" xfId="22747" xr:uid="{00000000-0005-0000-0000-0000AB290000}"/>
    <cellStyle name="Millares 150 3 5" xfId="9526" xr:uid="{00000000-0005-0000-0000-0000AC290000}"/>
    <cellStyle name="Millares 150 3 5 2" xfId="27158" xr:uid="{00000000-0005-0000-0000-0000AD290000}"/>
    <cellStyle name="Millares 150 3 6" xfId="18344" xr:uid="{00000000-0005-0000-0000-0000AE290000}"/>
    <cellStyle name="Millares 150 4" xfId="1419" xr:uid="{00000000-0005-0000-0000-0000AF290000}"/>
    <cellStyle name="Millares 150 4 2" xfId="3598" xr:uid="{00000000-0005-0000-0000-0000B0290000}"/>
    <cellStyle name="Millares 150 4 2 2" xfId="8008" xr:uid="{00000000-0005-0000-0000-0000B1290000}"/>
    <cellStyle name="Millares 150 4 2 2 2" xfId="16822" xr:uid="{00000000-0005-0000-0000-0000B2290000}"/>
    <cellStyle name="Millares 150 4 2 2 2 2" xfId="34454" xr:uid="{00000000-0005-0000-0000-0000B3290000}"/>
    <cellStyle name="Millares 150 4 2 2 3" xfId="25640" xr:uid="{00000000-0005-0000-0000-0000B4290000}"/>
    <cellStyle name="Millares 150 4 2 3" xfId="12415" xr:uid="{00000000-0005-0000-0000-0000B5290000}"/>
    <cellStyle name="Millares 150 4 2 3 2" xfId="30047" xr:uid="{00000000-0005-0000-0000-0000B6290000}"/>
    <cellStyle name="Millares 150 4 2 4" xfId="21233" xr:uid="{00000000-0005-0000-0000-0000B7290000}"/>
    <cellStyle name="Millares 150 4 3" xfId="5827" xr:uid="{00000000-0005-0000-0000-0000B8290000}"/>
    <cellStyle name="Millares 150 4 3 2" xfId="14641" xr:uid="{00000000-0005-0000-0000-0000B9290000}"/>
    <cellStyle name="Millares 150 4 3 2 2" xfId="32273" xr:uid="{00000000-0005-0000-0000-0000BA290000}"/>
    <cellStyle name="Millares 150 4 3 3" xfId="23459" xr:uid="{00000000-0005-0000-0000-0000BB290000}"/>
    <cellStyle name="Millares 150 4 4" xfId="10238" xr:uid="{00000000-0005-0000-0000-0000BC290000}"/>
    <cellStyle name="Millares 150 4 4 2" xfId="27870" xr:uid="{00000000-0005-0000-0000-0000BD290000}"/>
    <cellStyle name="Millares 150 4 5" xfId="19056" xr:uid="{00000000-0005-0000-0000-0000BE290000}"/>
    <cellStyle name="Millares 150 5" xfId="2529" xr:uid="{00000000-0005-0000-0000-0000BF290000}"/>
    <cellStyle name="Millares 150 5 2" xfId="6940" xr:uid="{00000000-0005-0000-0000-0000C0290000}"/>
    <cellStyle name="Millares 150 5 2 2" xfId="15754" xr:uid="{00000000-0005-0000-0000-0000C1290000}"/>
    <cellStyle name="Millares 150 5 2 2 2" xfId="33386" xr:uid="{00000000-0005-0000-0000-0000C2290000}"/>
    <cellStyle name="Millares 150 5 2 3" xfId="24572" xr:uid="{00000000-0005-0000-0000-0000C3290000}"/>
    <cellStyle name="Millares 150 5 3" xfId="11347" xr:uid="{00000000-0005-0000-0000-0000C4290000}"/>
    <cellStyle name="Millares 150 5 3 2" xfId="28979" xr:uid="{00000000-0005-0000-0000-0000C5290000}"/>
    <cellStyle name="Millares 150 5 4" xfId="20165" xr:uid="{00000000-0005-0000-0000-0000C6290000}"/>
    <cellStyle name="Millares 150 6" xfId="4763" xr:uid="{00000000-0005-0000-0000-0000C7290000}"/>
    <cellStyle name="Millares 150 6 2" xfId="13577" xr:uid="{00000000-0005-0000-0000-0000C8290000}"/>
    <cellStyle name="Millares 150 6 2 2" xfId="31209" xr:uid="{00000000-0005-0000-0000-0000C9290000}"/>
    <cellStyle name="Millares 150 6 3" xfId="22395" xr:uid="{00000000-0005-0000-0000-0000CA290000}"/>
    <cellStyle name="Millares 150 7" xfId="9174" xr:uid="{00000000-0005-0000-0000-0000CB290000}"/>
    <cellStyle name="Millares 150 7 2" xfId="26806" xr:uid="{00000000-0005-0000-0000-0000CC290000}"/>
    <cellStyle name="Millares 150 8" xfId="17992" xr:uid="{00000000-0005-0000-0000-0000CD290000}"/>
    <cellStyle name="Millares 151" xfId="303" xr:uid="{00000000-0005-0000-0000-0000CE290000}"/>
    <cellStyle name="Millares 151 2" xfId="1052" xr:uid="{00000000-0005-0000-0000-0000CF290000}"/>
    <cellStyle name="Millares 151 2 2" xfId="2130" xr:uid="{00000000-0005-0000-0000-0000D0290000}"/>
    <cellStyle name="Millares 151 2 2 2" xfId="4309" xr:uid="{00000000-0005-0000-0000-0000D1290000}"/>
    <cellStyle name="Millares 151 2 2 2 2" xfId="8719" xr:uid="{00000000-0005-0000-0000-0000D2290000}"/>
    <cellStyle name="Millares 151 2 2 2 2 2" xfId="17533" xr:uid="{00000000-0005-0000-0000-0000D3290000}"/>
    <cellStyle name="Millares 151 2 2 2 2 2 2" xfId="35165" xr:uid="{00000000-0005-0000-0000-0000D4290000}"/>
    <cellStyle name="Millares 151 2 2 2 2 3" xfId="26351" xr:uid="{00000000-0005-0000-0000-0000D5290000}"/>
    <cellStyle name="Millares 151 2 2 2 3" xfId="13126" xr:uid="{00000000-0005-0000-0000-0000D6290000}"/>
    <cellStyle name="Millares 151 2 2 2 3 2" xfId="30758" xr:uid="{00000000-0005-0000-0000-0000D7290000}"/>
    <cellStyle name="Millares 151 2 2 2 4" xfId="21944" xr:uid="{00000000-0005-0000-0000-0000D8290000}"/>
    <cellStyle name="Millares 151 2 2 3" xfId="6538" xr:uid="{00000000-0005-0000-0000-0000D9290000}"/>
    <cellStyle name="Millares 151 2 2 3 2" xfId="15352" xr:uid="{00000000-0005-0000-0000-0000DA290000}"/>
    <cellStyle name="Millares 151 2 2 3 2 2" xfId="32984" xr:uid="{00000000-0005-0000-0000-0000DB290000}"/>
    <cellStyle name="Millares 151 2 2 3 3" xfId="24170" xr:uid="{00000000-0005-0000-0000-0000DC290000}"/>
    <cellStyle name="Millares 151 2 2 4" xfId="10949" xr:uid="{00000000-0005-0000-0000-0000DD290000}"/>
    <cellStyle name="Millares 151 2 2 4 2" xfId="28581" xr:uid="{00000000-0005-0000-0000-0000DE290000}"/>
    <cellStyle name="Millares 151 2 2 5" xfId="19767" xr:uid="{00000000-0005-0000-0000-0000DF290000}"/>
    <cellStyle name="Millares 151 2 3" xfId="3232" xr:uid="{00000000-0005-0000-0000-0000E0290000}"/>
    <cellStyle name="Millares 151 2 3 2" xfId="7642" xr:uid="{00000000-0005-0000-0000-0000E1290000}"/>
    <cellStyle name="Millares 151 2 3 2 2" xfId="16456" xr:uid="{00000000-0005-0000-0000-0000E2290000}"/>
    <cellStyle name="Millares 151 2 3 2 2 2" xfId="34088" xr:uid="{00000000-0005-0000-0000-0000E3290000}"/>
    <cellStyle name="Millares 151 2 3 2 3" xfId="25274" xr:uid="{00000000-0005-0000-0000-0000E4290000}"/>
    <cellStyle name="Millares 151 2 3 3" xfId="12049" xr:uid="{00000000-0005-0000-0000-0000E5290000}"/>
    <cellStyle name="Millares 151 2 3 3 2" xfId="29681" xr:uid="{00000000-0005-0000-0000-0000E6290000}"/>
    <cellStyle name="Millares 151 2 3 4" xfId="20867" xr:uid="{00000000-0005-0000-0000-0000E7290000}"/>
    <cellStyle name="Millares 151 2 4" xfId="5461" xr:uid="{00000000-0005-0000-0000-0000E8290000}"/>
    <cellStyle name="Millares 151 2 4 2" xfId="14275" xr:uid="{00000000-0005-0000-0000-0000E9290000}"/>
    <cellStyle name="Millares 151 2 4 2 2" xfId="31907" xr:uid="{00000000-0005-0000-0000-0000EA290000}"/>
    <cellStyle name="Millares 151 2 4 3" xfId="23093" xr:uid="{00000000-0005-0000-0000-0000EB290000}"/>
    <cellStyle name="Millares 151 2 5" xfId="9872" xr:uid="{00000000-0005-0000-0000-0000EC290000}"/>
    <cellStyle name="Millares 151 2 5 2" xfId="27504" xr:uid="{00000000-0005-0000-0000-0000ED290000}"/>
    <cellStyle name="Millares 151 2 6" xfId="18690" xr:uid="{00000000-0005-0000-0000-0000EE290000}"/>
    <cellStyle name="Millares 151 3" xfId="699" xr:uid="{00000000-0005-0000-0000-0000EF290000}"/>
    <cellStyle name="Millares 151 3 2" xfId="1778" xr:uid="{00000000-0005-0000-0000-0000F0290000}"/>
    <cellStyle name="Millares 151 3 2 2" xfId="3957" xr:uid="{00000000-0005-0000-0000-0000F1290000}"/>
    <cellStyle name="Millares 151 3 2 2 2" xfId="8367" xr:uid="{00000000-0005-0000-0000-0000F2290000}"/>
    <cellStyle name="Millares 151 3 2 2 2 2" xfId="17181" xr:uid="{00000000-0005-0000-0000-0000F3290000}"/>
    <cellStyle name="Millares 151 3 2 2 2 2 2" xfId="34813" xr:uid="{00000000-0005-0000-0000-0000F4290000}"/>
    <cellStyle name="Millares 151 3 2 2 2 3" xfId="25999" xr:uid="{00000000-0005-0000-0000-0000F5290000}"/>
    <cellStyle name="Millares 151 3 2 2 3" xfId="12774" xr:uid="{00000000-0005-0000-0000-0000F6290000}"/>
    <cellStyle name="Millares 151 3 2 2 3 2" xfId="30406" xr:uid="{00000000-0005-0000-0000-0000F7290000}"/>
    <cellStyle name="Millares 151 3 2 2 4" xfId="21592" xr:uid="{00000000-0005-0000-0000-0000F8290000}"/>
    <cellStyle name="Millares 151 3 2 3" xfId="6186" xr:uid="{00000000-0005-0000-0000-0000F9290000}"/>
    <cellStyle name="Millares 151 3 2 3 2" xfId="15000" xr:uid="{00000000-0005-0000-0000-0000FA290000}"/>
    <cellStyle name="Millares 151 3 2 3 2 2" xfId="32632" xr:uid="{00000000-0005-0000-0000-0000FB290000}"/>
    <cellStyle name="Millares 151 3 2 3 3" xfId="23818" xr:uid="{00000000-0005-0000-0000-0000FC290000}"/>
    <cellStyle name="Millares 151 3 2 4" xfId="10597" xr:uid="{00000000-0005-0000-0000-0000FD290000}"/>
    <cellStyle name="Millares 151 3 2 4 2" xfId="28229" xr:uid="{00000000-0005-0000-0000-0000FE290000}"/>
    <cellStyle name="Millares 151 3 2 5" xfId="19415" xr:uid="{00000000-0005-0000-0000-0000FF290000}"/>
    <cellStyle name="Millares 151 3 3" xfId="2880" xr:uid="{00000000-0005-0000-0000-0000002A0000}"/>
    <cellStyle name="Millares 151 3 3 2" xfId="7290" xr:uid="{00000000-0005-0000-0000-0000012A0000}"/>
    <cellStyle name="Millares 151 3 3 2 2" xfId="16104" xr:uid="{00000000-0005-0000-0000-0000022A0000}"/>
    <cellStyle name="Millares 151 3 3 2 2 2" xfId="33736" xr:uid="{00000000-0005-0000-0000-0000032A0000}"/>
    <cellStyle name="Millares 151 3 3 2 3" xfId="24922" xr:uid="{00000000-0005-0000-0000-0000042A0000}"/>
    <cellStyle name="Millares 151 3 3 3" xfId="11697" xr:uid="{00000000-0005-0000-0000-0000052A0000}"/>
    <cellStyle name="Millares 151 3 3 3 2" xfId="29329" xr:uid="{00000000-0005-0000-0000-0000062A0000}"/>
    <cellStyle name="Millares 151 3 3 4" xfId="20515" xr:uid="{00000000-0005-0000-0000-0000072A0000}"/>
    <cellStyle name="Millares 151 3 4" xfId="5109" xr:uid="{00000000-0005-0000-0000-0000082A0000}"/>
    <cellStyle name="Millares 151 3 4 2" xfId="13923" xr:uid="{00000000-0005-0000-0000-0000092A0000}"/>
    <cellStyle name="Millares 151 3 4 2 2" xfId="31555" xr:uid="{00000000-0005-0000-0000-00000A2A0000}"/>
    <cellStyle name="Millares 151 3 4 3" xfId="22741" xr:uid="{00000000-0005-0000-0000-00000B2A0000}"/>
    <cellStyle name="Millares 151 3 5" xfId="9520" xr:uid="{00000000-0005-0000-0000-00000C2A0000}"/>
    <cellStyle name="Millares 151 3 5 2" xfId="27152" xr:uid="{00000000-0005-0000-0000-00000D2A0000}"/>
    <cellStyle name="Millares 151 3 6" xfId="18338" xr:uid="{00000000-0005-0000-0000-00000E2A0000}"/>
    <cellStyle name="Millares 151 4" xfId="1413" xr:uid="{00000000-0005-0000-0000-00000F2A0000}"/>
    <cellStyle name="Millares 151 4 2" xfId="3592" xr:uid="{00000000-0005-0000-0000-0000102A0000}"/>
    <cellStyle name="Millares 151 4 2 2" xfId="8002" xr:uid="{00000000-0005-0000-0000-0000112A0000}"/>
    <cellStyle name="Millares 151 4 2 2 2" xfId="16816" xr:uid="{00000000-0005-0000-0000-0000122A0000}"/>
    <cellStyle name="Millares 151 4 2 2 2 2" xfId="34448" xr:uid="{00000000-0005-0000-0000-0000132A0000}"/>
    <cellStyle name="Millares 151 4 2 2 3" xfId="25634" xr:uid="{00000000-0005-0000-0000-0000142A0000}"/>
    <cellStyle name="Millares 151 4 2 3" xfId="12409" xr:uid="{00000000-0005-0000-0000-0000152A0000}"/>
    <cellStyle name="Millares 151 4 2 3 2" xfId="30041" xr:uid="{00000000-0005-0000-0000-0000162A0000}"/>
    <cellStyle name="Millares 151 4 2 4" xfId="21227" xr:uid="{00000000-0005-0000-0000-0000172A0000}"/>
    <cellStyle name="Millares 151 4 3" xfId="5821" xr:uid="{00000000-0005-0000-0000-0000182A0000}"/>
    <cellStyle name="Millares 151 4 3 2" xfId="14635" xr:uid="{00000000-0005-0000-0000-0000192A0000}"/>
    <cellStyle name="Millares 151 4 3 2 2" xfId="32267" xr:uid="{00000000-0005-0000-0000-00001A2A0000}"/>
    <cellStyle name="Millares 151 4 3 3" xfId="23453" xr:uid="{00000000-0005-0000-0000-00001B2A0000}"/>
    <cellStyle name="Millares 151 4 4" xfId="10232" xr:uid="{00000000-0005-0000-0000-00001C2A0000}"/>
    <cellStyle name="Millares 151 4 4 2" xfId="27864" xr:uid="{00000000-0005-0000-0000-00001D2A0000}"/>
    <cellStyle name="Millares 151 4 5" xfId="19050" xr:uid="{00000000-0005-0000-0000-00001E2A0000}"/>
    <cellStyle name="Millares 151 5" xfId="2523" xr:uid="{00000000-0005-0000-0000-00001F2A0000}"/>
    <cellStyle name="Millares 151 5 2" xfId="6934" xr:uid="{00000000-0005-0000-0000-0000202A0000}"/>
    <cellStyle name="Millares 151 5 2 2" xfId="15748" xr:uid="{00000000-0005-0000-0000-0000212A0000}"/>
    <cellStyle name="Millares 151 5 2 2 2" xfId="33380" xr:uid="{00000000-0005-0000-0000-0000222A0000}"/>
    <cellStyle name="Millares 151 5 2 3" xfId="24566" xr:uid="{00000000-0005-0000-0000-0000232A0000}"/>
    <cellStyle name="Millares 151 5 3" xfId="11341" xr:uid="{00000000-0005-0000-0000-0000242A0000}"/>
    <cellStyle name="Millares 151 5 3 2" xfId="28973" xr:uid="{00000000-0005-0000-0000-0000252A0000}"/>
    <cellStyle name="Millares 151 5 4" xfId="20159" xr:uid="{00000000-0005-0000-0000-0000262A0000}"/>
    <cellStyle name="Millares 151 6" xfId="4757" xr:uid="{00000000-0005-0000-0000-0000272A0000}"/>
    <cellStyle name="Millares 151 6 2" xfId="13571" xr:uid="{00000000-0005-0000-0000-0000282A0000}"/>
    <cellStyle name="Millares 151 6 2 2" xfId="31203" xr:uid="{00000000-0005-0000-0000-0000292A0000}"/>
    <cellStyle name="Millares 151 6 3" xfId="22389" xr:uid="{00000000-0005-0000-0000-00002A2A0000}"/>
    <cellStyle name="Millares 151 7" xfId="9168" xr:uid="{00000000-0005-0000-0000-00002B2A0000}"/>
    <cellStyle name="Millares 151 7 2" xfId="26800" xr:uid="{00000000-0005-0000-0000-00002C2A0000}"/>
    <cellStyle name="Millares 151 8" xfId="17986" xr:uid="{00000000-0005-0000-0000-00002D2A0000}"/>
    <cellStyle name="Millares 152" xfId="330" xr:uid="{00000000-0005-0000-0000-00002E2A0000}"/>
    <cellStyle name="Millares 152 2" xfId="1069" xr:uid="{00000000-0005-0000-0000-00002F2A0000}"/>
    <cellStyle name="Millares 152 2 2" xfId="2147" xr:uid="{00000000-0005-0000-0000-0000302A0000}"/>
    <cellStyle name="Millares 152 2 2 2" xfId="4326" xr:uid="{00000000-0005-0000-0000-0000312A0000}"/>
    <cellStyle name="Millares 152 2 2 2 2" xfId="8736" xr:uid="{00000000-0005-0000-0000-0000322A0000}"/>
    <cellStyle name="Millares 152 2 2 2 2 2" xfId="17550" xr:uid="{00000000-0005-0000-0000-0000332A0000}"/>
    <cellStyle name="Millares 152 2 2 2 2 2 2" xfId="35182" xr:uid="{00000000-0005-0000-0000-0000342A0000}"/>
    <cellStyle name="Millares 152 2 2 2 2 3" xfId="26368" xr:uid="{00000000-0005-0000-0000-0000352A0000}"/>
    <cellStyle name="Millares 152 2 2 2 3" xfId="13143" xr:uid="{00000000-0005-0000-0000-0000362A0000}"/>
    <cellStyle name="Millares 152 2 2 2 3 2" xfId="30775" xr:uid="{00000000-0005-0000-0000-0000372A0000}"/>
    <cellStyle name="Millares 152 2 2 2 4" xfId="21961" xr:uid="{00000000-0005-0000-0000-0000382A0000}"/>
    <cellStyle name="Millares 152 2 2 3" xfId="6555" xr:uid="{00000000-0005-0000-0000-0000392A0000}"/>
    <cellStyle name="Millares 152 2 2 3 2" xfId="15369" xr:uid="{00000000-0005-0000-0000-00003A2A0000}"/>
    <cellStyle name="Millares 152 2 2 3 2 2" xfId="33001" xr:uid="{00000000-0005-0000-0000-00003B2A0000}"/>
    <cellStyle name="Millares 152 2 2 3 3" xfId="24187" xr:uid="{00000000-0005-0000-0000-00003C2A0000}"/>
    <cellStyle name="Millares 152 2 2 4" xfId="10966" xr:uid="{00000000-0005-0000-0000-00003D2A0000}"/>
    <cellStyle name="Millares 152 2 2 4 2" xfId="28598" xr:uid="{00000000-0005-0000-0000-00003E2A0000}"/>
    <cellStyle name="Millares 152 2 2 5" xfId="19784" xr:uid="{00000000-0005-0000-0000-00003F2A0000}"/>
    <cellStyle name="Millares 152 2 3" xfId="3249" xr:uid="{00000000-0005-0000-0000-0000402A0000}"/>
    <cellStyle name="Millares 152 2 3 2" xfId="7659" xr:uid="{00000000-0005-0000-0000-0000412A0000}"/>
    <cellStyle name="Millares 152 2 3 2 2" xfId="16473" xr:uid="{00000000-0005-0000-0000-0000422A0000}"/>
    <cellStyle name="Millares 152 2 3 2 2 2" xfId="34105" xr:uid="{00000000-0005-0000-0000-0000432A0000}"/>
    <cellStyle name="Millares 152 2 3 2 3" xfId="25291" xr:uid="{00000000-0005-0000-0000-0000442A0000}"/>
    <cellStyle name="Millares 152 2 3 3" xfId="12066" xr:uid="{00000000-0005-0000-0000-0000452A0000}"/>
    <cellStyle name="Millares 152 2 3 3 2" xfId="29698" xr:uid="{00000000-0005-0000-0000-0000462A0000}"/>
    <cellStyle name="Millares 152 2 3 4" xfId="20884" xr:uid="{00000000-0005-0000-0000-0000472A0000}"/>
    <cellStyle name="Millares 152 2 4" xfId="5478" xr:uid="{00000000-0005-0000-0000-0000482A0000}"/>
    <cellStyle name="Millares 152 2 4 2" xfId="14292" xr:uid="{00000000-0005-0000-0000-0000492A0000}"/>
    <cellStyle name="Millares 152 2 4 2 2" xfId="31924" xr:uid="{00000000-0005-0000-0000-00004A2A0000}"/>
    <cellStyle name="Millares 152 2 4 3" xfId="23110" xr:uid="{00000000-0005-0000-0000-00004B2A0000}"/>
    <cellStyle name="Millares 152 2 5" xfId="9889" xr:uid="{00000000-0005-0000-0000-00004C2A0000}"/>
    <cellStyle name="Millares 152 2 5 2" xfId="27521" xr:uid="{00000000-0005-0000-0000-00004D2A0000}"/>
    <cellStyle name="Millares 152 2 6" xfId="18707" xr:uid="{00000000-0005-0000-0000-00004E2A0000}"/>
    <cellStyle name="Millares 152 3" xfId="716" xr:uid="{00000000-0005-0000-0000-00004F2A0000}"/>
    <cellStyle name="Millares 152 3 2" xfId="1795" xr:uid="{00000000-0005-0000-0000-0000502A0000}"/>
    <cellStyle name="Millares 152 3 2 2" xfId="3974" xr:uid="{00000000-0005-0000-0000-0000512A0000}"/>
    <cellStyle name="Millares 152 3 2 2 2" xfId="8384" xr:uid="{00000000-0005-0000-0000-0000522A0000}"/>
    <cellStyle name="Millares 152 3 2 2 2 2" xfId="17198" xr:uid="{00000000-0005-0000-0000-0000532A0000}"/>
    <cellStyle name="Millares 152 3 2 2 2 2 2" xfId="34830" xr:uid="{00000000-0005-0000-0000-0000542A0000}"/>
    <cellStyle name="Millares 152 3 2 2 2 3" xfId="26016" xr:uid="{00000000-0005-0000-0000-0000552A0000}"/>
    <cellStyle name="Millares 152 3 2 2 3" xfId="12791" xr:uid="{00000000-0005-0000-0000-0000562A0000}"/>
    <cellStyle name="Millares 152 3 2 2 3 2" xfId="30423" xr:uid="{00000000-0005-0000-0000-0000572A0000}"/>
    <cellStyle name="Millares 152 3 2 2 4" xfId="21609" xr:uid="{00000000-0005-0000-0000-0000582A0000}"/>
    <cellStyle name="Millares 152 3 2 3" xfId="6203" xr:uid="{00000000-0005-0000-0000-0000592A0000}"/>
    <cellStyle name="Millares 152 3 2 3 2" xfId="15017" xr:uid="{00000000-0005-0000-0000-00005A2A0000}"/>
    <cellStyle name="Millares 152 3 2 3 2 2" xfId="32649" xr:uid="{00000000-0005-0000-0000-00005B2A0000}"/>
    <cellStyle name="Millares 152 3 2 3 3" xfId="23835" xr:uid="{00000000-0005-0000-0000-00005C2A0000}"/>
    <cellStyle name="Millares 152 3 2 4" xfId="10614" xr:uid="{00000000-0005-0000-0000-00005D2A0000}"/>
    <cellStyle name="Millares 152 3 2 4 2" xfId="28246" xr:uid="{00000000-0005-0000-0000-00005E2A0000}"/>
    <cellStyle name="Millares 152 3 2 5" xfId="19432" xr:uid="{00000000-0005-0000-0000-00005F2A0000}"/>
    <cellStyle name="Millares 152 3 3" xfId="2897" xr:uid="{00000000-0005-0000-0000-0000602A0000}"/>
    <cellStyle name="Millares 152 3 3 2" xfId="7307" xr:uid="{00000000-0005-0000-0000-0000612A0000}"/>
    <cellStyle name="Millares 152 3 3 2 2" xfId="16121" xr:uid="{00000000-0005-0000-0000-0000622A0000}"/>
    <cellStyle name="Millares 152 3 3 2 2 2" xfId="33753" xr:uid="{00000000-0005-0000-0000-0000632A0000}"/>
    <cellStyle name="Millares 152 3 3 2 3" xfId="24939" xr:uid="{00000000-0005-0000-0000-0000642A0000}"/>
    <cellStyle name="Millares 152 3 3 3" xfId="11714" xr:uid="{00000000-0005-0000-0000-0000652A0000}"/>
    <cellStyle name="Millares 152 3 3 3 2" xfId="29346" xr:uid="{00000000-0005-0000-0000-0000662A0000}"/>
    <cellStyle name="Millares 152 3 3 4" xfId="20532" xr:uid="{00000000-0005-0000-0000-0000672A0000}"/>
    <cellStyle name="Millares 152 3 4" xfId="5126" xr:uid="{00000000-0005-0000-0000-0000682A0000}"/>
    <cellStyle name="Millares 152 3 4 2" xfId="13940" xr:uid="{00000000-0005-0000-0000-0000692A0000}"/>
    <cellStyle name="Millares 152 3 4 2 2" xfId="31572" xr:uid="{00000000-0005-0000-0000-00006A2A0000}"/>
    <cellStyle name="Millares 152 3 4 3" xfId="22758" xr:uid="{00000000-0005-0000-0000-00006B2A0000}"/>
    <cellStyle name="Millares 152 3 5" xfId="9537" xr:uid="{00000000-0005-0000-0000-00006C2A0000}"/>
    <cellStyle name="Millares 152 3 5 2" xfId="27169" xr:uid="{00000000-0005-0000-0000-00006D2A0000}"/>
    <cellStyle name="Millares 152 3 6" xfId="18355" xr:uid="{00000000-0005-0000-0000-00006E2A0000}"/>
    <cellStyle name="Millares 152 4" xfId="1430" xr:uid="{00000000-0005-0000-0000-00006F2A0000}"/>
    <cellStyle name="Millares 152 4 2" xfId="3609" xr:uid="{00000000-0005-0000-0000-0000702A0000}"/>
    <cellStyle name="Millares 152 4 2 2" xfId="8019" xr:uid="{00000000-0005-0000-0000-0000712A0000}"/>
    <cellStyle name="Millares 152 4 2 2 2" xfId="16833" xr:uid="{00000000-0005-0000-0000-0000722A0000}"/>
    <cellStyle name="Millares 152 4 2 2 2 2" xfId="34465" xr:uid="{00000000-0005-0000-0000-0000732A0000}"/>
    <cellStyle name="Millares 152 4 2 2 3" xfId="25651" xr:uid="{00000000-0005-0000-0000-0000742A0000}"/>
    <cellStyle name="Millares 152 4 2 3" xfId="12426" xr:uid="{00000000-0005-0000-0000-0000752A0000}"/>
    <cellStyle name="Millares 152 4 2 3 2" xfId="30058" xr:uid="{00000000-0005-0000-0000-0000762A0000}"/>
    <cellStyle name="Millares 152 4 2 4" xfId="21244" xr:uid="{00000000-0005-0000-0000-0000772A0000}"/>
    <cellStyle name="Millares 152 4 3" xfId="5838" xr:uid="{00000000-0005-0000-0000-0000782A0000}"/>
    <cellStyle name="Millares 152 4 3 2" xfId="14652" xr:uid="{00000000-0005-0000-0000-0000792A0000}"/>
    <cellStyle name="Millares 152 4 3 2 2" xfId="32284" xr:uid="{00000000-0005-0000-0000-00007A2A0000}"/>
    <cellStyle name="Millares 152 4 3 3" xfId="23470" xr:uid="{00000000-0005-0000-0000-00007B2A0000}"/>
    <cellStyle name="Millares 152 4 4" xfId="10249" xr:uid="{00000000-0005-0000-0000-00007C2A0000}"/>
    <cellStyle name="Millares 152 4 4 2" xfId="27881" xr:uid="{00000000-0005-0000-0000-00007D2A0000}"/>
    <cellStyle name="Millares 152 4 5" xfId="19067" xr:uid="{00000000-0005-0000-0000-00007E2A0000}"/>
    <cellStyle name="Millares 152 5" xfId="2540" xr:uid="{00000000-0005-0000-0000-00007F2A0000}"/>
    <cellStyle name="Millares 152 5 2" xfId="6951" xr:uid="{00000000-0005-0000-0000-0000802A0000}"/>
    <cellStyle name="Millares 152 5 2 2" xfId="15765" xr:uid="{00000000-0005-0000-0000-0000812A0000}"/>
    <cellStyle name="Millares 152 5 2 2 2" xfId="33397" xr:uid="{00000000-0005-0000-0000-0000822A0000}"/>
    <cellStyle name="Millares 152 5 2 3" xfId="24583" xr:uid="{00000000-0005-0000-0000-0000832A0000}"/>
    <cellStyle name="Millares 152 5 3" xfId="11358" xr:uid="{00000000-0005-0000-0000-0000842A0000}"/>
    <cellStyle name="Millares 152 5 3 2" xfId="28990" xr:uid="{00000000-0005-0000-0000-0000852A0000}"/>
    <cellStyle name="Millares 152 5 4" xfId="20176" xr:uid="{00000000-0005-0000-0000-0000862A0000}"/>
    <cellStyle name="Millares 152 6" xfId="4774" xr:uid="{00000000-0005-0000-0000-0000872A0000}"/>
    <cellStyle name="Millares 152 6 2" xfId="13588" xr:uid="{00000000-0005-0000-0000-0000882A0000}"/>
    <cellStyle name="Millares 152 6 2 2" xfId="31220" xr:uid="{00000000-0005-0000-0000-0000892A0000}"/>
    <cellStyle name="Millares 152 6 3" xfId="22406" xr:uid="{00000000-0005-0000-0000-00008A2A0000}"/>
    <cellStyle name="Millares 152 7" xfId="9185" xr:uid="{00000000-0005-0000-0000-00008B2A0000}"/>
    <cellStyle name="Millares 152 7 2" xfId="26817" xr:uid="{00000000-0005-0000-0000-00008C2A0000}"/>
    <cellStyle name="Millares 152 8" xfId="18003" xr:uid="{00000000-0005-0000-0000-00008D2A0000}"/>
    <cellStyle name="Millares 153" xfId="333" xr:uid="{00000000-0005-0000-0000-00008E2A0000}"/>
    <cellStyle name="Millares 153 2" xfId="1071" xr:uid="{00000000-0005-0000-0000-00008F2A0000}"/>
    <cellStyle name="Millares 153 2 2" xfId="2149" xr:uid="{00000000-0005-0000-0000-0000902A0000}"/>
    <cellStyle name="Millares 153 2 2 2" xfId="4328" xr:uid="{00000000-0005-0000-0000-0000912A0000}"/>
    <cellStyle name="Millares 153 2 2 2 2" xfId="8738" xr:uid="{00000000-0005-0000-0000-0000922A0000}"/>
    <cellStyle name="Millares 153 2 2 2 2 2" xfId="17552" xr:uid="{00000000-0005-0000-0000-0000932A0000}"/>
    <cellStyle name="Millares 153 2 2 2 2 2 2" xfId="35184" xr:uid="{00000000-0005-0000-0000-0000942A0000}"/>
    <cellStyle name="Millares 153 2 2 2 2 3" xfId="26370" xr:uid="{00000000-0005-0000-0000-0000952A0000}"/>
    <cellStyle name="Millares 153 2 2 2 3" xfId="13145" xr:uid="{00000000-0005-0000-0000-0000962A0000}"/>
    <cellStyle name="Millares 153 2 2 2 3 2" xfId="30777" xr:uid="{00000000-0005-0000-0000-0000972A0000}"/>
    <cellStyle name="Millares 153 2 2 2 4" xfId="21963" xr:uid="{00000000-0005-0000-0000-0000982A0000}"/>
    <cellStyle name="Millares 153 2 2 3" xfId="6557" xr:uid="{00000000-0005-0000-0000-0000992A0000}"/>
    <cellStyle name="Millares 153 2 2 3 2" xfId="15371" xr:uid="{00000000-0005-0000-0000-00009A2A0000}"/>
    <cellStyle name="Millares 153 2 2 3 2 2" xfId="33003" xr:uid="{00000000-0005-0000-0000-00009B2A0000}"/>
    <cellStyle name="Millares 153 2 2 3 3" xfId="24189" xr:uid="{00000000-0005-0000-0000-00009C2A0000}"/>
    <cellStyle name="Millares 153 2 2 4" xfId="10968" xr:uid="{00000000-0005-0000-0000-00009D2A0000}"/>
    <cellStyle name="Millares 153 2 2 4 2" xfId="28600" xr:uid="{00000000-0005-0000-0000-00009E2A0000}"/>
    <cellStyle name="Millares 153 2 2 5" xfId="19786" xr:uid="{00000000-0005-0000-0000-00009F2A0000}"/>
    <cellStyle name="Millares 153 2 3" xfId="3251" xr:uid="{00000000-0005-0000-0000-0000A02A0000}"/>
    <cellStyle name="Millares 153 2 3 2" xfId="7661" xr:uid="{00000000-0005-0000-0000-0000A12A0000}"/>
    <cellStyle name="Millares 153 2 3 2 2" xfId="16475" xr:uid="{00000000-0005-0000-0000-0000A22A0000}"/>
    <cellStyle name="Millares 153 2 3 2 2 2" xfId="34107" xr:uid="{00000000-0005-0000-0000-0000A32A0000}"/>
    <cellStyle name="Millares 153 2 3 2 3" xfId="25293" xr:uid="{00000000-0005-0000-0000-0000A42A0000}"/>
    <cellStyle name="Millares 153 2 3 3" xfId="12068" xr:uid="{00000000-0005-0000-0000-0000A52A0000}"/>
    <cellStyle name="Millares 153 2 3 3 2" xfId="29700" xr:uid="{00000000-0005-0000-0000-0000A62A0000}"/>
    <cellStyle name="Millares 153 2 3 4" xfId="20886" xr:uid="{00000000-0005-0000-0000-0000A72A0000}"/>
    <cellStyle name="Millares 153 2 4" xfId="5480" xr:uid="{00000000-0005-0000-0000-0000A82A0000}"/>
    <cellStyle name="Millares 153 2 4 2" xfId="14294" xr:uid="{00000000-0005-0000-0000-0000A92A0000}"/>
    <cellStyle name="Millares 153 2 4 2 2" xfId="31926" xr:uid="{00000000-0005-0000-0000-0000AA2A0000}"/>
    <cellStyle name="Millares 153 2 4 3" xfId="23112" xr:uid="{00000000-0005-0000-0000-0000AB2A0000}"/>
    <cellStyle name="Millares 153 2 5" xfId="9891" xr:uid="{00000000-0005-0000-0000-0000AC2A0000}"/>
    <cellStyle name="Millares 153 2 5 2" xfId="27523" xr:uid="{00000000-0005-0000-0000-0000AD2A0000}"/>
    <cellStyle name="Millares 153 2 6" xfId="18709" xr:uid="{00000000-0005-0000-0000-0000AE2A0000}"/>
    <cellStyle name="Millares 153 3" xfId="718" xr:uid="{00000000-0005-0000-0000-0000AF2A0000}"/>
    <cellStyle name="Millares 153 3 2" xfId="1797" xr:uid="{00000000-0005-0000-0000-0000B02A0000}"/>
    <cellStyle name="Millares 153 3 2 2" xfId="3976" xr:uid="{00000000-0005-0000-0000-0000B12A0000}"/>
    <cellStyle name="Millares 153 3 2 2 2" xfId="8386" xr:uid="{00000000-0005-0000-0000-0000B22A0000}"/>
    <cellStyle name="Millares 153 3 2 2 2 2" xfId="17200" xr:uid="{00000000-0005-0000-0000-0000B32A0000}"/>
    <cellStyle name="Millares 153 3 2 2 2 2 2" xfId="34832" xr:uid="{00000000-0005-0000-0000-0000B42A0000}"/>
    <cellStyle name="Millares 153 3 2 2 2 3" xfId="26018" xr:uid="{00000000-0005-0000-0000-0000B52A0000}"/>
    <cellStyle name="Millares 153 3 2 2 3" xfId="12793" xr:uid="{00000000-0005-0000-0000-0000B62A0000}"/>
    <cellStyle name="Millares 153 3 2 2 3 2" xfId="30425" xr:uid="{00000000-0005-0000-0000-0000B72A0000}"/>
    <cellStyle name="Millares 153 3 2 2 4" xfId="21611" xr:uid="{00000000-0005-0000-0000-0000B82A0000}"/>
    <cellStyle name="Millares 153 3 2 3" xfId="6205" xr:uid="{00000000-0005-0000-0000-0000B92A0000}"/>
    <cellStyle name="Millares 153 3 2 3 2" xfId="15019" xr:uid="{00000000-0005-0000-0000-0000BA2A0000}"/>
    <cellStyle name="Millares 153 3 2 3 2 2" xfId="32651" xr:uid="{00000000-0005-0000-0000-0000BB2A0000}"/>
    <cellStyle name="Millares 153 3 2 3 3" xfId="23837" xr:uid="{00000000-0005-0000-0000-0000BC2A0000}"/>
    <cellStyle name="Millares 153 3 2 4" xfId="10616" xr:uid="{00000000-0005-0000-0000-0000BD2A0000}"/>
    <cellStyle name="Millares 153 3 2 4 2" xfId="28248" xr:uid="{00000000-0005-0000-0000-0000BE2A0000}"/>
    <cellStyle name="Millares 153 3 2 5" xfId="19434" xr:uid="{00000000-0005-0000-0000-0000BF2A0000}"/>
    <cellStyle name="Millares 153 3 3" xfId="2899" xr:uid="{00000000-0005-0000-0000-0000C02A0000}"/>
    <cellStyle name="Millares 153 3 3 2" xfId="7309" xr:uid="{00000000-0005-0000-0000-0000C12A0000}"/>
    <cellStyle name="Millares 153 3 3 2 2" xfId="16123" xr:uid="{00000000-0005-0000-0000-0000C22A0000}"/>
    <cellStyle name="Millares 153 3 3 2 2 2" xfId="33755" xr:uid="{00000000-0005-0000-0000-0000C32A0000}"/>
    <cellStyle name="Millares 153 3 3 2 3" xfId="24941" xr:uid="{00000000-0005-0000-0000-0000C42A0000}"/>
    <cellStyle name="Millares 153 3 3 3" xfId="11716" xr:uid="{00000000-0005-0000-0000-0000C52A0000}"/>
    <cellStyle name="Millares 153 3 3 3 2" xfId="29348" xr:uid="{00000000-0005-0000-0000-0000C62A0000}"/>
    <cellStyle name="Millares 153 3 3 4" xfId="20534" xr:uid="{00000000-0005-0000-0000-0000C72A0000}"/>
    <cellStyle name="Millares 153 3 4" xfId="5128" xr:uid="{00000000-0005-0000-0000-0000C82A0000}"/>
    <cellStyle name="Millares 153 3 4 2" xfId="13942" xr:uid="{00000000-0005-0000-0000-0000C92A0000}"/>
    <cellStyle name="Millares 153 3 4 2 2" xfId="31574" xr:uid="{00000000-0005-0000-0000-0000CA2A0000}"/>
    <cellStyle name="Millares 153 3 4 3" xfId="22760" xr:uid="{00000000-0005-0000-0000-0000CB2A0000}"/>
    <cellStyle name="Millares 153 3 5" xfId="9539" xr:uid="{00000000-0005-0000-0000-0000CC2A0000}"/>
    <cellStyle name="Millares 153 3 5 2" xfId="27171" xr:uid="{00000000-0005-0000-0000-0000CD2A0000}"/>
    <cellStyle name="Millares 153 3 6" xfId="18357" xr:uid="{00000000-0005-0000-0000-0000CE2A0000}"/>
    <cellStyle name="Millares 153 4" xfId="1432" xr:uid="{00000000-0005-0000-0000-0000CF2A0000}"/>
    <cellStyle name="Millares 153 4 2" xfId="3611" xr:uid="{00000000-0005-0000-0000-0000D02A0000}"/>
    <cellStyle name="Millares 153 4 2 2" xfId="8021" xr:uid="{00000000-0005-0000-0000-0000D12A0000}"/>
    <cellStyle name="Millares 153 4 2 2 2" xfId="16835" xr:uid="{00000000-0005-0000-0000-0000D22A0000}"/>
    <cellStyle name="Millares 153 4 2 2 2 2" xfId="34467" xr:uid="{00000000-0005-0000-0000-0000D32A0000}"/>
    <cellStyle name="Millares 153 4 2 2 3" xfId="25653" xr:uid="{00000000-0005-0000-0000-0000D42A0000}"/>
    <cellStyle name="Millares 153 4 2 3" xfId="12428" xr:uid="{00000000-0005-0000-0000-0000D52A0000}"/>
    <cellStyle name="Millares 153 4 2 3 2" xfId="30060" xr:uid="{00000000-0005-0000-0000-0000D62A0000}"/>
    <cellStyle name="Millares 153 4 2 4" xfId="21246" xr:uid="{00000000-0005-0000-0000-0000D72A0000}"/>
    <cellStyle name="Millares 153 4 3" xfId="5840" xr:uid="{00000000-0005-0000-0000-0000D82A0000}"/>
    <cellStyle name="Millares 153 4 3 2" xfId="14654" xr:uid="{00000000-0005-0000-0000-0000D92A0000}"/>
    <cellStyle name="Millares 153 4 3 2 2" xfId="32286" xr:uid="{00000000-0005-0000-0000-0000DA2A0000}"/>
    <cellStyle name="Millares 153 4 3 3" xfId="23472" xr:uid="{00000000-0005-0000-0000-0000DB2A0000}"/>
    <cellStyle name="Millares 153 4 4" xfId="10251" xr:uid="{00000000-0005-0000-0000-0000DC2A0000}"/>
    <cellStyle name="Millares 153 4 4 2" xfId="27883" xr:uid="{00000000-0005-0000-0000-0000DD2A0000}"/>
    <cellStyle name="Millares 153 4 5" xfId="19069" xr:uid="{00000000-0005-0000-0000-0000DE2A0000}"/>
    <cellStyle name="Millares 153 5" xfId="2542" xr:uid="{00000000-0005-0000-0000-0000DF2A0000}"/>
    <cellStyle name="Millares 153 5 2" xfId="6953" xr:uid="{00000000-0005-0000-0000-0000E02A0000}"/>
    <cellStyle name="Millares 153 5 2 2" xfId="15767" xr:uid="{00000000-0005-0000-0000-0000E12A0000}"/>
    <cellStyle name="Millares 153 5 2 2 2" xfId="33399" xr:uid="{00000000-0005-0000-0000-0000E22A0000}"/>
    <cellStyle name="Millares 153 5 2 3" xfId="24585" xr:uid="{00000000-0005-0000-0000-0000E32A0000}"/>
    <cellStyle name="Millares 153 5 3" xfId="11360" xr:uid="{00000000-0005-0000-0000-0000E42A0000}"/>
    <cellStyle name="Millares 153 5 3 2" xfId="28992" xr:uid="{00000000-0005-0000-0000-0000E52A0000}"/>
    <cellStyle name="Millares 153 5 4" xfId="20178" xr:uid="{00000000-0005-0000-0000-0000E62A0000}"/>
    <cellStyle name="Millares 153 6" xfId="4776" xr:uid="{00000000-0005-0000-0000-0000E72A0000}"/>
    <cellStyle name="Millares 153 6 2" xfId="13590" xr:uid="{00000000-0005-0000-0000-0000E82A0000}"/>
    <cellStyle name="Millares 153 6 2 2" xfId="31222" xr:uid="{00000000-0005-0000-0000-0000E92A0000}"/>
    <cellStyle name="Millares 153 6 3" xfId="22408" xr:uid="{00000000-0005-0000-0000-0000EA2A0000}"/>
    <cellStyle name="Millares 153 7" xfId="9187" xr:uid="{00000000-0005-0000-0000-0000EB2A0000}"/>
    <cellStyle name="Millares 153 7 2" xfId="26819" xr:uid="{00000000-0005-0000-0000-0000EC2A0000}"/>
    <cellStyle name="Millares 153 8" xfId="18005" xr:uid="{00000000-0005-0000-0000-0000ED2A0000}"/>
    <cellStyle name="Millares 154" xfId="324" xr:uid="{00000000-0005-0000-0000-0000EE2A0000}"/>
    <cellStyle name="Millares 154 2" xfId="1067" xr:uid="{00000000-0005-0000-0000-0000EF2A0000}"/>
    <cellStyle name="Millares 154 2 2" xfId="2145" xr:uid="{00000000-0005-0000-0000-0000F02A0000}"/>
    <cellStyle name="Millares 154 2 2 2" xfId="4324" xr:uid="{00000000-0005-0000-0000-0000F12A0000}"/>
    <cellStyle name="Millares 154 2 2 2 2" xfId="8734" xr:uid="{00000000-0005-0000-0000-0000F22A0000}"/>
    <cellStyle name="Millares 154 2 2 2 2 2" xfId="17548" xr:uid="{00000000-0005-0000-0000-0000F32A0000}"/>
    <cellStyle name="Millares 154 2 2 2 2 2 2" xfId="35180" xr:uid="{00000000-0005-0000-0000-0000F42A0000}"/>
    <cellStyle name="Millares 154 2 2 2 2 3" xfId="26366" xr:uid="{00000000-0005-0000-0000-0000F52A0000}"/>
    <cellStyle name="Millares 154 2 2 2 3" xfId="13141" xr:uid="{00000000-0005-0000-0000-0000F62A0000}"/>
    <cellStyle name="Millares 154 2 2 2 3 2" xfId="30773" xr:uid="{00000000-0005-0000-0000-0000F72A0000}"/>
    <cellStyle name="Millares 154 2 2 2 4" xfId="21959" xr:uid="{00000000-0005-0000-0000-0000F82A0000}"/>
    <cellStyle name="Millares 154 2 2 3" xfId="6553" xr:uid="{00000000-0005-0000-0000-0000F92A0000}"/>
    <cellStyle name="Millares 154 2 2 3 2" xfId="15367" xr:uid="{00000000-0005-0000-0000-0000FA2A0000}"/>
    <cellStyle name="Millares 154 2 2 3 2 2" xfId="32999" xr:uid="{00000000-0005-0000-0000-0000FB2A0000}"/>
    <cellStyle name="Millares 154 2 2 3 3" xfId="24185" xr:uid="{00000000-0005-0000-0000-0000FC2A0000}"/>
    <cellStyle name="Millares 154 2 2 4" xfId="10964" xr:uid="{00000000-0005-0000-0000-0000FD2A0000}"/>
    <cellStyle name="Millares 154 2 2 4 2" xfId="28596" xr:uid="{00000000-0005-0000-0000-0000FE2A0000}"/>
    <cellStyle name="Millares 154 2 2 5" xfId="19782" xr:uid="{00000000-0005-0000-0000-0000FF2A0000}"/>
    <cellStyle name="Millares 154 2 3" xfId="3247" xr:uid="{00000000-0005-0000-0000-0000002B0000}"/>
    <cellStyle name="Millares 154 2 3 2" xfId="7657" xr:uid="{00000000-0005-0000-0000-0000012B0000}"/>
    <cellStyle name="Millares 154 2 3 2 2" xfId="16471" xr:uid="{00000000-0005-0000-0000-0000022B0000}"/>
    <cellStyle name="Millares 154 2 3 2 2 2" xfId="34103" xr:uid="{00000000-0005-0000-0000-0000032B0000}"/>
    <cellStyle name="Millares 154 2 3 2 3" xfId="25289" xr:uid="{00000000-0005-0000-0000-0000042B0000}"/>
    <cellStyle name="Millares 154 2 3 3" xfId="12064" xr:uid="{00000000-0005-0000-0000-0000052B0000}"/>
    <cellStyle name="Millares 154 2 3 3 2" xfId="29696" xr:uid="{00000000-0005-0000-0000-0000062B0000}"/>
    <cellStyle name="Millares 154 2 3 4" xfId="20882" xr:uid="{00000000-0005-0000-0000-0000072B0000}"/>
    <cellStyle name="Millares 154 2 4" xfId="5476" xr:uid="{00000000-0005-0000-0000-0000082B0000}"/>
    <cellStyle name="Millares 154 2 4 2" xfId="14290" xr:uid="{00000000-0005-0000-0000-0000092B0000}"/>
    <cellStyle name="Millares 154 2 4 2 2" xfId="31922" xr:uid="{00000000-0005-0000-0000-00000A2B0000}"/>
    <cellStyle name="Millares 154 2 4 3" xfId="23108" xr:uid="{00000000-0005-0000-0000-00000B2B0000}"/>
    <cellStyle name="Millares 154 2 5" xfId="9887" xr:uid="{00000000-0005-0000-0000-00000C2B0000}"/>
    <cellStyle name="Millares 154 2 5 2" xfId="27519" xr:uid="{00000000-0005-0000-0000-00000D2B0000}"/>
    <cellStyle name="Millares 154 2 6" xfId="18705" xr:uid="{00000000-0005-0000-0000-00000E2B0000}"/>
    <cellStyle name="Millares 154 3" xfId="714" xr:uid="{00000000-0005-0000-0000-00000F2B0000}"/>
    <cellStyle name="Millares 154 3 2" xfId="1793" xr:uid="{00000000-0005-0000-0000-0000102B0000}"/>
    <cellStyle name="Millares 154 3 2 2" xfId="3972" xr:uid="{00000000-0005-0000-0000-0000112B0000}"/>
    <cellStyle name="Millares 154 3 2 2 2" xfId="8382" xr:uid="{00000000-0005-0000-0000-0000122B0000}"/>
    <cellStyle name="Millares 154 3 2 2 2 2" xfId="17196" xr:uid="{00000000-0005-0000-0000-0000132B0000}"/>
    <cellStyle name="Millares 154 3 2 2 2 2 2" xfId="34828" xr:uid="{00000000-0005-0000-0000-0000142B0000}"/>
    <cellStyle name="Millares 154 3 2 2 2 3" xfId="26014" xr:uid="{00000000-0005-0000-0000-0000152B0000}"/>
    <cellStyle name="Millares 154 3 2 2 3" xfId="12789" xr:uid="{00000000-0005-0000-0000-0000162B0000}"/>
    <cellStyle name="Millares 154 3 2 2 3 2" xfId="30421" xr:uid="{00000000-0005-0000-0000-0000172B0000}"/>
    <cellStyle name="Millares 154 3 2 2 4" xfId="21607" xr:uid="{00000000-0005-0000-0000-0000182B0000}"/>
    <cellStyle name="Millares 154 3 2 3" xfId="6201" xr:uid="{00000000-0005-0000-0000-0000192B0000}"/>
    <cellStyle name="Millares 154 3 2 3 2" xfId="15015" xr:uid="{00000000-0005-0000-0000-00001A2B0000}"/>
    <cellStyle name="Millares 154 3 2 3 2 2" xfId="32647" xr:uid="{00000000-0005-0000-0000-00001B2B0000}"/>
    <cellStyle name="Millares 154 3 2 3 3" xfId="23833" xr:uid="{00000000-0005-0000-0000-00001C2B0000}"/>
    <cellStyle name="Millares 154 3 2 4" xfId="10612" xr:uid="{00000000-0005-0000-0000-00001D2B0000}"/>
    <cellStyle name="Millares 154 3 2 4 2" xfId="28244" xr:uid="{00000000-0005-0000-0000-00001E2B0000}"/>
    <cellStyle name="Millares 154 3 2 5" xfId="19430" xr:uid="{00000000-0005-0000-0000-00001F2B0000}"/>
    <cellStyle name="Millares 154 3 3" xfId="2895" xr:uid="{00000000-0005-0000-0000-0000202B0000}"/>
    <cellStyle name="Millares 154 3 3 2" xfId="7305" xr:uid="{00000000-0005-0000-0000-0000212B0000}"/>
    <cellStyle name="Millares 154 3 3 2 2" xfId="16119" xr:uid="{00000000-0005-0000-0000-0000222B0000}"/>
    <cellStyle name="Millares 154 3 3 2 2 2" xfId="33751" xr:uid="{00000000-0005-0000-0000-0000232B0000}"/>
    <cellStyle name="Millares 154 3 3 2 3" xfId="24937" xr:uid="{00000000-0005-0000-0000-0000242B0000}"/>
    <cellStyle name="Millares 154 3 3 3" xfId="11712" xr:uid="{00000000-0005-0000-0000-0000252B0000}"/>
    <cellStyle name="Millares 154 3 3 3 2" xfId="29344" xr:uid="{00000000-0005-0000-0000-0000262B0000}"/>
    <cellStyle name="Millares 154 3 3 4" xfId="20530" xr:uid="{00000000-0005-0000-0000-0000272B0000}"/>
    <cellStyle name="Millares 154 3 4" xfId="5124" xr:uid="{00000000-0005-0000-0000-0000282B0000}"/>
    <cellStyle name="Millares 154 3 4 2" xfId="13938" xr:uid="{00000000-0005-0000-0000-0000292B0000}"/>
    <cellStyle name="Millares 154 3 4 2 2" xfId="31570" xr:uid="{00000000-0005-0000-0000-00002A2B0000}"/>
    <cellStyle name="Millares 154 3 4 3" xfId="22756" xr:uid="{00000000-0005-0000-0000-00002B2B0000}"/>
    <cellStyle name="Millares 154 3 5" xfId="9535" xr:uid="{00000000-0005-0000-0000-00002C2B0000}"/>
    <cellStyle name="Millares 154 3 5 2" xfId="27167" xr:uid="{00000000-0005-0000-0000-00002D2B0000}"/>
    <cellStyle name="Millares 154 3 6" xfId="18353" xr:uid="{00000000-0005-0000-0000-00002E2B0000}"/>
    <cellStyle name="Millares 154 4" xfId="1428" xr:uid="{00000000-0005-0000-0000-00002F2B0000}"/>
    <cellStyle name="Millares 154 4 2" xfId="3607" xr:uid="{00000000-0005-0000-0000-0000302B0000}"/>
    <cellStyle name="Millares 154 4 2 2" xfId="8017" xr:uid="{00000000-0005-0000-0000-0000312B0000}"/>
    <cellStyle name="Millares 154 4 2 2 2" xfId="16831" xr:uid="{00000000-0005-0000-0000-0000322B0000}"/>
    <cellStyle name="Millares 154 4 2 2 2 2" xfId="34463" xr:uid="{00000000-0005-0000-0000-0000332B0000}"/>
    <cellStyle name="Millares 154 4 2 2 3" xfId="25649" xr:uid="{00000000-0005-0000-0000-0000342B0000}"/>
    <cellStyle name="Millares 154 4 2 3" xfId="12424" xr:uid="{00000000-0005-0000-0000-0000352B0000}"/>
    <cellStyle name="Millares 154 4 2 3 2" xfId="30056" xr:uid="{00000000-0005-0000-0000-0000362B0000}"/>
    <cellStyle name="Millares 154 4 2 4" xfId="21242" xr:uid="{00000000-0005-0000-0000-0000372B0000}"/>
    <cellStyle name="Millares 154 4 3" xfId="5836" xr:uid="{00000000-0005-0000-0000-0000382B0000}"/>
    <cellStyle name="Millares 154 4 3 2" xfId="14650" xr:uid="{00000000-0005-0000-0000-0000392B0000}"/>
    <cellStyle name="Millares 154 4 3 2 2" xfId="32282" xr:uid="{00000000-0005-0000-0000-00003A2B0000}"/>
    <cellStyle name="Millares 154 4 3 3" xfId="23468" xr:uid="{00000000-0005-0000-0000-00003B2B0000}"/>
    <cellStyle name="Millares 154 4 4" xfId="10247" xr:uid="{00000000-0005-0000-0000-00003C2B0000}"/>
    <cellStyle name="Millares 154 4 4 2" xfId="27879" xr:uid="{00000000-0005-0000-0000-00003D2B0000}"/>
    <cellStyle name="Millares 154 4 5" xfId="19065" xr:uid="{00000000-0005-0000-0000-00003E2B0000}"/>
    <cellStyle name="Millares 154 5" xfId="2538" xr:uid="{00000000-0005-0000-0000-00003F2B0000}"/>
    <cellStyle name="Millares 154 5 2" xfId="6949" xr:uid="{00000000-0005-0000-0000-0000402B0000}"/>
    <cellStyle name="Millares 154 5 2 2" xfId="15763" xr:uid="{00000000-0005-0000-0000-0000412B0000}"/>
    <cellStyle name="Millares 154 5 2 2 2" xfId="33395" xr:uid="{00000000-0005-0000-0000-0000422B0000}"/>
    <cellStyle name="Millares 154 5 2 3" xfId="24581" xr:uid="{00000000-0005-0000-0000-0000432B0000}"/>
    <cellStyle name="Millares 154 5 3" xfId="11356" xr:uid="{00000000-0005-0000-0000-0000442B0000}"/>
    <cellStyle name="Millares 154 5 3 2" xfId="28988" xr:uid="{00000000-0005-0000-0000-0000452B0000}"/>
    <cellStyle name="Millares 154 5 4" xfId="20174" xr:uid="{00000000-0005-0000-0000-0000462B0000}"/>
    <cellStyle name="Millares 154 6" xfId="4772" xr:uid="{00000000-0005-0000-0000-0000472B0000}"/>
    <cellStyle name="Millares 154 6 2" xfId="13586" xr:uid="{00000000-0005-0000-0000-0000482B0000}"/>
    <cellStyle name="Millares 154 6 2 2" xfId="31218" xr:uid="{00000000-0005-0000-0000-0000492B0000}"/>
    <cellStyle name="Millares 154 6 3" xfId="22404" xr:uid="{00000000-0005-0000-0000-00004A2B0000}"/>
    <cellStyle name="Millares 154 7" xfId="9183" xr:uid="{00000000-0005-0000-0000-00004B2B0000}"/>
    <cellStyle name="Millares 154 7 2" xfId="26815" xr:uid="{00000000-0005-0000-0000-00004C2B0000}"/>
    <cellStyle name="Millares 154 8" xfId="18001" xr:uid="{00000000-0005-0000-0000-00004D2B0000}"/>
    <cellStyle name="Millares 155" xfId="332" xr:uid="{00000000-0005-0000-0000-00004E2B0000}"/>
    <cellStyle name="Millares 155 2" xfId="1070" xr:uid="{00000000-0005-0000-0000-00004F2B0000}"/>
    <cellStyle name="Millares 155 2 2" xfId="2148" xr:uid="{00000000-0005-0000-0000-0000502B0000}"/>
    <cellStyle name="Millares 155 2 2 2" xfId="4327" xr:uid="{00000000-0005-0000-0000-0000512B0000}"/>
    <cellStyle name="Millares 155 2 2 2 2" xfId="8737" xr:uid="{00000000-0005-0000-0000-0000522B0000}"/>
    <cellStyle name="Millares 155 2 2 2 2 2" xfId="17551" xr:uid="{00000000-0005-0000-0000-0000532B0000}"/>
    <cellStyle name="Millares 155 2 2 2 2 2 2" xfId="35183" xr:uid="{00000000-0005-0000-0000-0000542B0000}"/>
    <cellStyle name="Millares 155 2 2 2 2 3" xfId="26369" xr:uid="{00000000-0005-0000-0000-0000552B0000}"/>
    <cellStyle name="Millares 155 2 2 2 3" xfId="13144" xr:uid="{00000000-0005-0000-0000-0000562B0000}"/>
    <cellStyle name="Millares 155 2 2 2 3 2" xfId="30776" xr:uid="{00000000-0005-0000-0000-0000572B0000}"/>
    <cellStyle name="Millares 155 2 2 2 4" xfId="21962" xr:uid="{00000000-0005-0000-0000-0000582B0000}"/>
    <cellStyle name="Millares 155 2 2 3" xfId="6556" xr:uid="{00000000-0005-0000-0000-0000592B0000}"/>
    <cellStyle name="Millares 155 2 2 3 2" xfId="15370" xr:uid="{00000000-0005-0000-0000-00005A2B0000}"/>
    <cellStyle name="Millares 155 2 2 3 2 2" xfId="33002" xr:uid="{00000000-0005-0000-0000-00005B2B0000}"/>
    <cellStyle name="Millares 155 2 2 3 3" xfId="24188" xr:uid="{00000000-0005-0000-0000-00005C2B0000}"/>
    <cellStyle name="Millares 155 2 2 4" xfId="10967" xr:uid="{00000000-0005-0000-0000-00005D2B0000}"/>
    <cellStyle name="Millares 155 2 2 4 2" xfId="28599" xr:uid="{00000000-0005-0000-0000-00005E2B0000}"/>
    <cellStyle name="Millares 155 2 2 5" xfId="19785" xr:uid="{00000000-0005-0000-0000-00005F2B0000}"/>
    <cellStyle name="Millares 155 2 3" xfId="3250" xr:uid="{00000000-0005-0000-0000-0000602B0000}"/>
    <cellStyle name="Millares 155 2 3 2" xfId="7660" xr:uid="{00000000-0005-0000-0000-0000612B0000}"/>
    <cellStyle name="Millares 155 2 3 2 2" xfId="16474" xr:uid="{00000000-0005-0000-0000-0000622B0000}"/>
    <cellStyle name="Millares 155 2 3 2 2 2" xfId="34106" xr:uid="{00000000-0005-0000-0000-0000632B0000}"/>
    <cellStyle name="Millares 155 2 3 2 3" xfId="25292" xr:uid="{00000000-0005-0000-0000-0000642B0000}"/>
    <cellStyle name="Millares 155 2 3 3" xfId="12067" xr:uid="{00000000-0005-0000-0000-0000652B0000}"/>
    <cellStyle name="Millares 155 2 3 3 2" xfId="29699" xr:uid="{00000000-0005-0000-0000-0000662B0000}"/>
    <cellStyle name="Millares 155 2 3 4" xfId="20885" xr:uid="{00000000-0005-0000-0000-0000672B0000}"/>
    <cellStyle name="Millares 155 2 4" xfId="5479" xr:uid="{00000000-0005-0000-0000-0000682B0000}"/>
    <cellStyle name="Millares 155 2 4 2" xfId="14293" xr:uid="{00000000-0005-0000-0000-0000692B0000}"/>
    <cellStyle name="Millares 155 2 4 2 2" xfId="31925" xr:uid="{00000000-0005-0000-0000-00006A2B0000}"/>
    <cellStyle name="Millares 155 2 4 3" xfId="23111" xr:uid="{00000000-0005-0000-0000-00006B2B0000}"/>
    <cellStyle name="Millares 155 2 5" xfId="9890" xr:uid="{00000000-0005-0000-0000-00006C2B0000}"/>
    <cellStyle name="Millares 155 2 5 2" xfId="27522" xr:uid="{00000000-0005-0000-0000-00006D2B0000}"/>
    <cellStyle name="Millares 155 2 6" xfId="18708" xr:uid="{00000000-0005-0000-0000-00006E2B0000}"/>
    <cellStyle name="Millares 155 3" xfId="717" xr:uid="{00000000-0005-0000-0000-00006F2B0000}"/>
    <cellStyle name="Millares 155 3 2" xfId="1796" xr:uid="{00000000-0005-0000-0000-0000702B0000}"/>
    <cellStyle name="Millares 155 3 2 2" xfId="3975" xr:uid="{00000000-0005-0000-0000-0000712B0000}"/>
    <cellStyle name="Millares 155 3 2 2 2" xfId="8385" xr:uid="{00000000-0005-0000-0000-0000722B0000}"/>
    <cellStyle name="Millares 155 3 2 2 2 2" xfId="17199" xr:uid="{00000000-0005-0000-0000-0000732B0000}"/>
    <cellStyle name="Millares 155 3 2 2 2 2 2" xfId="34831" xr:uid="{00000000-0005-0000-0000-0000742B0000}"/>
    <cellStyle name="Millares 155 3 2 2 2 3" xfId="26017" xr:uid="{00000000-0005-0000-0000-0000752B0000}"/>
    <cellStyle name="Millares 155 3 2 2 3" xfId="12792" xr:uid="{00000000-0005-0000-0000-0000762B0000}"/>
    <cellStyle name="Millares 155 3 2 2 3 2" xfId="30424" xr:uid="{00000000-0005-0000-0000-0000772B0000}"/>
    <cellStyle name="Millares 155 3 2 2 4" xfId="21610" xr:uid="{00000000-0005-0000-0000-0000782B0000}"/>
    <cellStyle name="Millares 155 3 2 3" xfId="6204" xr:uid="{00000000-0005-0000-0000-0000792B0000}"/>
    <cellStyle name="Millares 155 3 2 3 2" xfId="15018" xr:uid="{00000000-0005-0000-0000-00007A2B0000}"/>
    <cellStyle name="Millares 155 3 2 3 2 2" xfId="32650" xr:uid="{00000000-0005-0000-0000-00007B2B0000}"/>
    <cellStyle name="Millares 155 3 2 3 3" xfId="23836" xr:uid="{00000000-0005-0000-0000-00007C2B0000}"/>
    <cellStyle name="Millares 155 3 2 4" xfId="10615" xr:uid="{00000000-0005-0000-0000-00007D2B0000}"/>
    <cellStyle name="Millares 155 3 2 4 2" xfId="28247" xr:uid="{00000000-0005-0000-0000-00007E2B0000}"/>
    <cellStyle name="Millares 155 3 2 5" xfId="19433" xr:uid="{00000000-0005-0000-0000-00007F2B0000}"/>
    <cellStyle name="Millares 155 3 3" xfId="2898" xr:uid="{00000000-0005-0000-0000-0000802B0000}"/>
    <cellStyle name="Millares 155 3 3 2" xfId="7308" xr:uid="{00000000-0005-0000-0000-0000812B0000}"/>
    <cellStyle name="Millares 155 3 3 2 2" xfId="16122" xr:uid="{00000000-0005-0000-0000-0000822B0000}"/>
    <cellStyle name="Millares 155 3 3 2 2 2" xfId="33754" xr:uid="{00000000-0005-0000-0000-0000832B0000}"/>
    <cellStyle name="Millares 155 3 3 2 3" xfId="24940" xr:uid="{00000000-0005-0000-0000-0000842B0000}"/>
    <cellStyle name="Millares 155 3 3 3" xfId="11715" xr:uid="{00000000-0005-0000-0000-0000852B0000}"/>
    <cellStyle name="Millares 155 3 3 3 2" xfId="29347" xr:uid="{00000000-0005-0000-0000-0000862B0000}"/>
    <cellStyle name="Millares 155 3 3 4" xfId="20533" xr:uid="{00000000-0005-0000-0000-0000872B0000}"/>
    <cellStyle name="Millares 155 3 4" xfId="5127" xr:uid="{00000000-0005-0000-0000-0000882B0000}"/>
    <cellStyle name="Millares 155 3 4 2" xfId="13941" xr:uid="{00000000-0005-0000-0000-0000892B0000}"/>
    <cellStyle name="Millares 155 3 4 2 2" xfId="31573" xr:uid="{00000000-0005-0000-0000-00008A2B0000}"/>
    <cellStyle name="Millares 155 3 4 3" xfId="22759" xr:uid="{00000000-0005-0000-0000-00008B2B0000}"/>
    <cellStyle name="Millares 155 3 5" xfId="9538" xr:uid="{00000000-0005-0000-0000-00008C2B0000}"/>
    <cellStyle name="Millares 155 3 5 2" xfId="27170" xr:uid="{00000000-0005-0000-0000-00008D2B0000}"/>
    <cellStyle name="Millares 155 3 6" xfId="18356" xr:uid="{00000000-0005-0000-0000-00008E2B0000}"/>
    <cellStyle name="Millares 155 4" xfId="1431" xr:uid="{00000000-0005-0000-0000-00008F2B0000}"/>
    <cellStyle name="Millares 155 4 2" xfId="3610" xr:uid="{00000000-0005-0000-0000-0000902B0000}"/>
    <cellStyle name="Millares 155 4 2 2" xfId="8020" xr:uid="{00000000-0005-0000-0000-0000912B0000}"/>
    <cellStyle name="Millares 155 4 2 2 2" xfId="16834" xr:uid="{00000000-0005-0000-0000-0000922B0000}"/>
    <cellStyle name="Millares 155 4 2 2 2 2" xfId="34466" xr:uid="{00000000-0005-0000-0000-0000932B0000}"/>
    <cellStyle name="Millares 155 4 2 2 3" xfId="25652" xr:uid="{00000000-0005-0000-0000-0000942B0000}"/>
    <cellStyle name="Millares 155 4 2 3" xfId="12427" xr:uid="{00000000-0005-0000-0000-0000952B0000}"/>
    <cellStyle name="Millares 155 4 2 3 2" xfId="30059" xr:uid="{00000000-0005-0000-0000-0000962B0000}"/>
    <cellStyle name="Millares 155 4 2 4" xfId="21245" xr:uid="{00000000-0005-0000-0000-0000972B0000}"/>
    <cellStyle name="Millares 155 4 3" xfId="5839" xr:uid="{00000000-0005-0000-0000-0000982B0000}"/>
    <cellStyle name="Millares 155 4 3 2" xfId="14653" xr:uid="{00000000-0005-0000-0000-0000992B0000}"/>
    <cellStyle name="Millares 155 4 3 2 2" xfId="32285" xr:uid="{00000000-0005-0000-0000-00009A2B0000}"/>
    <cellStyle name="Millares 155 4 3 3" xfId="23471" xr:uid="{00000000-0005-0000-0000-00009B2B0000}"/>
    <cellStyle name="Millares 155 4 4" xfId="10250" xr:uid="{00000000-0005-0000-0000-00009C2B0000}"/>
    <cellStyle name="Millares 155 4 4 2" xfId="27882" xr:uid="{00000000-0005-0000-0000-00009D2B0000}"/>
    <cellStyle name="Millares 155 4 5" xfId="19068" xr:uid="{00000000-0005-0000-0000-00009E2B0000}"/>
    <cellStyle name="Millares 155 5" xfId="2541" xr:uid="{00000000-0005-0000-0000-00009F2B0000}"/>
    <cellStyle name="Millares 155 5 2" xfId="6952" xr:uid="{00000000-0005-0000-0000-0000A02B0000}"/>
    <cellStyle name="Millares 155 5 2 2" xfId="15766" xr:uid="{00000000-0005-0000-0000-0000A12B0000}"/>
    <cellStyle name="Millares 155 5 2 2 2" xfId="33398" xr:uid="{00000000-0005-0000-0000-0000A22B0000}"/>
    <cellStyle name="Millares 155 5 2 3" xfId="24584" xr:uid="{00000000-0005-0000-0000-0000A32B0000}"/>
    <cellStyle name="Millares 155 5 3" xfId="11359" xr:uid="{00000000-0005-0000-0000-0000A42B0000}"/>
    <cellStyle name="Millares 155 5 3 2" xfId="28991" xr:uid="{00000000-0005-0000-0000-0000A52B0000}"/>
    <cellStyle name="Millares 155 5 4" xfId="20177" xr:uid="{00000000-0005-0000-0000-0000A62B0000}"/>
    <cellStyle name="Millares 155 6" xfId="4775" xr:uid="{00000000-0005-0000-0000-0000A72B0000}"/>
    <cellStyle name="Millares 155 6 2" xfId="13589" xr:uid="{00000000-0005-0000-0000-0000A82B0000}"/>
    <cellStyle name="Millares 155 6 2 2" xfId="31221" xr:uid="{00000000-0005-0000-0000-0000A92B0000}"/>
    <cellStyle name="Millares 155 6 3" xfId="22407" xr:uid="{00000000-0005-0000-0000-0000AA2B0000}"/>
    <cellStyle name="Millares 155 7" xfId="9186" xr:uid="{00000000-0005-0000-0000-0000AB2B0000}"/>
    <cellStyle name="Millares 155 7 2" xfId="26818" xr:uid="{00000000-0005-0000-0000-0000AC2B0000}"/>
    <cellStyle name="Millares 155 8" xfId="18004" xr:uid="{00000000-0005-0000-0000-0000AD2B0000}"/>
    <cellStyle name="Millares 156" xfId="335" xr:uid="{00000000-0005-0000-0000-0000AE2B0000}"/>
    <cellStyle name="Millares 156 2" xfId="1072" xr:uid="{00000000-0005-0000-0000-0000AF2B0000}"/>
    <cellStyle name="Millares 156 2 2" xfId="2150" xr:uid="{00000000-0005-0000-0000-0000B02B0000}"/>
    <cellStyle name="Millares 156 2 2 2" xfId="4329" xr:uid="{00000000-0005-0000-0000-0000B12B0000}"/>
    <cellStyle name="Millares 156 2 2 2 2" xfId="8739" xr:uid="{00000000-0005-0000-0000-0000B22B0000}"/>
    <cellStyle name="Millares 156 2 2 2 2 2" xfId="17553" xr:uid="{00000000-0005-0000-0000-0000B32B0000}"/>
    <cellStyle name="Millares 156 2 2 2 2 2 2" xfId="35185" xr:uid="{00000000-0005-0000-0000-0000B42B0000}"/>
    <cellStyle name="Millares 156 2 2 2 2 3" xfId="26371" xr:uid="{00000000-0005-0000-0000-0000B52B0000}"/>
    <cellStyle name="Millares 156 2 2 2 3" xfId="13146" xr:uid="{00000000-0005-0000-0000-0000B62B0000}"/>
    <cellStyle name="Millares 156 2 2 2 3 2" xfId="30778" xr:uid="{00000000-0005-0000-0000-0000B72B0000}"/>
    <cellStyle name="Millares 156 2 2 2 4" xfId="21964" xr:uid="{00000000-0005-0000-0000-0000B82B0000}"/>
    <cellStyle name="Millares 156 2 2 3" xfId="6558" xr:uid="{00000000-0005-0000-0000-0000B92B0000}"/>
    <cellStyle name="Millares 156 2 2 3 2" xfId="15372" xr:uid="{00000000-0005-0000-0000-0000BA2B0000}"/>
    <cellStyle name="Millares 156 2 2 3 2 2" xfId="33004" xr:uid="{00000000-0005-0000-0000-0000BB2B0000}"/>
    <cellStyle name="Millares 156 2 2 3 3" xfId="24190" xr:uid="{00000000-0005-0000-0000-0000BC2B0000}"/>
    <cellStyle name="Millares 156 2 2 4" xfId="10969" xr:uid="{00000000-0005-0000-0000-0000BD2B0000}"/>
    <cellStyle name="Millares 156 2 2 4 2" xfId="28601" xr:uid="{00000000-0005-0000-0000-0000BE2B0000}"/>
    <cellStyle name="Millares 156 2 2 5" xfId="19787" xr:uid="{00000000-0005-0000-0000-0000BF2B0000}"/>
    <cellStyle name="Millares 156 2 3" xfId="3252" xr:uid="{00000000-0005-0000-0000-0000C02B0000}"/>
    <cellStyle name="Millares 156 2 3 2" xfId="7662" xr:uid="{00000000-0005-0000-0000-0000C12B0000}"/>
    <cellStyle name="Millares 156 2 3 2 2" xfId="16476" xr:uid="{00000000-0005-0000-0000-0000C22B0000}"/>
    <cellStyle name="Millares 156 2 3 2 2 2" xfId="34108" xr:uid="{00000000-0005-0000-0000-0000C32B0000}"/>
    <cellStyle name="Millares 156 2 3 2 3" xfId="25294" xr:uid="{00000000-0005-0000-0000-0000C42B0000}"/>
    <cellStyle name="Millares 156 2 3 3" xfId="12069" xr:uid="{00000000-0005-0000-0000-0000C52B0000}"/>
    <cellStyle name="Millares 156 2 3 3 2" xfId="29701" xr:uid="{00000000-0005-0000-0000-0000C62B0000}"/>
    <cellStyle name="Millares 156 2 3 4" xfId="20887" xr:uid="{00000000-0005-0000-0000-0000C72B0000}"/>
    <cellStyle name="Millares 156 2 4" xfId="5481" xr:uid="{00000000-0005-0000-0000-0000C82B0000}"/>
    <cellStyle name="Millares 156 2 4 2" xfId="14295" xr:uid="{00000000-0005-0000-0000-0000C92B0000}"/>
    <cellStyle name="Millares 156 2 4 2 2" xfId="31927" xr:uid="{00000000-0005-0000-0000-0000CA2B0000}"/>
    <cellStyle name="Millares 156 2 4 3" xfId="23113" xr:uid="{00000000-0005-0000-0000-0000CB2B0000}"/>
    <cellStyle name="Millares 156 2 5" xfId="9892" xr:uid="{00000000-0005-0000-0000-0000CC2B0000}"/>
    <cellStyle name="Millares 156 2 5 2" xfId="27524" xr:uid="{00000000-0005-0000-0000-0000CD2B0000}"/>
    <cellStyle name="Millares 156 2 6" xfId="18710" xr:uid="{00000000-0005-0000-0000-0000CE2B0000}"/>
    <cellStyle name="Millares 156 3" xfId="719" xr:uid="{00000000-0005-0000-0000-0000CF2B0000}"/>
    <cellStyle name="Millares 156 3 2" xfId="1798" xr:uid="{00000000-0005-0000-0000-0000D02B0000}"/>
    <cellStyle name="Millares 156 3 2 2" xfId="3977" xr:uid="{00000000-0005-0000-0000-0000D12B0000}"/>
    <cellStyle name="Millares 156 3 2 2 2" xfId="8387" xr:uid="{00000000-0005-0000-0000-0000D22B0000}"/>
    <cellStyle name="Millares 156 3 2 2 2 2" xfId="17201" xr:uid="{00000000-0005-0000-0000-0000D32B0000}"/>
    <cellStyle name="Millares 156 3 2 2 2 2 2" xfId="34833" xr:uid="{00000000-0005-0000-0000-0000D42B0000}"/>
    <cellStyle name="Millares 156 3 2 2 2 3" xfId="26019" xr:uid="{00000000-0005-0000-0000-0000D52B0000}"/>
    <cellStyle name="Millares 156 3 2 2 3" xfId="12794" xr:uid="{00000000-0005-0000-0000-0000D62B0000}"/>
    <cellStyle name="Millares 156 3 2 2 3 2" xfId="30426" xr:uid="{00000000-0005-0000-0000-0000D72B0000}"/>
    <cellStyle name="Millares 156 3 2 2 4" xfId="21612" xr:uid="{00000000-0005-0000-0000-0000D82B0000}"/>
    <cellStyle name="Millares 156 3 2 3" xfId="6206" xr:uid="{00000000-0005-0000-0000-0000D92B0000}"/>
    <cellStyle name="Millares 156 3 2 3 2" xfId="15020" xr:uid="{00000000-0005-0000-0000-0000DA2B0000}"/>
    <cellStyle name="Millares 156 3 2 3 2 2" xfId="32652" xr:uid="{00000000-0005-0000-0000-0000DB2B0000}"/>
    <cellStyle name="Millares 156 3 2 3 3" xfId="23838" xr:uid="{00000000-0005-0000-0000-0000DC2B0000}"/>
    <cellStyle name="Millares 156 3 2 4" xfId="10617" xr:uid="{00000000-0005-0000-0000-0000DD2B0000}"/>
    <cellStyle name="Millares 156 3 2 4 2" xfId="28249" xr:uid="{00000000-0005-0000-0000-0000DE2B0000}"/>
    <cellStyle name="Millares 156 3 2 5" xfId="19435" xr:uid="{00000000-0005-0000-0000-0000DF2B0000}"/>
    <cellStyle name="Millares 156 3 3" xfId="2900" xr:uid="{00000000-0005-0000-0000-0000E02B0000}"/>
    <cellStyle name="Millares 156 3 3 2" xfId="7310" xr:uid="{00000000-0005-0000-0000-0000E12B0000}"/>
    <cellStyle name="Millares 156 3 3 2 2" xfId="16124" xr:uid="{00000000-0005-0000-0000-0000E22B0000}"/>
    <cellStyle name="Millares 156 3 3 2 2 2" xfId="33756" xr:uid="{00000000-0005-0000-0000-0000E32B0000}"/>
    <cellStyle name="Millares 156 3 3 2 3" xfId="24942" xr:uid="{00000000-0005-0000-0000-0000E42B0000}"/>
    <cellStyle name="Millares 156 3 3 3" xfId="11717" xr:uid="{00000000-0005-0000-0000-0000E52B0000}"/>
    <cellStyle name="Millares 156 3 3 3 2" xfId="29349" xr:uid="{00000000-0005-0000-0000-0000E62B0000}"/>
    <cellStyle name="Millares 156 3 3 4" xfId="20535" xr:uid="{00000000-0005-0000-0000-0000E72B0000}"/>
    <cellStyle name="Millares 156 3 4" xfId="5129" xr:uid="{00000000-0005-0000-0000-0000E82B0000}"/>
    <cellStyle name="Millares 156 3 4 2" xfId="13943" xr:uid="{00000000-0005-0000-0000-0000E92B0000}"/>
    <cellStyle name="Millares 156 3 4 2 2" xfId="31575" xr:uid="{00000000-0005-0000-0000-0000EA2B0000}"/>
    <cellStyle name="Millares 156 3 4 3" xfId="22761" xr:uid="{00000000-0005-0000-0000-0000EB2B0000}"/>
    <cellStyle name="Millares 156 3 5" xfId="9540" xr:uid="{00000000-0005-0000-0000-0000EC2B0000}"/>
    <cellStyle name="Millares 156 3 5 2" xfId="27172" xr:uid="{00000000-0005-0000-0000-0000ED2B0000}"/>
    <cellStyle name="Millares 156 3 6" xfId="18358" xr:uid="{00000000-0005-0000-0000-0000EE2B0000}"/>
    <cellStyle name="Millares 156 4" xfId="1433" xr:uid="{00000000-0005-0000-0000-0000EF2B0000}"/>
    <cellStyle name="Millares 156 4 2" xfId="3612" xr:uid="{00000000-0005-0000-0000-0000F02B0000}"/>
    <cellStyle name="Millares 156 4 2 2" xfId="8022" xr:uid="{00000000-0005-0000-0000-0000F12B0000}"/>
    <cellStyle name="Millares 156 4 2 2 2" xfId="16836" xr:uid="{00000000-0005-0000-0000-0000F22B0000}"/>
    <cellStyle name="Millares 156 4 2 2 2 2" xfId="34468" xr:uid="{00000000-0005-0000-0000-0000F32B0000}"/>
    <cellStyle name="Millares 156 4 2 2 3" xfId="25654" xr:uid="{00000000-0005-0000-0000-0000F42B0000}"/>
    <cellStyle name="Millares 156 4 2 3" xfId="12429" xr:uid="{00000000-0005-0000-0000-0000F52B0000}"/>
    <cellStyle name="Millares 156 4 2 3 2" xfId="30061" xr:uid="{00000000-0005-0000-0000-0000F62B0000}"/>
    <cellStyle name="Millares 156 4 2 4" xfId="21247" xr:uid="{00000000-0005-0000-0000-0000F72B0000}"/>
    <cellStyle name="Millares 156 4 3" xfId="5841" xr:uid="{00000000-0005-0000-0000-0000F82B0000}"/>
    <cellStyle name="Millares 156 4 3 2" xfId="14655" xr:uid="{00000000-0005-0000-0000-0000F92B0000}"/>
    <cellStyle name="Millares 156 4 3 2 2" xfId="32287" xr:uid="{00000000-0005-0000-0000-0000FA2B0000}"/>
    <cellStyle name="Millares 156 4 3 3" xfId="23473" xr:uid="{00000000-0005-0000-0000-0000FB2B0000}"/>
    <cellStyle name="Millares 156 4 4" xfId="10252" xr:uid="{00000000-0005-0000-0000-0000FC2B0000}"/>
    <cellStyle name="Millares 156 4 4 2" xfId="27884" xr:uid="{00000000-0005-0000-0000-0000FD2B0000}"/>
    <cellStyle name="Millares 156 4 5" xfId="19070" xr:uid="{00000000-0005-0000-0000-0000FE2B0000}"/>
    <cellStyle name="Millares 156 5" xfId="2543" xr:uid="{00000000-0005-0000-0000-0000FF2B0000}"/>
    <cellStyle name="Millares 156 5 2" xfId="6954" xr:uid="{00000000-0005-0000-0000-0000002C0000}"/>
    <cellStyle name="Millares 156 5 2 2" xfId="15768" xr:uid="{00000000-0005-0000-0000-0000012C0000}"/>
    <cellStyle name="Millares 156 5 2 2 2" xfId="33400" xr:uid="{00000000-0005-0000-0000-0000022C0000}"/>
    <cellStyle name="Millares 156 5 2 3" xfId="24586" xr:uid="{00000000-0005-0000-0000-0000032C0000}"/>
    <cellStyle name="Millares 156 5 3" xfId="11361" xr:uid="{00000000-0005-0000-0000-0000042C0000}"/>
    <cellStyle name="Millares 156 5 3 2" xfId="28993" xr:uid="{00000000-0005-0000-0000-0000052C0000}"/>
    <cellStyle name="Millares 156 5 4" xfId="20179" xr:uid="{00000000-0005-0000-0000-0000062C0000}"/>
    <cellStyle name="Millares 156 6" xfId="4777" xr:uid="{00000000-0005-0000-0000-0000072C0000}"/>
    <cellStyle name="Millares 156 6 2" xfId="13591" xr:uid="{00000000-0005-0000-0000-0000082C0000}"/>
    <cellStyle name="Millares 156 6 2 2" xfId="31223" xr:uid="{00000000-0005-0000-0000-0000092C0000}"/>
    <cellStyle name="Millares 156 6 3" xfId="22409" xr:uid="{00000000-0005-0000-0000-00000A2C0000}"/>
    <cellStyle name="Millares 156 7" xfId="9188" xr:uid="{00000000-0005-0000-0000-00000B2C0000}"/>
    <cellStyle name="Millares 156 7 2" xfId="26820" xr:uid="{00000000-0005-0000-0000-00000C2C0000}"/>
    <cellStyle name="Millares 156 8" xfId="18006" xr:uid="{00000000-0005-0000-0000-00000D2C0000}"/>
    <cellStyle name="Millares 157" xfId="310" xr:uid="{00000000-0005-0000-0000-00000E2C0000}"/>
    <cellStyle name="Millares 157 2" xfId="1057" xr:uid="{00000000-0005-0000-0000-00000F2C0000}"/>
    <cellStyle name="Millares 157 2 2" xfId="2135" xr:uid="{00000000-0005-0000-0000-0000102C0000}"/>
    <cellStyle name="Millares 157 2 2 2" xfId="4314" xr:uid="{00000000-0005-0000-0000-0000112C0000}"/>
    <cellStyle name="Millares 157 2 2 2 2" xfId="8724" xr:uid="{00000000-0005-0000-0000-0000122C0000}"/>
    <cellStyle name="Millares 157 2 2 2 2 2" xfId="17538" xr:uid="{00000000-0005-0000-0000-0000132C0000}"/>
    <cellStyle name="Millares 157 2 2 2 2 2 2" xfId="35170" xr:uid="{00000000-0005-0000-0000-0000142C0000}"/>
    <cellStyle name="Millares 157 2 2 2 2 3" xfId="26356" xr:uid="{00000000-0005-0000-0000-0000152C0000}"/>
    <cellStyle name="Millares 157 2 2 2 3" xfId="13131" xr:uid="{00000000-0005-0000-0000-0000162C0000}"/>
    <cellStyle name="Millares 157 2 2 2 3 2" xfId="30763" xr:uid="{00000000-0005-0000-0000-0000172C0000}"/>
    <cellStyle name="Millares 157 2 2 2 4" xfId="21949" xr:uid="{00000000-0005-0000-0000-0000182C0000}"/>
    <cellStyle name="Millares 157 2 2 3" xfId="6543" xr:uid="{00000000-0005-0000-0000-0000192C0000}"/>
    <cellStyle name="Millares 157 2 2 3 2" xfId="15357" xr:uid="{00000000-0005-0000-0000-00001A2C0000}"/>
    <cellStyle name="Millares 157 2 2 3 2 2" xfId="32989" xr:uid="{00000000-0005-0000-0000-00001B2C0000}"/>
    <cellStyle name="Millares 157 2 2 3 3" xfId="24175" xr:uid="{00000000-0005-0000-0000-00001C2C0000}"/>
    <cellStyle name="Millares 157 2 2 4" xfId="10954" xr:uid="{00000000-0005-0000-0000-00001D2C0000}"/>
    <cellStyle name="Millares 157 2 2 4 2" xfId="28586" xr:uid="{00000000-0005-0000-0000-00001E2C0000}"/>
    <cellStyle name="Millares 157 2 2 5" xfId="19772" xr:uid="{00000000-0005-0000-0000-00001F2C0000}"/>
    <cellStyle name="Millares 157 2 3" xfId="3237" xr:uid="{00000000-0005-0000-0000-0000202C0000}"/>
    <cellStyle name="Millares 157 2 3 2" xfId="7647" xr:uid="{00000000-0005-0000-0000-0000212C0000}"/>
    <cellStyle name="Millares 157 2 3 2 2" xfId="16461" xr:uid="{00000000-0005-0000-0000-0000222C0000}"/>
    <cellStyle name="Millares 157 2 3 2 2 2" xfId="34093" xr:uid="{00000000-0005-0000-0000-0000232C0000}"/>
    <cellStyle name="Millares 157 2 3 2 3" xfId="25279" xr:uid="{00000000-0005-0000-0000-0000242C0000}"/>
    <cellStyle name="Millares 157 2 3 3" xfId="12054" xr:uid="{00000000-0005-0000-0000-0000252C0000}"/>
    <cellStyle name="Millares 157 2 3 3 2" xfId="29686" xr:uid="{00000000-0005-0000-0000-0000262C0000}"/>
    <cellStyle name="Millares 157 2 3 4" xfId="20872" xr:uid="{00000000-0005-0000-0000-0000272C0000}"/>
    <cellStyle name="Millares 157 2 4" xfId="5466" xr:uid="{00000000-0005-0000-0000-0000282C0000}"/>
    <cellStyle name="Millares 157 2 4 2" xfId="14280" xr:uid="{00000000-0005-0000-0000-0000292C0000}"/>
    <cellStyle name="Millares 157 2 4 2 2" xfId="31912" xr:uid="{00000000-0005-0000-0000-00002A2C0000}"/>
    <cellStyle name="Millares 157 2 4 3" xfId="23098" xr:uid="{00000000-0005-0000-0000-00002B2C0000}"/>
    <cellStyle name="Millares 157 2 5" xfId="9877" xr:uid="{00000000-0005-0000-0000-00002C2C0000}"/>
    <cellStyle name="Millares 157 2 5 2" xfId="27509" xr:uid="{00000000-0005-0000-0000-00002D2C0000}"/>
    <cellStyle name="Millares 157 2 6" xfId="18695" xr:uid="{00000000-0005-0000-0000-00002E2C0000}"/>
    <cellStyle name="Millares 157 3" xfId="704" xr:uid="{00000000-0005-0000-0000-00002F2C0000}"/>
    <cellStyle name="Millares 157 3 2" xfId="1783" xr:uid="{00000000-0005-0000-0000-0000302C0000}"/>
    <cellStyle name="Millares 157 3 2 2" xfId="3962" xr:uid="{00000000-0005-0000-0000-0000312C0000}"/>
    <cellStyle name="Millares 157 3 2 2 2" xfId="8372" xr:uid="{00000000-0005-0000-0000-0000322C0000}"/>
    <cellStyle name="Millares 157 3 2 2 2 2" xfId="17186" xr:uid="{00000000-0005-0000-0000-0000332C0000}"/>
    <cellStyle name="Millares 157 3 2 2 2 2 2" xfId="34818" xr:uid="{00000000-0005-0000-0000-0000342C0000}"/>
    <cellStyle name="Millares 157 3 2 2 2 3" xfId="26004" xr:uid="{00000000-0005-0000-0000-0000352C0000}"/>
    <cellStyle name="Millares 157 3 2 2 3" xfId="12779" xr:uid="{00000000-0005-0000-0000-0000362C0000}"/>
    <cellStyle name="Millares 157 3 2 2 3 2" xfId="30411" xr:uid="{00000000-0005-0000-0000-0000372C0000}"/>
    <cellStyle name="Millares 157 3 2 2 4" xfId="21597" xr:uid="{00000000-0005-0000-0000-0000382C0000}"/>
    <cellStyle name="Millares 157 3 2 3" xfId="6191" xr:uid="{00000000-0005-0000-0000-0000392C0000}"/>
    <cellStyle name="Millares 157 3 2 3 2" xfId="15005" xr:uid="{00000000-0005-0000-0000-00003A2C0000}"/>
    <cellStyle name="Millares 157 3 2 3 2 2" xfId="32637" xr:uid="{00000000-0005-0000-0000-00003B2C0000}"/>
    <cellStyle name="Millares 157 3 2 3 3" xfId="23823" xr:uid="{00000000-0005-0000-0000-00003C2C0000}"/>
    <cellStyle name="Millares 157 3 2 4" xfId="10602" xr:uid="{00000000-0005-0000-0000-00003D2C0000}"/>
    <cellStyle name="Millares 157 3 2 4 2" xfId="28234" xr:uid="{00000000-0005-0000-0000-00003E2C0000}"/>
    <cellStyle name="Millares 157 3 2 5" xfId="19420" xr:uid="{00000000-0005-0000-0000-00003F2C0000}"/>
    <cellStyle name="Millares 157 3 3" xfId="2885" xr:uid="{00000000-0005-0000-0000-0000402C0000}"/>
    <cellStyle name="Millares 157 3 3 2" xfId="7295" xr:uid="{00000000-0005-0000-0000-0000412C0000}"/>
    <cellStyle name="Millares 157 3 3 2 2" xfId="16109" xr:uid="{00000000-0005-0000-0000-0000422C0000}"/>
    <cellStyle name="Millares 157 3 3 2 2 2" xfId="33741" xr:uid="{00000000-0005-0000-0000-0000432C0000}"/>
    <cellStyle name="Millares 157 3 3 2 3" xfId="24927" xr:uid="{00000000-0005-0000-0000-0000442C0000}"/>
    <cellStyle name="Millares 157 3 3 3" xfId="11702" xr:uid="{00000000-0005-0000-0000-0000452C0000}"/>
    <cellStyle name="Millares 157 3 3 3 2" xfId="29334" xr:uid="{00000000-0005-0000-0000-0000462C0000}"/>
    <cellStyle name="Millares 157 3 3 4" xfId="20520" xr:uid="{00000000-0005-0000-0000-0000472C0000}"/>
    <cellStyle name="Millares 157 3 4" xfId="5114" xr:uid="{00000000-0005-0000-0000-0000482C0000}"/>
    <cellStyle name="Millares 157 3 4 2" xfId="13928" xr:uid="{00000000-0005-0000-0000-0000492C0000}"/>
    <cellStyle name="Millares 157 3 4 2 2" xfId="31560" xr:uid="{00000000-0005-0000-0000-00004A2C0000}"/>
    <cellStyle name="Millares 157 3 4 3" xfId="22746" xr:uid="{00000000-0005-0000-0000-00004B2C0000}"/>
    <cellStyle name="Millares 157 3 5" xfId="9525" xr:uid="{00000000-0005-0000-0000-00004C2C0000}"/>
    <cellStyle name="Millares 157 3 5 2" xfId="27157" xr:uid="{00000000-0005-0000-0000-00004D2C0000}"/>
    <cellStyle name="Millares 157 3 6" xfId="18343" xr:uid="{00000000-0005-0000-0000-00004E2C0000}"/>
    <cellStyle name="Millares 157 4" xfId="1418" xr:uid="{00000000-0005-0000-0000-00004F2C0000}"/>
    <cellStyle name="Millares 157 4 2" xfId="3597" xr:uid="{00000000-0005-0000-0000-0000502C0000}"/>
    <cellStyle name="Millares 157 4 2 2" xfId="8007" xr:uid="{00000000-0005-0000-0000-0000512C0000}"/>
    <cellStyle name="Millares 157 4 2 2 2" xfId="16821" xr:uid="{00000000-0005-0000-0000-0000522C0000}"/>
    <cellStyle name="Millares 157 4 2 2 2 2" xfId="34453" xr:uid="{00000000-0005-0000-0000-0000532C0000}"/>
    <cellStyle name="Millares 157 4 2 2 3" xfId="25639" xr:uid="{00000000-0005-0000-0000-0000542C0000}"/>
    <cellStyle name="Millares 157 4 2 3" xfId="12414" xr:uid="{00000000-0005-0000-0000-0000552C0000}"/>
    <cellStyle name="Millares 157 4 2 3 2" xfId="30046" xr:uid="{00000000-0005-0000-0000-0000562C0000}"/>
    <cellStyle name="Millares 157 4 2 4" xfId="21232" xr:uid="{00000000-0005-0000-0000-0000572C0000}"/>
    <cellStyle name="Millares 157 4 3" xfId="5826" xr:uid="{00000000-0005-0000-0000-0000582C0000}"/>
    <cellStyle name="Millares 157 4 3 2" xfId="14640" xr:uid="{00000000-0005-0000-0000-0000592C0000}"/>
    <cellStyle name="Millares 157 4 3 2 2" xfId="32272" xr:uid="{00000000-0005-0000-0000-00005A2C0000}"/>
    <cellStyle name="Millares 157 4 3 3" xfId="23458" xr:uid="{00000000-0005-0000-0000-00005B2C0000}"/>
    <cellStyle name="Millares 157 4 4" xfId="10237" xr:uid="{00000000-0005-0000-0000-00005C2C0000}"/>
    <cellStyle name="Millares 157 4 4 2" xfId="27869" xr:uid="{00000000-0005-0000-0000-00005D2C0000}"/>
    <cellStyle name="Millares 157 4 5" xfId="19055" xr:uid="{00000000-0005-0000-0000-00005E2C0000}"/>
    <cellStyle name="Millares 157 5" xfId="2528" xr:uid="{00000000-0005-0000-0000-00005F2C0000}"/>
    <cellStyle name="Millares 157 5 2" xfId="6939" xr:uid="{00000000-0005-0000-0000-0000602C0000}"/>
    <cellStyle name="Millares 157 5 2 2" xfId="15753" xr:uid="{00000000-0005-0000-0000-0000612C0000}"/>
    <cellStyle name="Millares 157 5 2 2 2" xfId="33385" xr:uid="{00000000-0005-0000-0000-0000622C0000}"/>
    <cellStyle name="Millares 157 5 2 3" xfId="24571" xr:uid="{00000000-0005-0000-0000-0000632C0000}"/>
    <cellStyle name="Millares 157 5 3" xfId="11346" xr:uid="{00000000-0005-0000-0000-0000642C0000}"/>
    <cellStyle name="Millares 157 5 3 2" xfId="28978" xr:uid="{00000000-0005-0000-0000-0000652C0000}"/>
    <cellStyle name="Millares 157 5 4" xfId="20164" xr:uid="{00000000-0005-0000-0000-0000662C0000}"/>
    <cellStyle name="Millares 157 6" xfId="4762" xr:uid="{00000000-0005-0000-0000-0000672C0000}"/>
    <cellStyle name="Millares 157 6 2" xfId="13576" xr:uid="{00000000-0005-0000-0000-0000682C0000}"/>
    <cellStyle name="Millares 157 6 2 2" xfId="31208" xr:uid="{00000000-0005-0000-0000-0000692C0000}"/>
    <cellStyle name="Millares 157 6 3" xfId="22394" xr:uid="{00000000-0005-0000-0000-00006A2C0000}"/>
    <cellStyle name="Millares 157 7" xfId="9173" xr:uid="{00000000-0005-0000-0000-00006B2C0000}"/>
    <cellStyle name="Millares 157 7 2" xfId="26805" xr:uid="{00000000-0005-0000-0000-00006C2C0000}"/>
    <cellStyle name="Millares 157 8" xfId="17991" xr:uid="{00000000-0005-0000-0000-00006D2C0000}"/>
    <cellStyle name="Millares 158" xfId="336" xr:uid="{00000000-0005-0000-0000-00006E2C0000}"/>
    <cellStyle name="Millares 158 2" xfId="1073" xr:uid="{00000000-0005-0000-0000-00006F2C0000}"/>
    <cellStyle name="Millares 158 2 2" xfId="2151" xr:uid="{00000000-0005-0000-0000-0000702C0000}"/>
    <cellStyle name="Millares 158 2 2 2" xfId="4330" xr:uid="{00000000-0005-0000-0000-0000712C0000}"/>
    <cellStyle name="Millares 158 2 2 2 2" xfId="8740" xr:uid="{00000000-0005-0000-0000-0000722C0000}"/>
    <cellStyle name="Millares 158 2 2 2 2 2" xfId="17554" xr:uid="{00000000-0005-0000-0000-0000732C0000}"/>
    <cellStyle name="Millares 158 2 2 2 2 2 2" xfId="35186" xr:uid="{00000000-0005-0000-0000-0000742C0000}"/>
    <cellStyle name="Millares 158 2 2 2 2 3" xfId="26372" xr:uid="{00000000-0005-0000-0000-0000752C0000}"/>
    <cellStyle name="Millares 158 2 2 2 3" xfId="13147" xr:uid="{00000000-0005-0000-0000-0000762C0000}"/>
    <cellStyle name="Millares 158 2 2 2 3 2" xfId="30779" xr:uid="{00000000-0005-0000-0000-0000772C0000}"/>
    <cellStyle name="Millares 158 2 2 2 4" xfId="21965" xr:uid="{00000000-0005-0000-0000-0000782C0000}"/>
    <cellStyle name="Millares 158 2 2 3" xfId="6559" xr:uid="{00000000-0005-0000-0000-0000792C0000}"/>
    <cellStyle name="Millares 158 2 2 3 2" xfId="15373" xr:uid="{00000000-0005-0000-0000-00007A2C0000}"/>
    <cellStyle name="Millares 158 2 2 3 2 2" xfId="33005" xr:uid="{00000000-0005-0000-0000-00007B2C0000}"/>
    <cellStyle name="Millares 158 2 2 3 3" xfId="24191" xr:uid="{00000000-0005-0000-0000-00007C2C0000}"/>
    <cellStyle name="Millares 158 2 2 4" xfId="10970" xr:uid="{00000000-0005-0000-0000-00007D2C0000}"/>
    <cellStyle name="Millares 158 2 2 4 2" xfId="28602" xr:uid="{00000000-0005-0000-0000-00007E2C0000}"/>
    <cellStyle name="Millares 158 2 2 5" xfId="19788" xr:uid="{00000000-0005-0000-0000-00007F2C0000}"/>
    <cellStyle name="Millares 158 2 3" xfId="3253" xr:uid="{00000000-0005-0000-0000-0000802C0000}"/>
    <cellStyle name="Millares 158 2 3 2" xfId="7663" xr:uid="{00000000-0005-0000-0000-0000812C0000}"/>
    <cellStyle name="Millares 158 2 3 2 2" xfId="16477" xr:uid="{00000000-0005-0000-0000-0000822C0000}"/>
    <cellStyle name="Millares 158 2 3 2 2 2" xfId="34109" xr:uid="{00000000-0005-0000-0000-0000832C0000}"/>
    <cellStyle name="Millares 158 2 3 2 3" xfId="25295" xr:uid="{00000000-0005-0000-0000-0000842C0000}"/>
    <cellStyle name="Millares 158 2 3 3" xfId="12070" xr:uid="{00000000-0005-0000-0000-0000852C0000}"/>
    <cellStyle name="Millares 158 2 3 3 2" xfId="29702" xr:uid="{00000000-0005-0000-0000-0000862C0000}"/>
    <cellStyle name="Millares 158 2 3 4" xfId="20888" xr:uid="{00000000-0005-0000-0000-0000872C0000}"/>
    <cellStyle name="Millares 158 2 4" xfId="5482" xr:uid="{00000000-0005-0000-0000-0000882C0000}"/>
    <cellStyle name="Millares 158 2 4 2" xfId="14296" xr:uid="{00000000-0005-0000-0000-0000892C0000}"/>
    <cellStyle name="Millares 158 2 4 2 2" xfId="31928" xr:uid="{00000000-0005-0000-0000-00008A2C0000}"/>
    <cellStyle name="Millares 158 2 4 3" xfId="23114" xr:uid="{00000000-0005-0000-0000-00008B2C0000}"/>
    <cellStyle name="Millares 158 2 5" xfId="9893" xr:uid="{00000000-0005-0000-0000-00008C2C0000}"/>
    <cellStyle name="Millares 158 2 5 2" xfId="27525" xr:uid="{00000000-0005-0000-0000-00008D2C0000}"/>
    <cellStyle name="Millares 158 2 6" xfId="18711" xr:uid="{00000000-0005-0000-0000-00008E2C0000}"/>
    <cellStyle name="Millares 158 3" xfId="720" xr:uid="{00000000-0005-0000-0000-00008F2C0000}"/>
    <cellStyle name="Millares 158 3 2" xfId="1799" xr:uid="{00000000-0005-0000-0000-0000902C0000}"/>
    <cellStyle name="Millares 158 3 2 2" xfId="3978" xr:uid="{00000000-0005-0000-0000-0000912C0000}"/>
    <cellStyle name="Millares 158 3 2 2 2" xfId="8388" xr:uid="{00000000-0005-0000-0000-0000922C0000}"/>
    <cellStyle name="Millares 158 3 2 2 2 2" xfId="17202" xr:uid="{00000000-0005-0000-0000-0000932C0000}"/>
    <cellStyle name="Millares 158 3 2 2 2 2 2" xfId="34834" xr:uid="{00000000-0005-0000-0000-0000942C0000}"/>
    <cellStyle name="Millares 158 3 2 2 2 3" xfId="26020" xr:uid="{00000000-0005-0000-0000-0000952C0000}"/>
    <cellStyle name="Millares 158 3 2 2 3" xfId="12795" xr:uid="{00000000-0005-0000-0000-0000962C0000}"/>
    <cellStyle name="Millares 158 3 2 2 3 2" xfId="30427" xr:uid="{00000000-0005-0000-0000-0000972C0000}"/>
    <cellStyle name="Millares 158 3 2 2 4" xfId="21613" xr:uid="{00000000-0005-0000-0000-0000982C0000}"/>
    <cellStyle name="Millares 158 3 2 3" xfId="6207" xr:uid="{00000000-0005-0000-0000-0000992C0000}"/>
    <cellStyle name="Millares 158 3 2 3 2" xfId="15021" xr:uid="{00000000-0005-0000-0000-00009A2C0000}"/>
    <cellStyle name="Millares 158 3 2 3 2 2" xfId="32653" xr:uid="{00000000-0005-0000-0000-00009B2C0000}"/>
    <cellStyle name="Millares 158 3 2 3 3" xfId="23839" xr:uid="{00000000-0005-0000-0000-00009C2C0000}"/>
    <cellStyle name="Millares 158 3 2 4" xfId="10618" xr:uid="{00000000-0005-0000-0000-00009D2C0000}"/>
    <cellStyle name="Millares 158 3 2 4 2" xfId="28250" xr:uid="{00000000-0005-0000-0000-00009E2C0000}"/>
    <cellStyle name="Millares 158 3 2 5" xfId="19436" xr:uid="{00000000-0005-0000-0000-00009F2C0000}"/>
    <cellStyle name="Millares 158 3 3" xfId="2901" xr:uid="{00000000-0005-0000-0000-0000A02C0000}"/>
    <cellStyle name="Millares 158 3 3 2" xfId="7311" xr:uid="{00000000-0005-0000-0000-0000A12C0000}"/>
    <cellStyle name="Millares 158 3 3 2 2" xfId="16125" xr:uid="{00000000-0005-0000-0000-0000A22C0000}"/>
    <cellStyle name="Millares 158 3 3 2 2 2" xfId="33757" xr:uid="{00000000-0005-0000-0000-0000A32C0000}"/>
    <cellStyle name="Millares 158 3 3 2 3" xfId="24943" xr:uid="{00000000-0005-0000-0000-0000A42C0000}"/>
    <cellStyle name="Millares 158 3 3 3" xfId="11718" xr:uid="{00000000-0005-0000-0000-0000A52C0000}"/>
    <cellStyle name="Millares 158 3 3 3 2" xfId="29350" xr:uid="{00000000-0005-0000-0000-0000A62C0000}"/>
    <cellStyle name="Millares 158 3 3 4" xfId="20536" xr:uid="{00000000-0005-0000-0000-0000A72C0000}"/>
    <cellStyle name="Millares 158 3 4" xfId="5130" xr:uid="{00000000-0005-0000-0000-0000A82C0000}"/>
    <cellStyle name="Millares 158 3 4 2" xfId="13944" xr:uid="{00000000-0005-0000-0000-0000A92C0000}"/>
    <cellStyle name="Millares 158 3 4 2 2" xfId="31576" xr:uid="{00000000-0005-0000-0000-0000AA2C0000}"/>
    <cellStyle name="Millares 158 3 4 3" xfId="22762" xr:uid="{00000000-0005-0000-0000-0000AB2C0000}"/>
    <cellStyle name="Millares 158 3 5" xfId="9541" xr:uid="{00000000-0005-0000-0000-0000AC2C0000}"/>
    <cellStyle name="Millares 158 3 5 2" xfId="27173" xr:uid="{00000000-0005-0000-0000-0000AD2C0000}"/>
    <cellStyle name="Millares 158 3 6" xfId="18359" xr:uid="{00000000-0005-0000-0000-0000AE2C0000}"/>
    <cellStyle name="Millares 158 4" xfId="1434" xr:uid="{00000000-0005-0000-0000-0000AF2C0000}"/>
    <cellStyle name="Millares 158 4 2" xfId="3613" xr:uid="{00000000-0005-0000-0000-0000B02C0000}"/>
    <cellStyle name="Millares 158 4 2 2" xfId="8023" xr:uid="{00000000-0005-0000-0000-0000B12C0000}"/>
    <cellStyle name="Millares 158 4 2 2 2" xfId="16837" xr:uid="{00000000-0005-0000-0000-0000B22C0000}"/>
    <cellStyle name="Millares 158 4 2 2 2 2" xfId="34469" xr:uid="{00000000-0005-0000-0000-0000B32C0000}"/>
    <cellStyle name="Millares 158 4 2 2 3" xfId="25655" xr:uid="{00000000-0005-0000-0000-0000B42C0000}"/>
    <cellStyle name="Millares 158 4 2 3" xfId="12430" xr:uid="{00000000-0005-0000-0000-0000B52C0000}"/>
    <cellStyle name="Millares 158 4 2 3 2" xfId="30062" xr:uid="{00000000-0005-0000-0000-0000B62C0000}"/>
    <cellStyle name="Millares 158 4 2 4" xfId="21248" xr:uid="{00000000-0005-0000-0000-0000B72C0000}"/>
    <cellStyle name="Millares 158 4 3" xfId="5842" xr:uid="{00000000-0005-0000-0000-0000B82C0000}"/>
    <cellStyle name="Millares 158 4 3 2" xfId="14656" xr:uid="{00000000-0005-0000-0000-0000B92C0000}"/>
    <cellStyle name="Millares 158 4 3 2 2" xfId="32288" xr:uid="{00000000-0005-0000-0000-0000BA2C0000}"/>
    <cellStyle name="Millares 158 4 3 3" xfId="23474" xr:uid="{00000000-0005-0000-0000-0000BB2C0000}"/>
    <cellStyle name="Millares 158 4 4" xfId="10253" xr:uid="{00000000-0005-0000-0000-0000BC2C0000}"/>
    <cellStyle name="Millares 158 4 4 2" xfId="27885" xr:uid="{00000000-0005-0000-0000-0000BD2C0000}"/>
    <cellStyle name="Millares 158 4 5" xfId="19071" xr:uid="{00000000-0005-0000-0000-0000BE2C0000}"/>
    <cellStyle name="Millares 158 5" xfId="2544" xr:uid="{00000000-0005-0000-0000-0000BF2C0000}"/>
    <cellStyle name="Millares 158 5 2" xfId="6955" xr:uid="{00000000-0005-0000-0000-0000C02C0000}"/>
    <cellStyle name="Millares 158 5 2 2" xfId="15769" xr:uid="{00000000-0005-0000-0000-0000C12C0000}"/>
    <cellStyle name="Millares 158 5 2 2 2" xfId="33401" xr:uid="{00000000-0005-0000-0000-0000C22C0000}"/>
    <cellStyle name="Millares 158 5 2 3" xfId="24587" xr:uid="{00000000-0005-0000-0000-0000C32C0000}"/>
    <cellStyle name="Millares 158 5 3" xfId="11362" xr:uid="{00000000-0005-0000-0000-0000C42C0000}"/>
    <cellStyle name="Millares 158 5 3 2" xfId="28994" xr:uid="{00000000-0005-0000-0000-0000C52C0000}"/>
    <cellStyle name="Millares 158 5 4" xfId="20180" xr:uid="{00000000-0005-0000-0000-0000C62C0000}"/>
    <cellStyle name="Millares 158 6" xfId="4778" xr:uid="{00000000-0005-0000-0000-0000C72C0000}"/>
    <cellStyle name="Millares 158 6 2" xfId="13592" xr:uid="{00000000-0005-0000-0000-0000C82C0000}"/>
    <cellStyle name="Millares 158 6 2 2" xfId="31224" xr:uid="{00000000-0005-0000-0000-0000C92C0000}"/>
    <cellStyle name="Millares 158 6 3" xfId="22410" xr:uid="{00000000-0005-0000-0000-0000CA2C0000}"/>
    <cellStyle name="Millares 158 7" xfId="9189" xr:uid="{00000000-0005-0000-0000-0000CB2C0000}"/>
    <cellStyle name="Millares 158 7 2" xfId="26821" xr:uid="{00000000-0005-0000-0000-0000CC2C0000}"/>
    <cellStyle name="Millares 158 8" xfId="18007" xr:uid="{00000000-0005-0000-0000-0000CD2C0000}"/>
    <cellStyle name="Millares 159" xfId="338" xr:uid="{00000000-0005-0000-0000-0000CE2C0000}"/>
    <cellStyle name="Millares 159 2" xfId="1074" xr:uid="{00000000-0005-0000-0000-0000CF2C0000}"/>
    <cellStyle name="Millares 159 2 2" xfId="2152" xr:uid="{00000000-0005-0000-0000-0000D02C0000}"/>
    <cellStyle name="Millares 159 2 2 2" xfId="4331" xr:uid="{00000000-0005-0000-0000-0000D12C0000}"/>
    <cellStyle name="Millares 159 2 2 2 2" xfId="8741" xr:uid="{00000000-0005-0000-0000-0000D22C0000}"/>
    <cellStyle name="Millares 159 2 2 2 2 2" xfId="17555" xr:uid="{00000000-0005-0000-0000-0000D32C0000}"/>
    <cellStyle name="Millares 159 2 2 2 2 2 2" xfId="35187" xr:uid="{00000000-0005-0000-0000-0000D42C0000}"/>
    <cellStyle name="Millares 159 2 2 2 2 3" xfId="26373" xr:uid="{00000000-0005-0000-0000-0000D52C0000}"/>
    <cellStyle name="Millares 159 2 2 2 3" xfId="13148" xr:uid="{00000000-0005-0000-0000-0000D62C0000}"/>
    <cellStyle name="Millares 159 2 2 2 3 2" xfId="30780" xr:uid="{00000000-0005-0000-0000-0000D72C0000}"/>
    <cellStyle name="Millares 159 2 2 2 4" xfId="21966" xr:uid="{00000000-0005-0000-0000-0000D82C0000}"/>
    <cellStyle name="Millares 159 2 2 3" xfId="6560" xr:uid="{00000000-0005-0000-0000-0000D92C0000}"/>
    <cellStyle name="Millares 159 2 2 3 2" xfId="15374" xr:uid="{00000000-0005-0000-0000-0000DA2C0000}"/>
    <cellStyle name="Millares 159 2 2 3 2 2" xfId="33006" xr:uid="{00000000-0005-0000-0000-0000DB2C0000}"/>
    <cellStyle name="Millares 159 2 2 3 3" xfId="24192" xr:uid="{00000000-0005-0000-0000-0000DC2C0000}"/>
    <cellStyle name="Millares 159 2 2 4" xfId="10971" xr:uid="{00000000-0005-0000-0000-0000DD2C0000}"/>
    <cellStyle name="Millares 159 2 2 4 2" xfId="28603" xr:uid="{00000000-0005-0000-0000-0000DE2C0000}"/>
    <cellStyle name="Millares 159 2 2 5" xfId="19789" xr:uid="{00000000-0005-0000-0000-0000DF2C0000}"/>
    <cellStyle name="Millares 159 2 3" xfId="3254" xr:uid="{00000000-0005-0000-0000-0000E02C0000}"/>
    <cellStyle name="Millares 159 2 3 2" xfId="7664" xr:uid="{00000000-0005-0000-0000-0000E12C0000}"/>
    <cellStyle name="Millares 159 2 3 2 2" xfId="16478" xr:uid="{00000000-0005-0000-0000-0000E22C0000}"/>
    <cellStyle name="Millares 159 2 3 2 2 2" xfId="34110" xr:uid="{00000000-0005-0000-0000-0000E32C0000}"/>
    <cellStyle name="Millares 159 2 3 2 3" xfId="25296" xr:uid="{00000000-0005-0000-0000-0000E42C0000}"/>
    <cellStyle name="Millares 159 2 3 3" xfId="12071" xr:uid="{00000000-0005-0000-0000-0000E52C0000}"/>
    <cellStyle name="Millares 159 2 3 3 2" xfId="29703" xr:uid="{00000000-0005-0000-0000-0000E62C0000}"/>
    <cellStyle name="Millares 159 2 3 4" xfId="20889" xr:uid="{00000000-0005-0000-0000-0000E72C0000}"/>
    <cellStyle name="Millares 159 2 4" xfId="5483" xr:uid="{00000000-0005-0000-0000-0000E82C0000}"/>
    <cellStyle name="Millares 159 2 4 2" xfId="14297" xr:uid="{00000000-0005-0000-0000-0000E92C0000}"/>
    <cellStyle name="Millares 159 2 4 2 2" xfId="31929" xr:uid="{00000000-0005-0000-0000-0000EA2C0000}"/>
    <cellStyle name="Millares 159 2 4 3" xfId="23115" xr:uid="{00000000-0005-0000-0000-0000EB2C0000}"/>
    <cellStyle name="Millares 159 2 5" xfId="9894" xr:uid="{00000000-0005-0000-0000-0000EC2C0000}"/>
    <cellStyle name="Millares 159 2 5 2" xfId="27526" xr:uid="{00000000-0005-0000-0000-0000ED2C0000}"/>
    <cellStyle name="Millares 159 2 6" xfId="18712" xr:uid="{00000000-0005-0000-0000-0000EE2C0000}"/>
    <cellStyle name="Millares 159 3" xfId="721" xr:uid="{00000000-0005-0000-0000-0000EF2C0000}"/>
    <cellStyle name="Millares 159 3 2" xfId="1800" xr:uid="{00000000-0005-0000-0000-0000F02C0000}"/>
    <cellStyle name="Millares 159 3 2 2" xfId="3979" xr:uid="{00000000-0005-0000-0000-0000F12C0000}"/>
    <cellStyle name="Millares 159 3 2 2 2" xfId="8389" xr:uid="{00000000-0005-0000-0000-0000F22C0000}"/>
    <cellStyle name="Millares 159 3 2 2 2 2" xfId="17203" xr:uid="{00000000-0005-0000-0000-0000F32C0000}"/>
    <cellStyle name="Millares 159 3 2 2 2 2 2" xfId="34835" xr:uid="{00000000-0005-0000-0000-0000F42C0000}"/>
    <cellStyle name="Millares 159 3 2 2 2 3" xfId="26021" xr:uid="{00000000-0005-0000-0000-0000F52C0000}"/>
    <cellStyle name="Millares 159 3 2 2 3" xfId="12796" xr:uid="{00000000-0005-0000-0000-0000F62C0000}"/>
    <cellStyle name="Millares 159 3 2 2 3 2" xfId="30428" xr:uid="{00000000-0005-0000-0000-0000F72C0000}"/>
    <cellStyle name="Millares 159 3 2 2 4" xfId="21614" xr:uid="{00000000-0005-0000-0000-0000F82C0000}"/>
    <cellStyle name="Millares 159 3 2 3" xfId="6208" xr:uid="{00000000-0005-0000-0000-0000F92C0000}"/>
    <cellStyle name="Millares 159 3 2 3 2" xfId="15022" xr:uid="{00000000-0005-0000-0000-0000FA2C0000}"/>
    <cellStyle name="Millares 159 3 2 3 2 2" xfId="32654" xr:uid="{00000000-0005-0000-0000-0000FB2C0000}"/>
    <cellStyle name="Millares 159 3 2 3 3" xfId="23840" xr:uid="{00000000-0005-0000-0000-0000FC2C0000}"/>
    <cellStyle name="Millares 159 3 2 4" xfId="10619" xr:uid="{00000000-0005-0000-0000-0000FD2C0000}"/>
    <cellStyle name="Millares 159 3 2 4 2" xfId="28251" xr:uid="{00000000-0005-0000-0000-0000FE2C0000}"/>
    <cellStyle name="Millares 159 3 2 5" xfId="19437" xr:uid="{00000000-0005-0000-0000-0000FF2C0000}"/>
    <cellStyle name="Millares 159 3 3" xfId="2902" xr:uid="{00000000-0005-0000-0000-0000002D0000}"/>
    <cellStyle name="Millares 159 3 3 2" xfId="7312" xr:uid="{00000000-0005-0000-0000-0000012D0000}"/>
    <cellStyle name="Millares 159 3 3 2 2" xfId="16126" xr:uid="{00000000-0005-0000-0000-0000022D0000}"/>
    <cellStyle name="Millares 159 3 3 2 2 2" xfId="33758" xr:uid="{00000000-0005-0000-0000-0000032D0000}"/>
    <cellStyle name="Millares 159 3 3 2 3" xfId="24944" xr:uid="{00000000-0005-0000-0000-0000042D0000}"/>
    <cellStyle name="Millares 159 3 3 3" xfId="11719" xr:uid="{00000000-0005-0000-0000-0000052D0000}"/>
    <cellStyle name="Millares 159 3 3 3 2" xfId="29351" xr:uid="{00000000-0005-0000-0000-0000062D0000}"/>
    <cellStyle name="Millares 159 3 3 4" xfId="20537" xr:uid="{00000000-0005-0000-0000-0000072D0000}"/>
    <cellStyle name="Millares 159 3 4" xfId="5131" xr:uid="{00000000-0005-0000-0000-0000082D0000}"/>
    <cellStyle name="Millares 159 3 4 2" xfId="13945" xr:uid="{00000000-0005-0000-0000-0000092D0000}"/>
    <cellStyle name="Millares 159 3 4 2 2" xfId="31577" xr:uid="{00000000-0005-0000-0000-00000A2D0000}"/>
    <cellStyle name="Millares 159 3 4 3" xfId="22763" xr:uid="{00000000-0005-0000-0000-00000B2D0000}"/>
    <cellStyle name="Millares 159 3 5" xfId="9542" xr:uid="{00000000-0005-0000-0000-00000C2D0000}"/>
    <cellStyle name="Millares 159 3 5 2" xfId="27174" xr:uid="{00000000-0005-0000-0000-00000D2D0000}"/>
    <cellStyle name="Millares 159 3 6" xfId="18360" xr:uid="{00000000-0005-0000-0000-00000E2D0000}"/>
    <cellStyle name="Millares 159 4" xfId="1435" xr:uid="{00000000-0005-0000-0000-00000F2D0000}"/>
    <cellStyle name="Millares 159 4 2" xfId="3614" xr:uid="{00000000-0005-0000-0000-0000102D0000}"/>
    <cellStyle name="Millares 159 4 2 2" xfId="8024" xr:uid="{00000000-0005-0000-0000-0000112D0000}"/>
    <cellStyle name="Millares 159 4 2 2 2" xfId="16838" xr:uid="{00000000-0005-0000-0000-0000122D0000}"/>
    <cellStyle name="Millares 159 4 2 2 2 2" xfId="34470" xr:uid="{00000000-0005-0000-0000-0000132D0000}"/>
    <cellStyle name="Millares 159 4 2 2 3" xfId="25656" xr:uid="{00000000-0005-0000-0000-0000142D0000}"/>
    <cellStyle name="Millares 159 4 2 3" xfId="12431" xr:uid="{00000000-0005-0000-0000-0000152D0000}"/>
    <cellStyle name="Millares 159 4 2 3 2" xfId="30063" xr:uid="{00000000-0005-0000-0000-0000162D0000}"/>
    <cellStyle name="Millares 159 4 2 4" xfId="21249" xr:uid="{00000000-0005-0000-0000-0000172D0000}"/>
    <cellStyle name="Millares 159 4 3" xfId="5843" xr:uid="{00000000-0005-0000-0000-0000182D0000}"/>
    <cellStyle name="Millares 159 4 3 2" xfId="14657" xr:uid="{00000000-0005-0000-0000-0000192D0000}"/>
    <cellStyle name="Millares 159 4 3 2 2" xfId="32289" xr:uid="{00000000-0005-0000-0000-00001A2D0000}"/>
    <cellStyle name="Millares 159 4 3 3" xfId="23475" xr:uid="{00000000-0005-0000-0000-00001B2D0000}"/>
    <cellStyle name="Millares 159 4 4" xfId="10254" xr:uid="{00000000-0005-0000-0000-00001C2D0000}"/>
    <cellStyle name="Millares 159 4 4 2" xfId="27886" xr:uid="{00000000-0005-0000-0000-00001D2D0000}"/>
    <cellStyle name="Millares 159 4 5" xfId="19072" xr:uid="{00000000-0005-0000-0000-00001E2D0000}"/>
    <cellStyle name="Millares 159 5" xfId="2545" xr:uid="{00000000-0005-0000-0000-00001F2D0000}"/>
    <cellStyle name="Millares 159 5 2" xfId="6956" xr:uid="{00000000-0005-0000-0000-0000202D0000}"/>
    <cellStyle name="Millares 159 5 2 2" xfId="15770" xr:uid="{00000000-0005-0000-0000-0000212D0000}"/>
    <cellStyle name="Millares 159 5 2 2 2" xfId="33402" xr:uid="{00000000-0005-0000-0000-0000222D0000}"/>
    <cellStyle name="Millares 159 5 2 3" xfId="24588" xr:uid="{00000000-0005-0000-0000-0000232D0000}"/>
    <cellStyle name="Millares 159 5 3" xfId="11363" xr:uid="{00000000-0005-0000-0000-0000242D0000}"/>
    <cellStyle name="Millares 159 5 3 2" xfId="28995" xr:uid="{00000000-0005-0000-0000-0000252D0000}"/>
    <cellStyle name="Millares 159 5 4" xfId="20181" xr:uid="{00000000-0005-0000-0000-0000262D0000}"/>
    <cellStyle name="Millares 159 6" xfId="4779" xr:uid="{00000000-0005-0000-0000-0000272D0000}"/>
    <cellStyle name="Millares 159 6 2" xfId="13593" xr:uid="{00000000-0005-0000-0000-0000282D0000}"/>
    <cellStyle name="Millares 159 6 2 2" xfId="31225" xr:uid="{00000000-0005-0000-0000-0000292D0000}"/>
    <cellStyle name="Millares 159 6 3" xfId="22411" xr:uid="{00000000-0005-0000-0000-00002A2D0000}"/>
    <cellStyle name="Millares 159 7" xfId="9190" xr:uid="{00000000-0005-0000-0000-00002B2D0000}"/>
    <cellStyle name="Millares 159 7 2" xfId="26822" xr:uid="{00000000-0005-0000-0000-00002C2D0000}"/>
    <cellStyle name="Millares 159 8" xfId="18008" xr:uid="{00000000-0005-0000-0000-00002D2D0000}"/>
    <cellStyle name="Millares 16" xfId="44" xr:uid="{00000000-0005-0000-0000-00002E2D0000}"/>
    <cellStyle name="Millares 16 2" xfId="391" xr:uid="{00000000-0005-0000-0000-00002F2D0000}"/>
    <cellStyle name="Millares 16 2 2" xfId="1108" xr:uid="{00000000-0005-0000-0000-0000302D0000}"/>
    <cellStyle name="Millares 16 2 2 2" xfId="2186" xr:uid="{00000000-0005-0000-0000-0000312D0000}"/>
    <cellStyle name="Millares 16 2 2 2 2" xfId="4365" xr:uid="{00000000-0005-0000-0000-0000322D0000}"/>
    <cellStyle name="Millares 16 2 2 2 2 2" xfId="8775" xr:uid="{00000000-0005-0000-0000-0000332D0000}"/>
    <cellStyle name="Millares 16 2 2 2 2 2 2" xfId="17589" xr:uid="{00000000-0005-0000-0000-0000342D0000}"/>
    <cellStyle name="Millares 16 2 2 2 2 2 2 2" xfId="35221" xr:uid="{00000000-0005-0000-0000-0000352D0000}"/>
    <cellStyle name="Millares 16 2 2 2 2 2 3" xfId="26407" xr:uid="{00000000-0005-0000-0000-0000362D0000}"/>
    <cellStyle name="Millares 16 2 2 2 2 3" xfId="13182" xr:uid="{00000000-0005-0000-0000-0000372D0000}"/>
    <cellStyle name="Millares 16 2 2 2 2 3 2" xfId="30814" xr:uid="{00000000-0005-0000-0000-0000382D0000}"/>
    <cellStyle name="Millares 16 2 2 2 2 4" xfId="22000" xr:uid="{00000000-0005-0000-0000-0000392D0000}"/>
    <cellStyle name="Millares 16 2 2 2 3" xfId="6594" xr:uid="{00000000-0005-0000-0000-00003A2D0000}"/>
    <cellStyle name="Millares 16 2 2 2 3 2" xfId="15408" xr:uid="{00000000-0005-0000-0000-00003B2D0000}"/>
    <cellStyle name="Millares 16 2 2 2 3 2 2" xfId="33040" xr:uid="{00000000-0005-0000-0000-00003C2D0000}"/>
    <cellStyle name="Millares 16 2 2 2 3 3" xfId="24226" xr:uid="{00000000-0005-0000-0000-00003D2D0000}"/>
    <cellStyle name="Millares 16 2 2 2 4" xfId="11005" xr:uid="{00000000-0005-0000-0000-00003E2D0000}"/>
    <cellStyle name="Millares 16 2 2 2 4 2" xfId="28637" xr:uid="{00000000-0005-0000-0000-00003F2D0000}"/>
    <cellStyle name="Millares 16 2 2 2 5" xfId="19823" xr:uid="{00000000-0005-0000-0000-0000402D0000}"/>
    <cellStyle name="Millares 16 2 2 3" xfId="3288" xr:uid="{00000000-0005-0000-0000-0000412D0000}"/>
    <cellStyle name="Millares 16 2 2 3 2" xfId="7698" xr:uid="{00000000-0005-0000-0000-0000422D0000}"/>
    <cellStyle name="Millares 16 2 2 3 2 2" xfId="16512" xr:uid="{00000000-0005-0000-0000-0000432D0000}"/>
    <cellStyle name="Millares 16 2 2 3 2 2 2" xfId="34144" xr:uid="{00000000-0005-0000-0000-0000442D0000}"/>
    <cellStyle name="Millares 16 2 2 3 2 3" xfId="25330" xr:uid="{00000000-0005-0000-0000-0000452D0000}"/>
    <cellStyle name="Millares 16 2 2 3 3" xfId="12105" xr:uid="{00000000-0005-0000-0000-0000462D0000}"/>
    <cellStyle name="Millares 16 2 2 3 3 2" xfId="29737" xr:uid="{00000000-0005-0000-0000-0000472D0000}"/>
    <cellStyle name="Millares 16 2 2 3 4" xfId="20923" xr:uid="{00000000-0005-0000-0000-0000482D0000}"/>
    <cellStyle name="Millares 16 2 2 4" xfId="5517" xr:uid="{00000000-0005-0000-0000-0000492D0000}"/>
    <cellStyle name="Millares 16 2 2 4 2" xfId="14331" xr:uid="{00000000-0005-0000-0000-00004A2D0000}"/>
    <cellStyle name="Millares 16 2 2 4 2 2" xfId="31963" xr:uid="{00000000-0005-0000-0000-00004B2D0000}"/>
    <cellStyle name="Millares 16 2 2 4 3" xfId="23149" xr:uid="{00000000-0005-0000-0000-00004C2D0000}"/>
    <cellStyle name="Millares 16 2 2 5" xfId="9928" xr:uid="{00000000-0005-0000-0000-00004D2D0000}"/>
    <cellStyle name="Millares 16 2 2 5 2" xfId="27560" xr:uid="{00000000-0005-0000-0000-00004E2D0000}"/>
    <cellStyle name="Millares 16 2 2 6" xfId="18746" xr:uid="{00000000-0005-0000-0000-00004F2D0000}"/>
    <cellStyle name="Millares 16 2 3" xfId="755" xr:uid="{00000000-0005-0000-0000-0000502D0000}"/>
    <cellStyle name="Millares 16 2 3 2" xfId="1834" xr:uid="{00000000-0005-0000-0000-0000512D0000}"/>
    <cellStyle name="Millares 16 2 3 2 2" xfId="4013" xr:uid="{00000000-0005-0000-0000-0000522D0000}"/>
    <cellStyle name="Millares 16 2 3 2 2 2" xfId="8423" xr:uid="{00000000-0005-0000-0000-0000532D0000}"/>
    <cellStyle name="Millares 16 2 3 2 2 2 2" xfId="17237" xr:uid="{00000000-0005-0000-0000-0000542D0000}"/>
    <cellStyle name="Millares 16 2 3 2 2 2 2 2" xfId="34869" xr:uid="{00000000-0005-0000-0000-0000552D0000}"/>
    <cellStyle name="Millares 16 2 3 2 2 2 3" xfId="26055" xr:uid="{00000000-0005-0000-0000-0000562D0000}"/>
    <cellStyle name="Millares 16 2 3 2 2 3" xfId="12830" xr:uid="{00000000-0005-0000-0000-0000572D0000}"/>
    <cellStyle name="Millares 16 2 3 2 2 3 2" xfId="30462" xr:uid="{00000000-0005-0000-0000-0000582D0000}"/>
    <cellStyle name="Millares 16 2 3 2 2 4" xfId="21648" xr:uid="{00000000-0005-0000-0000-0000592D0000}"/>
    <cellStyle name="Millares 16 2 3 2 3" xfId="6242" xr:uid="{00000000-0005-0000-0000-00005A2D0000}"/>
    <cellStyle name="Millares 16 2 3 2 3 2" xfId="15056" xr:uid="{00000000-0005-0000-0000-00005B2D0000}"/>
    <cellStyle name="Millares 16 2 3 2 3 2 2" xfId="32688" xr:uid="{00000000-0005-0000-0000-00005C2D0000}"/>
    <cellStyle name="Millares 16 2 3 2 3 3" xfId="23874" xr:uid="{00000000-0005-0000-0000-00005D2D0000}"/>
    <cellStyle name="Millares 16 2 3 2 4" xfId="10653" xr:uid="{00000000-0005-0000-0000-00005E2D0000}"/>
    <cellStyle name="Millares 16 2 3 2 4 2" xfId="28285" xr:uid="{00000000-0005-0000-0000-00005F2D0000}"/>
    <cellStyle name="Millares 16 2 3 2 5" xfId="19471" xr:uid="{00000000-0005-0000-0000-0000602D0000}"/>
    <cellStyle name="Millares 16 2 3 3" xfId="2936" xr:uid="{00000000-0005-0000-0000-0000612D0000}"/>
    <cellStyle name="Millares 16 2 3 3 2" xfId="7346" xr:uid="{00000000-0005-0000-0000-0000622D0000}"/>
    <cellStyle name="Millares 16 2 3 3 2 2" xfId="16160" xr:uid="{00000000-0005-0000-0000-0000632D0000}"/>
    <cellStyle name="Millares 16 2 3 3 2 2 2" xfId="33792" xr:uid="{00000000-0005-0000-0000-0000642D0000}"/>
    <cellStyle name="Millares 16 2 3 3 2 3" xfId="24978" xr:uid="{00000000-0005-0000-0000-0000652D0000}"/>
    <cellStyle name="Millares 16 2 3 3 3" xfId="11753" xr:uid="{00000000-0005-0000-0000-0000662D0000}"/>
    <cellStyle name="Millares 16 2 3 3 3 2" xfId="29385" xr:uid="{00000000-0005-0000-0000-0000672D0000}"/>
    <cellStyle name="Millares 16 2 3 3 4" xfId="20571" xr:uid="{00000000-0005-0000-0000-0000682D0000}"/>
    <cellStyle name="Millares 16 2 3 4" xfId="5165" xr:uid="{00000000-0005-0000-0000-0000692D0000}"/>
    <cellStyle name="Millares 16 2 3 4 2" xfId="13979" xr:uid="{00000000-0005-0000-0000-00006A2D0000}"/>
    <cellStyle name="Millares 16 2 3 4 2 2" xfId="31611" xr:uid="{00000000-0005-0000-0000-00006B2D0000}"/>
    <cellStyle name="Millares 16 2 3 4 3" xfId="22797" xr:uid="{00000000-0005-0000-0000-00006C2D0000}"/>
    <cellStyle name="Millares 16 2 3 5" xfId="9576" xr:uid="{00000000-0005-0000-0000-00006D2D0000}"/>
    <cellStyle name="Millares 16 2 3 5 2" xfId="27208" xr:uid="{00000000-0005-0000-0000-00006E2D0000}"/>
    <cellStyle name="Millares 16 2 3 6" xfId="18394" xr:uid="{00000000-0005-0000-0000-00006F2D0000}"/>
    <cellStyle name="Millares 16 2 4" xfId="1469" xr:uid="{00000000-0005-0000-0000-0000702D0000}"/>
    <cellStyle name="Millares 16 2 4 2" xfId="3648" xr:uid="{00000000-0005-0000-0000-0000712D0000}"/>
    <cellStyle name="Millares 16 2 4 2 2" xfId="8058" xr:uid="{00000000-0005-0000-0000-0000722D0000}"/>
    <cellStyle name="Millares 16 2 4 2 2 2" xfId="16872" xr:uid="{00000000-0005-0000-0000-0000732D0000}"/>
    <cellStyle name="Millares 16 2 4 2 2 2 2" xfId="34504" xr:uid="{00000000-0005-0000-0000-0000742D0000}"/>
    <cellStyle name="Millares 16 2 4 2 2 3" xfId="25690" xr:uid="{00000000-0005-0000-0000-0000752D0000}"/>
    <cellStyle name="Millares 16 2 4 2 3" xfId="12465" xr:uid="{00000000-0005-0000-0000-0000762D0000}"/>
    <cellStyle name="Millares 16 2 4 2 3 2" xfId="30097" xr:uid="{00000000-0005-0000-0000-0000772D0000}"/>
    <cellStyle name="Millares 16 2 4 2 4" xfId="21283" xr:uid="{00000000-0005-0000-0000-0000782D0000}"/>
    <cellStyle name="Millares 16 2 4 3" xfId="5877" xr:uid="{00000000-0005-0000-0000-0000792D0000}"/>
    <cellStyle name="Millares 16 2 4 3 2" xfId="14691" xr:uid="{00000000-0005-0000-0000-00007A2D0000}"/>
    <cellStyle name="Millares 16 2 4 3 2 2" xfId="32323" xr:uid="{00000000-0005-0000-0000-00007B2D0000}"/>
    <cellStyle name="Millares 16 2 4 3 3" xfId="23509" xr:uid="{00000000-0005-0000-0000-00007C2D0000}"/>
    <cellStyle name="Millares 16 2 4 4" xfId="10288" xr:uid="{00000000-0005-0000-0000-00007D2D0000}"/>
    <cellStyle name="Millares 16 2 4 4 2" xfId="27920" xr:uid="{00000000-0005-0000-0000-00007E2D0000}"/>
    <cellStyle name="Millares 16 2 4 5" xfId="19106" xr:uid="{00000000-0005-0000-0000-00007F2D0000}"/>
    <cellStyle name="Millares 16 2 5" xfId="2579" xr:uid="{00000000-0005-0000-0000-0000802D0000}"/>
    <cellStyle name="Millares 16 2 5 2" xfId="6990" xr:uid="{00000000-0005-0000-0000-0000812D0000}"/>
    <cellStyle name="Millares 16 2 5 2 2" xfId="15804" xr:uid="{00000000-0005-0000-0000-0000822D0000}"/>
    <cellStyle name="Millares 16 2 5 2 2 2" xfId="33436" xr:uid="{00000000-0005-0000-0000-0000832D0000}"/>
    <cellStyle name="Millares 16 2 5 2 3" xfId="24622" xr:uid="{00000000-0005-0000-0000-0000842D0000}"/>
    <cellStyle name="Millares 16 2 5 3" xfId="11397" xr:uid="{00000000-0005-0000-0000-0000852D0000}"/>
    <cellStyle name="Millares 16 2 5 3 2" xfId="29029" xr:uid="{00000000-0005-0000-0000-0000862D0000}"/>
    <cellStyle name="Millares 16 2 5 4" xfId="20215" xr:uid="{00000000-0005-0000-0000-0000872D0000}"/>
    <cellStyle name="Millares 16 2 6" xfId="4813" xr:uid="{00000000-0005-0000-0000-0000882D0000}"/>
    <cellStyle name="Millares 16 2 6 2" xfId="13627" xr:uid="{00000000-0005-0000-0000-0000892D0000}"/>
    <cellStyle name="Millares 16 2 6 2 2" xfId="31259" xr:uid="{00000000-0005-0000-0000-00008A2D0000}"/>
    <cellStyle name="Millares 16 2 6 3" xfId="22445" xr:uid="{00000000-0005-0000-0000-00008B2D0000}"/>
    <cellStyle name="Millares 16 2 7" xfId="9224" xr:uid="{00000000-0005-0000-0000-00008C2D0000}"/>
    <cellStyle name="Millares 16 2 7 2" xfId="26856" xr:uid="{00000000-0005-0000-0000-00008D2D0000}"/>
    <cellStyle name="Millares 16 2 8" xfId="18042" xr:uid="{00000000-0005-0000-0000-00008E2D0000}"/>
    <cellStyle name="Millares 16 3" xfId="926" xr:uid="{00000000-0005-0000-0000-00008F2D0000}"/>
    <cellStyle name="Millares 16 3 2" xfId="2004" xr:uid="{00000000-0005-0000-0000-0000902D0000}"/>
    <cellStyle name="Millares 16 3 2 2" xfId="4183" xr:uid="{00000000-0005-0000-0000-0000912D0000}"/>
    <cellStyle name="Millares 16 3 2 2 2" xfId="8593" xr:uid="{00000000-0005-0000-0000-0000922D0000}"/>
    <cellStyle name="Millares 16 3 2 2 2 2" xfId="17407" xr:uid="{00000000-0005-0000-0000-0000932D0000}"/>
    <cellStyle name="Millares 16 3 2 2 2 2 2" xfId="35039" xr:uid="{00000000-0005-0000-0000-0000942D0000}"/>
    <cellStyle name="Millares 16 3 2 2 2 3" xfId="26225" xr:uid="{00000000-0005-0000-0000-0000952D0000}"/>
    <cellStyle name="Millares 16 3 2 2 3" xfId="13000" xr:uid="{00000000-0005-0000-0000-0000962D0000}"/>
    <cellStyle name="Millares 16 3 2 2 3 2" xfId="30632" xr:uid="{00000000-0005-0000-0000-0000972D0000}"/>
    <cellStyle name="Millares 16 3 2 2 4" xfId="21818" xr:uid="{00000000-0005-0000-0000-0000982D0000}"/>
    <cellStyle name="Millares 16 3 2 3" xfId="6412" xr:uid="{00000000-0005-0000-0000-0000992D0000}"/>
    <cellStyle name="Millares 16 3 2 3 2" xfId="15226" xr:uid="{00000000-0005-0000-0000-00009A2D0000}"/>
    <cellStyle name="Millares 16 3 2 3 2 2" xfId="32858" xr:uid="{00000000-0005-0000-0000-00009B2D0000}"/>
    <cellStyle name="Millares 16 3 2 3 3" xfId="24044" xr:uid="{00000000-0005-0000-0000-00009C2D0000}"/>
    <cellStyle name="Millares 16 3 2 4" xfId="10823" xr:uid="{00000000-0005-0000-0000-00009D2D0000}"/>
    <cellStyle name="Millares 16 3 2 4 2" xfId="28455" xr:uid="{00000000-0005-0000-0000-00009E2D0000}"/>
    <cellStyle name="Millares 16 3 2 5" xfId="19641" xr:uid="{00000000-0005-0000-0000-00009F2D0000}"/>
    <cellStyle name="Millares 16 3 3" xfId="3106" xr:uid="{00000000-0005-0000-0000-0000A02D0000}"/>
    <cellStyle name="Millares 16 3 3 2" xfId="7516" xr:uid="{00000000-0005-0000-0000-0000A12D0000}"/>
    <cellStyle name="Millares 16 3 3 2 2" xfId="16330" xr:uid="{00000000-0005-0000-0000-0000A22D0000}"/>
    <cellStyle name="Millares 16 3 3 2 2 2" xfId="33962" xr:uid="{00000000-0005-0000-0000-0000A32D0000}"/>
    <cellStyle name="Millares 16 3 3 2 3" xfId="25148" xr:uid="{00000000-0005-0000-0000-0000A42D0000}"/>
    <cellStyle name="Millares 16 3 3 3" xfId="11923" xr:uid="{00000000-0005-0000-0000-0000A52D0000}"/>
    <cellStyle name="Millares 16 3 3 3 2" xfId="29555" xr:uid="{00000000-0005-0000-0000-0000A62D0000}"/>
    <cellStyle name="Millares 16 3 3 4" xfId="20741" xr:uid="{00000000-0005-0000-0000-0000A72D0000}"/>
    <cellStyle name="Millares 16 3 4" xfId="5335" xr:uid="{00000000-0005-0000-0000-0000A82D0000}"/>
    <cellStyle name="Millares 16 3 4 2" xfId="14149" xr:uid="{00000000-0005-0000-0000-0000A92D0000}"/>
    <cellStyle name="Millares 16 3 4 2 2" xfId="31781" xr:uid="{00000000-0005-0000-0000-0000AA2D0000}"/>
    <cellStyle name="Millares 16 3 4 3" xfId="22967" xr:uid="{00000000-0005-0000-0000-0000AB2D0000}"/>
    <cellStyle name="Millares 16 3 5" xfId="9746" xr:uid="{00000000-0005-0000-0000-0000AC2D0000}"/>
    <cellStyle name="Millares 16 3 5 2" xfId="27378" xr:uid="{00000000-0005-0000-0000-0000AD2D0000}"/>
    <cellStyle name="Millares 16 3 6" xfId="18564" xr:uid="{00000000-0005-0000-0000-0000AE2D0000}"/>
    <cellStyle name="Millares 16 4" xfId="573" xr:uid="{00000000-0005-0000-0000-0000AF2D0000}"/>
    <cellStyle name="Millares 16 4 2" xfId="1652" xr:uid="{00000000-0005-0000-0000-0000B02D0000}"/>
    <cellStyle name="Millares 16 4 2 2" xfId="3831" xr:uid="{00000000-0005-0000-0000-0000B12D0000}"/>
    <cellStyle name="Millares 16 4 2 2 2" xfId="8241" xr:uid="{00000000-0005-0000-0000-0000B22D0000}"/>
    <cellStyle name="Millares 16 4 2 2 2 2" xfId="17055" xr:uid="{00000000-0005-0000-0000-0000B32D0000}"/>
    <cellStyle name="Millares 16 4 2 2 2 2 2" xfId="34687" xr:uid="{00000000-0005-0000-0000-0000B42D0000}"/>
    <cellStyle name="Millares 16 4 2 2 2 3" xfId="25873" xr:uid="{00000000-0005-0000-0000-0000B52D0000}"/>
    <cellStyle name="Millares 16 4 2 2 3" xfId="12648" xr:uid="{00000000-0005-0000-0000-0000B62D0000}"/>
    <cellStyle name="Millares 16 4 2 2 3 2" xfId="30280" xr:uid="{00000000-0005-0000-0000-0000B72D0000}"/>
    <cellStyle name="Millares 16 4 2 2 4" xfId="21466" xr:uid="{00000000-0005-0000-0000-0000B82D0000}"/>
    <cellStyle name="Millares 16 4 2 3" xfId="6060" xr:uid="{00000000-0005-0000-0000-0000B92D0000}"/>
    <cellStyle name="Millares 16 4 2 3 2" xfId="14874" xr:uid="{00000000-0005-0000-0000-0000BA2D0000}"/>
    <cellStyle name="Millares 16 4 2 3 2 2" xfId="32506" xr:uid="{00000000-0005-0000-0000-0000BB2D0000}"/>
    <cellStyle name="Millares 16 4 2 3 3" xfId="23692" xr:uid="{00000000-0005-0000-0000-0000BC2D0000}"/>
    <cellStyle name="Millares 16 4 2 4" xfId="10471" xr:uid="{00000000-0005-0000-0000-0000BD2D0000}"/>
    <cellStyle name="Millares 16 4 2 4 2" xfId="28103" xr:uid="{00000000-0005-0000-0000-0000BE2D0000}"/>
    <cellStyle name="Millares 16 4 2 5" xfId="19289" xr:uid="{00000000-0005-0000-0000-0000BF2D0000}"/>
    <cellStyle name="Millares 16 4 3" xfId="2754" xr:uid="{00000000-0005-0000-0000-0000C02D0000}"/>
    <cellStyle name="Millares 16 4 3 2" xfId="7164" xr:uid="{00000000-0005-0000-0000-0000C12D0000}"/>
    <cellStyle name="Millares 16 4 3 2 2" xfId="15978" xr:uid="{00000000-0005-0000-0000-0000C22D0000}"/>
    <cellStyle name="Millares 16 4 3 2 2 2" xfId="33610" xr:uid="{00000000-0005-0000-0000-0000C32D0000}"/>
    <cellStyle name="Millares 16 4 3 2 3" xfId="24796" xr:uid="{00000000-0005-0000-0000-0000C42D0000}"/>
    <cellStyle name="Millares 16 4 3 3" xfId="11571" xr:uid="{00000000-0005-0000-0000-0000C52D0000}"/>
    <cellStyle name="Millares 16 4 3 3 2" xfId="29203" xr:uid="{00000000-0005-0000-0000-0000C62D0000}"/>
    <cellStyle name="Millares 16 4 3 4" xfId="20389" xr:uid="{00000000-0005-0000-0000-0000C72D0000}"/>
    <cellStyle name="Millares 16 4 4" xfId="4983" xr:uid="{00000000-0005-0000-0000-0000C82D0000}"/>
    <cellStyle name="Millares 16 4 4 2" xfId="13797" xr:uid="{00000000-0005-0000-0000-0000C92D0000}"/>
    <cellStyle name="Millares 16 4 4 2 2" xfId="31429" xr:uid="{00000000-0005-0000-0000-0000CA2D0000}"/>
    <cellStyle name="Millares 16 4 4 3" xfId="22615" xr:uid="{00000000-0005-0000-0000-0000CB2D0000}"/>
    <cellStyle name="Millares 16 4 5" xfId="9394" xr:uid="{00000000-0005-0000-0000-0000CC2D0000}"/>
    <cellStyle name="Millares 16 4 5 2" xfId="27026" xr:uid="{00000000-0005-0000-0000-0000CD2D0000}"/>
    <cellStyle name="Millares 16 4 6" xfId="18212" xr:uid="{00000000-0005-0000-0000-0000CE2D0000}"/>
    <cellStyle name="Millares 16 5" xfId="1280" xr:uid="{00000000-0005-0000-0000-0000CF2D0000}"/>
    <cellStyle name="Millares 16 5 2" xfId="3460" xr:uid="{00000000-0005-0000-0000-0000D02D0000}"/>
    <cellStyle name="Millares 16 5 2 2" xfId="7870" xr:uid="{00000000-0005-0000-0000-0000D12D0000}"/>
    <cellStyle name="Millares 16 5 2 2 2" xfId="16684" xr:uid="{00000000-0005-0000-0000-0000D22D0000}"/>
    <cellStyle name="Millares 16 5 2 2 2 2" xfId="34316" xr:uid="{00000000-0005-0000-0000-0000D32D0000}"/>
    <cellStyle name="Millares 16 5 2 2 3" xfId="25502" xr:uid="{00000000-0005-0000-0000-0000D42D0000}"/>
    <cellStyle name="Millares 16 5 2 3" xfId="12277" xr:uid="{00000000-0005-0000-0000-0000D52D0000}"/>
    <cellStyle name="Millares 16 5 2 3 2" xfId="29909" xr:uid="{00000000-0005-0000-0000-0000D62D0000}"/>
    <cellStyle name="Millares 16 5 2 4" xfId="21095" xr:uid="{00000000-0005-0000-0000-0000D72D0000}"/>
    <cellStyle name="Millares 16 5 3" xfId="5689" xr:uid="{00000000-0005-0000-0000-0000D82D0000}"/>
    <cellStyle name="Millares 16 5 3 2" xfId="14503" xr:uid="{00000000-0005-0000-0000-0000D92D0000}"/>
    <cellStyle name="Millares 16 5 3 2 2" xfId="32135" xr:uid="{00000000-0005-0000-0000-0000DA2D0000}"/>
    <cellStyle name="Millares 16 5 3 3" xfId="23321" xr:uid="{00000000-0005-0000-0000-0000DB2D0000}"/>
    <cellStyle name="Millares 16 5 4" xfId="10100" xr:uid="{00000000-0005-0000-0000-0000DC2D0000}"/>
    <cellStyle name="Millares 16 5 4 2" xfId="27732" xr:uid="{00000000-0005-0000-0000-0000DD2D0000}"/>
    <cellStyle name="Millares 16 5 5" xfId="18918" xr:uid="{00000000-0005-0000-0000-0000DE2D0000}"/>
    <cellStyle name="Millares 16 6" xfId="2396" xr:uid="{00000000-0005-0000-0000-0000DF2D0000}"/>
    <cellStyle name="Millares 16 6 2" xfId="6808" xr:uid="{00000000-0005-0000-0000-0000E02D0000}"/>
    <cellStyle name="Millares 16 6 2 2" xfId="15622" xr:uid="{00000000-0005-0000-0000-0000E12D0000}"/>
    <cellStyle name="Millares 16 6 2 2 2" xfId="33254" xr:uid="{00000000-0005-0000-0000-0000E22D0000}"/>
    <cellStyle name="Millares 16 6 2 3" xfId="24440" xr:uid="{00000000-0005-0000-0000-0000E32D0000}"/>
    <cellStyle name="Millares 16 6 3" xfId="11215" xr:uid="{00000000-0005-0000-0000-0000E42D0000}"/>
    <cellStyle name="Millares 16 6 3 2" xfId="28847" xr:uid="{00000000-0005-0000-0000-0000E52D0000}"/>
    <cellStyle name="Millares 16 6 4" xfId="20033" xr:uid="{00000000-0005-0000-0000-0000E62D0000}"/>
    <cellStyle name="Millares 16 7" xfId="4630" xr:uid="{00000000-0005-0000-0000-0000E72D0000}"/>
    <cellStyle name="Millares 16 7 2" xfId="13444" xr:uid="{00000000-0005-0000-0000-0000E82D0000}"/>
    <cellStyle name="Millares 16 7 2 2" xfId="31076" xr:uid="{00000000-0005-0000-0000-0000E92D0000}"/>
    <cellStyle name="Millares 16 7 3" xfId="22262" xr:uid="{00000000-0005-0000-0000-0000EA2D0000}"/>
    <cellStyle name="Millares 16 8" xfId="9042" xr:uid="{00000000-0005-0000-0000-0000EB2D0000}"/>
    <cellStyle name="Millares 16 8 2" xfId="26674" xr:uid="{00000000-0005-0000-0000-0000EC2D0000}"/>
    <cellStyle name="Millares 16 9" xfId="17860" xr:uid="{00000000-0005-0000-0000-0000ED2D0000}"/>
    <cellStyle name="Millares 160" xfId="340" xr:uid="{00000000-0005-0000-0000-0000EE2D0000}"/>
    <cellStyle name="Millares 160 2" xfId="1075" xr:uid="{00000000-0005-0000-0000-0000EF2D0000}"/>
    <cellStyle name="Millares 160 2 2" xfId="2153" xr:uid="{00000000-0005-0000-0000-0000F02D0000}"/>
    <cellStyle name="Millares 160 2 2 2" xfId="4332" xr:uid="{00000000-0005-0000-0000-0000F12D0000}"/>
    <cellStyle name="Millares 160 2 2 2 2" xfId="8742" xr:uid="{00000000-0005-0000-0000-0000F22D0000}"/>
    <cellStyle name="Millares 160 2 2 2 2 2" xfId="17556" xr:uid="{00000000-0005-0000-0000-0000F32D0000}"/>
    <cellStyle name="Millares 160 2 2 2 2 2 2" xfId="35188" xr:uid="{00000000-0005-0000-0000-0000F42D0000}"/>
    <cellStyle name="Millares 160 2 2 2 2 3" xfId="26374" xr:uid="{00000000-0005-0000-0000-0000F52D0000}"/>
    <cellStyle name="Millares 160 2 2 2 3" xfId="13149" xr:uid="{00000000-0005-0000-0000-0000F62D0000}"/>
    <cellStyle name="Millares 160 2 2 2 3 2" xfId="30781" xr:uid="{00000000-0005-0000-0000-0000F72D0000}"/>
    <cellStyle name="Millares 160 2 2 2 4" xfId="21967" xr:uid="{00000000-0005-0000-0000-0000F82D0000}"/>
    <cellStyle name="Millares 160 2 2 3" xfId="6561" xr:uid="{00000000-0005-0000-0000-0000F92D0000}"/>
    <cellStyle name="Millares 160 2 2 3 2" xfId="15375" xr:uid="{00000000-0005-0000-0000-0000FA2D0000}"/>
    <cellStyle name="Millares 160 2 2 3 2 2" xfId="33007" xr:uid="{00000000-0005-0000-0000-0000FB2D0000}"/>
    <cellStyle name="Millares 160 2 2 3 3" xfId="24193" xr:uid="{00000000-0005-0000-0000-0000FC2D0000}"/>
    <cellStyle name="Millares 160 2 2 4" xfId="10972" xr:uid="{00000000-0005-0000-0000-0000FD2D0000}"/>
    <cellStyle name="Millares 160 2 2 4 2" xfId="28604" xr:uid="{00000000-0005-0000-0000-0000FE2D0000}"/>
    <cellStyle name="Millares 160 2 2 5" xfId="19790" xr:uid="{00000000-0005-0000-0000-0000FF2D0000}"/>
    <cellStyle name="Millares 160 2 3" xfId="3255" xr:uid="{00000000-0005-0000-0000-0000002E0000}"/>
    <cellStyle name="Millares 160 2 3 2" xfId="7665" xr:uid="{00000000-0005-0000-0000-0000012E0000}"/>
    <cellStyle name="Millares 160 2 3 2 2" xfId="16479" xr:uid="{00000000-0005-0000-0000-0000022E0000}"/>
    <cellStyle name="Millares 160 2 3 2 2 2" xfId="34111" xr:uid="{00000000-0005-0000-0000-0000032E0000}"/>
    <cellStyle name="Millares 160 2 3 2 3" xfId="25297" xr:uid="{00000000-0005-0000-0000-0000042E0000}"/>
    <cellStyle name="Millares 160 2 3 3" xfId="12072" xr:uid="{00000000-0005-0000-0000-0000052E0000}"/>
    <cellStyle name="Millares 160 2 3 3 2" xfId="29704" xr:uid="{00000000-0005-0000-0000-0000062E0000}"/>
    <cellStyle name="Millares 160 2 3 4" xfId="20890" xr:uid="{00000000-0005-0000-0000-0000072E0000}"/>
    <cellStyle name="Millares 160 2 4" xfId="5484" xr:uid="{00000000-0005-0000-0000-0000082E0000}"/>
    <cellStyle name="Millares 160 2 4 2" xfId="14298" xr:uid="{00000000-0005-0000-0000-0000092E0000}"/>
    <cellStyle name="Millares 160 2 4 2 2" xfId="31930" xr:uid="{00000000-0005-0000-0000-00000A2E0000}"/>
    <cellStyle name="Millares 160 2 4 3" xfId="23116" xr:uid="{00000000-0005-0000-0000-00000B2E0000}"/>
    <cellStyle name="Millares 160 2 5" xfId="9895" xr:uid="{00000000-0005-0000-0000-00000C2E0000}"/>
    <cellStyle name="Millares 160 2 5 2" xfId="27527" xr:uid="{00000000-0005-0000-0000-00000D2E0000}"/>
    <cellStyle name="Millares 160 2 6" xfId="18713" xr:uid="{00000000-0005-0000-0000-00000E2E0000}"/>
    <cellStyle name="Millares 160 3" xfId="722" xr:uid="{00000000-0005-0000-0000-00000F2E0000}"/>
    <cellStyle name="Millares 160 3 2" xfId="1801" xr:uid="{00000000-0005-0000-0000-0000102E0000}"/>
    <cellStyle name="Millares 160 3 2 2" xfId="3980" xr:uid="{00000000-0005-0000-0000-0000112E0000}"/>
    <cellStyle name="Millares 160 3 2 2 2" xfId="8390" xr:uid="{00000000-0005-0000-0000-0000122E0000}"/>
    <cellStyle name="Millares 160 3 2 2 2 2" xfId="17204" xr:uid="{00000000-0005-0000-0000-0000132E0000}"/>
    <cellStyle name="Millares 160 3 2 2 2 2 2" xfId="34836" xr:uid="{00000000-0005-0000-0000-0000142E0000}"/>
    <cellStyle name="Millares 160 3 2 2 2 3" xfId="26022" xr:uid="{00000000-0005-0000-0000-0000152E0000}"/>
    <cellStyle name="Millares 160 3 2 2 3" xfId="12797" xr:uid="{00000000-0005-0000-0000-0000162E0000}"/>
    <cellStyle name="Millares 160 3 2 2 3 2" xfId="30429" xr:uid="{00000000-0005-0000-0000-0000172E0000}"/>
    <cellStyle name="Millares 160 3 2 2 4" xfId="21615" xr:uid="{00000000-0005-0000-0000-0000182E0000}"/>
    <cellStyle name="Millares 160 3 2 3" xfId="6209" xr:uid="{00000000-0005-0000-0000-0000192E0000}"/>
    <cellStyle name="Millares 160 3 2 3 2" xfId="15023" xr:uid="{00000000-0005-0000-0000-00001A2E0000}"/>
    <cellStyle name="Millares 160 3 2 3 2 2" xfId="32655" xr:uid="{00000000-0005-0000-0000-00001B2E0000}"/>
    <cellStyle name="Millares 160 3 2 3 3" xfId="23841" xr:uid="{00000000-0005-0000-0000-00001C2E0000}"/>
    <cellStyle name="Millares 160 3 2 4" xfId="10620" xr:uid="{00000000-0005-0000-0000-00001D2E0000}"/>
    <cellStyle name="Millares 160 3 2 4 2" xfId="28252" xr:uid="{00000000-0005-0000-0000-00001E2E0000}"/>
    <cellStyle name="Millares 160 3 2 5" xfId="19438" xr:uid="{00000000-0005-0000-0000-00001F2E0000}"/>
    <cellStyle name="Millares 160 3 3" xfId="2903" xr:uid="{00000000-0005-0000-0000-0000202E0000}"/>
    <cellStyle name="Millares 160 3 3 2" xfId="7313" xr:uid="{00000000-0005-0000-0000-0000212E0000}"/>
    <cellStyle name="Millares 160 3 3 2 2" xfId="16127" xr:uid="{00000000-0005-0000-0000-0000222E0000}"/>
    <cellStyle name="Millares 160 3 3 2 2 2" xfId="33759" xr:uid="{00000000-0005-0000-0000-0000232E0000}"/>
    <cellStyle name="Millares 160 3 3 2 3" xfId="24945" xr:uid="{00000000-0005-0000-0000-0000242E0000}"/>
    <cellStyle name="Millares 160 3 3 3" xfId="11720" xr:uid="{00000000-0005-0000-0000-0000252E0000}"/>
    <cellStyle name="Millares 160 3 3 3 2" xfId="29352" xr:uid="{00000000-0005-0000-0000-0000262E0000}"/>
    <cellStyle name="Millares 160 3 3 4" xfId="20538" xr:uid="{00000000-0005-0000-0000-0000272E0000}"/>
    <cellStyle name="Millares 160 3 4" xfId="5132" xr:uid="{00000000-0005-0000-0000-0000282E0000}"/>
    <cellStyle name="Millares 160 3 4 2" xfId="13946" xr:uid="{00000000-0005-0000-0000-0000292E0000}"/>
    <cellStyle name="Millares 160 3 4 2 2" xfId="31578" xr:uid="{00000000-0005-0000-0000-00002A2E0000}"/>
    <cellStyle name="Millares 160 3 4 3" xfId="22764" xr:uid="{00000000-0005-0000-0000-00002B2E0000}"/>
    <cellStyle name="Millares 160 3 5" xfId="9543" xr:uid="{00000000-0005-0000-0000-00002C2E0000}"/>
    <cellStyle name="Millares 160 3 5 2" xfId="27175" xr:uid="{00000000-0005-0000-0000-00002D2E0000}"/>
    <cellStyle name="Millares 160 3 6" xfId="18361" xr:uid="{00000000-0005-0000-0000-00002E2E0000}"/>
    <cellStyle name="Millares 160 4" xfId="1436" xr:uid="{00000000-0005-0000-0000-00002F2E0000}"/>
    <cellStyle name="Millares 160 4 2" xfId="3615" xr:uid="{00000000-0005-0000-0000-0000302E0000}"/>
    <cellStyle name="Millares 160 4 2 2" xfId="8025" xr:uid="{00000000-0005-0000-0000-0000312E0000}"/>
    <cellStyle name="Millares 160 4 2 2 2" xfId="16839" xr:uid="{00000000-0005-0000-0000-0000322E0000}"/>
    <cellStyle name="Millares 160 4 2 2 2 2" xfId="34471" xr:uid="{00000000-0005-0000-0000-0000332E0000}"/>
    <cellStyle name="Millares 160 4 2 2 3" xfId="25657" xr:uid="{00000000-0005-0000-0000-0000342E0000}"/>
    <cellStyle name="Millares 160 4 2 3" xfId="12432" xr:uid="{00000000-0005-0000-0000-0000352E0000}"/>
    <cellStyle name="Millares 160 4 2 3 2" xfId="30064" xr:uid="{00000000-0005-0000-0000-0000362E0000}"/>
    <cellStyle name="Millares 160 4 2 4" xfId="21250" xr:uid="{00000000-0005-0000-0000-0000372E0000}"/>
    <cellStyle name="Millares 160 4 3" xfId="5844" xr:uid="{00000000-0005-0000-0000-0000382E0000}"/>
    <cellStyle name="Millares 160 4 3 2" xfId="14658" xr:uid="{00000000-0005-0000-0000-0000392E0000}"/>
    <cellStyle name="Millares 160 4 3 2 2" xfId="32290" xr:uid="{00000000-0005-0000-0000-00003A2E0000}"/>
    <cellStyle name="Millares 160 4 3 3" xfId="23476" xr:uid="{00000000-0005-0000-0000-00003B2E0000}"/>
    <cellStyle name="Millares 160 4 4" xfId="10255" xr:uid="{00000000-0005-0000-0000-00003C2E0000}"/>
    <cellStyle name="Millares 160 4 4 2" xfId="27887" xr:uid="{00000000-0005-0000-0000-00003D2E0000}"/>
    <cellStyle name="Millares 160 4 5" xfId="19073" xr:uid="{00000000-0005-0000-0000-00003E2E0000}"/>
    <cellStyle name="Millares 160 5" xfId="2546" xr:uid="{00000000-0005-0000-0000-00003F2E0000}"/>
    <cellStyle name="Millares 160 5 2" xfId="6957" xr:uid="{00000000-0005-0000-0000-0000402E0000}"/>
    <cellStyle name="Millares 160 5 2 2" xfId="15771" xr:uid="{00000000-0005-0000-0000-0000412E0000}"/>
    <cellStyle name="Millares 160 5 2 2 2" xfId="33403" xr:uid="{00000000-0005-0000-0000-0000422E0000}"/>
    <cellStyle name="Millares 160 5 2 3" xfId="24589" xr:uid="{00000000-0005-0000-0000-0000432E0000}"/>
    <cellStyle name="Millares 160 5 3" xfId="11364" xr:uid="{00000000-0005-0000-0000-0000442E0000}"/>
    <cellStyle name="Millares 160 5 3 2" xfId="28996" xr:uid="{00000000-0005-0000-0000-0000452E0000}"/>
    <cellStyle name="Millares 160 5 4" xfId="20182" xr:uid="{00000000-0005-0000-0000-0000462E0000}"/>
    <cellStyle name="Millares 160 6" xfId="4780" xr:uid="{00000000-0005-0000-0000-0000472E0000}"/>
    <cellStyle name="Millares 160 6 2" xfId="13594" xr:uid="{00000000-0005-0000-0000-0000482E0000}"/>
    <cellStyle name="Millares 160 6 2 2" xfId="31226" xr:uid="{00000000-0005-0000-0000-0000492E0000}"/>
    <cellStyle name="Millares 160 6 3" xfId="22412" xr:uid="{00000000-0005-0000-0000-00004A2E0000}"/>
    <cellStyle name="Millares 160 7" xfId="9191" xr:uid="{00000000-0005-0000-0000-00004B2E0000}"/>
    <cellStyle name="Millares 160 7 2" xfId="26823" xr:uid="{00000000-0005-0000-0000-00004C2E0000}"/>
    <cellStyle name="Millares 160 8" xfId="18009" xr:uid="{00000000-0005-0000-0000-00004D2E0000}"/>
    <cellStyle name="Millares 161" xfId="342" xr:uid="{00000000-0005-0000-0000-00004E2E0000}"/>
    <cellStyle name="Millares 161 2" xfId="1076" xr:uid="{00000000-0005-0000-0000-00004F2E0000}"/>
    <cellStyle name="Millares 161 2 2" xfId="2154" xr:uid="{00000000-0005-0000-0000-0000502E0000}"/>
    <cellStyle name="Millares 161 2 2 2" xfId="4333" xr:uid="{00000000-0005-0000-0000-0000512E0000}"/>
    <cellStyle name="Millares 161 2 2 2 2" xfId="8743" xr:uid="{00000000-0005-0000-0000-0000522E0000}"/>
    <cellStyle name="Millares 161 2 2 2 2 2" xfId="17557" xr:uid="{00000000-0005-0000-0000-0000532E0000}"/>
    <cellStyle name="Millares 161 2 2 2 2 2 2" xfId="35189" xr:uid="{00000000-0005-0000-0000-0000542E0000}"/>
    <cellStyle name="Millares 161 2 2 2 2 3" xfId="26375" xr:uid="{00000000-0005-0000-0000-0000552E0000}"/>
    <cellStyle name="Millares 161 2 2 2 3" xfId="13150" xr:uid="{00000000-0005-0000-0000-0000562E0000}"/>
    <cellStyle name="Millares 161 2 2 2 3 2" xfId="30782" xr:uid="{00000000-0005-0000-0000-0000572E0000}"/>
    <cellStyle name="Millares 161 2 2 2 4" xfId="21968" xr:uid="{00000000-0005-0000-0000-0000582E0000}"/>
    <cellStyle name="Millares 161 2 2 3" xfId="6562" xr:uid="{00000000-0005-0000-0000-0000592E0000}"/>
    <cellStyle name="Millares 161 2 2 3 2" xfId="15376" xr:uid="{00000000-0005-0000-0000-00005A2E0000}"/>
    <cellStyle name="Millares 161 2 2 3 2 2" xfId="33008" xr:uid="{00000000-0005-0000-0000-00005B2E0000}"/>
    <cellStyle name="Millares 161 2 2 3 3" xfId="24194" xr:uid="{00000000-0005-0000-0000-00005C2E0000}"/>
    <cellStyle name="Millares 161 2 2 4" xfId="10973" xr:uid="{00000000-0005-0000-0000-00005D2E0000}"/>
    <cellStyle name="Millares 161 2 2 4 2" xfId="28605" xr:uid="{00000000-0005-0000-0000-00005E2E0000}"/>
    <cellStyle name="Millares 161 2 2 5" xfId="19791" xr:uid="{00000000-0005-0000-0000-00005F2E0000}"/>
    <cellStyle name="Millares 161 2 3" xfId="3256" xr:uid="{00000000-0005-0000-0000-0000602E0000}"/>
    <cellStyle name="Millares 161 2 3 2" xfId="7666" xr:uid="{00000000-0005-0000-0000-0000612E0000}"/>
    <cellStyle name="Millares 161 2 3 2 2" xfId="16480" xr:uid="{00000000-0005-0000-0000-0000622E0000}"/>
    <cellStyle name="Millares 161 2 3 2 2 2" xfId="34112" xr:uid="{00000000-0005-0000-0000-0000632E0000}"/>
    <cellStyle name="Millares 161 2 3 2 3" xfId="25298" xr:uid="{00000000-0005-0000-0000-0000642E0000}"/>
    <cellStyle name="Millares 161 2 3 3" xfId="12073" xr:uid="{00000000-0005-0000-0000-0000652E0000}"/>
    <cellStyle name="Millares 161 2 3 3 2" xfId="29705" xr:uid="{00000000-0005-0000-0000-0000662E0000}"/>
    <cellStyle name="Millares 161 2 3 4" xfId="20891" xr:uid="{00000000-0005-0000-0000-0000672E0000}"/>
    <cellStyle name="Millares 161 2 4" xfId="5485" xr:uid="{00000000-0005-0000-0000-0000682E0000}"/>
    <cellStyle name="Millares 161 2 4 2" xfId="14299" xr:uid="{00000000-0005-0000-0000-0000692E0000}"/>
    <cellStyle name="Millares 161 2 4 2 2" xfId="31931" xr:uid="{00000000-0005-0000-0000-00006A2E0000}"/>
    <cellStyle name="Millares 161 2 4 3" xfId="23117" xr:uid="{00000000-0005-0000-0000-00006B2E0000}"/>
    <cellStyle name="Millares 161 2 5" xfId="9896" xr:uid="{00000000-0005-0000-0000-00006C2E0000}"/>
    <cellStyle name="Millares 161 2 5 2" xfId="27528" xr:uid="{00000000-0005-0000-0000-00006D2E0000}"/>
    <cellStyle name="Millares 161 2 6" xfId="18714" xr:uid="{00000000-0005-0000-0000-00006E2E0000}"/>
    <cellStyle name="Millares 161 3" xfId="723" xr:uid="{00000000-0005-0000-0000-00006F2E0000}"/>
    <cellStyle name="Millares 161 3 2" xfId="1802" xr:uid="{00000000-0005-0000-0000-0000702E0000}"/>
    <cellStyle name="Millares 161 3 2 2" xfId="3981" xr:uid="{00000000-0005-0000-0000-0000712E0000}"/>
    <cellStyle name="Millares 161 3 2 2 2" xfId="8391" xr:uid="{00000000-0005-0000-0000-0000722E0000}"/>
    <cellStyle name="Millares 161 3 2 2 2 2" xfId="17205" xr:uid="{00000000-0005-0000-0000-0000732E0000}"/>
    <cellStyle name="Millares 161 3 2 2 2 2 2" xfId="34837" xr:uid="{00000000-0005-0000-0000-0000742E0000}"/>
    <cellStyle name="Millares 161 3 2 2 2 3" xfId="26023" xr:uid="{00000000-0005-0000-0000-0000752E0000}"/>
    <cellStyle name="Millares 161 3 2 2 3" xfId="12798" xr:uid="{00000000-0005-0000-0000-0000762E0000}"/>
    <cellStyle name="Millares 161 3 2 2 3 2" xfId="30430" xr:uid="{00000000-0005-0000-0000-0000772E0000}"/>
    <cellStyle name="Millares 161 3 2 2 4" xfId="21616" xr:uid="{00000000-0005-0000-0000-0000782E0000}"/>
    <cellStyle name="Millares 161 3 2 3" xfId="6210" xr:uid="{00000000-0005-0000-0000-0000792E0000}"/>
    <cellStyle name="Millares 161 3 2 3 2" xfId="15024" xr:uid="{00000000-0005-0000-0000-00007A2E0000}"/>
    <cellStyle name="Millares 161 3 2 3 2 2" xfId="32656" xr:uid="{00000000-0005-0000-0000-00007B2E0000}"/>
    <cellStyle name="Millares 161 3 2 3 3" xfId="23842" xr:uid="{00000000-0005-0000-0000-00007C2E0000}"/>
    <cellStyle name="Millares 161 3 2 4" xfId="10621" xr:uid="{00000000-0005-0000-0000-00007D2E0000}"/>
    <cellStyle name="Millares 161 3 2 4 2" xfId="28253" xr:uid="{00000000-0005-0000-0000-00007E2E0000}"/>
    <cellStyle name="Millares 161 3 2 5" xfId="19439" xr:uid="{00000000-0005-0000-0000-00007F2E0000}"/>
    <cellStyle name="Millares 161 3 3" xfId="2904" xr:uid="{00000000-0005-0000-0000-0000802E0000}"/>
    <cellStyle name="Millares 161 3 3 2" xfId="7314" xr:uid="{00000000-0005-0000-0000-0000812E0000}"/>
    <cellStyle name="Millares 161 3 3 2 2" xfId="16128" xr:uid="{00000000-0005-0000-0000-0000822E0000}"/>
    <cellStyle name="Millares 161 3 3 2 2 2" xfId="33760" xr:uid="{00000000-0005-0000-0000-0000832E0000}"/>
    <cellStyle name="Millares 161 3 3 2 3" xfId="24946" xr:uid="{00000000-0005-0000-0000-0000842E0000}"/>
    <cellStyle name="Millares 161 3 3 3" xfId="11721" xr:uid="{00000000-0005-0000-0000-0000852E0000}"/>
    <cellStyle name="Millares 161 3 3 3 2" xfId="29353" xr:uid="{00000000-0005-0000-0000-0000862E0000}"/>
    <cellStyle name="Millares 161 3 3 4" xfId="20539" xr:uid="{00000000-0005-0000-0000-0000872E0000}"/>
    <cellStyle name="Millares 161 3 4" xfId="5133" xr:uid="{00000000-0005-0000-0000-0000882E0000}"/>
    <cellStyle name="Millares 161 3 4 2" xfId="13947" xr:uid="{00000000-0005-0000-0000-0000892E0000}"/>
    <cellStyle name="Millares 161 3 4 2 2" xfId="31579" xr:uid="{00000000-0005-0000-0000-00008A2E0000}"/>
    <cellStyle name="Millares 161 3 4 3" xfId="22765" xr:uid="{00000000-0005-0000-0000-00008B2E0000}"/>
    <cellStyle name="Millares 161 3 5" xfId="9544" xr:uid="{00000000-0005-0000-0000-00008C2E0000}"/>
    <cellStyle name="Millares 161 3 5 2" xfId="27176" xr:uid="{00000000-0005-0000-0000-00008D2E0000}"/>
    <cellStyle name="Millares 161 3 6" xfId="18362" xr:uid="{00000000-0005-0000-0000-00008E2E0000}"/>
    <cellStyle name="Millares 161 4" xfId="1437" xr:uid="{00000000-0005-0000-0000-00008F2E0000}"/>
    <cellStyle name="Millares 161 4 2" xfId="3616" xr:uid="{00000000-0005-0000-0000-0000902E0000}"/>
    <cellStyle name="Millares 161 4 2 2" xfId="8026" xr:uid="{00000000-0005-0000-0000-0000912E0000}"/>
    <cellStyle name="Millares 161 4 2 2 2" xfId="16840" xr:uid="{00000000-0005-0000-0000-0000922E0000}"/>
    <cellStyle name="Millares 161 4 2 2 2 2" xfId="34472" xr:uid="{00000000-0005-0000-0000-0000932E0000}"/>
    <cellStyle name="Millares 161 4 2 2 3" xfId="25658" xr:uid="{00000000-0005-0000-0000-0000942E0000}"/>
    <cellStyle name="Millares 161 4 2 3" xfId="12433" xr:uid="{00000000-0005-0000-0000-0000952E0000}"/>
    <cellStyle name="Millares 161 4 2 3 2" xfId="30065" xr:uid="{00000000-0005-0000-0000-0000962E0000}"/>
    <cellStyle name="Millares 161 4 2 4" xfId="21251" xr:uid="{00000000-0005-0000-0000-0000972E0000}"/>
    <cellStyle name="Millares 161 4 3" xfId="5845" xr:uid="{00000000-0005-0000-0000-0000982E0000}"/>
    <cellStyle name="Millares 161 4 3 2" xfId="14659" xr:uid="{00000000-0005-0000-0000-0000992E0000}"/>
    <cellStyle name="Millares 161 4 3 2 2" xfId="32291" xr:uid="{00000000-0005-0000-0000-00009A2E0000}"/>
    <cellStyle name="Millares 161 4 3 3" xfId="23477" xr:uid="{00000000-0005-0000-0000-00009B2E0000}"/>
    <cellStyle name="Millares 161 4 4" xfId="10256" xr:uid="{00000000-0005-0000-0000-00009C2E0000}"/>
    <cellStyle name="Millares 161 4 4 2" xfId="27888" xr:uid="{00000000-0005-0000-0000-00009D2E0000}"/>
    <cellStyle name="Millares 161 4 5" xfId="19074" xr:uid="{00000000-0005-0000-0000-00009E2E0000}"/>
    <cellStyle name="Millares 161 5" xfId="2547" xr:uid="{00000000-0005-0000-0000-00009F2E0000}"/>
    <cellStyle name="Millares 161 5 2" xfId="6958" xr:uid="{00000000-0005-0000-0000-0000A02E0000}"/>
    <cellStyle name="Millares 161 5 2 2" xfId="15772" xr:uid="{00000000-0005-0000-0000-0000A12E0000}"/>
    <cellStyle name="Millares 161 5 2 2 2" xfId="33404" xr:uid="{00000000-0005-0000-0000-0000A22E0000}"/>
    <cellStyle name="Millares 161 5 2 3" xfId="24590" xr:uid="{00000000-0005-0000-0000-0000A32E0000}"/>
    <cellStyle name="Millares 161 5 3" xfId="11365" xr:uid="{00000000-0005-0000-0000-0000A42E0000}"/>
    <cellStyle name="Millares 161 5 3 2" xfId="28997" xr:uid="{00000000-0005-0000-0000-0000A52E0000}"/>
    <cellStyle name="Millares 161 5 4" xfId="20183" xr:uid="{00000000-0005-0000-0000-0000A62E0000}"/>
    <cellStyle name="Millares 161 6" xfId="4781" xr:uid="{00000000-0005-0000-0000-0000A72E0000}"/>
    <cellStyle name="Millares 161 6 2" xfId="13595" xr:uid="{00000000-0005-0000-0000-0000A82E0000}"/>
    <cellStyle name="Millares 161 6 2 2" xfId="31227" xr:uid="{00000000-0005-0000-0000-0000A92E0000}"/>
    <cellStyle name="Millares 161 6 3" xfId="22413" xr:uid="{00000000-0005-0000-0000-0000AA2E0000}"/>
    <cellStyle name="Millares 161 7" xfId="9192" xr:uid="{00000000-0005-0000-0000-0000AB2E0000}"/>
    <cellStyle name="Millares 161 7 2" xfId="26824" xr:uid="{00000000-0005-0000-0000-0000AC2E0000}"/>
    <cellStyle name="Millares 161 8" xfId="18010" xr:uid="{00000000-0005-0000-0000-0000AD2E0000}"/>
    <cellStyle name="Millares 162" xfId="344" xr:uid="{00000000-0005-0000-0000-0000AE2E0000}"/>
    <cellStyle name="Millares 162 2" xfId="1077" xr:uid="{00000000-0005-0000-0000-0000AF2E0000}"/>
    <cellStyle name="Millares 162 2 2" xfId="2155" xr:uid="{00000000-0005-0000-0000-0000B02E0000}"/>
    <cellStyle name="Millares 162 2 2 2" xfId="4334" xr:uid="{00000000-0005-0000-0000-0000B12E0000}"/>
    <cellStyle name="Millares 162 2 2 2 2" xfId="8744" xr:uid="{00000000-0005-0000-0000-0000B22E0000}"/>
    <cellStyle name="Millares 162 2 2 2 2 2" xfId="17558" xr:uid="{00000000-0005-0000-0000-0000B32E0000}"/>
    <cellStyle name="Millares 162 2 2 2 2 2 2" xfId="35190" xr:uid="{00000000-0005-0000-0000-0000B42E0000}"/>
    <cellStyle name="Millares 162 2 2 2 2 3" xfId="26376" xr:uid="{00000000-0005-0000-0000-0000B52E0000}"/>
    <cellStyle name="Millares 162 2 2 2 3" xfId="13151" xr:uid="{00000000-0005-0000-0000-0000B62E0000}"/>
    <cellStyle name="Millares 162 2 2 2 3 2" xfId="30783" xr:uid="{00000000-0005-0000-0000-0000B72E0000}"/>
    <cellStyle name="Millares 162 2 2 2 4" xfId="21969" xr:uid="{00000000-0005-0000-0000-0000B82E0000}"/>
    <cellStyle name="Millares 162 2 2 3" xfId="6563" xr:uid="{00000000-0005-0000-0000-0000B92E0000}"/>
    <cellStyle name="Millares 162 2 2 3 2" xfId="15377" xr:uid="{00000000-0005-0000-0000-0000BA2E0000}"/>
    <cellStyle name="Millares 162 2 2 3 2 2" xfId="33009" xr:uid="{00000000-0005-0000-0000-0000BB2E0000}"/>
    <cellStyle name="Millares 162 2 2 3 3" xfId="24195" xr:uid="{00000000-0005-0000-0000-0000BC2E0000}"/>
    <cellStyle name="Millares 162 2 2 4" xfId="10974" xr:uid="{00000000-0005-0000-0000-0000BD2E0000}"/>
    <cellStyle name="Millares 162 2 2 4 2" xfId="28606" xr:uid="{00000000-0005-0000-0000-0000BE2E0000}"/>
    <cellStyle name="Millares 162 2 2 5" xfId="19792" xr:uid="{00000000-0005-0000-0000-0000BF2E0000}"/>
    <cellStyle name="Millares 162 2 3" xfId="3257" xr:uid="{00000000-0005-0000-0000-0000C02E0000}"/>
    <cellStyle name="Millares 162 2 3 2" xfId="7667" xr:uid="{00000000-0005-0000-0000-0000C12E0000}"/>
    <cellStyle name="Millares 162 2 3 2 2" xfId="16481" xr:uid="{00000000-0005-0000-0000-0000C22E0000}"/>
    <cellStyle name="Millares 162 2 3 2 2 2" xfId="34113" xr:uid="{00000000-0005-0000-0000-0000C32E0000}"/>
    <cellStyle name="Millares 162 2 3 2 3" xfId="25299" xr:uid="{00000000-0005-0000-0000-0000C42E0000}"/>
    <cellStyle name="Millares 162 2 3 3" xfId="12074" xr:uid="{00000000-0005-0000-0000-0000C52E0000}"/>
    <cellStyle name="Millares 162 2 3 3 2" xfId="29706" xr:uid="{00000000-0005-0000-0000-0000C62E0000}"/>
    <cellStyle name="Millares 162 2 3 4" xfId="20892" xr:uid="{00000000-0005-0000-0000-0000C72E0000}"/>
    <cellStyle name="Millares 162 2 4" xfId="5486" xr:uid="{00000000-0005-0000-0000-0000C82E0000}"/>
    <cellStyle name="Millares 162 2 4 2" xfId="14300" xr:uid="{00000000-0005-0000-0000-0000C92E0000}"/>
    <cellStyle name="Millares 162 2 4 2 2" xfId="31932" xr:uid="{00000000-0005-0000-0000-0000CA2E0000}"/>
    <cellStyle name="Millares 162 2 4 3" xfId="23118" xr:uid="{00000000-0005-0000-0000-0000CB2E0000}"/>
    <cellStyle name="Millares 162 2 5" xfId="9897" xr:uid="{00000000-0005-0000-0000-0000CC2E0000}"/>
    <cellStyle name="Millares 162 2 5 2" xfId="27529" xr:uid="{00000000-0005-0000-0000-0000CD2E0000}"/>
    <cellStyle name="Millares 162 2 6" xfId="18715" xr:uid="{00000000-0005-0000-0000-0000CE2E0000}"/>
    <cellStyle name="Millares 162 3" xfId="724" xr:uid="{00000000-0005-0000-0000-0000CF2E0000}"/>
    <cellStyle name="Millares 162 3 2" xfId="1803" xr:uid="{00000000-0005-0000-0000-0000D02E0000}"/>
    <cellStyle name="Millares 162 3 2 2" xfId="3982" xr:uid="{00000000-0005-0000-0000-0000D12E0000}"/>
    <cellStyle name="Millares 162 3 2 2 2" xfId="8392" xr:uid="{00000000-0005-0000-0000-0000D22E0000}"/>
    <cellStyle name="Millares 162 3 2 2 2 2" xfId="17206" xr:uid="{00000000-0005-0000-0000-0000D32E0000}"/>
    <cellStyle name="Millares 162 3 2 2 2 2 2" xfId="34838" xr:uid="{00000000-0005-0000-0000-0000D42E0000}"/>
    <cellStyle name="Millares 162 3 2 2 2 3" xfId="26024" xr:uid="{00000000-0005-0000-0000-0000D52E0000}"/>
    <cellStyle name="Millares 162 3 2 2 3" xfId="12799" xr:uid="{00000000-0005-0000-0000-0000D62E0000}"/>
    <cellStyle name="Millares 162 3 2 2 3 2" xfId="30431" xr:uid="{00000000-0005-0000-0000-0000D72E0000}"/>
    <cellStyle name="Millares 162 3 2 2 4" xfId="21617" xr:uid="{00000000-0005-0000-0000-0000D82E0000}"/>
    <cellStyle name="Millares 162 3 2 3" xfId="6211" xr:uid="{00000000-0005-0000-0000-0000D92E0000}"/>
    <cellStyle name="Millares 162 3 2 3 2" xfId="15025" xr:uid="{00000000-0005-0000-0000-0000DA2E0000}"/>
    <cellStyle name="Millares 162 3 2 3 2 2" xfId="32657" xr:uid="{00000000-0005-0000-0000-0000DB2E0000}"/>
    <cellStyle name="Millares 162 3 2 3 3" xfId="23843" xr:uid="{00000000-0005-0000-0000-0000DC2E0000}"/>
    <cellStyle name="Millares 162 3 2 4" xfId="10622" xr:uid="{00000000-0005-0000-0000-0000DD2E0000}"/>
    <cellStyle name="Millares 162 3 2 4 2" xfId="28254" xr:uid="{00000000-0005-0000-0000-0000DE2E0000}"/>
    <cellStyle name="Millares 162 3 2 5" xfId="19440" xr:uid="{00000000-0005-0000-0000-0000DF2E0000}"/>
    <cellStyle name="Millares 162 3 3" xfId="2905" xr:uid="{00000000-0005-0000-0000-0000E02E0000}"/>
    <cellStyle name="Millares 162 3 3 2" xfId="7315" xr:uid="{00000000-0005-0000-0000-0000E12E0000}"/>
    <cellStyle name="Millares 162 3 3 2 2" xfId="16129" xr:uid="{00000000-0005-0000-0000-0000E22E0000}"/>
    <cellStyle name="Millares 162 3 3 2 2 2" xfId="33761" xr:uid="{00000000-0005-0000-0000-0000E32E0000}"/>
    <cellStyle name="Millares 162 3 3 2 3" xfId="24947" xr:uid="{00000000-0005-0000-0000-0000E42E0000}"/>
    <cellStyle name="Millares 162 3 3 3" xfId="11722" xr:uid="{00000000-0005-0000-0000-0000E52E0000}"/>
    <cellStyle name="Millares 162 3 3 3 2" xfId="29354" xr:uid="{00000000-0005-0000-0000-0000E62E0000}"/>
    <cellStyle name="Millares 162 3 3 4" xfId="20540" xr:uid="{00000000-0005-0000-0000-0000E72E0000}"/>
    <cellStyle name="Millares 162 3 4" xfId="5134" xr:uid="{00000000-0005-0000-0000-0000E82E0000}"/>
    <cellStyle name="Millares 162 3 4 2" xfId="13948" xr:uid="{00000000-0005-0000-0000-0000E92E0000}"/>
    <cellStyle name="Millares 162 3 4 2 2" xfId="31580" xr:uid="{00000000-0005-0000-0000-0000EA2E0000}"/>
    <cellStyle name="Millares 162 3 4 3" xfId="22766" xr:uid="{00000000-0005-0000-0000-0000EB2E0000}"/>
    <cellStyle name="Millares 162 3 5" xfId="9545" xr:uid="{00000000-0005-0000-0000-0000EC2E0000}"/>
    <cellStyle name="Millares 162 3 5 2" xfId="27177" xr:uid="{00000000-0005-0000-0000-0000ED2E0000}"/>
    <cellStyle name="Millares 162 3 6" xfId="18363" xr:uid="{00000000-0005-0000-0000-0000EE2E0000}"/>
    <cellStyle name="Millares 162 4" xfId="1438" xr:uid="{00000000-0005-0000-0000-0000EF2E0000}"/>
    <cellStyle name="Millares 162 4 2" xfId="3617" xr:uid="{00000000-0005-0000-0000-0000F02E0000}"/>
    <cellStyle name="Millares 162 4 2 2" xfId="8027" xr:uid="{00000000-0005-0000-0000-0000F12E0000}"/>
    <cellStyle name="Millares 162 4 2 2 2" xfId="16841" xr:uid="{00000000-0005-0000-0000-0000F22E0000}"/>
    <cellStyle name="Millares 162 4 2 2 2 2" xfId="34473" xr:uid="{00000000-0005-0000-0000-0000F32E0000}"/>
    <cellStyle name="Millares 162 4 2 2 3" xfId="25659" xr:uid="{00000000-0005-0000-0000-0000F42E0000}"/>
    <cellStyle name="Millares 162 4 2 3" xfId="12434" xr:uid="{00000000-0005-0000-0000-0000F52E0000}"/>
    <cellStyle name="Millares 162 4 2 3 2" xfId="30066" xr:uid="{00000000-0005-0000-0000-0000F62E0000}"/>
    <cellStyle name="Millares 162 4 2 4" xfId="21252" xr:uid="{00000000-0005-0000-0000-0000F72E0000}"/>
    <cellStyle name="Millares 162 4 3" xfId="5846" xr:uid="{00000000-0005-0000-0000-0000F82E0000}"/>
    <cellStyle name="Millares 162 4 3 2" xfId="14660" xr:uid="{00000000-0005-0000-0000-0000F92E0000}"/>
    <cellStyle name="Millares 162 4 3 2 2" xfId="32292" xr:uid="{00000000-0005-0000-0000-0000FA2E0000}"/>
    <cellStyle name="Millares 162 4 3 3" xfId="23478" xr:uid="{00000000-0005-0000-0000-0000FB2E0000}"/>
    <cellStyle name="Millares 162 4 4" xfId="10257" xr:uid="{00000000-0005-0000-0000-0000FC2E0000}"/>
    <cellStyle name="Millares 162 4 4 2" xfId="27889" xr:uid="{00000000-0005-0000-0000-0000FD2E0000}"/>
    <cellStyle name="Millares 162 4 5" xfId="19075" xr:uid="{00000000-0005-0000-0000-0000FE2E0000}"/>
    <cellStyle name="Millares 162 5" xfId="2548" xr:uid="{00000000-0005-0000-0000-0000FF2E0000}"/>
    <cellStyle name="Millares 162 5 2" xfId="6959" xr:uid="{00000000-0005-0000-0000-0000002F0000}"/>
    <cellStyle name="Millares 162 5 2 2" xfId="15773" xr:uid="{00000000-0005-0000-0000-0000012F0000}"/>
    <cellStyle name="Millares 162 5 2 2 2" xfId="33405" xr:uid="{00000000-0005-0000-0000-0000022F0000}"/>
    <cellStyle name="Millares 162 5 2 3" xfId="24591" xr:uid="{00000000-0005-0000-0000-0000032F0000}"/>
    <cellStyle name="Millares 162 5 3" xfId="11366" xr:uid="{00000000-0005-0000-0000-0000042F0000}"/>
    <cellStyle name="Millares 162 5 3 2" xfId="28998" xr:uid="{00000000-0005-0000-0000-0000052F0000}"/>
    <cellStyle name="Millares 162 5 4" xfId="20184" xr:uid="{00000000-0005-0000-0000-0000062F0000}"/>
    <cellStyle name="Millares 162 6" xfId="4782" xr:uid="{00000000-0005-0000-0000-0000072F0000}"/>
    <cellStyle name="Millares 162 6 2" xfId="13596" xr:uid="{00000000-0005-0000-0000-0000082F0000}"/>
    <cellStyle name="Millares 162 6 2 2" xfId="31228" xr:uid="{00000000-0005-0000-0000-0000092F0000}"/>
    <cellStyle name="Millares 162 6 3" xfId="22414" xr:uid="{00000000-0005-0000-0000-00000A2F0000}"/>
    <cellStyle name="Millares 162 7" xfId="9193" xr:uid="{00000000-0005-0000-0000-00000B2F0000}"/>
    <cellStyle name="Millares 162 7 2" xfId="26825" xr:uid="{00000000-0005-0000-0000-00000C2F0000}"/>
    <cellStyle name="Millares 162 8" xfId="18011" xr:uid="{00000000-0005-0000-0000-00000D2F0000}"/>
    <cellStyle name="Millares 163" xfId="346" xr:uid="{00000000-0005-0000-0000-00000E2F0000}"/>
    <cellStyle name="Millares 163 2" xfId="1078" xr:uid="{00000000-0005-0000-0000-00000F2F0000}"/>
    <cellStyle name="Millares 163 2 2" xfId="2156" xr:uid="{00000000-0005-0000-0000-0000102F0000}"/>
    <cellStyle name="Millares 163 2 2 2" xfId="4335" xr:uid="{00000000-0005-0000-0000-0000112F0000}"/>
    <cellStyle name="Millares 163 2 2 2 2" xfId="8745" xr:uid="{00000000-0005-0000-0000-0000122F0000}"/>
    <cellStyle name="Millares 163 2 2 2 2 2" xfId="17559" xr:uid="{00000000-0005-0000-0000-0000132F0000}"/>
    <cellStyle name="Millares 163 2 2 2 2 2 2" xfId="35191" xr:uid="{00000000-0005-0000-0000-0000142F0000}"/>
    <cellStyle name="Millares 163 2 2 2 2 3" xfId="26377" xr:uid="{00000000-0005-0000-0000-0000152F0000}"/>
    <cellStyle name="Millares 163 2 2 2 3" xfId="13152" xr:uid="{00000000-0005-0000-0000-0000162F0000}"/>
    <cellStyle name="Millares 163 2 2 2 3 2" xfId="30784" xr:uid="{00000000-0005-0000-0000-0000172F0000}"/>
    <cellStyle name="Millares 163 2 2 2 4" xfId="21970" xr:uid="{00000000-0005-0000-0000-0000182F0000}"/>
    <cellStyle name="Millares 163 2 2 3" xfId="6564" xr:uid="{00000000-0005-0000-0000-0000192F0000}"/>
    <cellStyle name="Millares 163 2 2 3 2" xfId="15378" xr:uid="{00000000-0005-0000-0000-00001A2F0000}"/>
    <cellStyle name="Millares 163 2 2 3 2 2" xfId="33010" xr:uid="{00000000-0005-0000-0000-00001B2F0000}"/>
    <cellStyle name="Millares 163 2 2 3 3" xfId="24196" xr:uid="{00000000-0005-0000-0000-00001C2F0000}"/>
    <cellStyle name="Millares 163 2 2 4" xfId="10975" xr:uid="{00000000-0005-0000-0000-00001D2F0000}"/>
    <cellStyle name="Millares 163 2 2 4 2" xfId="28607" xr:uid="{00000000-0005-0000-0000-00001E2F0000}"/>
    <cellStyle name="Millares 163 2 2 5" xfId="19793" xr:uid="{00000000-0005-0000-0000-00001F2F0000}"/>
    <cellStyle name="Millares 163 2 3" xfId="3258" xr:uid="{00000000-0005-0000-0000-0000202F0000}"/>
    <cellStyle name="Millares 163 2 3 2" xfId="7668" xr:uid="{00000000-0005-0000-0000-0000212F0000}"/>
    <cellStyle name="Millares 163 2 3 2 2" xfId="16482" xr:uid="{00000000-0005-0000-0000-0000222F0000}"/>
    <cellStyle name="Millares 163 2 3 2 2 2" xfId="34114" xr:uid="{00000000-0005-0000-0000-0000232F0000}"/>
    <cellStyle name="Millares 163 2 3 2 3" xfId="25300" xr:uid="{00000000-0005-0000-0000-0000242F0000}"/>
    <cellStyle name="Millares 163 2 3 3" xfId="12075" xr:uid="{00000000-0005-0000-0000-0000252F0000}"/>
    <cellStyle name="Millares 163 2 3 3 2" xfId="29707" xr:uid="{00000000-0005-0000-0000-0000262F0000}"/>
    <cellStyle name="Millares 163 2 3 4" xfId="20893" xr:uid="{00000000-0005-0000-0000-0000272F0000}"/>
    <cellStyle name="Millares 163 2 4" xfId="5487" xr:uid="{00000000-0005-0000-0000-0000282F0000}"/>
    <cellStyle name="Millares 163 2 4 2" xfId="14301" xr:uid="{00000000-0005-0000-0000-0000292F0000}"/>
    <cellStyle name="Millares 163 2 4 2 2" xfId="31933" xr:uid="{00000000-0005-0000-0000-00002A2F0000}"/>
    <cellStyle name="Millares 163 2 4 3" xfId="23119" xr:uid="{00000000-0005-0000-0000-00002B2F0000}"/>
    <cellStyle name="Millares 163 2 5" xfId="9898" xr:uid="{00000000-0005-0000-0000-00002C2F0000}"/>
    <cellStyle name="Millares 163 2 5 2" xfId="27530" xr:uid="{00000000-0005-0000-0000-00002D2F0000}"/>
    <cellStyle name="Millares 163 2 6" xfId="18716" xr:uid="{00000000-0005-0000-0000-00002E2F0000}"/>
    <cellStyle name="Millares 163 3" xfId="725" xr:uid="{00000000-0005-0000-0000-00002F2F0000}"/>
    <cellStyle name="Millares 163 3 2" xfId="1804" xr:uid="{00000000-0005-0000-0000-0000302F0000}"/>
    <cellStyle name="Millares 163 3 2 2" xfId="3983" xr:uid="{00000000-0005-0000-0000-0000312F0000}"/>
    <cellStyle name="Millares 163 3 2 2 2" xfId="8393" xr:uid="{00000000-0005-0000-0000-0000322F0000}"/>
    <cellStyle name="Millares 163 3 2 2 2 2" xfId="17207" xr:uid="{00000000-0005-0000-0000-0000332F0000}"/>
    <cellStyle name="Millares 163 3 2 2 2 2 2" xfId="34839" xr:uid="{00000000-0005-0000-0000-0000342F0000}"/>
    <cellStyle name="Millares 163 3 2 2 2 3" xfId="26025" xr:uid="{00000000-0005-0000-0000-0000352F0000}"/>
    <cellStyle name="Millares 163 3 2 2 3" xfId="12800" xr:uid="{00000000-0005-0000-0000-0000362F0000}"/>
    <cellStyle name="Millares 163 3 2 2 3 2" xfId="30432" xr:uid="{00000000-0005-0000-0000-0000372F0000}"/>
    <cellStyle name="Millares 163 3 2 2 4" xfId="21618" xr:uid="{00000000-0005-0000-0000-0000382F0000}"/>
    <cellStyle name="Millares 163 3 2 3" xfId="6212" xr:uid="{00000000-0005-0000-0000-0000392F0000}"/>
    <cellStyle name="Millares 163 3 2 3 2" xfId="15026" xr:uid="{00000000-0005-0000-0000-00003A2F0000}"/>
    <cellStyle name="Millares 163 3 2 3 2 2" xfId="32658" xr:uid="{00000000-0005-0000-0000-00003B2F0000}"/>
    <cellStyle name="Millares 163 3 2 3 3" xfId="23844" xr:uid="{00000000-0005-0000-0000-00003C2F0000}"/>
    <cellStyle name="Millares 163 3 2 4" xfId="10623" xr:uid="{00000000-0005-0000-0000-00003D2F0000}"/>
    <cellStyle name="Millares 163 3 2 4 2" xfId="28255" xr:uid="{00000000-0005-0000-0000-00003E2F0000}"/>
    <cellStyle name="Millares 163 3 2 5" xfId="19441" xr:uid="{00000000-0005-0000-0000-00003F2F0000}"/>
    <cellStyle name="Millares 163 3 3" xfId="2906" xr:uid="{00000000-0005-0000-0000-0000402F0000}"/>
    <cellStyle name="Millares 163 3 3 2" xfId="7316" xr:uid="{00000000-0005-0000-0000-0000412F0000}"/>
    <cellStyle name="Millares 163 3 3 2 2" xfId="16130" xr:uid="{00000000-0005-0000-0000-0000422F0000}"/>
    <cellStyle name="Millares 163 3 3 2 2 2" xfId="33762" xr:uid="{00000000-0005-0000-0000-0000432F0000}"/>
    <cellStyle name="Millares 163 3 3 2 3" xfId="24948" xr:uid="{00000000-0005-0000-0000-0000442F0000}"/>
    <cellStyle name="Millares 163 3 3 3" xfId="11723" xr:uid="{00000000-0005-0000-0000-0000452F0000}"/>
    <cellStyle name="Millares 163 3 3 3 2" xfId="29355" xr:uid="{00000000-0005-0000-0000-0000462F0000}"/>
    <cellStyle name="Millares 163 3 3 4" xfId="20541" xr:uid="{00000000-0005-0000-0000-0000472F0000}"/>
    <cellStyle name="Millares 163 3 4" xfId="5135" xr:uid="{00000000-0005-0000-0000-0000482F0000}"/>
    <cellStyle name="Millares 163 3 4 2" xfId="13949" xr:uid="{00000000-0005-0000-0000-0000492F0000}"/>
    <cellStyle name="Millares 163 3 4 2 2" xfId="31581" xr:uid="{00000000-0005-0000-0000-00004A2F0000}"/>
    <cellStyle name="Millares 163 3 4 3" xfId="22767" xr:uid="{00000000-0005-0000-0000-00004B2F0000}"/>
    <cellStyle name="Millares 163 3 5" xfId="9546" xr:uid="{00000000-0005-0000-0000-00004C2F0000}"/>
    <cellStyle name="Millares 163 3 5 2" xfId="27178" xr:uid="{00000000-0005-0000-0000-00004D2F0000}"/>
    <cellStyle name="Millares 163 3 6" xfId="18364" xr:uid="{00000000-0005-0000-0000-00004E2F0000}"/>
    <cellStyle name="Millares 163 4" xfId="1439" xr:uid="{00000000-0005-0000-0000-00004F2F0000}"/>
    <cellStyle name="Millares 163 4 2" xfId="3618" xr:uid="{00000000-0005-0000-0000-0000502F0000}"/>
    <cellStyle name="Millares 163 4 2 2" xfId="8028" xr:uid="{00000000-0005-0000-0000-0000512F0000}"/>
    <cellStyle name="Millares 163 4 2 2 2" xfId="16842" xr:uid="{00000000-0005-0000-0000-0000522F0000}"/>
    <cellStyle name="Millares 163 4 2 2 2 2" xfId="34474" xr:uid="{00000000-0005-0000-0000-0000532F0000}"/>
    <cellStyle name="Millares 163 4 2 2 3" xfId="25660" xr:uid="{00000000-0005-0000-0000-0000542F0000}"/>
    <cellStyle name="Millares 163 4 2 3" xfId="12435" xr:uid="{00000000-0005-0000-0000-0000552F0000}"/>
    <cellStyle name="Millares 163 4 2 3 2" xfId="30067" xr:uid="{00000000-0005-0000-0000-0000562F0000}"/>
    <cellStyle name="Millares 163 4 2 4" xfId="21253" xr:uid="{00000000-0005-0000-0000-0000572F0000}"/>
    <cellStyle name="Millares 163 4 3" xfId="5847" xr:uid="{00000000-0005-0000-0000-0000582F0000}"/>
    <cellStyle name="Millares 163 4 3 2" xfId="14661" xr:uid="{00000000-0005-0000-0000-0000592F0000}"/>
    <cellStyle name="Millares 163 4 3 2 2" xfId="32293" xr:uid="{00000000-0005-0000-0000-00005A2F0000}"/>
    <cellStyle name="Millares 163 4 3 3" xfId="23479" xr:uid="{00000000-0005-0000-0000-00005B2F0000}"/>
    <cellStyle name="Millares 163 4 4" xfId="10258" xr:uid="{00000000-0005-0000-0000-00005C2F0000}"/>
    <cellStyle name="Millares 163 4 4 2" xfId="27890" xr:uid="{00000000-0005-0000-0000-00005D2F0000}"/>
    <cellStyle name="Millares 163 4 5" xfId="19076" xr:uid="{00000000-0005-0000-0000-00005E2F0000}"/>
    <cellStyle name="Millares 163 5" xfId="2549" xr:uid="{00000000-0005-0000-0000-00005F2F0000}"/>
    <cellStyle name="Millares 163 5 2" xfId="6960" xr:uid="{00000000-0005-0000-0000-0000602F0000}"/>
    <cellStyle name="Millares 163 5 2 2" xfId="15774" xr:uid="{00000000-0005-0000-0000-0000612F0000}"/>
    <cellStyle name="Millares 163 5 2 2 2" xfId="33406" xr:uid="{00000000-0005-0000-0000-0000622F0000}"/>
    <cellStyle name="Millares 163 5 2 3" xfId="24592" xr:uid="{00000000-0005-0000-0000-0000632F0000}"/>
    <cellStyle name="Millares 163 5 3" xfId="11367" xr:uid="{00000000-0005-0000-0000-0000642F0000}"/>
    <cellStyle name="Millares 163 5 3 2" xfId="28999" xr:uid="{00000000-0005-0000-0000-0000652F0000}"/>
    <cellStyle name="Millares 163 5 4" xfId="20185" xr:uid="{00000000-0005-0000-0000-0000662F0000}"/>
    <cellStyle name="Millares 163 6" xfId="4783" xr:uid="{00000000-0005-0000-0000-0000672F0000}"/>
    <cellStyle name="Millares 163 6 2" xfId="13597" xr:uid="{00000000-0005-0000-0000-0000682F0000}"/>
    <cellStyle name="Millares 163 6 2 2" xfId="31229" xr:uid="{00000000-0005-0000-0000-0000692F0000}"/>
    <cellStyle name="Millares 163 6 3" xfId="22415" xr:uid="{00000000-0005-0000-0000-00006A2F0000}"/>
    <cellStyle name="Millares 163 7" xfId="9194" xr:uid="{00000000-0005-0000-0000-00006B2F0000}"/>
    <cellStyle name="Millares 163 7 2" xfId="26826" xr:uid="{00000000-0005-0000-0000-00006C2F0000}"/>
    <cellStyle name="Millares 163 8" xfId="18012" xr:uid="{00000000-0005-0000-0000-00006D2F0000}"/>
    <cellStyle name="Millares 164" xfId="365" xr:uid="{00000000-0005-0000-0000-00006E2F0000}"/>
    <cellStyle name="Millares 164 2" xfId="1082" xr:uid="{00000000-0005-0000-0000-00006F2F0000}"/>
    <cellStyle name="Millares 164 2 2" xfId="2160" xr:uid="{00000000-0005-0000-0000-0000702F0000}"/>
    <cellStyle name="Millares 164 2 2 2" xfId="4339" xr:uid="{00000000-0005-0000-0000-0000712F0000}"/>
    <cellStyle name="Millares 164 2 2 2 2" xfId="8749" xr:uid="{00000000-0005-0000-0000-0000722F0000}"/>
    <cellStyle name="Millares 164 2 2 2 2 2" xfId="17563" xr:uid="{00000000-0005-0000-0000-0000732F0000}"/>
    <cellStyle name="Millares 164 2 2 2 2 2 2" xfId="35195" xr:uid="{00000000-0005-0000-0000-0000742F0000}"/>
    <cellStyle name="Millares 164 2 2 2 2 3" xfId="26381" xr:uid="{00000000-0005-0000-0000-0000752F0000}"/>
    <cellStyle name="Millares 164 2 2 2 3" xfId="13156" xr:uid="{00000000-0005-0000-0000-0000762F0000}"/>
    <cellStyle name="Millares 164 2 2 2 3 2" xfId="30788" xr:uid="{00000000-0005-0000-0000-0000772F0000}"/>
    <cellStyle name="Millares 164 2 2 2 4" xfId="21974" xr:uid="{00000000-0005-0000-0000-0000782F0000}"/>
    <cellStyle name="Millares 164 2 2 3" xfId="6568" xr:uid="{00000000-0005-0000-0000-0000792F0000}"/>
    <cellStyle name="Millares 164 2 2 3 2" xfId="15382" xr:uid="{00000000-0005-0000-0000-00007A2F0000}"/>
    <cellStyle name="Millares 164 2 2 3 2 2" xfId="33014" xr:uid="{00000000-0005-0000-0000-00007B2F0000}"/>
    <cellStyle name="Millares 164 2 2 3 3" xfId="24200" xr:uid="{00000000-0005-0000-0000-00007C2F0000}"/>
    <cellStyle name="Millares 164 2 2 4" xfId="10979" xr:uid="{00000000-0005-0000-0000-00007D2F0000}"/>
    <cellStyle name="Millares 164 2 2 4 2" xfId="28611" xr:uid="{00000000-0005-0000-0000-00007E2F0000}"/>
    <cellStyle name="Millares 164 2 2 5" xfId="19797" xr:uid="{00000000-0005-0000-0000-00007F2F0000}"/>
    <cellStyle name="Millares 164 2 3" xfId="3262" xr:uid="{00000000-0005-0000-0000-0000802F0000}"/>
    <cellStyle name="Millares 164 2 3 2" xfId="7672" xr:uid="{00000000-0005-0000-0000-0000812F0000}"/>
    <cellStyle name="Millares 164 2 3 2 2" xfId="16486" xr:uid="{00000000-0005-0000-0000-0000822F0000}"/>
    <cellStyle name="Millares 164 2 3 2 2 2" xfId="34118" xr:uid="{00000000-0005-0000-0000-0000832F0000}"/>
    <cellStyle name="Millares 164 2 3 2 3" xfId="25304" xr:uid="{00000000-0005-0000-0000-0000842F0000}"/>
    <cellStyle name="Millares 164 2 3 3" xfId="12079" xr:uid="{00000000-0005-0000-0000-0000852F0000}"/>
    <cellStyle name="Millares 164 2 3 3 2" xfId="29711" xr:uid="{00000000-0005-0000-0000-0000862F0000}"/>
    <cellStyle name="Millares 164 2 3 4" xfId="20897" xr:uid="{00000000-0005-0000-0000-0000872F0000}"/>
    <cellStyle name="Millares 164 2 4" xfId="5491" xr:uid="{00000000-0005-0000-0000-0000882F0000}"/>
    <cellStyle name="Millares 164 2 4 2" xfId="14305" xr:uid="{00000000-0005-0000-0000-0000892F0000}"/>
    <cellStyle name="Millares 164 2 4 2 2" xfId="31937" xr:uid="{00000000-0005-0000-0000-00008A2F0000}"/>
    <cellStyle name="Millares 164 2 4 3" xfId="23123" xr:uid="{00000000-0005-0000-0000-00008B2F0000}"/>
    <cellStyle name="Millares 164 2 5" xfId="9902" xr:uid="{00000000-0005-0000-0000-00008C2F0000}"/>
    <cellStyle name="Millares 164 2 5 2" xfId="27534" xr:uid="{00000000-0005-0000-0000-00008D2F0000}"/>
    <cellStyle name="Millares 164 2 6" xfId="18720" xr:uid="{00000000-0005-0000-0000-00008E2F0000}"/>
    <cellStyle name="Millares 164 3" xfId="729" xr:uid="{00000000-0005-0000-0000-00008F2F0000}"/>
    <cellStyle name="Millares 164 3 2" xfId="1808" xr:uid="{00000000-0005-0000-0000-0000902F0000}"/>
    <cellStyle name="Millares 164 3 2 2" xfId="3987" xr:uid="{00000000-0005-0000-0000-0000912F0000}"/>
    <cellStyle name="Millares 164 3 2 2 2" xfId="8397" xr:uid="{00000000-0005-0000-0000-0000922F0000}"/>
    <cellStyle name="Millares 164 3 2 2 2 2" xfId="17211" xr:uid="{00000000-0005-0000-0000-0000932F0000}"/>
    <cellStyle name="Millares 164 3 2 2 2 2 2" xfId="34843" xr:uid="{00000000-0005-0000-0000-0000942F0000}"/>
    <cellStyle name="Millares 164 3 2 2 2 3" xfId="26029" xr:uid="{00000000-0005-0000-0000-0000952F0000}"/>
    <cellStyle name="Millares 164 3 2 2 3" xfId="12804" xr:uid="{00000000-0005-0000-0000-0000962F0000}"/>
    <cellStyle name="Millares 164 3 2 2 3 2" xfId="30436" xr:uid="{00000000-0005-0000-0000-0000972F0000}"/>
    <cellStyle name="Millares 164 3 2 2 4" xfId="21622" xr:uid="{00000000-0005-0000-0000-0000982F0000}"/>
    <cellStyle name="Millares 164 3 2 3" xfId="6216" xr:uid="{00000000-0005-0000-0000-0000992F0000}"/>
    <cellStyle name="Millares 164 3 2 3 2" xfId="15030" xr:uid="{00000000-0005-0000-0000-00009A2F0000}"/>
    <cellStyle name="Millares 164 3 2 3 2 2" xfId="32662" xr:uid="{00000000-0005-0000-0000-00009B2F0000}"/>
    <cellStyle name="Millares 164 3 2 3 3" xfId="23848" xr:uid="{00000000-0005-0000-0000-00009C2F0000}"/>
    <cellStyle name="Millares 164 3 2 4" xfId="10627" xr:uid="{00000000-0005-0000-0000-00009D2F0000}"/>
    <cellStyle name="Millares 164 3 2 4 2" xfId="28259" xr:uid="{00000000-0005-0000-0000-00009E2F0000}"/>
    <cellStyle name="Millares 164 3 2 5" xfId="19445" xr:uid="{00000000-0005-0000-0000-00009F2F0000}"/>
    <cellStyle name="Millares 164 3 3" xfId="2910" xr:uid="{00000000-0005-0000-0000-0000A02F0000}"/>
    <cellStyle name="Millares 164 3 3 2" xfId="7320" xr:uid="{00000000-0005-0000-0000-0000A12F0000}"/>
    <cellStyle name="Millares 164 3 3 2 2" xfId="16134" xr:uid="{00000000-0005-0000-0000-0000A22F0000}"/>
    <cellStyle name="Millares 164 3 3 2 2 2" xfId="33766" xr:uid="{00000000-0005-0000-0000-0000A32F0000}"/>
    <cellStyle name="Millares 164 3 3 2 3" xfId="24952" xr:uid="{00000000-0005-0000-0000-0000A42F0000}"/>
    <cellStyle name="Millares 164 3 3 3" xfId="11727" xr:uid="{00000000-0005-0000-0000-0000A52F0000}"/>
    <cellStyle name="Millares 164 3 3 3 2" xfId="29359" xr:uid="{00000000-0005-0000-0000-0000A62F0000}"/>
    <cellStyle name="Millares 164 3 3 4" xfId="20545" xr:uid="{00000000-0005-0000-0000-0000A72F0000}"/>
    <cellStyle name="Millares 164 3 4" xfId="5139" xr:uid="{00000000-0005-0000-0000-0000A82F0000}"/>
    <cellStyle name="Millares 164 3 4 2" xfId="13953" xr:uid="{00000000-0005-0000-0000-0000A92F0000}"/>
    <cellStyle name="Millares 164 3 4 2 2" xfId="31585" xr:uid="{00000000-0005-0000-0000-0000AA2F0000}"/>
    <cellStyle name="Millares 164 3 4 3" xfId="22771" xr:uid="{00000000-0005-0000-0000-0000AB2F0000}"/>
    <cellStyle name="Millares 164 3 5" xfId="9550" xr:uid="{00000000-0005-0000-0000-0000AC2F0000}"/>
    <cellStyle name="Millares 164 3 5 2" xfId="27182" xr:uid="{00000000-0005-0000-0000-0000AD2F0000}"/>
    <cellStyle name="Millares 164 3 6" xfId="18368" xr:uid="{00000000-0005-0000-0000-0000AE2F0000}"/>
    <cellStyle name="Millares 164 4" xfId="1443" xr:uid="{00000000-0005-0000-0000-0000AF2F0000}"/>
    <cellStyle name="Millares 164 4 2" xfId="3622" xr:uid="{00000000-0005-0000-0000-0000B02F0000}"/>
    <cellStyle name="Millares 164 4 2 2" xfId="8032" xr:uid="{00000000-0005-0000-0000-0000B12F0000}"/>
    <cellStyle name="Millares 164 4 2 2 2" xfId="16846" xr:uid="{00000000-0005-0000-0000-0000B22F0000}"/>
    <cellStyle name="Millares 164 4 2 2 2 2" xfId="34478" xr:uid="{00000000-0005-0000-0000-0000B32F0000}"/>
    <cellStyle name="Millares 164 4 2 2 3" xfId="25664" xr:uid="{00000000-0005-0000-0000-0000B42F0000}"/>
    <cellStyle name="Millares 164 4 2 3" xfId="12439" xr:uid="{00000000-0005-0000-0000-0000B52F0000}"/>
    <cellStyle name="Millares 164 4 2 3 2" xfId="30071" xr:uid="{00000000-0005-0000-0000-0000B62F0000}"/>
    <cellStyle name="Millares 164 4 2 4" xfId="21257" xr:uid="{00000000-0005-0000-0000-0000B72F0000}"/>
    <cellStyle name="Millares 164 4 3" xfId="5851" xr:uid="{00000000-0005-0000-0000-0000B82F0000}"/>
    <cellStyle name="Millares 164 4 3 2" xfId="14665" xr:uid="{00000000-0005-0000-0000-0000B92F0000}"/>
    <cellStyle name="Millares 164 4 3 2 2" xfId="32297" xr:uid="{00000000-0005-0000-0000-0000BA2F0000}"/>
    <cellStyle name="Millares 164 4 3 3" xfId="23483" xr:uid="{00000000-0005-0000-0000-0000BB2F0000}"/>
    <cellStyle name="Millares 164 4 4" xfId="10262" xr:uid="{00000000-0005-0000-0000-0000BC2F0000}"/>
    <cellStyle name="Millares 164 4 4 2" xfId="27894" xr:uid="{00000000-0005-0000-0000-0000BD2F0000}"/>
    <cellStyle name="Millares 164 4 5" xfId="19080" xr:uid="{00000000-0005-0000-0000-0000BE2F0000}"/>
    <cellStyle name="Millares 164 5" xfId="2553" xr:uid="{00000000-0005-0000-0000-0000BF2F0000}"/>
    <cellStyle name="Millares 164 5 2" xfId="6964" xr:uid="{00000000-0005-0000-0000-0000C02F0000}"/>
    <cellStyle name="Millares 164 5 2 2" xfId="15778" xr:uid="{00000000-0005-0000-0000-0000C12F0000}"/>
    <cellStyle name="Millares 164 5 2 2 2" xfId="33410" xr:uid="{00000000-0005-0000-0000-0000C22F0000}"/>
    <cellStyle name="Millares 164 5 2 3" xfId="24596" xr:uid="{00000000-0005-0000-0000-0000C32F0000}"/>
    <cellStyle name="Millares 164 5 3" xfId="11371" xr:uid="{00000000-0005-0000-0000-0000C42F0000}"/>
    <cellStyle name="Millares 164 5 3 2" xfId="29003" xr:uid="{00000000-0005-0000-0000-0000C52F0000}"/>
    <cellStyle name="Millares 164 5 4" xfId="20189" xr:uid="{00000000-0005-0000-0000-0000C62F0000}"/>
    <cellStyle name="Millares 164 6" xfId="4787" xr:uid="{00000000-0005-0000-0000-0000C72F0000}"/>
    <cellStyle name="Millares 164 6 2" xfId="13601" xr:uid="{00000000-0005-0000-0000-0000C82F0000}"/>
    <cellStyle name="Millares 164 6 2 2" xfId="31233" xr:uid="{00000000-0005-0000-0000-0000C92F0000}"/>
    <cellStyle name="Millares 164 6 3" xfId="22419" xr:uid="{00000000-0005-0000-0000-0000CA2F0000}"/>
    <cellStyle name="Millares 164 7" xfId="9198" xr:uid="{00000000-0005-0000-0000-0000CB2F0000}"/>
    <cellStyle name="Millares 164 7 2" xfId="26830" xr:uid="{00000000-0005-0000-0000-0000CC2F0000}"/>
    <cellStyle name="Millares 164 8" xfId="18016" xr:uid="{00000000-0005-0000-0000-0000CD2F0000}"/>
    <cellStyle name="Millares 165" xfId="367" xr:uid="{00000000-0005-0000-0000-0000CE2F0000}"/>
    <cellStyle name="Millares 165 2" xfId="1084" xr:uid="{00000000-0005-0000-0000-0000CF2F0000}"/>
    <cellStyle name="Millares 165 2 2" xfId="2162" xr:uid="{00000000-0005-0000-0000-0000D02F0000}"/>
    <cellStyle name="Millares 165 2 2 2" xfId="4341" xr:uid="{00000000-0005-0000-0000-0000D12F0000}"/>
    <cellStyle name="Millares 165 2 2 2 2" xfId="8751" xr:uid="{00000000-0005-0000-0000-0000D22F0000}"/>
    <cellStyle name="Millares 165 2 2 2 2 2" xfId="17565" xr:uid="{00000000-0005-0000-0000-0000D32F0000}"/>
    <cellStyle name="Millares 165 2 2 2 2 2 2" xfId="35197" xr:uid="{00000000-0005-0000-0000-0000D42F0000}"/>
    <cellStyle name="Millares 165 2 2 2 2 3" xfId="26383" xr:uid="{00000000-0005-0000-0000-0000D52F0000}"/>
    <cellStyle name="Millares 165 2 2 2 3" xfId="13158" xr:uid="{00000000-0005-0000-0000-0000D62F0000}"/>
    <cellStyle name="Millares 165 2 2 2 3 2" xfId="30790" xr:uid="{00000000-0005-0000-0000-0000D72F0000}"/>
    <cellStyle name="Millares 165 2 2 2 4" xfId="21976" xr:uid="{00000000-0005-0000-0000-0000D82F0000}"/>
    <cellStyle name="Millares 165 2 2 3" xfId="6570" xr:uid="{00000000-0005-0000-0000-0000D92F0000}"/>
    <cellStyle name="Millares 165 2 2 3 2" xfId="15384" xr:uid="{00000000-0005-0000-0000-0000DA2F0000}"/>
    <cellStyle name="Millares 165 2 2 3 2 2" xfId="33016" xr:uid="{00000000-0005-0000-0000-0000DB2F0000}"/>
    <cellStyle name="Millares 165 2 2 3 3" xfId="24202" xr:uid="{00000000-0005-0000-0000-0000DC2F0000}"/>
    <cellStyle name="Millares 165 2 2 4" xfId="10981" xr:uid="{00000000-0005-0000-0000-0000DD2F0000}"/>
    <cellStyle name="Millares 165 2 2 4 2" xfId="28613" xr:uid="{00000000-0005-0000-0000-0000DE2F0000}"/>
    <cellStyle name="Millares 165 2 2 5" xfId="19799" xr:uid="{00000000-0005-0000-0000-0000DF2F0000}"/>
    <cellStyle name="Millares 165 2 3" xfId="3264" xr:uid="{00000000-0005-0000-0000-0000E02F0000}"/>
    <cellStyle name="Millares 165 2 3 2" xfId="7674" xr:uid="{00000000-0005-0000-0000-0000E12F0000}"/>
    <cellStyle name="Millares 165 2 3 2 2" xfId="16488" xr:uid="{00000000-0005-0000-0000-0000E22F0000}"/>
    <cellStyle name="Millares 165 2 3 2 2 2" xfId="34120" xr:uid="{00000000-0005-0000-0000-0000E32F0000}"/>
    <cellStyle name="Millares 165 2 3 2 3" xfId="25306" xr:uid="{00000000-0005-0000-0000-0000E42F0000}"/>
    <cellStyle name="Millares 165 2 3 3" xfId="12081" xr:uid="{00000000-0005-0000-0000-0000E52F0000}"/>
    <cellStyle name="Millares 165 2 3 3 2" xfId="29713" xr:uid="{00000000-0005-0000-0000-0000E62F0000}"/>
    <cellStyle name="Millares 165 2 3 4" xfId="20899" xr:uid="{00000000-0005-0000-0000-0000E72F0000}"/>
    <cellStyle name="Millares 165 2 4" xfId="5493" xr:uid="{00000000-0005-0000-0000-0000E82F0000}"/>
    <cellStyle name="Millares 165 2 4 2" xfId="14307" xr:uid="{00000000-0005-0000-0000-0000E92F0000}"/>
    <cellStyle name="Millares 165 2 4 2 2" xfId="31939" xr:uid="{00000000-0005-0000-0000-0000EA2F0000}"/>
    <cellStyle name="Millares 165 2 4 3" xfId="23125" xr:uid="{00000000-0005-0000-0000-0000EB2F0000}"/>
    <cellStyle name="Millares 165 2 5" xfId="9904" xr:uid="{00000000-0005-0000-0000-0000EC2F0000}"/>
    <cellStyle name="Millares 165 2 5 2" xfId="27536" xr:uid="{00000000-0005-0000-0000-0000ED2F0000}"/>
    <cellStyle name="Millares 165 2 6" xfId="18722" xr:uid="{00000000-0005-0000-0000-0000EE2F0000}"/>
    <cellStyle name="Millares 165 3" xfId="731" xr:uid="{00000000-0005-0000-0000-0000EF2F0000}"/>
    <cellStyle name="Millares 165 3 2" xfId="1810" xr:uid="{00000000-0005-0000-0000-0000F02F0000}"/>
    <cellStyle name="Millares 165 3 2 2" xfId="3989" xr:uid="{00000000-0005-0000-0000-0000F12F0000}"/>
    <cellStyle name="Millares 165 3 2 2 2" xfId="8399" xr:uid="{00000000-0005-0000-0000-0000F22F0000}"/>
    <cellStyle name="Millares 165 3 2 2 2 2" xfId="17213" xr:uid="{00000000-0005-0000-0000-0000F32F0000}"/>
    <cellStyle name="Millares 165 3 2 2 2 2 2" xfId="34845" xr:uid="{00000000-0005-0000-0000-0000F42F0000}"/>
    <cellStyle name="Millares 165 3 2 2 2 3" xfId="26031" xr:uid="{00000000-0005-0000-0000-0000F52F0000}"/>
    <cellStyle name="Millares 165 3 2 2 3" xfId="12806" xr:uid="{00000000-0005-0000-0000-0000F62F0000}"/>
    <cellStyle name="Millares 165 3 2 2 3 2" xfId="30438" xr:uid="{00000000-0005-0000-0000-0000F72F0000}"/>
    <cellStyle name="Millares 165 3 2 2 4" xfId="21624" xr:uid="{00000000-0005-0000-0000-0000F82F0000}"/>
    <cellStyle name="Millares 165 3 2 3" xfId="6218" xr:uid="{00000000-0005-0000-0000-0000F92F0000}"/>
    <cellStyle name="Millares 165 3 2 3 2" xfId="15032" xr:uid="{00000000-0005-0000-0000-0000FA2F0000}"/>
    <cellStyle name="Millares 165 3 2 3 2 2" xfId="32664" xr:uid="{00000000-0005-0000-0000-0000FB2F0000}"/>
    <cellStyle name="Millares 165 3 2 3 3" xfId="23850" xr:uid="{00000000-0005-0000-0000-0000FC2F0000}"/>
    <cellStyle name="Millares 165 3 2 4" xfId="10629" xr:uid="{00000000-0005-0000-0000-0000FD2F0000}"/>
    <cellStyle name="Millares 165 3 2 4 2" xfId="28261" xr:uid="{00000000-0005-0000-0000-0000FE2F0000}"/>
    <cellStyle name="Millares 165 3 2 5" xfId="19447" xr:uid="{00000000-0005-0000-0000-0000FF2F0000}"/>
    <cellStyle name="Millares 165 3 3" xfId="2912" xr:uid="{00000000-0005-0000-0000-000000300000}"/>
    <cellStyle name="Millares 165 3 3 2" xfId="7322" xr:uid="{00000000-0005-0000-0000-000001300000}"/>
    <cellStyle name="Millares 165 3 3 2 2" xfId="16136" xr:uid="{00000000-0005-0000-0000-000002300000}"/>
    <cellStyle name="Millares 165 3 3 2 2 2" xfId="33768" xr:uid="{00000000-0005-0000-0000-000003300000}"/>
    <cellStyle name="Millares 165 3 3 2 3" xfId="24954" xr:uid="{00000000-0005-0000-0000-000004300000}"/>
    <cellStyle name="Millares 165 3 3 3" xfId="11729" xr:uid="{00000000-0005-0000-0000-000005300000}"/>
    <cellStyle name="Millares 165 3 3 3 2" xfId="29361" xr:uid="{00000000-0005-0000-0000-000006300000}"/>
    <cellStyle name="Millares 165 3 3 4" xfId="20547" xr:uid="{00000000-0005-0000-0000-000007300000}"/>
    <cellStyle name="Millares 165 3 4" xfId="5141" xr:uid="{00000000-0005-0000-0000-000008300000}"/>
    <cellStyle name="Millares 165 3 4 2" xfId="13955" xr:uid="{00000000-0005-0000-0000-000009300000}"/>
    <cellStyle name="Millares 165 3 4 2 2" xfId="31587" xr:uid="{00000000-0005-0000-0000-00000A300000}"/>
    <cellStyle name="Millares 165 3 4 3" xfId="22773" xr:uid="{00000000-0005-0000-0000-00000B300000}"/>
    <cellStyle name="Millares 165 3 5" xfId="9552" xr:uid="{00000000-0005-0000-0000-00000C300000}"/>
    <cellStyle name="Millares 165 3 5 2" xfId="27184" xr:uid="{00000000-0005-0000-0000-00000D300000}"/>
    <cellStyle name="Millares 165 3 6" xfId="18370" xr:uid="{00000000-0005-0000-0000-00000E300000}"/>
    <cellStyle name="Millares 165 4" xfId="1445" xr:uid="{00000000-0005-0000-0000-00000F300000}"/>
    <cellStyle name="Millares 165 4 2" xfId="3624" xr:uid="{00000000-0005-0000-0000-000010300000}"/>
    <cellStyle name="Millares 165 4 2 2" xfId="8034" xr:uid="{00000000-0005-0000-0000-000011300000}"/>
    <cellStyle name="Millares 165 4 2 2 2" xfId="16848" xr:uid="{00000000-0005-0000-0000-000012300000}"/>
    <cellStyle name="Millares 165 4 2 2 2 2" xfId="34480" xr:uid="{00000000-0005-0000-0000-000013300000}"/>
    <cellStyle name="Millares 165 4 2 2 3" xfId="25666" xr:uid="{00000000-0005-0000-0000-000014300000}"/>
    <cellStyle name="Millares 165 4 2 3" xfId="12441" xr:uid="{00000000-0005-0000-0000-000015300000}"/>
    <cellStyle name="Millares 165 4 2 3 2" xfId="30073" xr:uid="{00000000-0005-0000-0000-000016300000}"/>
    <cellStyle name="Millares 165 4 2 4" xfId="21259" xr:uid="{00000000-0005-0000-0000-000017300000}"/>
    <cellStyle name="Millares 165 4 3" xfId="5853" xr:uid="{00000000-0005-0000-0000-000018300000}"/>
    <cellStyle name="Millares 165 4 3 2" xfId="14667" xr:uid="{00000000-0005-0000-0000-000019300000}"/>
    <cellStyle name="Millares 165 4 3 2 2" xfId="32299" xr:uid="{00000000-0005-0000-0000-00001A300000}"/>
    <cellStyle name="Millares 165 4 3 3" xfId="23485" xr:uid="{00000000-0005-0000-0000-00001B300000}"/>
    <cellStyle name="Millares 165 4 4" xfId="10264" xr:uid="{00000000-0005-0000-0000-00001C300000}"/>
    <cellStyle name="Millares 165 4 4 2" xfId="27896" xr:uid="{00000000-0005-0000-0000-00001D300000}"/>
    <cellStyle name="Millares 165 4 5" xfId="19082" xr:uid="{00000000-0005-0000-0000-00001E300000}"/>
    <cellStyle name="Millares 165 5" xfId="2555" xr:uid="{00000000-0005-0000-0000-00001F300000}"/>
    <cellStyle name="Millares 165 5 2" xfId="6966" xr:uid="{00000000-0005-0000-0000-000020300000}"/>
    <cellStyle name="Millares 165 5 2 2" xfId="15780" xr:uid="{00000000-0005-0000-0000-000021300000}"/>
    <cellStyle name="Millares 165 5 2 2 2" xfId="33412" xr:uid="{00000000-0005-0000-0000-000022300000}"/>
    <cellStyle name="Millares 165 5 2 3" xfId="24598" xr:uid="{00000000-0005-0000-0000-000023300000}"/>
    <cellStyle name="Millares 165 5 3" xfId="11373" xr:uid="{00000000-0005-0000-0000-000024300000}"/>
    <cellStyle name="Millares 165 5 3 2" xfId="29005" xr:uid="{00000000-0005-0000-0000-000025300000}"/>
    <cellStyle name="Millares 165 5 4" xfId="20191" xr:uid="{00000000-0005-0000-0000-000026300000}"/>
    <cellStyle name="Millares 165 6" xfId="4789" xr:uid="{00000000-0005-0000-0000-000027300000}"/>
    <cellStyle name="Millares 165 6 2" xfId="13603" xr:uid="{00000000-0005-0000-0000-000028300000}"/>
    <cellStyle name="Millares 165 6 2 2" xfId="31235" xr:uid="{00000000-0005-0000-0000-000029300000}"/>
    <cellStyle name="Millares 165 6 3" xfId="22421" xr:uid="{00000000-0005-0000-0000-00002A300000}"/>
    <cellStyle name="Millares 165 7" xfId="9200" xr:uid="{00000000-0005-0000-0000-00002B300000}"/>
    <cellStyle name="Millares 165 7 2" xfId="26832" xr:uid="{00000000-0005-0000-0000-00002C300000}"/>
    <cellStyle name="Millares 165 8" xfId="18018" xr:uid="{00000000-0005-0000-0000-00002D300000}"/>
    <cellStyle name="Millares 166" xfId="348" xr:uid="{00000000-0005-0000-0000-00002E300000}"/>
    <cellStyle name="Millares 166 2" xfId="1079" xr:uid="{00000000-0005-0000-0000-00002F300000}"/>
    <cellStyle name="Millares 166 2 2" xfId="2157" xr:uid="{00000000-0005-0000-0000-000030300000}"/>
    <cellStyle name="Millares 166 2 2 2" xfId="4336" xr:uid="{00000000-0005-0000-0000-000031300000}"/>
    <cellStyle name="Millares 166 2 2 2 2" xfId="8746" xr:uid="{00000000-0005-0000-0000-000032300000}"/>
    <cellStyle name="Millares 166 2 2 2 2 2" xfId="17560" xr:uid="{00000000-0005-0000-0000-000033300000}"/>
    <cellStyle name="Millares 166 2 2 2 2 2 2" xfId="35192" xr:uid="{00000000-0005-0000-0000-000034300000}"/>
    <cellStyle name="Millares 166 2 2 2 2 3" xfId="26378" xr:uid="{00000000-0005-0000-0000-000035300000}"/>
    <cellStyle name="Millares 166 2 2 2 3" xfId="13153" xr:uid="{00000000-0005-0000-0000-000036300000}"/>
    <cellStyle name="Millares 166 2 2 2 3 2" xfId="30785" xr:uid="{00000000-0005-0000-0000-000037300000}"/>
    <cellStyle name="Millares 166 2 2 2 4" xfId="21971" xr:uid="{00000000-0005-0000-0000-000038300000}"/>
    <cellStyle name="Millares 166 2 2 3" xfId="6565" xr:uid="{00000000-0005-0000-0000-000039300000}"/>
    <cellStyle name="Millares 166 2 2 3 2" xfId="15379" xr:uid="{00000000-0005-0000-0000-00003A300000}"/>
    <cellStyle name="Millares 166 2 2 3 2 2" xfId="33011" xr:uid="{00000000-0005-0000-0000-00003B300000}"/>
    <cellStyle name="Millares 166 2 2 3 3" xfId="24197" xr:uid="{00000000-0005-0000-0000-00003C300000}"/>
    <cellStyle name="Millares 166 2 2 4" xfId="10976" xr:uid="{00000000-0005-0000-0000-00003D300000}"/>
    <cellStyle name="Millares 166 2 2 4 2" xfId="28608" xr:uid="{00000000-0005-0000-0000-00003E300000}"/>
    <cellStyle name="Millares 166 2 2 5" xfId="19794" xr:uid="{00000000-0005-0000-0000-00003F300000}"/>
    <cellStyle name="Millares 166 2 3" xfId="3259" xr:uid="{00000000-0005-0000-0000-000040300000}"/>
    <cellStyle name="Millares 166 2 3 2" xfId="7669" xr:uid="{00000000-0005-0000-0000-000041300000}"/>
    <cellStyle name="Millares 166 2 3 2 2" xfId="16483" xr:uid="{00000000-0005-0000-0000-000042300000}"/>
    <cellStyle name="Millares 166 2 3 2 2 2" xfId="34115" xr:uid="{00000000-0005-0000-0000-000043300000}"/>
    <cellStyle name="Millares 166 2 3 2 3" xfId="25301" xr:uid="{00000000-0005-0000-0000-000044300000}"/>
    <cellStyle name="Millares 166 2 3 3" xfId="12076" xr:uid="{00000000-0005-0000-0000-000045300000}"/>
    <cellStyle name="Millares 166 2 3 3 2" xfId="29708" xr:uid="{00000000-0005-0000-0000-000046300000}"/>
    <cellStyle name="Millares 166 2 3 4" xfId="20894" xr:uid="{00000000-0005-0000-0000-000047300000}"/>
    <cellStyle name="Millares 166 2 4" xfId="5488" xr:uid="{00000000-0005-0000-0000-000048300000}"/>
    <cellStyle name="Millares 166 2 4 2" xfId="14302" xr:uid="{00000000-0005-0000-0000-000049300000}"/>
    <cellStyle name="Millares 166 2 4 2 2" xfId="31934" xr:uid="{00000000-0005-0000-0000-00004A300000}"/>
    <cellStyle name="Millares 166 2 4 3" xfId="23120" xr:uid="{00000000-0005-0000-0000-00004B300000}"/>
    <cellStyle name="Millares 166 2 5" xfId="9899" xr:uid="{00000000-0005-0000-0000-00004C300000}"/>
    <cellStyle name="Millares 166 2 5 2" xfId="27531" xr:uid="{00000000-0005-0000-0000-00004D300000}"/>
    <cellStyle name="Millares 166 2 6" xfId="18717" xr:uid="{00000000-0005-0000-0000-00004E300000}"/>
    <cellStyle name="Millares 166 3" xfId="726" xr:uid="{00000000-0005-0000-0000-00004F300000}"/>
    <cellStyle name="Millares 166 3 2" xfId="1805" xr:uid="{00000000-0005-0000-0000-000050300000}"/>
    <cellStyle name="Millares 166 3 2 2" xfId="3984" xr:uid="{00000000-0005-0000-0000-000051300000}"/>
    <cellStyle name="Millares 166 3 2 2 2" xfId="8394" xr:uid="{00000000-0005-0000-0000-000052300000}"/>
    <cellStyle name="Millares 166 3 2 2 2 2" xfId="17208" xr:uid="{00000000-0005-0000-0000-000053300000}"/>
    <cellStyle name="Millares 166 3 2 2 2 2 2" xfId="34840" xr:uid="{00000000-0005-0000-0000-000054300000}"/>
    <cellStyle name="Millares 166 3 2 2 2 3" xfId="26026" xr:uid="{00000000-0005-0000-0000-000055300000}"/>
    <cellStyle name="Millares 166 3 2 2 3" xfId="12801" xr:uid="{00000000-0005-0000-0000-000056300000}"/>
    <cellStyle name="Millares 166 3 2 2 3 2" xfId="30433" xr:uid="{00000000-0005-0000-0000-000057300000}"/>
    <cellStyle name="Millares 166 3 2 2 4" xfId="21619" xr:uid="{00000000-0005-0000-0000-000058300000}"/>
    <cellStyle name="Millares 166 3 2 3" xfId="6213" xr:uid="{00000000-0005-0000-0000-000059300000}"/>
    <cellStyle name="Millares 166 3 2 3 2" xfId="15027" xr:uid="{00000000-0005-0000-0000-00005A300000}"/>
    <cellStyle name="Millares 166 3 2 3 2 2" xfId="32659" xr:uid="{00000000-0005-0000-0000-00005B300000}"/>
    <cellStyle name="Millares 166 3 2 3 3" xfId="23845" xr:uid="{00000000-0005-0000-0000-00005C300000}"/>
    <cellStyle name="Millares 166 3 2 4" xfId="10624" xr:uid="{00000000-0005-0000-0000-00005D300000}"/>
    <cellStyle name="Millares 166 3 2 4 2" xfId="28256" xr:uid="{00000000-0005-0000-0000-00005E300000}"/>
    <cellStyle name="Millares 166 3 2 5" xfId="19442" xr:uid="{00000000-0005-0000-0000-00005F300000}"/>
    <cellStyle name="Millares 166 3 3" xfId="2907" xr:uid="{00000000-0005-0000-0000-000060300000}"/>
    <cellStyle name="Millares 166 3 3 2" xfId="7317" xr:uid="{00000000-0005-0000-0000-000061300000}"/>
    <cellStyle name="Millares 166 3 3 2 2" xfId="16131" xr:uid="{00000000-0005-0000-0000-000062300000}"/>
    <cellStyle name="Millares 166 3 3 2 2 2" xfId="33763" xr:uid="{00000000-0005-0000-0000-000063300000}"/>
    <cellStyle name="Millares 166 3 3 2 3" xfId="24949" xr:uid="{00000000-0005-0000-0000-000064300000}"/>
    <cellStyle name="Millares 166 3 3 3" xfId="11724" xr:uid="{00000000-0005-0000-0000-000065300000}"/>
    <cellStyle name="Millares 166 3 3 3 2" xfId="29356" xr:uid="{00000000-0005-0000-0000-000066300000}"/>
    <cellStyle name="Millares 166 3 3 4" xfId="20542" xr:uid="{00000000-0005-0000-0000-000067300000}"/>
    <cellStyle name="Millares 166 3 4" xfId="5136" xr:uid="{00000000-0005-0000-0000-000068300000}"/>
    <cellStyle name="Millares 166 3 4 2" xfId="13950" xr:uid="{00000000-0005-0000-0000-000069300000}"/>
    <cellStyle name="Millares 166 3 4 2 2" xfId="31582" xr:uid="{00000000-0005-0000-0000-00006A300000}"/>
    <cellStyle name="Millares 166 3 4 3" xfId="22768" xr:uid="{00000000-0005-0000-0000-00006B300000}"/>
    <cellStyle name="Millares 166 3 5" xfId="9547" xr:uid="{00000000-0005-0000-0000-00006C300000}"/>
    <cellStyle name="Millares 166 3 5 2" xfId="27179" xr:uid="{00000000-0005-0000-0000-00006D300000}"/>
    <cellStyle name="Millares 166 3 6" xfId="18365" xr:uid="{00000000-0005-0000-0000-00006E300000}"/>
    <cellStyle name="Millares 166 4" xfId="1440" xr:uid="{00000000-0005-0000-0000-00006F300000}"/>
    <cellStyle name="Millares 166 4 2" xfId="3619" xr:uid="{00000000-0005-0000-0000-000070300000}"/>
    <cellStyle name="Millares 166 4 2 2" xfId="8029" xr:uid="{00000000-0005-0000-0000-000071300000}"/>
    <cellStyle name="Millares 166 4 2 2 2" xfId="16843" xr:uid="{00000000-0005-0000-0000-000072300000}"/>
    <cellStyle name="Millares 166 4 2 2 2 2" xfId="34475" xr:uid="{00000000-0005-0000-0000-000073300000}"/>
    <cellStyle name="Millares 166 4 2 2 3" xfId="25661" xr:uid="{00000000-0005-0000-0000-000074300000}"/>
    <cellStyle name="Millares 166 4 2 3" xfId="12436" xr:uid="{00000000-0005-0000-0000-000075300000}"/>
    <cellStyle name="Millares 166 4 2 3 2" xfId="30068" xr:uid="{00000000-0005-0000-0000-000076300000}"/>
    <cellStyle name="Millares 166 4 2 4" xfId="21254" xr:uid="{00000000-0005-0000-0000-000077300000}"/>
    <cellStyle name="Millares 166 4 3" xfId="5848" xr:uid="{00000000-0005-0000-0000-000078300000}"/>
    <cellStyle name="Millares 166 4 3 2" xfId="14662" xr:uid="{00000000-0005-0000-0000-000079300000}"/>
    <cellStyle name="Millares 166 4 3 2 2" xfId="32294" xr:uid="{00000000-0005-0000-0000-00007A300000}"/>
    <cellStyle name="Millares 166 4 3 3" xfId="23480" xr:uid="{00000000-0005-0000-0000-00007B300000}"/>
    <cellStyle name="Millares 166 4 4" xfId="10259" xr:uid="{00000000-0005-0000-0000-00007C300000}"/>
    <cellStyle name="Millares 166 4 4 2" xfId="27891" xr:uid="{00000000-0005-0000-0000-00007D300000}"/>
    <cellStyle name="Millares 166 4 5" xfId="19077" xr:uid="{00000000-0005-0000-0000-00007E300000}"/>
    <cellStyle name="Millares 166 5" xfId="2550" xr:uid="{00000000-0005-0000-0000-00007F300000}"/>
    <cellStyle name="Millares 166 5 2" xfId="6961" xr:uid="{00000000-0005-0000-0000-000080300000}"/>
    <cellStyle name="Millares 166 5 2 2" xfId="15775" xr:uid="{00000000-0005-0000-0000-000081300000}"/>
    <cellStyle name="Millares 166 5 2 2 2" xfId="33407" xr:uid="{00000000-0005-0000-0000-000082300000}"/>
    <cellStyle name="Millares 166 5 2 3" xfId="24593" xr:uid="{00000000-0005-0000-0000-000083300000}"/>
    <cellStyle name="Millares 166 5 3" xfId="11368" xr:uid="{00000000-0005-0000-0000-000084300000}"/>
    <cellStyle name="Millares 166 5 3 2" xfId="29000" xr:uid="{00000000-0005-0000-0000-000085300000}"/>
    <cellStyle name="Millares 166 5 4" xfId="20186" xr:uid="{00000000-0005-0000-0000-000086300000}"/>
    <cellStyle name="Millares 166 6" xfId="4784" xr:uid="{00000000-0005-0000-0000-000087300000}"/>
    <cellStyle name="Millares 166 6 2" xfId="13598" xr:uid="{00000000-0005-0000-0000-000088300000}"/>
    <cellStyle name="Millares 166 6 2 2" xfId="31230" xr:uid="{00000000-0005-0000-0000-000089300000}"/>
    <cellStyle name="Millares 166 6 3" xfId="22416" xr:uid="{00000000-0005-0000-0000-00008A300000}"/>
    <cellStyle name="Millares 166 7" xfId="9195" xr:uid="{00000000-0005-0000-0000-00008B300000}"/>
    <cellStyle name="Millares 166 7 2" xfId="26827" xr:uid="{00000000-0005-0000-0000-00008C300000}"/>
    <cellStyle name="Millares 166 8" xfId="18013" xr:uid="{00000000-0005-0000-0000-00008D300000}"/>
    <cellStyle name="Millares 167" xfId="309" xr:uid="{00000000-0005-0000-0000-00008E300000}"/>
    <cellStyle name="Millares 167 2" xfId="1056" xr:uid="{00000000-0005-0000-0000-00008F300000}"/>
    <cellStyle name="Millares 167 2 2" xfId="2134" xr:uid="{00000000-0005-0000-0000-000090300000}"/>
    <cellStyle name="Millares 167 2 2 2" xfId="4313" xr:uid="{00000000-0005-0000-0000-000091300000}"/>
    <cellStyle name="Millares 167 2 2 2 2" xfId="8723" xr:uid="{00000000-0005-0000-0000-000092300000}"/>
    <cellStyle name="Millares 167 2 2 2 2 2" xfId="17537" xr:uid="{00000000-0005-0000-0000-000093300000}"/>
    <cellStyle name="Millares 167 2 2 2 2 2 2" xfId="35169" xr:uid="{00000000-0005-0000-0000-000094300000}"/>
    <cellStyle name="Millares 167 2 2 2 2 3" xfId="26355" xr:uid="{00000000-0005-0000-0000-000095300000}"/>
    <cellStyle name="Millares 167 2 2 2 3" xfId="13130" xr:uid="{00000000-0005-0000-0000-000096300000}"/>
    <cellStyle name="Millares 167 2 2 2 3 2" xfId="30762" xr:uid="{00000000-0005-0000-0000-000097300000}"/>
    <cellStyle name="Millares 167 2 2 2 4" xfId="21948" xr:uid="{00000000-0005-0000-0000-000098300000}"/>
    <cellStyle name="Millares 167 2 2 3" xfId="6542" xr:uid="{00000000-0005-0000-0000-000099300000}"/>
    <cellStyle name="Millares 167 2 2 3 2" xfId="15356" xr:uid="{00000000-0005-0000-0000-00009A300000}"/>
    <cellStyle name="Millares 167 2 2 3 2 2" xfId="32988" xr:uid="{00000000-0005-0000-0000-00009B300000}"/>
    <cellStyle name="Millares 167 2 2 3 3" xfId="24174" xr:uid="{00000000-0005-0000-0000-00009C300000}"/>
    <cellStyle name="Millares 167 2 2 4" xfId="10953" xr:uid="{00000000-0005-0000-0000-00009D300000}"/>
    <cellStyle name="Millares 167 2 2 4 2" xfId="28585" xr:uid="{00000000-0005-0000-0000-00009E300000}"/>
    <cellStyle name="Millares 167 2 2 5" xfId="19771" xr:uid="{00000000-0005-0000-0000-00009F300000}"/>
    <cellStyle name="Millares 167 2 3" xfId="3236" xr:uid="{00000000-0005-0000-0000-0000A0300000}"/>
    <cellStyle name="Millares 167 2 3 2" xfId="7646" xr:uid="{00000000-0005-0000-0000-0000A1300000}"/>
    <cellStyle name="Millares 167 2 3 2 2" xfId="16460" xr:uid="{00000000-0005-0000-0000-0000A2300000}"/>
    <cellStyle name="Millares 167 2 3 2 2 2" xfId="34092" xr:uid="{00000000-0005-0000-0000-0000A3300000}"/>
    <cellStyle name="Millares 167 2 3 2 3" xfId="25278" xr:uid="{00000000-0005-0000-0000-0000A4300000}"/>
    <cellStyle name="Millares 167 2 3 3" xfId="12053" xr:uid="{00000000-0005-0000-0000-0000A5300000}"/>
    <cellStyle name="Millares 167 2 3 3 2" xfId="29685" xr:uid="{00000000-0005-0000-0000-0000A6300000}"/>
    <cellStyle name="Millares 167 2 3 4" xfId="20871" xr:uid="{00000000-0005-0000-0000-0000A7300000}"/>
    <cellStyle name="Millares 167 2 4" xfId="5465" xr:uid="{00000000-0005-0000-0000-0000A8300000}"/>
    <cellStyle name="Millares 167 2 4 2" xfId="14279" xr:uid="{00000000-0005-0000-0000-0000A9300000}"/>
    <cellStyle name="Millares 167 2 4 2 2" xfId="31911" xr:uid="{00000000-0005-0000-0000-0000AA300000}"/>
    <cellStyle name="Millares 167 2 4 3" xfId="23097" xr:uid="{00000000-0005-0000-0000-0000AB300000}"/>
    <cellStyle name="Millares 167 2 5" xfId="9876" xr:uid="{00000000-0005-0000-0000-0000AC300000}"/>
    <cellStyle name="Millares 167 2 5 2" xfId="27508" xr:uid="{00000000-0005-0000-0000-0000AD300000}"/>
    <cellStyle name="Millares 167 2 6" xfId="18694" xr:uid="{00000000-0005-0000-0000-0000AE300000}"/>
    <cellStyle name="Millares 167 3" xfId="703" xr:uid="{00000000-0005-0000-0000-0000AF300000}"/>
    <cellStyle name="Millares 167 3 2" xfId="1782" xr:uid="{00000000-0005-0000-0000-0000B0300000}"/>
    <cellStyle name="Millares 167 3 2 2" xfId="3961" xr:uid="{00000000-0005-0000-0000-0000B1300000}"/>
    <cellStyle name="Millares 167 3 2 2 2" xfId="8371" xr:uid="{00000000-0005-0000-0000-0000B2300000}"/>
    <cellStyle name="Millares 167 3 2 2 2 2" xfId="17185" xr:uid="{00000000-0005-0000-0000-0000B3300000}"/>
    <cellStyle name="Millares 167 3 2 2 2 2 2" xfId="34817" xr:uid="{00000000-0005-0000-0000-0000B4300000}"/>
    <cellStyle name="Millares 167 3 2 2 2 3" xfId="26003" xr:uid="{00000000-0005-0000-0000-0000B5300000}"/>
    <cellStyle name="Millares 167 3 2 2 3" xfId="12778" xr:uid="{00000000-0005-0000-0000-0000B6300000}"/>
    <cellStyle name="Millares 167 3 2 2 3 2" xfId="30410" xr:uid="{00000000-0005-0000-0000-0000B7300000}"/>
    <cellStyle name="Millares 167 3 2 2 4" xfId="21596" xr:uid="{00000000-0005-0000-0000-0000B8300000}"/>
    <cellStyle name="Millares 167 3 2 3" xfId="6190" xr:uid="{00000000-0005-0000-0000-0000B9300000}"/>
    <cellStyle name="Millares 167 3 2 3 2" xfId="15004" xr:uid="{00000000-0005-0000-0000-0000BA300000}"/>
    <cellStyle name="Millares 167 3 2 3 2 2" xfId="32636" xr:uid="{00000000-0005-0000-0000-0000BB300000}"/>
    <cellStyle name="Millares 167 3 2 3 3" xfId="23822" xr:uid="{00000000-0005-0000-0000-0000BC300000}"/>
    <cellStyle name="Millares 167 3 2 4" xfId="10601" xr:uid="{00000000-0005-0000-0000-0000BD300000}"/>
    <cellStyle name="Millares 167 3 2 4 2" xfId="28233" xr:uid="{00000000-0005-0000-0000-0000BE300000}"/>
    <cellStyle name="Millares 167 3 2 5" xfId="19419" xr:uid="{00000000-0005-0000-0000-0000BF300000}"/>
    <cellStyle name="Millares 167 3 3" xfId="2884" xr:uid="{00000000-0005-0000-0000-0000C0300000}"/>
    <cellStyle name="Millares 167 3 3 2" xfId="7294" xr:uid="{00000000-0005-0000-0000-0000C1300000}"/>
    <cellStyle name="Millares 167 3 3 2 2" xfId="16108" xr:uid="{00000000-0005-0000-0000-0000C2300000}"/>
    <cellStyle name="Millares 167 3 3 2 2 2" xfId="33740" xr:uid="{00000000-0005-0000-0000-0000C3300000}"/>
    <cellStyle name="Millares 167 3 3 2 3" xfId="24926" xr:uid="{00000000-0005-0000-0000-0000C4300000}"/>
    <cellStyle name="Millares 167 3 3 3" xfId="11701" xr:uid="{00000000-0005-0000-0000-0000C5300000}"/>
    <cellStyle name="Millares 167 3 3 3 2" xfId="29333" xr:uid="{00000000-0005-0000-0000-0000C6300000}"/>
    <cellStyle name="Millares 167 3 3 4" xfId="20519" xr:uid="{00000000-0005-0000-0000-0000C7300000}"/>
    <cellStyle name="Millares 167 3 4" xfId="5113" xr:uid="{00000000-0005-0000-0000-0000C8300000}"/>
    <cellStyle name="Millares 167 3 4 2" xfId="13927" xr:uid="{00000000-0005-0000-0000-0000C9300000}"/>
    <cellStyle name="Millares 167 3 4 2 2" xfId="31559" xr:uid="{00000000-0005-0000-0000-0000CA300000}"/>
    <cellStyle name="Millares 167 3 4 3" xfId="22745" xr:uid="{00000000-0005-0000-0000-0000CB300000}"/>
    <cellStyle name="Millares 167 3 5" xfId="9524" xr:uid="{00000000-0005-0000-0000-0000CC300000}"/>
    <cellStyle name="Millares 167 3 5 2" xfId="27156" xr:uid="{00000000-0005-0000-0000-0000CD300000}"/>
    <cellStyle name="Millares 167 3 6" xfId="18342" xr:uid="{00000000-0005-0000-0000-0000CE300000}"/>
    <cellStyle name="Millares 167 4" xfId="1417" xr:uid="{00000000-0005-0000-0000-0000CF300000}"/>
    <cellStyle name="Millares 167 4 2" xfId="3596" xr:uid="{00000000-0005-0000-0000-0000D0300000}"/>
    <cellStyle name="Millares 167 4 2 2" xfId="8006" xr:uid="{00000000-0005-0000-0000-0000D1300000}"/>
    <cellStyle name="Millares 167 4 2 2 2" xfId="16820" xr:uid="{00000000-0005-0000-0000-0000D2300000}"/>
    <cellStyle name="Millares 167 4 2 2 2 2" xfId="34452" xr:uid="{00000000-0005-0000-0000-0000D3300000}"/>
    <cellStyle name="Millares 167 4 2 2 3" xfId="25638" xr:uid="{00000000-0005-0000-0000-0000D4300000}"/>
    <cellStyle name="Millares 167 4 2 3" xfId="12413" xr:uid="{00000000-0005-0000-0000-0000D5300000}"/>
    <cellStyle name="Millares 167 4 2 3 2" xfId="30045" xr:uid="{00000000-0005-0000-0000-0000D6300000}"/>
    <cellStyle name="Millares 167 4 2 4" xfId="21231" xr:uid="{00000000-0005-0000-0000-0000D7300000}"/>
    <cellStyle name="Millares 167 4 3" xfId="5825" xr:uid="{00000000-0005-0000-0000-0000D8300000}"/>
    <cellStyle name="Millares 167 4 3 2" xfId="14639" xr:uid="{00000000-0005-0000-0000-0000D9300000}"/>
    <cellStyle name="Millares 167 4 3 2 2" xfId="32271" xr:uid="{00000000-0005-0000-0000-0000DA300000}"/>
    <cellStyle name="Millares 167 4 3 3" xfId="23457" xr:uid="{00000000-0005-0000-0000-0000DB300000}"/>
    <cellStyle name="Millares 167 4 4" xfId="10236" xr:uid="{00000000-0005-0000-0000-0000DC300000}"/>
    <cellStyle name="Millares 167 4 4 2" xfId="27868" xr:uid="{00000000-0005-0000-0000-0000DD300000}"/>
    <cellStyle name="Millares 167 4 5" xfId="19054" xr:uid="{00000000-0005-0000-0000-0000DE300000}"/>
    <cellStyle name="Millares 167 5" xfId="2527" xr:uid="{00000000-0005-0000-0000-0000DF300000}"/>
    <cellStyle name="Millares 167 5 2" xfId="6938" xr:uid="{00000000-0005-0000-0000-0000E0300000}"/>
    <cellStyle name="Millares 167 5 2 2" xfId="15752" xr:uid="{00000000-0005-0000-0000-0000E1300000}"/>
    <cellStyle name="Millares 167 5 2 2 2" xfId="33384" xr:uid="{00000000-0005-0000-0000-0000E2300000}"/>
    <cellStyle name="Millares 167 5 2 3" xfId="24570" xr:uid="{00000000-0005-0000-0000-0000E3300000}"/>
    <cellStyle name="Millares 167 5 3" xfId="11345" xr:uid="{00000000-0005-0000-0000-0000E4300000}"/>
    <cellStyle name="Millares 167 5 3 2" xfId="28977" xr:uid="{00000000-0005-0000-0000-0000E5300000}"/>
    <cellStyle name="Millares 167 5 4" xfId="20163" xr:uid="{00000000-0005-0000-0000-0000E6300000}"/>
    <cellStyle name="Millares 167 6" xfId="4761" xr:uid="{00000000-0005-0000-0000-0000E7300000}"/>
    <cellStyle name="Millares 167 6 2" xfId="13575" xr:uid="{00000000-0005-0000-0000-0000E8300000}"/>
    <cellStyle name="Millares 167 6 2 2" xfId="31207" xr:uid="{00000000-0005-0000-0000-0000E9300000}"/>
    <cellStyle name="Millares 167 6 3" xfId="22393" xr:uid="{00000000-0005-0000-0000-0000EA300000}"/>
    <cellStyle name="Millares 167 7" xfId="9172" xr:uid="{00000000-0005-0000-0000-0000EB300000}"/>
    <cellStyle name="Millares 167 7 2" xfId="26804" xr:uid="{00000000-0005-0000-0000-0000EC300000}"/>
    <cellStyle name="Millares 167 8" xfId="17990" xr:uid="{00000000-0005-0000-0000-0000ED300000}"/>
    <cellStyle name="Millares 168" xfId="481" xr:uid="{00000000-0005-0000-0000-0000EE300000}"/>
    <cellStyle name="Millares 168 2" xfId="1196" xr:uid="{00000000-0005-0000-0000-0000EF300000}"/>
    <cellStyle name="Millares 168 2 2" xfId="2274" xr:uid="{00000000-0005-0000-0000-0000F0300000}"/>
    <cellStyle name="Millares 168 2 2 2" xfId="4453" xr:uid="{00000000-0005-0000-0000-0000F1300000}"/>
    <cellStyle name="Millares 168 2 2 2 2" xfId="8863" xr:uid="{00000000-0005-0000-0000-0000F2300000}"/>
    <cellStyle name="Millares 168 2 2 2 2 2" xfId="17677" xr:uid="{00000000-0005-0000-0000-0000F3300000}"/>
    <cellStyle name="Millares 168 2 2 2 2 2 2" xfId="35309" xr:uid="{00000000-0005-0000-0000-0000F4300000}"/>
    <cellStyle name="Millares 168 2 2 2 2 3" xfId="26495" xr:uid="{00000000-0005-0000-0000-0000F5300000}"/>
    <cellStyle name="Millares 168 2 2 2 3" xfId="13270" xr:uid="{00000000-0005-0000-0000-0000F6300000}"/>
    <cellStyle name="Millares 168 2 2 2 3 2" xfId="30902" xr:uid="{00000000-0005-0000-0000-0000F7300000}"/>
    <cellStyle name="Millares 168 2 2 2 4" xfId="22088" xr:uid="{00000000-0005-0000-0000-0000F8300000}"/>
    <cellStyle name="Millares 168 2 2 3" xfId="6682" xr:uid="{00000000-0005-0000-0000-0000F9300000}"/>
    <cellStyle name="Millares 168 2 2 3 2" xfId="15496" xr:uid="{00000000-0005-0000-0000-0000FA300000}"/>
    <cellStyle name="Millares 168 2 2 3 2 2" xfId="33128" xr:uid="{00000000-0005-0000-0000-0000FB300000}"/>
    <cellStyle name="Millares 168 2 2 3 3" xfId="24314" xr:uid="{00000000-0005-0000-0000-0000FC300000}"/>
    <cellStyle name="Millares 168 2 2 4" xfId="11093" xr:uid="{00000000-0005-0000-0000-0000FD300000}"/>
    <cellStyle name="Millares 168 2 2 4 2" xfId="28725" xr:uid="{00000000-0005-0000-0000-0000FE300000}"/>
    <cellStyle name="Millares 168 2 2 5" xfId="19911" xr:uid="{00000000-0005-0000-0000-0000FF300000}"/>
    <cellStyle name="Millares 168 2 3" xfId="3376" xr:uid="{00000000-0005-0000-0000-000000310000}"/>
    <cellStyle name="Millares 168 2 3 2" xfId="7786" xr:uid="{00000000-0005-0000-0000-000001310000}"/>
    <cellStyle name="Millares 168 2 3 2 2" xfId="16600" xr:uid="{00000000-0005-0000-0000-000002310000}"/>
    <cellStyle name="Millares 168 2 3 2 2 2" xfId="34232" xr:uid="{00000000-0005-0000-0000-000003310000}"/>
    <cellStyle name="Millares 168 2 3 2 3" xfId="25418" xr:uid="{00000000-0005-0000-0000-000004310000}"/>
    <cellStyle name="Millares 168 2 3 3" xfId="12193" xr:uid="{00000000-0005-0000-0000-000005310000}"/>
    <cellStyle name="Millares 168 2 3 3 2" xfId="29825" xr:uid="{00000000-0005-0000-0000-000006310000}"/>
    <cellStyle name="Millares 168 2 3 4" xfId="21011" xr:uid="{00000000-0005-0000-0000-000007310000}"/>
    <cellStyle name="Millares 168 2 4" xfId="5605" xr:uid="{00000000-0005-0000-0000-000008310000}"/>
    <cellStyle name="Millares 168 2 4 2" xfId="14419" xr:uid="{00000000-0005-0000-0000-000009310000}"/>
    <cellStyle name="Millares 168 2 4 2 2" xfId="32051" xr:uid="{00000000-0005-0000-0000-00000A310000}"/>
    <cellStyle name="Millares 168 2 4 3" xfId="23237" xr:uid="{00000000-0005-0000-0000-00000B310000}"/>
    <cellStyle name="Millares 168 2 5" xfId="10016" xr:uid="{00000000-0005-0000-0000-00000C310000}"/>
    <cellStyle name="Millares 168 2 5 2" xfId="27648" xr:uid="{00000000-0005-0000-0000-00000D310000}"/>
    <cellStyle name="Millares 168 2 6" xfId="18834" xr:uid="{00000000-0005-0000-0000-00000E310000}"/>
    <cellStyle name="Millares 168 3" xfId="843" xr:uid="{00000000-0005-0000-0000-00000F310000}"/>
    <cellStyle name="Millares 168 3 2" xfId="1922" xr:uid="{00000000-0005-0000-0000-000010310000}"/>
    <cellStyle name="Millares 168 3 2 2" xfId="4101" xr:uid="{00000000-0005-0000-0000-000011310000}"/>
    <cellStyle name="Millares 168 3 2 2 2" xfId="8511" xr:uid="{00000000-0005-0000-0000-000012310000}"/>
    <cellStyle name="Millares 168 3 2 2 2 2" xfId="17325" xr:uid="{00000000-0005-0000-0000-000013310000}"/>
    <cellStyle name="Millares 168 3 2 2 2 2 2" xfId="34957" xr:uid="{00000000-0005-0000-0000-000014310000}"/>
    <cellStyle name="Millares 168 3 2 2 2 3" xfId="26143" xr:uid="{00000000-0005-0000-0000-000015310000}"/>
    <cellStyle name="Millares 168 3 2 2 3" xfId="12918" xr:uid="{00000000-0005-0000-0000-000016310000}"/>
    <cellStyle name="Millares 168 3 2 2 3 2" xfId="30550" xr:uid="{00000000-0005-0000-0000-000017310000}"/>
    <cellStyle name="Millares 168 3 2 2 4" xfId="21736" xr:uid="{00000000-0005-0000-0000-000018310000}"/>
    <cellStyle name="Millares 168 3 2 3" xfId="6330" xr:uid="{00000000-0005-0000-0000-000019310000}"/>
    <cellStyle name="Millares 168 3 2 3 2" xfId="15144" xr:uid="{00000000-0005-0000-0000-00001A310000}"/>
    <cellStyle name="Millares 168 3 2 3 2 2" xfId="32776" xr:uid="{00000000-0005-0000-0000-00001B310000}"/>
    <cellStyle name="Millares 168 3 2 3 3" xfId="23962" xr:uid="{00000000-0005-0000-0000-00001C310000}"/>
    <cellStyle name="Millares 168 3 2 4" xfId="10741" xr:uid="{00000000-0005-0000-0000-00001D310000}"/>
    <cellStyle name="Millares 168 3 2 4 2" xfId="28373" xr:uid="{00000000-0005-0000-0000-00001E310000}"/>
    <cellStyle name="Millares 168 3 2 5" xfId="19559" xr:uid="{00000000-0005-0000-0000-00001F310000}"/>
    <cellStyle name="Millares 168 3 3" xfId="3024" xr:uid="{00000000-0005-0000-0000-000020310000}"/>
    <cellStyle name="Millares 168 3 3 2" xfId="7434" xr:uid="{00000000-0005-0000-0000-000021310000}"/>
    <cellStyle name="Millares 168 3 3 2 2" xfId="16248" xr:uid="{00000000-0005-0000-0000-000022310000}"/>
    <cellStyle name="Millares 168 3 3 2 2 2" xfId="33880" xr:uid="{00000000-0005-0000-0000-000023310000}"/>
    <cellStyle name="Millares 168 3 3 2 3" xfId="25066" xr:uid="{00000000-0005-0000-0000-000024310000}"/>
    <cellStyle name="Millares 168 3 3 3" xfId="11841" xr:uid="{00000000-0005-0000-0000-000025310000}"/>
    <cellStyle name="Millares 168 3 3 3 2" xfId="29473" xr:uid="{00000000-0005-0000-0000-000026310000}"/>
    <cellStyle name="Millares 168 3 3 4" xfId="20659" xr:uid="{00000000-0005-0000-0000-000027310000}"/>
    <cellStyle name="Millares 168 3 4" xfId="5253" xr:uid="{00000000-0005-0000-0000-000028310000}"/>
    <cellStyle name="Millares 168 3 4 2" xfId="14067" xr:uid="{00000000-0005-0000-0000-000029310000}"/>
    <cellStyle name="Millares 168 3 4 2 2" xfId="31699" xr:uid="{00000000-0005-0000-0000-00002A310000}"/>
    <cellStyle name="Millares 168 3 4 3" xfId="22885" xr:uid="{00000000-0005-0000-0000-00002B310000}"/>
    <cellStyle name="Millares 168 3 5" xfId="9664" xr:uid="{00000000-0005-0000-0000-00002C310000}"/>
    <cellStyle name="Millares 168 3 5 2" xfId="27296" xr:uid="{00000000-0005-0000-0000-00002D310000}"/>
    <cellStyle name="Millares 168 3 6" xfId="18482" xr:uid="{00000000-0005-0000-0000-00002E310000}"/>
    <cellStyle name="Millares 168 4" xfId="1557" xr:uid="{00000000-0005-0000-0000-00002F310000}"/>
    <cellStyle name="Millares 168 4 2" xfId="3736" xr:uid="{00000000-0005-0000-0000-000030310000}"/>
    <cellStyle name="Millares 168 4 2 2" xfId="8146" xr:uid="{00000000-0005-0000-0000-000031310000}"/>
    <cellStyle name="Millares 168 4 2 2 2" xfId="16960" xr:uid="{00000000-0005-0000-0000-000032310000}"/>
    <cellStyle name="Millares 168 4 2 2 2 2" xfId="34592" xr:uid="{00000000-0005-0000-0000-000033310000}"/>
    <cellStyle name="Millares 168 4 2 2 3" xfId="25778" xr:uid="{00000000-0005-0000-0000-000034310000}"/>
    <cellStyle name="Millares 168 4 2 3" xfId="12553" xr:uid="{00000000-0005-0000-0000-000035310000}"/>
    <cellStyle name="Millares 168 4 2 3 2" xfId="30185" xr:uid="{00000000-0005-0000-0000-000036310000}"/>
    <cellStyle name="Millares 168 4 2 4" xfId="21371" xr:uid="{00000000-0005-0000-0000-000037310000}"/>
    <cellStyle name="Millares 168 4 3" xfId="5965" xr:uid="{00000000-0005-0000-0000-000038310000}"/>
    <cellStyle name="Millares 168 4 3 2" xfId="14779" xr:uid="{00000000-0005-0000-0000-000039310000}"/>
    <cellStyle name="Millares 168 4 3 2 2" xfId="32411" xr:uid="{00000000-0005-0000-0000-00003A310000}"/>
    <cellStyle name="Millares 168 4 3 3" xfId="23597" xr:uid="{00000000-0005-0000-0000-00003B310000}"/>
    <cellStyle name="Millares 168 4 4" xfId="10376" xr:uid="{00000000-0005-0000-0000-00003C310000}"/>
    <cellStyle name="Millares 168 4 4 2" xfId="28008" xr:uid="{00000000-0005-0000-0000-00003D310000}"/>
    <cellStyle name="Millares 168 4 5" xfId="19194" xr:uid="{00000000-0005-0000-0000-00003E310000}"/>
    <cellStyle name="Millares 168 5" xfId="2667" xr:uid="{00000000-0005-0000-0000-00003F310000}"/>
    <cellStyle name="Millares 168 5 2" xfId="7078" xr:uid="{00000000-0005-0000-0000-000040310000}"/>
    <cellStyle name="Millares 168 5 2 2" xfId="15892" xr:uid="{00000000-0005-0000-0000-000041310000}"/>
    <cellStyle name="Millares 168 5 2 2 2" xfId="33524" xr:uid="{00000000-0005-0000-0000-000042310000}"/>
    <cellStyle name="Millares 168 5 2 3" xfId="24710" xr:uid="{00000000-0005-0000-0000-000043310000}"/>
    <cellStyle name="Millares 168 5 3" xfId="11485" xr:uid="{00000000-0005-0000-0000-000044310000}"/>
    <cellStyle name="Millares 168 5 3 2" xfId="29117" xr:uid="{00000000-0005-0000-0000-000045310000}"/>
    <cellStyle name="Millares 168 5 4" xfId="20303" xr:uid="{00000000-0005-0000-0000-000046310000}"/>
    <cellStyle name="Millares 168 6" xfId="4901" xr:uid="{00000000-0005-0000-0000-000047310000}"/>
    <cellStyle name="Millares 168 6 2" xfId="13715" xr:uid="{00000000-0005-0000-0000-000048310000}"/>
    <cellStyle name="Millares 168 6 2 2" xfId="31347" xr:uid="{00000000-0005-0000-0000-000049310000}"/>
    <cellStyle name="Millares 168 6 3" xfId="22533" xr:uid="{00000000-0005-0000-0000-00004A310000}"/>
    <cellStyle name="Millares 168 7" xfId="9312" xr:uid="{00000000-0005-0000-0000-00004B310000}"/>
    <cellStyle name="Millares 168 7 2" xfId="26944" xr:uid="{00000000-0005-0000-0000-00004C310000}"/>
    <cellStyle name="Millares 168 8" xfId="18130" xr:uid="{00000000-0005-0000-0000-00004D310000}"/>
    <cellStyle name="Millares 169" xfId="525" xr:uid="{00000000-0005-0000-0000-00004E310000}"/>
    <cellStyle name="Millares 169 2" xfId="1238" xr:uid="{00000000-0005-0000-0000-00004F310000}"/>
    <cellStyle name="Millares 169 2 2" xfId="2316" xr:uid="{00000000-0005-0000-0000-000050310000}"/>
    <cellStyle name="Millares 169 2 2 2" xfId="4495" xr:uid="{00000000-0005-0000-0000-000051310000}"/>
    <cellStyle name="Millares 169 2 2 2 2" xfId="8905" xr:uid="{00000000-0005-0000-0000-000052310000}"/>
    <cellStyle name="Millares 169 2 2 2 2 2" xfId="17719" xr:uid="{00000000-0005-0000-0000-000053310000}"/>
    <cellStyle name="Millares 169 2 2 2 2 2 2" xfId="35351" xr:uid="{00000000-0005-0000-0000-000054310000}"/>
    <cellStyle name="Millares 169 2 2 2 2 3" xfId="26537" xr:uid="{00000000-0005-0000-0000-000055310000}"/>
    <cellStyle name="Millares 169 2 2 2 3" xfId="13312" xr:uid="{00000000-0005-0000-0000-000056310000}"/>
    <cellStyle name="Millares 169 2 2 2 3 2" xfId="30944" xr:uid="{00000000-0005-0000-0000-000057310000}"/>
    <cellStyle name="Millares 169 2 2 2 4" xfId="22130" xr:uid="{00000000-0005-0000-0000-000058310000}"/>
    <cellStyle name="Millares 169 2 2 3" xfId="6724" xr:uid="{00000000-0005-0000-0000-000059310000}"/>
    <cellStyle name="Millares 169 2 2 3 2" xfId="15538" xr:uid="{00000000-0005-0000-0000-00005A310000}"/>
    <cellStyle name="Millares 169 2 2 3 2 2" xfId="33170" xr:uid="{00000000-0005-0000-0000-00005B310000}"/>
    <cellStyle name="Millares 169 2 2 3 3" xfId="24356" xr:uid="{00000000-0005-0000-0000-00005C310000}"/>
    <cellStyle name="Millares 169 2 2 4" xfId="11135" xr:uid="{00000000-0005-0000-0000-00005D310000}"/>
    <cellStyle name="Millares 169 2 2 4 2" xfId="28767" xr:uid="{00000000-0005-0000-0000-00005E310000}"/>
    <cellStyle name="Millares 169 2 2 5" xfId="19953" xr:uid="{00000000-0005-0000-0000-00005F310000}"/>
    <cellStyle name="Millares 169 2 3" xfId="3418" xr:uid="{00000000-0005-0000-0000-000060310000}"/>
    <cellStyle name="Millares 169 2 3 2" xfId="7828" xr:uid="{00000000-0005-0000-0000-000061310000}"/>
    <cellStyle name="Millares 169 2 3 2 2" xfId="16642" xr:uid="{00000000-0005-0000-0000-000062310000}"/>
    <cellStyle name="Millares 169 2 3 2 2 2" xfId="34274" xr:uid="{00000000-0005-0000-0000-000063310000}"/>
    <cellStyle name="Millares 169 2 3 2 3" xfId="25460" xr:uid="{00000000-0005-0000-0000-000064310000}"/>
    <cellStyle name="Millares 169 2 3 3" xfId="12235" xr:uid="{00000000-0005-0000-0000-000065310000}"/>
    <cellStyle name="Millares 169 2 3 3 2" xfId="29867" xr:uid="{00000000-0005-0000-0000-000066310000}"/>
    <cellStyle name="Millares 169 2 3 4" xfId="21053" xr:uid="{00000000-0005-0000-0000-000067310000}"/>
    <cellStyle name="Millares 169 2 4" xfId="5647" xr:uid="{00000000-0005-0000-0000-000068310000}"/>
    <cellStyle name="Millares 169 2 4 2" xfId="14461" xr:uid="{00000000-0005-0000-0000-000069310000}"/>
    <cellStyle name="Millares 169 2 4 2 2" xfId="32093" xr:uid="{00000000-0005-0000-0000-00006A310000}"/>
    <cellStyle name="Millares 169 2 4 3" xfId="23279" xr:uid="{00000000-0005-0000-0000-00006B310000}"/>
    <cellStyle name="Millares 169 2 5" xfId="10058" xr:uid="{00000000-0005-0000-0000-00006C310000}"/>
    <cellStyle name="Millares 169 2 5 2" xfId="27690" xr:uid="{00000000-0005-0000-0000-00006D310000}"/>
    <cellStyle name="Millares 169 2 6" xfId="18876" xr:uid="{00000000-0005-0000-0000-00006E310000}"/>
    <cellStyle name="Millares 169 3" xfId="885" xr:uid="{00000000-0005-0000-0000-00006F310000}"/>
    <cellStyle name="Millares 169 3 2" xfId="1964" xr:uid="{00000000-0005-0000-0000-000070310000}"/>
    <cellStyle name="Millares 169 3 2 2" xfId="4143" xr:uid="{00000000-0005-0000-0000-000071310000}"/>
    <cellStyle name="Millares 169 3 2 2 2" xfId="8553" xr:uid="{00000000-0005-0000-0000-000072310000}"/>
    <cellStyle name="Millares 169 3 2 2 2 2" xfId="17367" xr:uid="{00000000-0005-0000-0000-000073310000}"/>
    <cellStyle name="Millares 169 3 2 2 2 2 2" xfId="34999" xr:uid="{00000000-0005-0000-0000-000074310000}"/>
    <cellStyle name="Millares 169 3 2 2 2 3" xfId="26185" xr:uid="{00000000-0005-0000-0000-000075310000}"/>
    <cellStyle name="Millares 169 3 2 2 3" xfId="12960" xr:uid="{00000000-0005-0000-0000-000076310000}"/>
    <cellStyle name="Millares 169 3 2 2 3 2" xfId="30592" xr:uid="{00000000-0005-0000-0000-000077310000}"/>
    <cellStyle name="Millares 169 3 2 2 4" xfId="21778" xr:uid="{00000000-0005-0000-0000-000078310000}"/>
    <cellStyle name="Millares 169 3 2 3" xfId="6372" xr:uid="{00000000-0005-0000-0000-000079310000}"/>
    <cellStyle name="Millares 169 3 2 3 2" xfId="15186" xr:uid="{00000000-0005-0000-0000-00007A310000}"/>
    <cellStyle name="Millares 169 3 2 3 2 2" xfId="32818" xr:uid="{00000000-0005-0000-0000-00007B310000}"/>
    <cellStyle name="Millares 169 3 2 3 3" xfId="24004" xr:uid="{00000000-0005-0000-0000-00007C310000}"/>
    <cellStyle name="Millares 169 3 2 4" xfId="10783" xr:uid="{00000000-0005-0000-0000-00007D310000}"/>
    <cellStyle name="Millares 169 3 2 4 2" xfId="28415" xr:uid="{00000000-0005-0000-0000-00007E310000}"/>
    <cellStyle name="Millares 169 3 2 5" xfId="19601" xr:uid="{00000000-0005-0000-0000-00007F310000}"/>
    <cellStyle name="Millares 169 3 3" xfId="3066" xr:uid="{00000000-0005-0000-0000-000080310000}"/>
    <cellStyle name="Millares 169 3 3 2" xfId="7476" xr:uid="{00000000-0005-0000-0000-000081310000}"/>
    <cellStyle name="Millares 169 3 3 2 2" xfId="16290" xr:uid="{00000000-0005-0000-0000-000082310000}"/>
    <cellStyle name="Millares 169 3 3 2 2 2" xfId="33922" xr:uid="{00000000-0005-0000-0000-000083310000}"/>
    <cellStyle name="Millares 169 3 3 2 3" xfId="25108" xr:uid="{00000000-0005-0000-0000-000084310000}"/>
    <cellStyle name="Millares 169 3 3 3" xfId="11883" xr:uid="{00000000-0005-0000-0000-000085310000}"/>
    <cellStyle name="Millares 169 3 3 3 2" xfId="29515" xr:uid="{00000000-0005-0000-0000-000086310000}"/>
    <cellStyle name="Millares 169 3 3 4" xfId="20701" xr:uid="{00000000-0005-0000-0000-000087310000}"/>
    <cellStyle name="Millares 169 3 4" xfId="5295" xr:uid="{00000000-0005-0000-0000-000088310000}"/>
    <cellStyle name="Millares 169 3 4 2" xfId="14109" xr:uid="{00000000-0005-0000-0000-000089310000}"/>
    <cellStyle name="Millares 169 3 4 2 2" xfId="31741" xr:uid="{00000000-0005-0000-0000-00008A310000}"/>
    <cellStyle name="Millares 169 3 4 3" xfId="22927" xr:uid="{00000000-0005-0000-0000-00008B310000}"/>
    <cellStyle name="Millares 169 3 5" xfId="9706" xr:uid="{00000000-0005-0000-0000-00008C310000}"/>
    <cellStyle name="Millares 169 3 5 2" xfId="27338" xr:uid="{00000000-0005-0000-0000-00008D310000}"/>
    <cellStyle name="Millares 169 3 6" xfId="18524" xr:uid="{00000000-0005-0000-0000-00008E310000}"/>
    <cellStyle name="Millares 169 4" xfId="1599" xr:uid="{00000000-0005-0000-0000-00008F310000}"/>
    <cellStyle name="Millares 169 4 2" xfId="3778" xr:uid="{00000000-0005-0000-0000-000090310000}"/>
    <cellStyle name="Millares 169 4 2 2" xfId="8188" xr:uid="{00000000-0005-0000-0000-000091310000}"/>
    <cellStyle name="Millares 169 4 2 2 2" xfId="17002" xr:uid="{00000000-0005-0000-0000-000092310000}"/>
    <cellStyle name="Millares 169 4 2 2 2 2" xfId="34634" xr:uid="{00000000-0005-0000-0000-000093310000}"/>
    <cellStyle name="Millares 169 4 2 2 3" xfId="25820" xr:uid="{00000000-0005-0000-0000-000094310000}"/>
    <cellStyle name="Millares 169 4 2 3" xfId="12595" xr:uid="{00000000-0005-0000-0000-000095310000}"/>
    <cellStyle name="Millares 169 4 2 3 2" xfId="30227" xr:uid="{00000000-0005-0000-0000-000096310000}"/>
    <cellStyle name="Millares 169 4 2 4" xfId="21413" xr:uid="{00000000-0005-0000-0000-000097310000}"/>
    <cellStyle name="Millares 169 4 3" xfId="6007" xr:uid="{00000000-0005-0000-0000-000098310000}"/>
    <cellStyle name="Millares 169 4 3 2" xfId="14821" xr:uid="{00000000-0005-0000-0000-000099310000}"/>
    <cellStyle name="Millares 169 4 3 2 2" xfId="32453" xr:uid="{00000000-0005-0000-0000-00009A310000}"/>
    <cellStyle name="Millares 169 4 3 3" xfId="23639" xr:uid="{00000000-0005-0000-0000-00009B310000}"/>
    <cellStyle name="Millares 169 4 4" xfId="10418" xr:uid="{00000000-0005-0000-0000-00009C310000}"/>
    <cellStyle name="Millares 169 4 4 2" xfId="28050" xr:uid="{00000000-0005-0000-0000-00009D310000}"/>
    <cellStyle name="Millares 169 4 5" xfId="19236" xr:uid="{00000000-0005-0000-0000-00009E310000}"/>
    <cellStyle name="Millares 169 5" xfId="2709" xr:uid="{00000000-0005-0000-0000-00009F310000}"/>
    <cellStyle name="Millares 169 5 2" xfId="7120" xr:uid="{00000000-0005-0000-0000-0000A0310000}"/>
    <cellStyle name="Millares 169 5 2 2" xfId="15934" xr:uid="{00000000-0005-0000-0000-0000A1310000}"/>
    <cellStyle name="Millares 169 5 2 2 2" xfId="33566" xr:uid="{00000000-0005-0000-0000-0000A2310000}"/>
    <cellStyle name="Millares 169 5 2 3" xfId="24752" xr:uid="{00000000-0005-0000-0000-0000A3310000}"/>
    <cellStyle name="Millares 169 5 3" xfId="11527" xr:uid="{00000000-0005-0000-0000-0000A4310000}"/>
    <cellStyle name="Millares 169 5 3 2" xfId="29159" xr:uid="{00000000-0005-0000-0000-0000A5310000}"/>
    <cellStyle name="Millares 169 5 4" xfId="20345" xr:uid="{00000000-0005-0000-0000-0000A6310000}"/>
    <cellStyle name="Millares 169 6" xfId="4943" xr:uid="{00000000-0005-0000-0000-0000A7310000}"/>
    <cellStyle name="Millares 169 6 2" xfId="13757" xr:uid="{00000000-0005-0000-0000-0000A8310000}"/>
    <cellStyle name="Millares 169 6 2 2" xfId="31389" xr:uid="{00000000-0005-0000-0000-0000A9310000}"/>
    <cellStyle name="Millares 169 6 3" xfId="22575" xr:uid="{00000000-0005-0000-0000-0000AA310000}"/>
    <cellStyle name="Millares 169 7" xfId="9354" xr:uid="{00000000-0005-0000-0000-0000AB310000}"/>
    <cellStyle name="Millares 169 7 2" xfId="26986" xr:uid="{00000000-0005-0000-0000-0000AC310000}"/>
    <cellStyle name="Millares 169 8" xfId="18172" xr:uid="{00000000-0005-0000-0000-0000AD310000}"/>
    <cellStyle name="Millares 17" xfId="19" xr:uid="{00000000-0005-0000-0000-0000AE310000}"/>
    <cellStyle name="Millares 17 2" xfId="374" xr:uid="{00000000-0005-0000-0000-0000AF310000}"/>
    <cellStyle name="Millares 17 2 2" xfId="1091" xr:uid="{00000000-0005-0000-0000-0000B0310000}"/>
    <cellStyle name="Millares 17 2 2 2" xfId="2169" xr:uid="{00000000-0005-0000-0000-0000B1310000}"/>
    <cellStyle name="Millares 17 2 2 2 2" xfId="4348" xr:uid="{00000000-0005-0000-0000-0000B2310000}"/>
    <cellStyle name="Millares 17 2 2 2 2 2" xfId="8758" xr:uid="{00000000-0005-0000-0000-0000B3310000}"/>
    <cellStyle name="Millares 17 2 2 2 2 2 2" xfId="17572" xr:uid="{00000000-0005-0000-0000-0000B4310000}"/>
    <cellStyle name="Millares 17 2 2 2 2 2 2 2" xfId="35204" xr:uid="{00000000-0005-0000-0000-0000B5310000}"/>
    <cellStyle name="Millares 17 2 2 2 2 2 3" xfId="26390" xr:uid="{00000000-0005-0000-0000-0000B6310000}"/>
    <cellStyle name="Millares 17 2 2 2 2 3" xfId="13165" xr:uid="{00000000-0005-0000-0000-0000B7310000}"/>
    <cellStyle name="Millares 17 2 2 2 2 3 2" xfId="30797" xr:uid="{00000000-0005-0000-0000-0000B8310000}"/>
    <cellStyle name="Millares 17 2 2 2 2 4" xfId="21983" xr:uid="{00000000-0005-0000-0000-0000B9310000}"/>
    <cellStyle name="Millares 17 2 2 2 3" xfId="6577" xr:uid="{00000000-0005-0000-0000-0000BA310000}"/>
    <cellStyle name="Millares 17 2 2 2 3 2" xfId="15391" xr:uid="{00000000-0005-0000-0000-0000BB310000}"/>
    <cellStyle name="Millares 17 2 2 2 3 2 2" xfId="33023" xr:uid="{00000000-0005-0000-0000-0000BC310000}"/>
    <cellStyle name="Millares 17 2 2 2 3 3" xfId="24209" xr:uid="{00000000-0005-0000-0000-0000BD310000}"/>
    <cellStyle name="Millares 17 2 2 2 4" xfId="10988" xr:uid="{00000000-0005-0000-0000-0000BE310000}"/>
    <cellStyle name="Millares 17 2 2 2 4 2" xfId="28620" xr:uid="{00000000-0005-0000-0000-0000BF310000}"/>
    <cellStyle name="Millares 17 2 2 2 5" xfId="19806" xr:uid="{00000000-0005-0000-0000-0000C0310000}"/>
    <cellStyle name="Millares 17 2 2 3" xfId="3271" xr:uid="{00000000-0005-0000-0000-0000C1310000}"/>
    <cellStyle name="Millares 17 2 2 3 2" xfId="7681" xr:uid="{00000000-0005-0000-0000-0000C2310000}"/>
    <cellStyle name="Millares 17 2 2 3 2 2" xfId="16495" xr:uid="{00000000-0005-0000-0000-0000C3310000}"/>
    <cellStyle name="Millares 17 2 2 3 2 2 2" xfId="34127" xr:uid="{00000000-0005-0000-0000-0000C4310000}"/>
    <cellStyle name="Millares 17 2 2 3 2 3" xfId="25313" xr:uid="{00000000-0005-0000-0000-0000C5310000}"/>
    <cellStyle name="Millares 17 2 2 3 3" xfId="12088" xr:uid="{00000000-0005-0000-0000-0000C6310000}"/>
    <cellStyle name="Millares 17 2 2 3 3 2" xfId="29720" xr:uid="{00000000-0005-0000-0000-0000C7310000}"/>
    <cellStyle name="Millares 17 2 2 3 4" xfId="20906" xr:uid="{00000000-0005-0000-0000-0000C8310000}"/>
    <cellStyle name="Millares 17 2 2 4" xfId="5500" xr:uid="{00000000-0005-0000-0000-0000C9310000}"/>
    <cellStyle name="Millares 17 2 2 4 2" xfId="14314" xr:uid="{00000000-0005-0000-0000-0000CA310000}"/>
    <cellStyle name="Millares 17 2 2 4 2 2" xfId="31946" xr:uid="{00000000-0005-0000-0000-0000CB310000}"/>
    <cellStyle name="Millares 17 2 2 4 3" xfId="23132" xr:uid="{00000000-0005-0000-0000-0000CC310000}"/>
    <cellStyle name="Millares 17 2 2 5" xfId="9911" xr:uid="{00000000-0005-0000-0000-0000CD310000}"/>
    <cellStyle name="Millares 17 2 2 5 2" xfId="27543" xr:uid="{00000000-0005-0000-0000-0000CE310000}"/>
    <cellStyle name="Millares 17 2 2 6" xfId="18729" xr:uid="{00000000-0005-0000-0000-0000CF310000}"/>
    <cellStyle name="Millares 17 2 3" xfId="738" xr:uid="{00000000-0005-0000-0000-0000D0310000}"/>
    <cellStyle name="Millares 17 2 3 2" xfId="1817" xr:uid="{00000000-0005-0000-0000-0000D1310000}"/>
    <cellStyle name="Millares 17 2 3 2 2" xfId="3996" xr:uid="{00000000-0005-0000-0000-0000D2310000}"/>
    <cellStyle name="Millares 17 2 3 2 2 2" xfId="8406" xr:uid="{00000000-0005-0000-0000-0000D3310000}"/>
    <cellStyle name="Millares 17 2 3 2 2 2 2" xfId="17220" xr:uid="{00000000-0005-0000-0000-0000D4310000}"/>
    <cellStyle name="Millares 17 2 3 2 2 2 2 2" xfId="34852" xr:uid="{00000000-0005-0000-0000-0000D5310000}"/>
    <cellStyle name="Millares 17 2 3 2 2 2 3" xfId="26038" xr:uid="{00000000-0005-0000-0000-0000D6310000}"/>
    <cellStyle name="Millares 17 2 3 2 2 3" xfId="12813" xr:uid="{00000000-0005-0000-0000-0000D7310000}"/>
    <cellStyle name="Millares 17 2 3 2 2 3 2" xfId="30445" xr:uid="{00000000-0005-0000-0000-0000D8310000}"/>
    <cellStyle name="Millares 17 2 3 2 2 4" xfId="21631" xr:uid="{00000000-0005-0000-0000-0000D9310000}"/>
    <cellStyle name="Millares 17 2 3 2 3" xfId="6225" xr:uid="{00000000-0005-0000-0000-0000DA310000}"/>
    <cellStyle name="Millares 17 2 3 2 3 2" xfId="15039" xr:uid="{00000000-0005-0000-0000-0000DB310000}"/>
    <cellStyle name="Millares 17 2 3 2 3 2 2" xfId="32671" xr:uid="{00000000-0005-0000-0000-0000DC310000}"/>
    <cellStyle name="Millares 17 2 3 2 3 3" xfId="23857" xr:uid="{00000000-0005-0000-0000-0000DD310000}"/>
    <cellStyle name="Millares 17 2 3 2 4" xfId="10636" xr:uid="{00000000-0005-0000-0000-0000DE310000}"/>
    <cellStyle name="Millares 17 2 3 2 4 2" xfId="28268" xr:uid="{00000000-0005-0000-0000-0000DF310000}"/>
    <cellStyle name="Millares 17 2 3 2 5" xfId="19454" xr:uid="{00000000-0005-0000-0000-0000E0310000}"/>
    <cellStyle name="Millares 17 2 3 3" xfId="2919" xr:uid="{00000000-0005-0000-0000-0000E1310000}"/>
    <cellStyle name="Millares 17 2 3 3 2" xfId="7329" xr:uid="{00000000-0005-0000-0000-0000E2310000}"/>
    <cellStyle name="Millares 17 2 3 3 2 2" xfId="16143" xr:uid="{00000000-0005-0000-0000-0000E3310000}"/>
    <cellStyle name="Millares 17 2 3 3 2 2 2" xfId="33775" xr:uid="{00000000-0005-0000-0000-0000E4310000}"/>
    <cellStyle name="Millares 17 2 3 3 2 3" xfId="24961" xr:uid="{00000000-0005-0000-0000-0000E5310000}"/>
    <cellStyle name="Millares 17 2 3 3 3" xfId="11736" xr:uid="{00000000-0005-0000-0000-0000E6310000}"/>
    <cellStyle name="Millares 17 2 3 3 3 2" xfId="29368" xr:uid="{00000000-0005-0000-0000-0000E7310000}"/>
    <cellStyle name="Millares 17 2 3 3 4" xfId="20554" xr:uid="{00000000-0005-0000-0000-0000E8310000}"/>
    <cellStyle name="Millares 17 2 3 4" xfId="5148" xr:uid="{00000000-0005-0000-0000-0000E9310000}"/>
    <cellStyle name="Millares 17 2 3 4 2" xfId="13962" xr:uid="{00000000-0005-0000-0000-0000EA310000}"/>
    <cellStyle name="Millares 17 2 3 4 2 2" xfId="31594" xr:uid="{00000000-0005-0000-0000-0000EB310000}"/>
    <cellStyle name="Millares 17 2 3 4 3" xfId="22780" xr:uid="{00000000-0005-0000-0000-0000EC310000}"/>
    <cellStyle name="Millares 17 2 3 5" xfId="9559" xr:uid="{00000000-0005-0000-0000-0000ED310000}"/>
    <cellStyle name="Millares 17 2 3 5 2" xfId="27191" xr:uid="{00000000-0005-0000-0000-0000EE310000}"/>
    <cellStyle name="Millares 17 2 3 6" xfId="18377" xr:uid="{00000000-0005-0000-0000-0000EF310000}"/>
    <cellStyle name="Millares 17 2 4" xfId="1452" xr:uid="{00000000-0005-0000-0000-0000F0310000}"/>
    <cellStyle name="Millares 17 2 4 2" xfId="3631" xr:uid="{00000000-0005-0000-0000-0000F1310000}"/>
    <cellStyle name="Millares 17 2 4 2 2" xfId="8041" xr:uid="{00000000-0005-0000-0000-0000F2310000}"/>
    <cellStyle name="Millares 17 2 4 2 2 2" xfId="16855" xr:uid="{00000000-0005-0000-0000-0000F3310000}"/>
    <cellStyle name="Millares 17 2 4 2 2 2 2" xfId="34487" xr:uid="{00000000-0005-0000-0000-0000F4310000}"/>
    <cellStyle name="Millares 17 2 4 2 2 3" xfId="25673" xr:uid="{00000000-0005-0000-0000-0000F5310000}"/>
    <cellStyle name="Millares 17 2 4 2 3" xfId="12448" xr:uid="{00000000-0005-0000-0000-0000F6310000}"/>
    <cellStyle name="Millares 17 2 4 2 3 2" xfId="30080" xr:uid="{00000000-0005-0000-0000-0000F7310000}"/>
    <cellStyle name="Millares 17 2 4 2 4" xfId="21266" xr:uid="{00000000-0005-0000-0000-0000F8310000}"/>
    <cellStyle name="Millares 17 2 4 3" xfId="5860" xr:uid="{00000000-0005-0000-0000-0000F9310000}"/>
    <cellStyle name="Millares 17 2 4 3 2" xfId="14674" xr:uid="{00000000-0005-0000-0000-0000FA310000}"/>
    <cellStyle name="Millares 17 2 4 3 2 2" xfId="32306" xr:uid="{00000000-0005-0000-0000-0000FB310000}"/>
    <cellStyle name="Millares 17 2 4 3 3" xfId="23492" xr:uid="{00000000-0005-0000-0000-0000FC310000}"/>
    <cellStyle name="Millares 17 2 4 4" xfId="10271" xr:uid="{00000000-0005-0000-0000-0000FD310000}"/>
    <cellStyle name="Millares 17 2 4 4 2" xfId="27903" xr:uid="{00000000-0005-0000-0000-0000FE310000}"/>
    <cellStyle name="Millares 17 2 4 5" xfId="19089" xr:uid="{00000000-0005-0000-0000-0000FF310000}"/>
    <cellStyle name="Millares 17 2 5" xfId="2562" xr:uid="{00000000-0005-0000-0000-000000320000}"/>
    <cellStyle name="Millares 17 2 5 2" xfId="6973" xr:uid="{00000000-0005-0000-0000-000001320000}"/>
    <cellStyle name="Millares 17 2 5 2 2" xfId="15787" xr:uid="{00000000-0005-0000-0000-000002320000}"/>
    <cellStyle name="Millares 17 2 5 2 2 2" xfId="33419" xr:uid="{00000000-0005-0000-0000-000003320000}"/>
    <cellStyle name="Millares 17 2 5 2 3" xfId="24605" xr:uid="{00000000-0005-0000-0000-000004320000}"/>
    <cellStyle name="Millares 17 2 5 3" xfId="11380" xr:uid="{00000000-0005-0000-0000-000005320000}"/>
    <cellStyle name="Millares 17 2 5 3 2" xfId="29012" xr:uid="{00000000-0005-0000-0000-000006320000}"/>
    <cellStyle name="Millares 17 2 5 4" xfId="20198" xr:uid="{00000000-0005-0000-0000-000007320000}"/>
    <cellStyle name="Millares 17 2 6" xfId="4796" xr:uid="{00000000-0005-0000-0000-000008320000}"/>
    <cellStyle name="Millares 17 2 6 2" xfId="13610" xr:uid="{00000000-0005-0000-0000-000009320000}"/>
    <cellStyle name="Millares 17 2 6 2 2" xfId="31242" xr:uid="{00000000-0005-0000-0000-00000A320000}"/>
    <cellStyle name="Millares 17 2 6 3" xfId="22428" xr:uid="{00000000-0005-0000-0000-00000B320000}"/>
    <cellStyle name="Millares 17 2 7" xfId="9207" xr:uid="{00000000-0005-0000-0000-00000C320000}"/>
    <cellStyle name="Millares 17 2 7 2" xfId="26839" xr:uid="{00000000-0005-0000-0000-00000D320000}"/>
    <cellStyle name="Millares 17 2 8" xfId="18025" xr:uid="{00000000-0005-0000-0000-00000E320000}"/>
    <cellStyle name="Millares 17 3" xfId="909" xr:uid="{00000000-0005-0000-0000-00000F320000}"/>
    <cellStyle name="Millares 17 3 2" xfId="1987" xr:uid="{00000000-0005-0000-0000-000010320000}"/>
    <cellStyle name="Millares 17 3 2 2" xfId="4166" xr:uid="{00000000-0005-0000-0000-000011320000}"/>
    <cellStyle name="Millares 17 3 2 2 2" xfId="8576" xr:uid="{00000000-0005-0000-0000-000012320000}"/>
    <cellStyle name="Millares 17 3 2 2 2 2" xfId="17390" xr:uid="{00000000-0005-0000-0000-000013320000}"/>
    <cellStyle name="Millares 17 3 2 2 2 2 2" xfId="35022" xr:uid="{00000000-0005-0000-0000-000014320000}"/>
    <cellStyle name="Millares 17 3 2 2 2 3" xfId="26208" xr:uid="{00000000-0005-0000-0000-000015320000}"/>
    <cellStyle name="Millares 17 3 2 2 3" xfId="12983" xr:uid="{00000000-0005-0000-0000-000016320000}"/>
    <cellStyle name="Millares 17 3 2 2 3 2" xfId="30615" xr:uid="{00000000-0005-0000-0000-000017320000}"/>
    <cellStyle name="Millares 17 3 2 2 4" xfId="21801" xr:uid="{00000000-0005-0000-0000-000018320000}"/>
    <cellStyle name="Millares 17 3 2 3" xfId="6395" xr:uid="{00000000-0005-0000-0000-000019320000}"/>
    <cellStyle name="Millares 17 3 2 3 2" xfId="15209" xr:uid="{00000000-0005-0000-0000-00001A320000}"/>
    <cellStyle name="Millares 17 3 2 3 2 2" xfId="32841" xr:uid="{00000000-0005-0000-0000-00001B320000}"/>
    <cellStyle name="Millares 17 3 2 3 3" xfId="24027" xr:uid="{00000000-0005-0000-0000-00001C320000}"/>
    <cellStyle name="Millares 17 3 2 4" xfId="10806" xr:uid="{00000000-0005-0000-0000-00001D320000}"/>
    <cellStyle name="Millares 17 3 2 4 2" xfId="28438" xr:uid="{00000000-0005-0000-0000-00001E320000}"/>
    <cellStyle name="Millares 17 3 2 5" xfId="19624" xr:uid="{00000000-0005-0000-0000-00001F320000}"/>
    <cellStyle name="Millares 17 3 3" xfId="3089" xr:uid="{00000000-0005-0000-0000-000020320000}"/>
    <cellStyle name="Millares 17 3 3 2" xfId="7499" xr:uid="{00000000-0005-0000-0000-000021320000}"/>
    <cellStyle name="Millares 17 3 3 2 2" xfId="16313" xr:uid="{00000000-0005-0000-0000-000022320000}"/>
    <cellStyle name="Millares 17 3 3 2 2 2" xfId="33945" xr:uid="{00000000-0005-0000-0000-000023320000}"/>
    <cellStyle name="Millares 17 3 3 2 3" xfId="25131" xr:uid="{00000000-0005-0000-0000-000024320000}"/>
    <cellStyle name="Millares 17 3 3 3" xfId="11906" xr:uid="{00000000-0005-0000-0000-000025320000}"/>
    <cellStyle name="Millares 17 3 3 3 2" xfId="29538" xr:uid="{00000000-0005-0000-0000-000026320000}"/>
    <cellStyle name="Millares 17 3 3 4" xfId="20724" xr:uid="{00000000-0005-0000-0000-000027320000}"/>
    <cellStyle name="Millares 17 3 4" xfId="5318" xr:uid="{00000000-0005-0000-0000-000028320000}"/>
    <cellStyle name="Millares 17 3 4 2" xfId="14132" xr:uid="{00000000-0005-0000-0000-000029320000}"/>
    <cellStyle name="Millares 17 3 4 2 2" xfId="31764" xr:uid="{00000000-0005-0000-0000-00002A320000}"/>
    <cellStyle name="Millares 17 3 4 3" xfId="22950" xr:uid="{00000000-0005-0000-0000-00002B320000}"/>
    <cellStyle name="Millares 17 3 5" xfId="9729" xr:uid="{00000000-0005-0000-0000-00002C320000}"/>
    <cellStyle name="Millares 17 3 5 2" xfId="27361" xr:uid="{00000000-0005-0000-0000-00002D320000}"/>
    <cellStyle name="Millares 17 3 6" xfId="18547" xr:uid="{00000000-0005-0000-0000-00002E320000}"/>
    <cellStyle name="Millares 17 4" xfId="556" xr:uid="{00000000-0005-0000-0000-00002F320000}"/>
    <cellStyle name="Millares 17 4 2" xfId="1635" xr:uid="{00000000-0005-0000-0000-000030320000}"/>
    <cellStyle name="Millares 17 4 2 2" xfId="3814" xr:uid="{00000000-0005-0000-0000-000031320000}"/>
    <cellStyle name="Millares 17 4 2 2 2" xfId="8224" xr:uid="{00000000-0005-0000-0000-000032320000}"/>
    <cellStyle name="Millares 17 4 2 2 2 2" xfId="17038" xr:uid="{00000000-0005-0000-0000-000033320000}"/>
    <cellStyle name="Millares 17 4 2 2 2 2 2" xfId="34670" xr:uid="{00000000-0005-0000-0000-000034320000}"/>
    <cellStyle name="Millares 17 4 2 2 2 3" xfId="25856" xr:uid="{00000000-0005-0000-0000-000035320000}"/>
    <cellStyle name="Millares 17 4 2 2 3" xfId="12631" xr:uid="{00000000-0005-0000-0000-000036320000}"/>
    <cellStyle name="Millares 17 4 2 2 3 2" xfId="30263" xr:uid="{00000000-0005-0000-0000-000037320000}"/>
    <cellStyle name="Millares 17 4 2 2 4" xfId="21449" xr:uid="{00000000-0005-0000-0000-000038320000}"/>
    <cellStyle name="Millares 17 4 2 3" xfId="6043" xr:uid="{00000000-0005-0000-0000-000039320000}"/>
    <cellStyle name="Millares 17 4 2 3 2" xfId="14857" xr:uid="{00000000-0005-0000-0000-00003A320000}"/>
    <cellStyle name="Millares 17 4 2 3 2 2" xfId="32489" xr:uid="{00000000-0005-0000-0000-00003B320000}"/>
    <cellStyle name="Millares 17 4 2 3 3" xfId="23675" xr:uid="{00000000-0005-0000-0000-00003C320000}"/>
    <cellStyle name="Millares 17 4 2 4" xfId="10454" xr:uid="{00000000-0005-0000-0000-00003D320000}"/>
    <cellStyle name="Millares 17 4 2 4 2" xfId="28086" xr:uid="{00000000-0005-0000-0000-00003E320000}"/>
    <cellStyle name="Millares 17 4 2 5" xfId="19272" xr:uid="{00000000-0005-0000-0000-00003F320000}"/>
    <cellStyle name="Millares 17 4 3" xfId="2737" xr:uid="{00000000-0005-0000-0000-000040320000}"/>
    <cellStyle name="Millares 17 4 3 2" xfId="7147" xr:uid="{00000000-0005-0000-0000-000041320000}"/>
    <cellStyle name="Millares 17 4 3 2 2" xfId="15961" xr:uid="{00000000-0005-0000-0000-000042320000}"/>
    <cellStyle name="Millares 17 4 3 2 2 2" xfId="33593" xr:uid="{00000000-0005-0000-0000-000043320000}"/>
    <cellStyle name="Millares 17 4 3 2 3" xfId="24779" xr:uid="{00000000-0005-0000-0000-000044320000}"/>
    <cellStyle name="Millares 17 4 3 3" xfId="11554" xr:uid="{00000000-0005-0000-0000-000045320000}"/>
    <cellStyle name="Millares 17 4 3 3 2" xfId="29186" xr:uid="{00000000-0005-0000-0000-000046320000}"/>
    <cellStyle name="Millares 17 4 3 4" xfId="20372" xr:uid="{00000000-0005-0000-0000-000047320000}"/>
    <cellStyle name="Millares 17 4 4" xfId="4966" xr:uid="{00000000-0005-0000-0000-000048320000}"/>
    <cellStyle name="Millares 17 4 4 2" xfId="13780" xr:uid="{00000000-0005-0000-0000-000049320000}"/>
    <cellStyle name="Millares 17 4 4 2 2" xfId="31412" xr:uid="{00000000-0005-0000-0000-00004A320000}"/>
    <cellStyle name="Millares 17 4 4 3" xfId="22598" xr:uid="{00000000-0005-0000-0000-00004B320000}"/>
    <cellStyle name="Millares 17 4 5" xfId="9377" xr:uid="{00000000-0005-0000-0000-00004C320000}"/>
    <cellStyle name="Millares 17 4 5 2" xfId="27009" xr:uid="{00000000-0005-0000-0000-00004D320000}"/>
    <cellStyle name="Millares 17 4 6" xfId="18195" xr:uid="{00000000-0005-0000-0000-00004E320000}"/>
    <cellStyle name="Millares 17 5" xfId="1263" xr:uid="{00000000-0005-0000-0000-00004F320000}"/>
    <cellStyle name="Millares 17 5 2" xfId="3443" xr:uid="{00000000-0005-0000-0000-000050320000}"/>
    <cellStyle name="Millares 17 5 2 2" xfId="7853" xr:uid="{00000000-0005-0000-0000-000051320000}"/>
    <cellStyle name="Millares 17 5 2 2 2" xfId="16667" xr:uid="{00000000-0005-0000-0000-000052320000}"/>
    <cellStyle name="Millares 17 5 2 2 2 2" xfId="34299" xr:uid="{00000000-0005-0000-0000-000053320000}"/>
    <cellStyle name="Millares 17 5 2 2 3" xfId="25485" xr:uid="{00000000-0005-0000-0000-000054320000}"/>
    <cellStyle name="Millares 17 5 2 3" xfId="12260" xr:uid="{00000000-0005-0000-0000-000055320000}"/>
    <cellStyle name="Millares 17 5 2 3 2" xfId="29892" xr:uid="{00000000-0005-0000-0000-000056320000}"/>
    <cellStyle name="Millares 17 5 2 4" xfId="21078" xr:uid="{00000000-0005-0000-0000-000057320000}"/>
    <cellStyle name="Millares 17 5 3" xfId="5672" xr:uid="{00000000-0005-0000-0000-000058320000}"/>
    <cellStyle name="Millares 17 5 3 2" xfId="14486" xr:uid="{00000000-0005-0000-0000-000059320000}"/>
    <cellStyle name="Millares 17 5 3 2 2" xfId="32118" xr:uid="{00000000-0005-0000-0000-00005A320000}"/>
    <cellStyle name="Millares 17 5 3 3" xfId="23304" xr:uid="{00000000-0005-0000-0000-00005B320000}"/>
    <cellStyle name="Millares 17 5 4" xfId="10083" xr:uid="{00000000-0005-0000-0000-00005C320000}"/>
    <cellStyle name="Millares 17 5 4 2" xfId="27715" xr:uid="{00000000-0005-0000-0000-00005D320000}"/>
    <cellStyle name="Millares 17 5 5" xfId="18901" xr:uid="{00000000-0005-0000-0000-00005E320000}"/>
    <cellStyle name="Millares 17 6" xfId="2379" xr:uid="{00000000-0005-0000-0000-00005F320000}"/>
    <cellStyle name="Millares 17 6 2" xfId="6791" xr:uid="{00000000-0005-0000-0000-000060320000}"/>
    <cellStyle name="Millares 17 6 2 2" xfId="15605" xr:uid="{00000000-0005-0000-0000-000061320000}"/>
    <cellStyle name="Millares 17 6 2 2 2" xfId="33237" xr:uid="{00000000-0005-0000-0000-000062320000}"/>
    <cellStyle name="Millares 17 6 2 3" xfId="24423" xr:uid="{00000000-0005-0000-0000-000063320000}"/>
    <cellStyle name="Millares 17 6 3" xfId="11198" xr:uid="{00000000-0005-0000-0000-000064320000}"/>
    <cellStyle name="Millares 17 6 3 2" xfId="28830" xr:uid="{00000000-0005-0000-0000-000065320000}"/>
    <cellStyle name="Millares 17 6 4" xfId="20016" xr:uid="{00000000-0005-0000-0000-000066320000}"/>
    <cellStyle name="Millares 17 7" xfId="4613" xr:uid="{00000000-0005-0000-0000-000067320000}"/>
    <cellStyle name="Millares 17 7 2" xfId="13427" xr:uid="{00000000-0005-0000-0000-000068320000}"/>
    <cellStyle name="Millares 17 7 2 2" xfId="31059" xr:uid="{00000000-0005-0000-0000-000069320000}"/>
    <cellStyle name="Millares 17 7 3" xfId="22245" xr:uid="{00000000-0005-0000-0000-00006A320000}"/>
    <cellStyle name="Millares 17 8" xfId="9025" xr:uid="{00000000-0005-0000-0000-00006B320000}"/>
    <cellStyle name="Millares 17 8 2" xfId="26657" xr:uid="{00000000-0005-0000-0000-00006C320000}"/>
    <cellStyle name="Millares 17 9" xfId="17843" xr:uid="{00000000-0005-0000-0000-00006D320000}"/>
    <cellStyle name="Millares 170" xfId="466" xr:uid="{00000000-0005-0000-0000-00006E320000}"/>
    <cellStyle name="Millares 170 2" xfId="1182" xr:uid="{00000000-0005-0000-0000-00006F320000}"/>
    <cellStyle name="Millares 170 2 2" xfId="2260" xr:uid="{00000000-0005-0000-0000-000070320000}"/>
    <cellStyle name="Millares 170 2 2 2" xfId="4439" xr:uid="{00000000-0005-0000-0000-000071320000}"/>
    <cellStyle name="Millares 170 2 2 2 2" xfId="8849" xr:uid="{00000000-0005-0000-0000-000072320000}"/>
    <cellStyle name="Millares 170 2 2 2 2 2" xfId="17663" xr:uid="{00000000-0005-0000-0000-000073320000}"/>
    <cellStyle name="Millares 170 2 2 2 2 2 2" xfId="35295" xr:uid="{00000000-0005-0000-0000-000074320000}"/>
    <cellStyle name="Millares 170 2 2 2 2 3" xfId="26481" xr:uid="{00000000-0005-0000-0000-000075320000}"/>
    <cellStyle name="Millares 170 2 2 2 3" xfId="13256" xr:uid="{00000000-0005-0000-0000-000076320000}"/>
    <cellStyle name="Millares 170 2 2 2 3 2" xfId="30888" xr:uid="{00000000-0005-0000-0000-000077320000}"/>
    <cellStyle name="Millares 170 2 2 2 4" xfId="22074" xr:uid="{00000000-0005-0000-0000-000078320000}"/>
    <cellStyle name="Millares 170 2 2 3" xfId="6668" xr:uid="{00000000-0005-0000-0000-000079320000}"/>
    <cellStyle name="Millares 170 2 2 3 2" xfId="15482" xr:uid="{00000000-0005-0000-0000-00007A320000}"/>
    <cellStyle name="Millares 170 2 2 3 2 2" xfId="33114" xr:uid="{00000000-0005-0000-0000-00007B320000}"/>
    <cellStyle name="Millares 170 2 2 3 3" xfId="24300" xr:uid="{00000000-0005-0000-0000-00007C320000}"/>
    <cellStyle name="Millares 170 2 2 4" xfId="11079" xr:uid="{00000000-0005-0000-0000-00007D320000}"/>
    <cellStyle name="Millares 170 2 2 4 2" xfId="28711" xr:uid="{00000000-0005-0000-0000-00007E320000}"/>
    <cellStyle name="Millares 170 2 2 5" xfId="19897" xr:uid="{00000000-0005-0000-0000-00007F320000}"/>
    <cellStyle name="Millares 170 2 3" xfId="3362" xr:uid="{00000000-0005-0000-0000-000080320000}"/>
    <cellStyle name="Millares 170 2 3 2" xfId="7772" xr:uid="{00000000-0005-0000-0000-000081320000}"/>
    <cellStyle name="Millares 170 2 3 2 2" xfId="16586" xr:uid="{00000000-0005-0000-0000-000082320000}"/>
    <cellStyle name="Millares 170 2 3 2 2 2" xfId="34218" xr:uid="{00000000-0005-0000-0000-000083320000}"/>
    <cellStyle name="Millares 170 2 3 2 3" xfId="25404" xr:uid="{00000000-0005-0000-0000-000084320000}"/>
    <cellStyle name="Millares 170 2 3 3" xfId="12179" xr:uid="{00000000-0005-0000-0000-000085320000}"/>
    <cellStyle name="Millares 170 2 3 3 2" xfId="29811" xr:uid="{00000000-0005-0000-0000-000086320000}"/>
    <cellStyle name="Millares 170 2 3 4" xfId="20997" xr:uid="{00000000-0005-0000-0000-000087320000}"/>
    <cellStyle name="Millares 170 2 4" xfId="5591" xr:uid="{00000000-0005-0000-0000-000088320000}"/>
    <cellStyle name="Millares 170 2 4 2" xfId="14405" xr:uid="{00000000-0005-0000-0000-000089320000}"/>
    <cellStyle name="Millares 170 2 4 2 2" xfId="32037" xr:uid="{00000000-0005-0000-0000-00008A320000}"/>
    <cellStyle name="Millares 170 2 4 3" xfId="23223" xr:uid="{00000000-0005-0000-0000-00008B320000}"/>
    <cellStyle name="Millares 170 2 5" xfId="10002" xr:uid="{00000000-0005-0000-0000-00008C320000}"/>
    <cellStyle name="Millares 170 2 5 2" xfId="27634" xr:uid="{00000000-0005-0000-0000-00008D320000}"/>
    <cellStyle name="Millares 170 2 6" xfId="18820" xr:uid="{00000000-0005-0000-0000-00008E320000}"/>
    <cellStyle name="Millares 170 3" xfId="829" xr:uid="{00000000-0005-0000-0000-00008F320000}"/>
    <cellStyle name="Millares 170 3 2" xfId="1908" xr:uid="{00000000-0005-0000-0000-000090320000}"/>
    <cellStyle name="Millares 170 3 2 2" xfId="4087" xr:uid="{00000000-0005-0000-0000-000091320000}"/>
    <cellStyle name="Millares 170 3 2 2 2" xfId="8497" xr:uid="{00000000-0005-0000-0000-000092320000}"/>
    <cellStyle name="Millares 170 3 2 2 2 2" xfId="17311" xr:uid="{00000000-0005-0000-0000-000093320000}"/>
    <cellStyle name="Millares 170 3 2 2 2 2 2" xfId="34943" xr:uid="{00000000-0005-0000-0000-000094320000}"/>
    <cellStyle name="Millares 170 3 2 2 2 3" xfId="26129" xr:uid="{00000000-0005-0000-0000-000095320000}"/>
    <cellStyle name="Millares 170 3 2 2 3" xfId="12904" xr:uid="{00000000-0005-0000-0000-000096320000}"/>
    <cellStyle name="Millares 170 3 2 2 3 2" xfId="30536" xr:uid="{00000000-0005-0000-0000-000097320000}"/>
    <cellStyle name="Millares 170 3 2 2 4" xfId="21722" xr:uid="{00000000-0005-0000-0000-000098320000}"/>
    <cellStyle name="Millares 170 3 2 3" xfId="6316" xr:uid="{00000000-0005-0000-0000-000099320000}"/>
    <cellStyle name="Millares 170 3 2 3 2" xfId="15130" xr:uid="{00000000-0005-0000-0000-00009A320000}"/>
    <cellStyle name="Millares 170 3 2 3 2 2" xfId="32762" xr:uid="{00000000-0005-0000-0000-00009B320000}"/>
    <cellStyle name="Millares 170 3 2 3 3" xfId="23948" xr:uid="{00000000-0005-0000-0000-00009C320000}"/>
    <cellStyle name="Millares 170 3 2 4" xfId="10727" xr:uid="{00000000-0005-0000-0000-00009D320000}"/>
    <cellStyle name="Millares 170 3 2 4 2" xfId="28359" xr:uid="{00000000-0005-0000-0000-00009E320000}"/>
    <cellStyle name="Millares 170 3 2 5" xfId="19545" xr:uid="{00000000-0005-0000-0000-00009F320000}"/>
    <cellStyle name="Millares 170 3 3" xfId="3010" xr:uid="{00000000-0005-0000-0000-0000A0320000}"/>
    <cellStyle name="Millares 170 3 3 2" xfId="7420" xr:uid="{00000000-0005-0000-0000-0000A1320000}"/>
    <cellStyle name="Millares 170 3 3 2 2" xfId="16234" xr:uid="{00000000-0005-0000-0000-0000A2320000}"/>
    <cellStyle name="Millares 170 3 3 2 2 2" xfId="33866" xr:uid="{00000000-0005-0000-0000-0000A3320000}"/>
    <cellStyle name="Millares 170 3 3 2 3" xfId="25052" xr:uid="{00000000-0005-0000-0000-0000A4320000}"/>
    <cellStyle name="Millares 170 3 3 3" xfId="11827" xr:uid="{00000000-0005-0000-0000-0000A5320000}"/>
    <cellStyle name="Millares 170 3 3 3 2" xfId="29459" xr:uid="{00000000-0005-0000-0000-0000A6320000}"/>
    <cellStyle name="Millares 170 3 3 4" xfId="20645" xr:uid="{00000000-0005-0000-0000-0000A7320000}"/>
    <cellStyle name="Millares 170 3 4" xfId="5239" xr:uid="{00000000-0005-0000-0000-0000A8320000}"/>
    <cellStyle name="Millares 170 3 4 2" xfId="14053" xr:uid="{00000000-0005-0000-0000-0000A9320000}"/>
    <cellStyle name="Millares 170 3 4 2 2" xfId="31685" xr:uid="{00000000-0005-0000-0000-0000AA320000}"/>
    <cellStyle name="Millares 170 3 4 3" xfId="22871" xr:uid="{00000000-0005-0000-0000-0000AB320000}"/>
    <cellStyle name="Millares 170 3 5" xfId="9650" xr:uid="{00000000-0005-0000-0000-0000AC320000}"/>
    <cellStyle name="Millares 170 3 5 2" xfId="27282" xr:uid="{00000000-0005-0000-0000-0000AD320000}"/>
    <cellStyle name="Millares 170 3 6" xfId="18468" xr:uid="{00000000-0005-0000-0000-0000AE320000}"/>
    <cellStyle name="Millares 170 4" xfId="1543" xr:uid="{00000000-0005-0000-0000-0000AF320000}"/>
    <cellStyle name="Millares 170 4 2" xfId="3722" xr:uid="{00000000-0005-0000-0000-0000B0320000}"/>
    <cellStyle name="Millares 170 4 2 2" xfId="8132" xr:uid="{00000000-0005-0000-0000-0000B1320000}"/>
    <cellStyle name="Millares 170 4 2 2 2" xfId="16946" xr:uid="{00000000-0005-0000-0000-0000B2320000}"/>
    <cellStyle name="Millares 170 4 2 2 2 2" xfId="34578" xr:uid="{00000000-0005-0000-0000-0000B3320000}"/>
    <cellStyle name="Millares 170 4 2 2 3" xfId="25764" xr:uid="{00000000-0005-0000-0000-0000B4320000}"/>
    <cellStyle name="Millares 170 4 2 3" xfId="12539" xr:uid="{00000000-0005-0000-0000-0000B5320000}"/>
    <cellStyle name="Millares 170 4 2 3 2" xfId="30171" xr:uid="{00000000-0005-0000-0000-0000B6320000}"/>
    <cellStyle name="Millares 170 4 2 4" xfId="21357" xr:uid="{00000000-0005-0000-0000-0000B7320000}"/>
    <cellStyle name="Millares 170 4 3" xfId="5951" xr:uid="{00000000-0005-0000-0000-0000B8320000}"/>
    <cellStyle name="Millares 170 4 3 2" xfId="14765" xr:uid="{00000000-0005-0000-0000-0000B9320000}"/>
    <cellStyle name="Millares 170 4 3 2 2" xfId="32397" xr:uid="{00000000-0005-0000-0000-0000BA320000}"/>
    <cellStyle name="Millares 170 4 3 3" xfId="23583" xr:uid="{00000000-0005-0000-0000-0000BB320000}"/>
    <cellStyle name="Millares 170 4 4" xfId="10362" xr:uid="{00000000-0005-0000-0000-0000BC320000}"/>
    <cellStyle name="Millares 170 4 4 2" xfId="27994" xr:uid="{00000000-0005-0000-0000-0000BD320000}"/>
    <cellStyle name="Millares 170 4 5" xfId="19180" xr:uid="{00000000-0005-0000-0000-0000BE320000}"/>
    <cellStyle name="Millares 170 5" xfId="2653" xr:uid="{00000000-0005-0000-0000-0000BF320000}"/>
    <cellStyle name="Millares 170 5 2" xfId="7064" xr:uid="{00000000-0005-0000-0000-0000C0320000}"/>
    <cellStyle name="Millares 170 5 2 2" xfId="15878" xr:uid="{00000000-0005-0000-0000-0000C1320000}"/>
    <cellStyle name="Millares 170 5 2 2 2" xfId="33510" xr:uid="{00000000-0005-0000-0000-0000C2320000}"/>
    <cellStyle name="Millares 170 5 2 3" xfId="24696" xr:uid="{00000000-0005-0000-0000-0000C3320000}"/>
    <cellStyle name="Millares 170 5 3" xfId="11471" xr:uid="{00000000-0005-0000-0000-0000C4320000}"/>
    <cellStyle name="Millares 170 5 3 2" xfId="29103" xr:uid="{00000000-0005-0000-0000-0000C5320000}"/>
    <cellStyle name="Millares 170 5 4" xfId="20289" xr:uid="{00000000-0005-0000-0000-0000C6320000}"/>
    <cellStyle name="Millares 170 6" xfId="4887" xr:uid="{00000000-0005-0000-0000-0000C7320000}"/>
    <cellStyle name="Millares 170 6 2" xfId="13701" xr:uid="{00000000-0005-0000-0000-0000C8320000}"/>
    <cellStyle name="Millares 170 6 2 2" xfId="31333" xr:uid="{00000000-0005-0000-0000-0000C9320000}"/>
    <cellStyle name="Millares 170 6 3" xfId="22519" xr:uid="{00000000-0005-0000-0000-0000CA320000}"/>
    <cellStyle name="Millares 170 7" xfId="9298" xr:uid="{00000000-0005-0000-0000-0000CB320000}"/>
    <cellStyle name="Millares 170 7 2" xfId="26930" xr:uid="{00000000-0005-0000-0000-0000CC320000}"/>
    <cellStyle name="Millares 170 8" xfId="18116" xr:uid="{00000000-0005-0000-0000-0000CD320000}"/>
    <cellStyle name="Millares 171" xfId="359" xr:uid="{00000000-0005-0000-0000-0000CE320000}"/>
    <cellStyle name="Millares 171 2" xfId="1081" xr:uid="{00000000-0005-0000-0000-0000CF320000}"/>
    <cellStyle name="Millares 171 2 2" xfId="2159" xr:uid="{00000000-0005-0000-0000-0000D0320000}"/>
    <cellStyle name="Millares 171 2 2 2" xfId="4338" xr:uid="{00000000-0005-0000-0000-0000D1320000}"/>
    <cellStyle name="Millares 171 2 2 2 2" xfId="8748" xr:uid="{00000000-0005-0000-0000-0000D2320000}"/>
    <cellStyle name="Millares 171 2 2 2 2 2" xfId="17562" xr:uid="{00000000-0005-0000-0000-0000D3320000}"/>
    <cellStyle name="Millares 171 2 2 2 2 2 2" xfId="35194" xr:uid="{00000000-0005-0000-0000-0000D4320000}"/>
    <cellStyle name="Millares 171 2 2 2 2 3" xfId="26380" xr:uid="{00000000-0005-0000-0000-0000D5320000}"/>
    <cellStyle name="Millares 171 2 2 2 3" xfId="13155" xr:uid="{00000000-0005-0000-0000-0000D6320000}"/>
    <cellStyle name="Millares 171 2 2 2 3 2" xfId="30787" xr:uid="{00000000-0005-0000-0000-0000D7320000}"/>
    <cellStyle name="Millares 171 2 2 2 4" xfId="21973" xr:uid="{00000000-0005-0000-0000-0000D8320000}"/>
    <cellStyle name="Millares 171 2 2 3" xfId="6567" xr:uid="{00000000-0005-0000-0000-0000D9320000}"/>
    <cellStyle name="Millares 171 2 2 3 2" xfId="15381" xr:uid="{00000000-0005-0000-0000-0000DA320000}"/>
    <cellStyle name="Millares 171 2 2 3 2 2" xfId="33013" xr:uid="{00000000-0005-0000-0000-0000DB320000}"/>
    <cellStyle name="Millares 171 2 2 3 3" xfId="24199" xr:uid="{00000000-0005-0000-0000-0000DC320000}"/>
    <cellStyle name="Millares 171 2 2 4" xfId="10978" xr:uid="{00000000-0005-0000-0000-0000DD320000}"/>
    <cellStyle name="Millares 171 2 2 4 2" xfId="28610" xr:uid="{00000000-0005-0000-0000-0000DE320000}"/>
    <cellStyle name="Millares 171 2 2 5" xfId="19796" xr:uid="{00000000-0005-0000-0000-0000DF320000}"/>
    <cellStyle name="Millares 171 2 3" xfId="3261" xr:uid="{00000000-0005-0000-0000-0000E0320000}"/>
    <cellStyle name="Millares 171 2 3 2" xfId="7671" xr:uid="{00000000-0005-0000-0000-0000E1320000}"/>
    <cellStyle name="Millares 171 2 3 2 2" xfId="16485" xr:uid="{00000000-0005-0000-0000-0000E2320000}"/>
    <cellStyle name="Millares 171 2 3 2 2 2" xfId="34117" xr:uid="{00000000-0005-0000-0000-0000E3320000}"/>
    <cellStyle name="Millares 171 2 3 2 3" xfId="25303" xr:uid="{00000000-0005-0000-0000-0000E4320000}"/>
    <cellStyle name="Millares 171 2 3 3" xfId="12078" xr:uid="{00000000-0005-0000-0000-0000E5320000}"/>
    <cellStyle name="Millares 171 2 3 3 2" xfId="29710" xr:uid="{00000000-0005-0000-0000-0000E6320000}"/>
    <cellStyle name="Millares 171 2 3 4" xfId="20896" xr:uid="{00000000-0005-0000-0000-0000E7320000}"/>
    <cellStyle name="Millares 171 2 4" xfId="5490" xr:uid="{00000000-0005-0000-0000-0000E8320000}"/>
    <cellStyle name="Millares 171 2 4 2" xfId="14304" xr:uid="{00000000-0005-0000-0000-0000E9320000}"/>
    <cellStyle name="Millares 171 2 4 2 2" xfId="31936" xr:uid="{00000000-0005-0000-0000-0000EA320000}"/>
    <cellStyle name="Millares 171 2 4 3" xfId="23122" xr:uid="{00000000-0005-0000-0000-0000EB320000}"/>
    <cellStyle name="Millares 171 2 5" xfId="9901" xr:uid="{00000000-0005-0000-0000-0000EC320000}"/>
    <cellStyle name="Millares 171 2 5 2" xfId="27533" xr:uid="{00000000-0005-0000-0000-0000ED320000}"/>
    <cellStyle name="Millares 171 2 6" xfId="18719" xr:uid="{00000000-0005-0000-0000-0000EE320000}"/>
    <cellStyle name="Millares 171 3" xfId="728" xr:uid="{00000000-0005-0000-0000-0000EF320000}"/>
    <cellStyle name="Millares 171 3 2" xfId="1807" xr:uid="{00000000-0005-0000-0000-0000F0320000}"/>
    <cellStyle name="Millares 171 3 2 2" xfId="3986" xr:uid="{00000000-0005-0000-0000-0000F1320000}"/>
    <cellStyle name="Millares 171 3 2 2 2" xfId="8396" xr:uid="{00000000-0005-0000-0000-0000F2320000}"/>
    <cellStyle name="Millares 171 3 2 2 2 2" xfId="17210" xr:uid="{00000000-0005-0000-0000-0000F3320000}"/>
    <cellStyle name="Millares 171 3 2 2 2 2 2" xfId="34842" xr:uid="{00000000-0005-0000-0000-0000F4320000}"/>
    <cellStyle name="Millares 171 3 2 2 2 3" xfId="26028" xr:uid="{00000000-0005-0000-0000-0000F5320000}"/>
    <cellStyle name="Millares 171 3 2 2 3" xfId="12803" xr:uid="{00000000-0005-0000-0000-0000F6320000}"/>
    <cellStyle name="Millares 171 3 2 2 3 2" xfId="30435" xr:uid="{00000000-0005-0000-0000-0000F7320000}"/>
    <cellStyle name="Millares 171 3 2 2 4" xfId="21621" xr:uid="{00000000-0005-0000-0000-0000F8320000}"/>
    <cellStyle name="Millares 171 3 2 3" xfId="6215" xr:uid="{00000000-0005-0000-0000-0000F9320000}"/>
    <cellStyle name="Millares 171 3 2 3 2" xfId="15029" xr:uid="{00000000-0005-0000-0000-0000FA320000}"/>
    <cellStyle name="Millares 171 3 2 3 2 2" xfId="32661" xr:uid="{00000000-0005-0000-0000-0000FB320000}"/>
    <cellStyle name="Millares 171 3 2 3 3" xfId="23847" xr:uid="{00000000-0005-0000-0000-0000FC320000}"/>
    <cellStyle name="Millares 171 3 2 4" xfId="10626" xr:uid="{00000000-0005-0000-0000-0000FD320000}"/>
    <cellStyle name="Millares 171 3 2 4 2" xfId="28258" xr:uid="{00000000-0005-0000-0000-0000FE320000}"/>
    <cellStyle name="Millares 171 3 2 5" xfId="19444" xr:uid="{00000000-0005-0000-0000-0000FF320000}"/>
    <cellStyle name="Millares 171 3 3" xfId="2909" xr:uid="{00000000-0005-0000-0000-000000330000}"/>
    <cellStyle name="Millares 171 3 3 2" xfId="7319" xr:uid="{00000000-0005-0000-0000-000001330000}"/>
    <cellStyle name="Millares 171 3 3 2 2" xfId="16133" xr:uid="{00000000-0005-0000-0000-000002330000}"/>
    <cellStyle name="Millares 171 3 3 2 2 2" xfId="33765" xr:uid="{00000000-0005-0000-0000-000003330000}"/>
    <cellStyle name="Millares 171 3 3 2 3" xfId="24951" xr:uid="{00000000-0005-0000-0000-000004330000}"/>
    <cellStyle name="Millares 171 3 3 3" xfId="11726" xr:uid="{00000000-0005-0000-0000-000005330000}"/>
    <cellStyle name="Millares 171 3 3 3 2" xfId="29358" xr:uid="{00000000-0005-0000-0000-000006330000}"/>
    <cellStyle name="Millares 171 3 3 4" xfId="20544" xr:uid="{00000000-0005-0000-0000-000007330000}"/>
    <cellStyle name="Millares 171 3 4" xfId="5138" xr:uid="{00000000-0005-0000-0000-000008330000}"/>
    <cellStyle name="Millares 171 3 4 2" xfId="13952" xr:uid="{00000000-0005-0000-0000-000009330000}"/>
    <cellStyle name="Millares 171 3 4 2 2" xfId="31584" xr:uid="{00000000-0005-0000-0000-00000A330000}"/>
    <cellStyle name="Millares 171 3 4 3" xfId="22770" xr:uid="{00000000-0005-0000-0000-00000B330000}"/>
    <cellStyle name="Millares 171 3 5" xfId="9549" xr:uid="{00000000-0005-0000-0000-00000C330000}"/>
    <cellStyle name="Millares 171 3 5 2" xfId="27181" xr:uid="{00000000-0005-0000-0000-00000D330000}"/>
    <cellStyle name="Millares 171 3 6" xfId="18367" xr:uid="{00000000-0005-0000-0000-00000E330000}"/>
    <cellStyle name="Millares 171 4" xfId="1442" xr:uid="{00000000-0005-0000-0000-00000F330000}"/>
    <cellStyle name="Millares 171 4 2" xfId="3621" xr:uid="{00000000-0005-0000-0000-000010330000}"/>
    <cellStyle name="Millares 171 4 2 2" xfId="8031" xr:uid="{00000000-0005-0000-0000-000011330000}"/>
    <cellStyle name="Millares 171 4 2 2 2" xfId="16845" xr:uid="{00000000-0005-0000-0000-000012330000}"/>
    <cellStyle name="Millares 171 4 2 2 2 2" xfId="34477" xr:uid="{00000000-0005-0000-0000-000013330000}"/>
    <cellStyle name="Millares 171 4 2 2 3" xfId="25663" xr:uid="{00000000-0005-0000-0000-000014330000}"/>
    <cellStyle name="Millares 171 4 2 3" xfId="12438" xr:uid="{00000000-0005-0000-0000-000015330000}"/>
    <cellStyle name="Millares 171 4 2 3 2" xfId="30070" xr:uid="{00000000-0005-0000-0000-000016330000}"/>
    <cellStyle name="Millares 171 4 2 4" xfId="21256" xr:uid="{00000000-0005-0000-0000-000017330000}"/>
    <cellStyle name="Millares 171 4 3" xfId="5850" xr:uid="{00000000-0005-0000-0000-000018330000}"/>
    <cellStyle name="Millares 171 4 3 2" xfId="14664" xr:uid="{00000000-0005-0000-0000-000019330000}"/>
    <cellStyle name="Millares 171 4 3 2 2" xfId="32296" xr:uid="{00000000-0005-0000-0000-00001A330000}"/>
    <cellStyle name="Millares 171 4 3 3" xfId="23482" xr:uid="{00000000-0005-0000-0000-00001B330000}"/>
    <cellStyle name="Millares 171 4 4" xfId="10261" xr:uid="{00000000-0005-0000-0000-00001C330000}"/>
    <cellStyle name="Millares 171 4 4 2" xfId="27893" xr:uid="{00000000-0005-0000-0000-00001D330000}"/>
    <cellStyle name="Millares 171 4 5" xfId="19079" xr:uid="{00000000-0005-0000-0000-00001E330000}"/>
    <cellStyle name="Millares 171 5" xfId="2552" xr:uid="{00000000-0005-0000-0000-00001F330000}"/>
    <cellStyle name="Millares 171 5 2" xfId="6963" xr:uid="{00000000-0005-0000-0000-000020330000}"/>
    <cellStyle name="Millares 171 5 2 2" xfId="15777" xr:uid="{00000000-0005-0000-0000-000021330000}"/>
    <cellStyle name="Millares 171 5 2 2 2" xfId="33409" xr:uid="{00000000-0005-0000-0000-000022330000}"/>
    <cellStyle name="Millares 171 5 2 3" xfId="24595" xr:uid="{00000000-0005-0000-0000-000023330000}"/>
    <cellStyle name="Millares 171 5 3" xfId="11370" xr:uid="{00000000-0005-0000-0000-000024330000}"/>
    <cellStyle name="Millares 171 5 3 2" xfId="29002" xr:uid="{00000000-0005-0000-0000-000025330000}"/>
    <cellStyle name="Millares 171 5 4" xfId="20188" xr:uid="{00000000-0005-0000-0000-000026330000}"/>
    <cellStyle name="Millares 171 6" xfId="4786" xr:uid="{00000000-0005-0000-0000-000027330000}"/>
    <cellStyle name="Millares 171 6 2" xfId="13600" xr:uid="{00000000-0005-0000-0000-000028330000}"/>
    <cellStyle name="Millares 171 6 2 2" xfId="31232" xr:uid="{00000000-0005-0000-0000-000029330000}"/>
    <cellStyle name="Millares 171 6 3" xfId="22418" xr:uid="{00000000-0005-0000-0000-00002A330000}"/>
    <cellStyle name="Millares 171 7" xfId="9197" xr:uid="{00000000-0005-0000-0000-00002B330000}"/>
    <cellStyle name="Millares 171 7 2" xfId="26829" xr:uid="{00000000-0005-0000-0000-00002C330000}"/>
    <cellStyle name="Millares 171 8" xfId="18015" xr:uid="{00000000-0005-0000-0000-00002D330000}"/>
    <cellStyle name="Millares 172" xfId="523" xr:uid="{00000000-0005-0000-0000-00002E330000}"/>
    <cellStyle name="Millares 172 2" xfId="1237" xr:uid="{00000000-0005-0000-0000-00002F330000}"/>
    <cellStyle name="Millares 172 2 2" xfId="2315" xr:uid="{00000000-0005-0000-0000-000030330000}"/>
    <cellStyle name="Millares 172 2 2 2" xfId="4494" xr:uid="{00000000-0005-0000-0000-000031330000}"/>
    <cellStyle name="Millares 172 2 2 2 2" xfId="8904" xr:uid="{00000000-0005-0000-0000-000032330000}"/>
    <cellStyle name="Millares 172 2 2 2 2 2" xfId="17718" xr:uid="{00000000-0005-0000-0000-000033330000}"/>
    <cellStyle name="Millares 172 2 2 2 2 2 2" xfId="35350" xr:uid="{00000000-0005-0000-0000-000034330000}"/>
    <cellStyle name="Millares 172 2 2 2 2 3" xfId="26536" xr:uid="{00000000-0005-0000-0000-000035330000}"/>
    <cellStyle name="Millares 172 2 2 2 3" xfId="13311" xr:uid="{00000000-0005-0000-0000-000036330000}"/>
    <cellStyle name="Millares 172 2 2 2 3 2" xfId="30943" xr:uid="{00000000-0005-0000-0000-000037330000}"/>
    <cellStyle name="Millares 172 2 2 2 4" xfId="22129" xr:uid="{00000000-0005-0000-0000-000038330000}"/>
    <cellStyle name="Millares 172 2 2 3" xfId="6723" xr:uid="{00000000-0005-0000-0000-000039330000}"/>
    <cellStyle name="Millares 172 2 2 3 2" xfId="15537" xr:uid="{00000000-0005-0000-0000-00003A330000}"/>
    <cellStyle name="Millares 172 2 2 3 2 2" xfId="33169" xr:uid="{00000000-0005-0000-0000-00003B330000}"/>
    <cellStyle name="Millares 172 2 2 3 3" xfId="24355" xr:uid="{00000000-0005-0000-0000-00003C330000}"/>
    <cellStyle name="Millares 172 2 2 4" xfId="11134" xr:uid="{00000000-0005-0000-0000-00003D330000}"/>
    <cellStyle name="Millares 172 2 2 4 2" xfId="28766" xr:uid="{00000000-0005-0000-0000-00003E330000}"/>
    <cellStyle name="Millares 172 2 2 5" xfId="19952" xr:uid="{00000000-0005-0000-0000-00003F330000}"/>
    <cellStyle name="Millares 172 2 3" xfId="3417" xr:uid="{00000000-0005-0000-0000-000040330000}"/>
    <cellStyle name="Millares 172 2 3 2" xfId="7827" xr:uid="{00000000-0005-0000-0000-000041330000}"/>
    <cellStyle name="Millares 172 2 3 2 2" xfId="16641" xr:uid="{00000000-0005-0000-0000-000042330000}"/>
    <cellStyle name="Millares 172 2 3 2 2 2" xfId="34273" xr:uid="{00000000-0005-0000-0000-000043330000}"/>
    <cellStyle name="Millares 172 2 3 2 3" xfId="25459" xr:uid="{00000000-0005-0000-0000-000044330000}"/>
    <cellStyle name="Millares 172 2 3 3" xfId="12234" xr:uid="{00000000-0005-0000-0000-000045330000}"/>
    <cellStyle name="Millares 172 2 3 3 2" xfId="29866" xr:uid="{00000000-0005-0000-0000-000046330000}"/>
    <cellStyle name="Millares 172 2 3 4" xfId="21052" xr:uid="{00000000-0005-0000-0000-000047330000}"/>
    <cellStyle name="Millares 172 2 4" xfId="5646" xr:uid="{00000000-0005-0000-0000-000048330000}"/>
    <cellStyle name="Millares 172 2 4 2" xfId="14460" xr:uid="{00000000-0005-0000-0000-000049330000}"/>
    <cellStyle name="Millares 172 2 4 2 2" xfId="32092" xr:uid="{00000000-0005-0000-0000-00004A330000}"/>
    <cellStyle name="Millares 172 2 4 3" xfId="23278" xr:uid="{00000000-0005-0000-0000-00004B330000}"/>
    <cellStyle name="Millares 172 2 5" xfId="10057" xr:uid="{00000000-0005-0000-0000-00004C330000}"/>
    <cellStyle name="Millares 172 2 5 2" xfId="27689" xr:uid="{00000000-0005-0000-0000-00004D330000}"/>
    <cellStyle name="Millares 172 2 6" xfId="18875" xr:uid="{00000000-0005-0000-0000-00004E330000}"/>
    <cellStyle name="Millares 172 3" xfId="884" xr:uid="{00000000-0005-0000-0000-00004F330000}"/>
    <cellStyle name="Millares 172 3 2" xfId="1963" xr:uid="{00000000-0005-0000-0000-000050330000}"/>
    <cellStyle name="Millares 172 3 2 2" xfId="4142" xr:uid="{00000000-0005-0000-0000-000051330000}"/>
    <cellStyle name="Millares 172 3 2 2 2" xfId="8552" xr:uid="{00000000-0005-0000-0000-000052330000}"/>
    <cellStyle name="Millares 172 3 2 2 2 2" xfId="17366" xr:uid="{00000000-0005-0000-0000-000053330000}"/>
    <cellStyle name="Millares 172 3 2 2 2 2 2" xfId="34998" xr:uid="{00000000-0005-0000-0000-000054330000}"/>
    <cellStyle name="Millares 172 3 2 2 2 3" xfId="26184" xr:uid="{00000000-0005-0000-0000-000055330000}"/>
    <cellStyle name="Millares 172 3 2 2 3" xfId="12959" xr:uid="{00000000-0005-0000-0000-000056330000}"/>
    <cellStyle name="Millares 172 3 2 2 3 2" xfId="30591" xr:uid="{00000000-0005-0000-0000-000057330000}"/>
    <cellStyle name="Millares 172 3 2 2 4" xfId="21777" xr:uid="{00000000-0005-0000-0000-000058330000}"/>
    <cellStyle name="Millares 172 3 2 3" xfId="6371" xr:uid="{00000000-0005-0000-0000-000059330000}"/>
    <cellStyle name="Millares 172 3 2 3 2" xfId="15185" xr:uid="{00000000-0005-0000-0000-00005A330000}"/>
    <cellStyle name="Millares 172 3 2 3 2 2" xfId="32817" xr:uid="{00000000-0005-0000-0000-00005B330000}"/>
    <cellStyle name="Millares 172 3 2 3 3" xfId="24003" xr:uid="{00000000-0005-0000-0000-00005C330000}"/>
    <cellStyle name="Millares 172 3 2 4" xfId="10782" xr:uid="{00000000-0005-0000-0000-00005D330000}"/>
    <cellStyle name="Millares 172 3 2 4 2" xfId="28414" xr:uid="{00000000-0005-0000-0000-00005E330000}"/>
    <cellStyle name="Millares 172 3 2 5" xfId="19600" xr:uid="{00000000-0005-0000-0000-00005F330000}"/>
    <cellStyle name="Millares 172 3 3" xfId="3065" xr:uid="{00000000-0005-0000-0000-000060330000}"/>
    <cellStyle name="Millares 172 3 3 2" xfId="7475" xr:uid="{00000000-0005-0000-0000-000061330000}"/>
    <cellStyle name="Millares 172 3 3 2 2" xfId="16289" xr:uid="{00000000-0005-0000-0000-000062330000}"/>
    <cellStyle name="Millares 172 3 3 2 2 2" xfId="33921" xr:uid="{00000000-0005-0000-0000-000063330000}"/>
    <cellStyle name="Millares 172 3 3 2 3" xfId="25107" xr:uid="{00000000-0005-0000-0000-000064330000}"/>
    <cellStyle name="Millares 172 3 3 3" xfId="11882" xr:uid="{00000000-0005-0000-0000-000065330000}"/>
    <cellStyle name="Millares 172 3 3 3 2" xfId="29514" xr:uid="{00000000-0005-0000-0000-000066330000}"/>
    <cellStyle name="Millares 172 3 3 4" xfId="20700" xr:uid="{00000000-0005-0000-0000-000067330000}"/>
    <cellStyle name="Millares 172 3 4" xfId="5294" xr:uid="{00000000-0005-0000-0000-000068330000}"/>
    <cellStyle name="Millares 172 3 4 2" xfId="14108" xr:uid="{00000000-0005-0000-0000-000069330000}"/>
    <cellStyle name="Millares 172 3 4 2 2" xfId="31740" xr:uid="{00000000-0005-0000-0000-00006A330000}"/>
    <cellStyle name="Millares 172 3 4 3" xfId="22926" xr:uid="{00000000-0005-0000-0000-00006B330000}"/>
    <cellStyle name="Millares 172 3 5" xfId="9705" xr:uid="{00000000-0005-0000-0000-00006C330000}"/>
    <cellStyle name="Millares 172 3 5 2" xfId="27337" xr:uid="{00000000-0005-0000-0000-00006D330000}"/>
    <cellStyle name="Millares 172 3 6" xfId="18523" xr:uid="{00000000-0005-0000-0000-00006E330000}"/>
    <cellStyle name="Millares 172 4" xfId="1598" xr:uid="{00000000-0005-0000-0000-00006F330000}"/>
    <cellStyle name="Millares 172 4 2" xfId="3777" xr:uid="{00000000-0005-0000-0000-000070330000}"/>
    <cellStyle name="Millares 172 4 2 2" xfId="8187" xr:uid="{00000000-0005-0000-0000-000071330000}"/>
    <cellStyle name="Millares 172 4 2 2 2" xfId="17001" xr:uid="{00000000-0005-0000-0000-000072330000}"/>
    <cellStyle name="Millares 172 4 2 2 2 2" xfId="34633" xr:uid="{00000000-0005-0000-0000-000073330000}"/>
    <cellStyle name="Millares 172 4 2 2 3" xfId="25819" xr:uid="{00000000-0005-0000-0000-000074330000}"/>
    <cellStyle name="Millares 172 4 2 3" xfId="12594" xr:uid="{00000000-0005-0000-0000-000075330000}"/>
    <cellStyle name="Millares 172 4 2 3 2" xfId="30226" xr:uid="{00000000-0005-0000-0000-000076330000}"/>
    <cellStyle name="Millares 172 4 2 4" xfId="21412" xr:uid="{00000000-0005-0000-0000-000077330000}"/>
    <cellStyle name="Millares 172 4 3" xfId="6006" xr:uid="{00000000-0005-0000-0000-000078330000}"/>
    <cellStyle name="Millares 172 4 3 2" xfId="14820" xr:uid="{00000000-0005-0000-0000-000079330000}"/>
    <cellStyle name="Millares 172 4 3 2 2" xfId="32452" xr:uid="{00000000-0005-0000-0000-00007A330000}"/>
    <cellStyle name="Millares 172 4 3 3" xfId="23638" xr:uid="{00000000-0005-0000-0000-00007B330000}"/>
    <cellStyle name="Millares 172 4 4" xfId="10417" xr:uid="{00000000-0005-0000-0000-00007C330000}"/>
    <cellStyle name="Millares 172 4 4 2" xfId="28049" xr:uid="{00000000-0005-0000-0000-00007D330000}"/>
    <cellStyle name="Millares 172 4 5" xfId="19235" xr:uid="{00000000-0005-0000-0000-00007E330000}"/>
    <cellStyle name="Millares 172 5" xfId="2708" xr:uid="{00000000-0005-0000-0000-00007F330000}"/>
    <cellStyle name="Millares 172 5 2" xfId="7119" xr:uid="{00000000-0005-0000-0000-000080330000}"/>
    <cellStyle name="Millares 172 5 2 2" xfId="15933" xr:uid="{00000000-0005-0000-0000-000081330000}"/>
    <cellStyle name="Millares 172 5 2 2 2" xfId="33565" xr:uid="{00000000-0005-0000-0000-000082330000}"/>
    <cellStyle name="Millares 172 5 2 3" xfId="24751" xr:uid="{00000000-0005-0000-0000-000083330000}"/>
    <cellStyle name="Millares 172 5 3" xfId="11526" xr:uid="{00000000-0005-0000-0000-000084330000}"/>
    <cellStyle name="Millares 172 5 3 2" xfId="29158" xr:uid="{00000000-0005-0000-0000-000085330000}"/>
    <cellStyle name="Millares 172 5 4" xfId="20344" xr:uid="{00000000-0005-0000-0000-000086330000}"/>
    <cellStyle name="Millares 172 6" xfId="4942" xr:uid="{00000000-0005-0000-0000-000087330000}"/>
    <cellStyle name="Millares 172 6 2" xfId="13756" xr:uid="{00000000-0005-0000-0000-000088330000}"/>
    <cellStyle name="Millares 172 6 2 2" xfId="31388" xr:uid="{00000000-0005-0000-0000-000089330000}"/>
    <cellStyle name="Millares 172 6 3" xfId="22574" xr:uid="{00000000-0005-0000-0000-00008A330000}"/>
    <cellStyle name="Millares 172 7" xfId="9353" xr:uid="{00000000-0005-0000-0000-00008B330000}"/>
    <cellStyle name="Millares 172 7 2" xfId="26985" xr:uid="{00000000-0005-0000-0000-00008C330000}"/>
    <cellStyle name="Millares 172 8" xfId="18171" xr:uid="{00000000-0005-0000-0000-00008D330000}"/>
    <cellStyle name="Millares 173" xfId="449" xr:uid="{00000000-0005-0000-0000-00008E330000}"/>
    <cellStyle name="Millares 173 2" xfId="1165" xr:uid="{00000000-0005-0000-0000-00008F330000}"/>
    <cellStyle name="Millares 173 2 2" xfId="2243" xr:uid="{00000000-0005-0000-0000-000090330000}"/>
    <cellStyle name="Millares 173 2 2 2" xfId="4422" xr:uid="{00000000-0005-0000-0000-000091330000}"/>
    <cellStyle name="Millares 173 2 2 2 2" xfId="8832" xr:uid="{00000000-0005-0000-0000-000092330000}"/>
    <cellStyle name="Millares 173 2 2 2 2 2" xfId="17646" xr:uid="{00000000-0005-0000-0000-000093330000}"/>
    <cellStyle name="Millares 173 2 2 2 2 2 2" xfId="35278" xr:uid="{00000000-0005-0000-0000-000094330000}"/>
    <cellStyle name="Millares 173 2 2 2 2 3" xfId="26464" xr:uid="{00000000-0005-0000-0000-000095330000}"/>
    <cellStyle name="Millares 173 2 2 2 3" xfId="13239" xr:uid="{00000000-0005-0000-0000-000096330000}"/>
    <cellStyle name="Millares 173 2 2 2 3 2" xfId="30871" xr:uid="{00000000-0005-0000-0000-000097330000}"/>
    <cellStyle name="Millares 173 2 2 2 4" xfId="22057" xr:uid="{00000000-0005-0000-0000-000098330000}"/>
    <cellStyle name="Millares 173 2 2 3" xfId="6651" xr:uid="{00000000-0005-0000-0000-000099330000}"/>
    <cellStyle name="Millares 173 2 2 3 2" xfId="15465" xr:uid="{00000000-0005-0000-0000-00009A330000}"/>
    <cellStyle name="Millares 173 2 2 3 2 2" xfId="33097" xr:uid="{00000000-0005-0000-0000-00009B330000}"/>
    <cellStyle name="Millares 173 2 2 3 3" xfId="24283" xr:uid="{00000000-0005-0000-0000-00009C330000}"/>
    <cellStyle name="Millares 173 2 2 4" xfId="11062" xr:uid="{00000000-0005-0000-0000-00009D330000}"/>
    <cellStyle name="Millares 173 2 2 4 2" xfId="28694" xr:uid="{00000000-0005-0000-0000-00009E330000}"/>
    <cellStyle name="Millares 173 2 2 5" xfId="19880" xr:uid="{00000000-0005-0000-0000-00009F330000}"/>
    <cellStyle name="Millares 173 2 3" xfId="3345" xr:uid="{00000000-0005-0000-0000-0000A0330000}"/>
    <cellStyle name="Millares 173 2 3 2" xfId="7755" xr:uid="{00000000-0005-0000-0000-0000A1330000}"/>
    <cellStyle name="Millares 173 2 3 2 2" xfId="16569" xr:uid="{00000000-0005-0000-0000-0000A2330000}"/>
    <cellStyle name="Millares 173 2 3 2 2 2" xfId="34201" xr:uid="{00000000-0005-0000-0000-0000A3330000}"/>
    <cellStyle name="Millares 173 2 3 2 3" xfId="25387" xr:uid="{00000000-0005-0000-0000-0000A4330000}"/>
    <cellStyle name="Millares 173 2 3 3" xfId="12162" xr:uid="{00000000-0005-0000-0000-0000A5330000}"/>
    <cellStyle name="Millares 173 2 3 3 2" xfId="29794" xr:uid="{00000000-0005-0000-0000-0000A6330000}"/>
    <cellStyle name="Millares 173 2 3 4" xfId="20980" xr:uid="{00000000-0005-0000-0000-0000A7330000}"/>
    <cellStyle name="Millares 173 2 4" xfId="5574" xr:uid="{00000000-0005-0000-0000-0000A8330000}"/>
    <cellStyle name="Millares 173 2 4 2" xfId="14388" xr:uid="{00000000-0005-0000-0000-0000A9330000}"/>
    <cellStyle name="Millares 173 2 4 2 2" xfId="32020" xr:uid="{00000000-0005-0000-0000-0000AA330000}"/>
    <cellStyle name="Millares 173 2 4 3" xfId="23206" xr:uid="{00000000-0005-0000-0000-0000AB330000}"/>
    <cellStyle name="Millares 173 2 5" xfId="9985" xr:uid="{00000000-0005-0000-0000-0000AC330000}"/>
    <cellStyle name="Millares 173 2 5 2" xfId="27617" xr:uid="{00000000-0005-0000-0000-0000AD330000}"/>
    <cellStyle name="Millares 173 2 6" xfId="18803" xr:uid="{00000000-0005-0000-0000-0000AE330000}"/>
    <cellStyle name="Millares 173 3" xfId="812" xr:uid="{00000000-0005-0000-0000-0000AF330000}"/>
    <cellStyle name="Millares 173 3 2" xfId="1891" xr:uid="{00000000-0005-0000-0000-0000B0330000}"/>
    <cellStyle name="Millares 173 3 2 2" xfId="4070" xr:uid="{00000000-0005-0000-0000-0000B1330000}"/>
    <cellStyle name="Millares 173 3 2 2 2" xfId="8480" xr:uid="{00000000-0005-0000-0000-0000B2330000}"/>
    <cellStyle name="Millares 173 3 2 2 2 2" xfId="17294" xr:uid="{00000000-0005-0000-0000-0000B3330000}"/>
    <cellStyle name="Millares 173 3 2 2 2 2 2" xfId="34926" xr:uid="{00000000-0005-0000-0000-0000B4330000}"/>
    <cellStyle name="Millares 173 3 2 2 2 3" xfId="26112" xr:uid="{00000000-0005-0000-0000-0000B5330000}"/>
    <cellStyle name="Millares 173 3 2 2 3" xfId="12887" xr:uid="{00000000-0005-0000-0000-0000B6330000}"/>
    <cellStyle name="Millares 173 3 2 2 3 2" xfId="30519" xr:uid="{00000000-0005-0000-0000-0000B7330000}"/>
    <cellStyle name="Millares 173 3 2 2 4" xfId="21705" xr:uid="{00000000-0005-0000-0000-0000B8330000}"/>
    <cellStyle name="Millares 173 3 2 3" xfId="6299" xr:uid="{00000000-0005-0000-0000-0000B9330000}"/>
    <cellStyle name="Millares 173 3 2 3 2" xfId="15113" xr:uid="{00000000-0005-0000-0000-0000BA330000}"/>
    <cellStyle name="Millares 173 3 2 3 2 2" xfId="32745" xr:uid="{00000000-0005-0000-0000-0000BB330000}"/>
    <cellStyle name="Millares 173 3 2 3 3" xfId="23931" xr:uid="{00000000-0005-0000-0000-0000BC330000}"/>
    <cellStyle name="Millares 173 3 2 4" xfId="10710" xr:uid="{00000000-0005-0000-0000-0000BD330000}"/>
    <cellStyle name="Millares 173 3 2 4 2" xfId="28342" xr:uid="{00000000-0005-0000-0000-0000BE330000}"/>
    <cellStyle name="Millares 173 3 2 5" xfId="19528" xr:uid="{00000000-0005-0000-0000-0000BF330000}"/>
    <cellStyle name="Millares 173 3 3" xfId="2993" xr:uid="{00000000-0005-0000-0000-0000C0330000}"/>
    <cellStyle name="Millares 173 3 3 2" xfId="7403" xr:uid="{00000000-0005-0000-0000-0000C1330000}"/>
    <cellStyle name="Millares 173 3 3 2 2" xfId="16217" xr:uid="{00000000-0005-0000-0000-0000C2330000}"/>
    <cellStyle name="Millares 173 3 3 2 2 2" xfId="33849" xr:uid="{00000000-0005-0000-0000-0000C3330000}"/>
    <cellStyle name="Millares 173 3 3 2 3" xfId="25035" xr:uid="{00000000-0005-0000-0000-0000C4330000}"/>
    <cellStyle name="Millares 173 3 3 3" xfId="11810" xr:uid="{00000000-0005-0000-0000-0000C5330000}"/>
    <cellStyle name="Millares 173 3 3 3 2" xfId="29442" xr:uid="{00000000-0005-0000-0000-0000C6330000}"/>
    <cellStyle name="Millares 173 3 3 4" xfId="20628" xr:uid="{00000000-0005-0000-0000-0000C7330000}"/>
    <cellStyle name="Millares 173 3 4" xfId="5222" xr:uid="{00000000-0005-0000-0000-0000C8330000}"/>
    <cellStyle name="Millares 173 3 4 2" xfId="14036" xr:uid="{00000000-0005-0000-0000-0000C9330000}"/>
    <cellStyle name="Millares 173 3 4 2 2" xfId="31668" xr:uid="{00000000-0005-0000-0000-0000CA330000}"/>
    <cellStyle name="Millares 173 3 4 3" xfId="22854" xr:uid="{00000000-0005-0000-0000-0000CB330000}"/>
    <cellStyle name="Millares 173 3 5" xfId="9633" xr:uid="{00000000-0005-0000-0000-0000CC330000}"/>
    <cellStyle name="Millares 173 3 5 2" xfId="27265" xr:uid="{00000000-0005-0000-0000-0000CD330000}"/>
    <cellStyle name="Millares 173 3 6" xfId="18451" xr:uid="{00000000-0005-0000-0000-0000CE330000}"/>
    <cellStyle name="Millares 173 4" xfId="1526" xr:uid="{00000000-0005-0000-0000-0000CF330000}"/>
    <cellStyle name="Millares 173 4 2" xfId="3705" xr:uid="{00000000-0005-0000-0000-0000D0330000}"/>
    <cellStyle name="Millares 173 4 2 2" xfId="8115" xr:uid="{00000000-0005-0000-0000-0000D1330000}"/>
    <cellStyle name="Millares 173 4 2 2 2" xfId="16929" xr:uid="{00000000-0005-0000-0000-0000D2330000}"/>
    <cellStyle name="Millares 173 4 2 2 2 2" xfId="34561" xr:uid="{00000000-0005-0000-0000-0000D3330000}"/>
    <cellStyle name="Millares 173 4 2 2 3" xfId="25747" xr:uid="{00000000-0005-0000-0000-0000D4330000}"/>
    <cellStyle name="Millares 173 4 2 3" xfId="12522" xr:uid="{00000000-0005-0000-0000-0000D5330000}"/>
    <cellStyle name="Millares 173 4 2 3 2" xfId="30154" xr:uid="{00000000-0005-0000-0000-0000D6330000}"/>
    <cellStyle name="Millares 173 4 2 4" xfId="21340" xr:uid="{00000000-0005-0000-0000-0000D7330000}"/>
    <cellStyle name="Millares 173 4 3" xfId="5934" xr:uid="{00000000-0005-0000-0000-0000D8330000}"/>
    <cellStyle name="Millares 173 4 3 2" xfId="14748" xr:uid="{00000000-0005-0000-0000-0000D9330000}"/>
    <cellStyle name="Millares 173 4 3 2 2" xfId="32380" xr:uid="{00000000-0005-0000-0000-0000DA330000}"/>
    <cellStyle name="Millares 173 4 3 3" xfId="23566" xr:uid="{00000000-0005-0000-0000-0000DB330000}"/>
    <cellStyle name="Millares 173 4 4" xfId="10345" xr:uid="{00000000-0005-0000-0000-0000DC330000}"/>
    <cellStyle name="Millares 173 4 4 2" xfId="27977" xr:uid="{00000000-0005-0000-0000-0000DD330000}"/>
    <cellStyle name="Millares 173 4 5" xfId="19163" xr:uid="{00000000-0005-0000-0000-0000DE330000}"/>
    <cellStyle name="Millares 173 5" xfId="2636" xr:uid="{00000000-0005-0000-0000-0000DF330000}"/>
    <cellStyle name="Millares 173 5 2" xfId="7047" xr:uid="{00000000-0005-0000-0000-0000E0330000}"/>
    <cellStyle name="Millares 173 5 2 2" xfId="15861" xr:uid="{00000000-0005-0000-0000-0000E1330000}"/>
    <cellStyle name="Millares 173 5 2 2 2" xfId="33493" xr:uid="{00000000-0005-0000-0000-0000E2330000}"/>
    <cellStyle name="Millares 173 5 2 3" xfId="24679" xr:uid="{00000000-0005-0000-0000-0000E3330000}"/>
    <cellStyle name="Millares 173 5 3" xfId="11454" xr:uid="{00000000-0005-0000-0000-0000E4330000}"/>
    <cellStyle name="Millares 173 5 3 2" xfId="29086" xr:uid="{00000000-0005-0000-0000-0000E5330000}"/>
    <cellStyle name="Millares 173 5 4" xfId="20272" xr:uid="{00000000-0005-0000-0000-0000E6330000}"/>
    <cellStyle name="Millares 173 6" xfId="4870" xr:uid="{00000000-0005-0000-0000-0000E7330000}"/>
    <cellStyle name="Millares 173 6 2" xfId="13684" xr:uid="{00000000-0005-0000-0000-0000E8330000}"/>
    <cellStyle name="Millares 173 6 2 2" xfId="31316" xr:uid="{00000000-0005-0000-0000-0000E9330000}"/>
    <cellStyle name="Millares 173 6 3" xfId="22502" xr:uid="{00000000-0005-0000-0000-0000EA330000}"/>
    <cellStyle name="Millares 173 7" xfId="9281" xr:uid="{00000000-0005-0000-0000-0000EB330000}"/>
    <cellStyle name="Millares 173 7 2" xfId="26913" xr:uid="{00000000-0005-0000-0000-0000EC330000}"/>
    <cellStyle name="Millares 173 8" xfId="18099" xr:uid="{00000000-0005-0000-0000-0000ED330000}"/>
    <cellStyle name="Millares 174" xfId="358" xr:uid="{00000000-0005-0000-0000-0000EE330000}"/>
    <cellStyle name="Millares 174 2" xfId="1080" xr:uid="{00000000-0005-0000-0000-0000EF330000}"/>
    <cellStyle name="Millares 174 2 2" xfId="2158" xr:uid="{00000000-0005-0000-0000-0000F0330000}"/>
    <cellStyle name="Millares 174 2 2 2" xfId="4337" xr:uid="{00000000-0005-0000-0000-0000F1330000}"/>
    <cellStyle name="Millares 174 2 2 2 2" xfId="8747" xr:uid="{00000000-0005-0000-0000-0000F2330000}"/>
    <cellStyle name="Millares 174 2 2 2 2 2" xfId="17561" xr:uid="{00000000-0005-0000-0000-0000F3330000}"/>
    <cellStyle name="Millares 174 2 2 2 2 2 2" xfId="35193" xr:uid="{00000000-0005-0000-0000-0000F4330000}"/>
    <cellStyle name="Millares 174 2 2 2 2 3" xfId="26379" xr:uid="{00000000-0005-0000-0000-0000F5330000}"/>
    <cellStyle name="Millares 174 2 2 2 3" xfId="13154" xr:uid="{00000000-0005-0000-0000-0000F6330000}"/>
    <cellStyle name="Millares 174 2 2 2 3 2" xfId="30786" xr:uid="{00000000-0005-0000-0000-0000F7330000}"/>
    <cellStyle name="Millares 174 2 2 2 4" xfId="21972" xr:uid="{00000000-0005-0000-0000-0000F8330000}"/>
    <cellStyle name="Millares 174 2 2 3" xfId="6566" xr:uid="{00000000-0005-0000-0000-0000F9330000}"/>
    <cellStyle name="Millares 174 2 2 3 2" xfId="15380" xr:uid="{00000000-0005-0000-0000-0000FA330000}"/>
    <cellStyle name="Millares 174 2 2 3 2 2" xfId="33012" xr:uid="{00000000-0005-0000-0000-0000FB330000}"/>
    <cellStyle name="Millares 174 2 2 3 3" xfId="24198" xr:uid="{00000000-0005-0000-0000-0000FC330000}"/>
    <cellStyle name="Millares 174 2 2 4" xfId="10977" xr:uid="{00000000-0005-0000-0000-0000FD330000}"/>
    <cellStyle name="Millares 174 2 2 4 2" xfId="28609" xr:uid="{00000000-0005-0000-0000-0000FE330000}"/>
    <cellStyle name="Millares 174 2 2 5" xfId="19795" xr:uid="{00000000-0005-0000-0000-0000FF330000}"/>
    <cellStyle name="Millares 174 2 3" xfId="3260" xr:uid="{00000000-0005-0000-0000-000000340000}"/>
    <cellStyle name="Millares 174 2 3 2" xfId="7670" xr:uid="{00000000-0005-0000-0000-000001340000}"/>
    <cellStyle name="Millares 174 2 3 2 2" xfId="16484" xr:uid="{00000000-0005-0000-0000-000002340000}"/>
    <cellStyle name="Millares 174 2 3 2 2 2" xfId="34116" xr:uid="{00000000-0005-0000-0000-000003340000}"/>
    <cellStyle name="Millares 174 2 3 2 3" xfId="25302" xr:uid="{00000000-0005-0000-0000-000004340000}"/>
    <cellStyle name="Millares 174 2 3 3" xfId="12077" xr:uid="{00000000-0005-0000-0000-000005340000}"/>
    <cellStyle name="Millares 174 2 3 3 2" xfId="29709" xr:uid="{00000000-0005-0000-0000-000006340000}"/>
    <cellStyle name="Millares 174 2 3 4" xfId="20895" xr:uid="{00000000-0005-0000-0000-000007340000}"/>
    <cellStyle name="Millares 174 2 4" xfId="5489" xr:uid="{00000000-0005-0000-0000-000008340000}"/>
    <cellStyle name="Millares 174 2 4 2" xfId="14303" xr:uid="{00000000-0005-0000-0000-000009340000}"/>
    <cellStyle name="Millares 174 2 4 2 2" xfId="31935" xr:uid="{00000000-0005-0000-0000-00000A340000}"/>
    <cellStyle name="Millares 174 2 4 3" xfId="23121" xr:uid="{00000000-0005-0000-0000-00000B340000}"/>
    <cellStyle name="Millares 174 2 5" xfId="9900" xr:uid="{00000000-0005-0000-0000-00000C340000}"/>
    <cellStyle name="Millares 174 2 5 2" xfId="27532" xr:uid="{00000000-0005-0000-0000-00000D340000}"/>
    <cellStyle name="Millares 174 2 6" xfId="18718" xr:uid="{00000000-0005-0000-0000-00000E340000}"/>
    <cellStyle name="Millares 174 3" xfId="727" xr:uid="{00000000-0005-0000-0000-00000F340000}"/>
    <cellStyle name="Millares 174 3 2" xfId="1806" xr:uid="{00000000-0005-0000-0000-000010340000}"/>
    <cellStyle name="Millares 174 3 2 2" xfId="3985" xr:uid="{00000000-0005-0000-0000-000011340000}"/>
    <cellStyle name="Millares 174 3 2 2 2" xfId="8395" xr:uid="{00000000-0005-0000-0000-000012340000}"/>
    <cellStyle name="Millares 174 3 2 2 2 2" xfId="17209" xr:uid="{00000000-0005-0000-0000-000013340000}"/>
    <cellStyle name="Millares 174 3 2 2 2 2 2" xfId="34841" xr:uid="{00000000-0005-0000-0000-000014340000}"/>
    <cellStyle name="Millares 174 3 2 2 2 3" xfId="26027" xr:uid="{00000000-0005-0000-0000-000015340000}"/>
    <cellStyle name="Millares 174 3 2 2 3" xfId="12802" xr:uid="{00000000-0005-0000-0000-000016340000}"/>
    <cellStyle name="Millares 174 3 2 2 3 2" xfId="30434" xr:uid="{00000000-0005-0000-0000-000017340000}"/>
    <cellStyle name="Millares 174 3 2 2 4" xfId="21620" xr:uid="{00000000-0005-0000-0000-000018340000}"/>
    <cellStyle name="Millares 174 3 2 3" xfId="6214" xr:uid="{00000000-0005-0000-0000-000019340000}"/>
    <cellStyle name="Millares 174 3 2 3 2" xfId="15028" xr:uid="{00000000-0005-0000-0000-00001A340000}"/>
    <cellStyle name="Millares 174 3 2 3 2 2" xfId="32660" xr:uid="{00000000-0005-0000-0000-00001B340000}"/>
    <cellStyle name="Millares 174 3 2 3 3" xfId="23846" xr:uid="{00000000-0005-0000-0000-00001C340000}"/>
    <cellStyle name="Millares 174 3 2 4" xfId="10625" xr:uid="{00000000-0005-0000-0000-00001D340000}"/>
    <cellStyle name="Millares 174 3 2 4 2" xfId="28257" xr:uid="{00000000-0005-0000-0000-00001E340000}"/>
    <cellStyle name="Millares 174 3 2 5" xfId="19443" xr:uid="{00000000-0005-0000-0000-00001F340000}"/>
    <cellStyle name="Millares 174 3 3" xfId="2908" xr:uid="{00000000-0005-0000-0000-000020340000}"/>
    <cellStyle name="Millares 174 3 3 2" xfId="7318" xr:uid="{00000000-0005-0000-0000-000021340000}"/>
    <cellStyle name="Millares 174 3 3 2 2" xfId="16132" xr:uid="{00000000-0005-0000-0000-000022340000}"/>
    <cellStyle name="Millares 174 3 3 2 2 2" xfId="33764" xr:uid="{00000000-0005-0000-0000-000023340000}"/>
    <cellStyle name="Millares 174 3 3 2 3" xfId="24950" xr:uid="{00000000-0005-0000-0000-000024340000}"/>
    <cellStyle name="Millares 174 3 3 3" xfId="11725" xr:uid="{00000000-0005-0000-0000-000025340000}"/>
    <cellStyle name="Millares 174 3 3 3 2" xfId="29357" xr:uid="{00000000-0005-0000-0000-000026340000}"/>
    <cellStyle name="Millares 174 3 3 4" xfId="20543" xr:uid="{00000000-0005-0000-0000-000027340000}"/>
    <cellStyle name="Millares 174 3 4" xfId="5137" xr:uid="{00000000-0005-0000-0000-000028340000}"/>
    <cellStyle name="Millares 174 3 4 2" xfId="13951" xr:uid="{00000000-0005-0000-0000-000029340000}"/>
    <cellStyle name="Millares 174 3 4 2 2" xfId="31583" xr:uid="{00000000-0005-0000-0000-00002A340000}"/>
    <cellStyle name="Millares 174 3 4 3" xfId="22769" xr:uid="{00000000-0005-0000-0000-00002B340000}"/>
    <cellStyle name="Millares 174 3 5" xfId="9548" xr:uid="{00000000-0005-0000-0000-00002C340000}"/>
    <cellStyle name="Millares 174 3 5 2" xfId="27180" xr:uid="{00000000-0005-0000-0000-00002D340000}"/>
    <cellStyle name="Millares 174 3 6" xfId="18366" xr:uid="{00000000-0005-0000-0000-00002E340000}"/>
    <cellStyle name="Millares 174 4" xfId="1441" xr:uid="{00000000-0005-0000-0000-00002F340000}"/>
    <cellStyle name="Millares 174 4 2" xfId="3620" xr:uid="{00000000-0005-0000-0000-000030340000}"/>
    <cellStyle name="Millares 174 4 2 2" xfId="8030" xr:uid="{00000000-0005-0000-0000-000031340000}"/>
    <cellStyle name="Millares 174 4 2 2 2" xfId="16844" xr:uid="{00000000-0005-0000-0000-000032340000}"/>
    <cellStyle name="Millares 174 4 2 2 2 2" xfId="34476" xr:uid="{00000000-0005-0000-0000-000033340000}"/>
    <cellStyle name="Millares 174 4 2 2 3" xfId="25662" xr:uid="{00000000-0005-0000-0000-000034340000}"/>
    <cellStyle name="Millares 174 4 2 3" xfId="12437" xr:uid="{00000000-0005-0000-0000-000035340000}"/>
    <cellStyle name="Millares 174 4 2 3 2" xfId="30069" xr:uid="{00000000-0005-0000-0000-000036340000}"/>
    <cellStyle name="Millares 174 4 2 4" xfId="21255" xr:uid="{00000000-0005-0000-0000-000037340000}"/>
    <cellStyle name="Millares 174 4 3" xfId="5849" xr:uid="{00000000-0005-0000-0000-000038340000}"/>
    <cellStyle name="Millares 174 4 3 2" xfId="14663" xr:uid="{00000000-0005-0000-0000-000039340000}"/>
    <cellStyle name="Millares 174 4 3 2 2" xfId="32295" xr:uid="{00000000-0005-0000-0000-00003A340000}"/>
    <cellStyle name="Millares 174 4 3 3" xfId="23481" xr:uid="{00000000-0005-0000-0000-00003B340000}"/>
    <cellStyle name="Millares 174 4 4" xfId="10260" xr:uid="{00000000-0005-0000-0000-00003C340000}"/>
    <cellStyle name="Millares 174 4 4 2" xfId="27892" xr:uid="{00000000-0005-0000-0000-00003D340000}"/>
    <cellStyle name="Millares 174 4 5" xfId="19078" xr:uid="{00000000-0005-0000-0000-00003E340000}"/>
    <cellStyle name="Millares 174 5" xfId="2551" xr:uid="{00000000-0005-0000-0000-00003F340000}"/>
    <cellStyle name="Millares 174 5 2" xfId="6962" xr:uid="{00000000-0005-0000-0000-000040340000}"/>
    <cellStyle name="Millares 174 5 2 2" xfId="15776" xr:uid="{00000000-0005-0000-0000-000041340000}"/>
    <cellStyle name="Millares 174 5 2 2 2" xfId="33408" xr:uid="{00000000-0005-0000-0000-000042340000}"/>
    <cellStyle name="Millares 174 5 2 3" xfId="24594" xr:uid="{00000000-0005-0000-0000-000043340000}"/>
    <cellStyle name="Millares 174 5 3" xfId="11369" xr:uid="{00000000-0005-0000-0000-000044340000}"/>
    <cellStyle name="Millares 174 5 3 2" xfId="29001" xr:uid="{00000000-0005-0000-0000-000045340000}"/>
    <cellStyle name="Millares 174 5 4" xfId="20187" xr:uid="{00000000-0005-0000-0000-000046340000}"/>
    <cellStyle name="Millares 174 6" xfId="4785" xr:uid="{00000000-0005-0000-0000-000047340000}"/>
    <cellStyle name="Millares 174 6 2" xfId="13599" xr:uid="{00000000-0005-0000-0000-000048340000}"/>
    <cellStyle name="Millares 174 6 2 2" xfId="31231" xr:uid="{00000000-0005-0000-0000-000049340000}"/>
    <cellStyle name="Millares 174 6 3" xfId="22417" xr:uid="{00000000-0005-0000-0000-00004A340000}"/>
    <cellStyle name="Millares 174 7" xfId="9196" xr:uid="{00000000-0005-0000-0000-00004B340000}"/>
    <cellStyle name="Millares 174 7 2" xfId="26828" xr:uid="{00000000-0005-0000-0000-00004C340000}"/>
    <cellStyle name="Millares 174 8" xfId="18014" xr:uid="{00000000-0005-0000-0000-00004D340000}"/>
    <cellStyle name="Millares 175" xfId="526" xr:uid="{00000000-0005-0000-0000-00004E340000}"/>
    <cellStyle name="Millares 175 2" xfId="1239" xr:uid="{00000000-0005-0000-0000-00004F340000}"/>
    <cellStyle name="Millares 175 2 2" xfId="2317" xr:uid="{00000000-0005-0000-0000-000050340000}"/>
    <cellStyle name="Millares 175 2 2 2" xfId="4496" xr:uid="{00000000-0005-0000-0000-000051340000}"/>
    <cellStyle name="Millares 175 2 2 2 2" xfId="8906" xr:uid="{00000000-0005-0000-0000-000052340000}"/>
    <cellStyle name="Millares 175 2 2 2 2 2" xfId="17720" xr:uid="{00000000-0005-0000-0000-000053340000}"/>
    <cellStyle name="Millares 175 2 2 2 2 2 2" xfId="35352" xr:uid="{00000000-0005-0000-0000-000054340000}"/>
    <cellStyle name="Millares 175 2 2 2 2 3" xfId="26538" xr:uid="{00000000-0005-0000-0000-000055340000}"/>
    <cellStyle name="Millares 175 2 2 2 3" xfId="13313" xr:uid="{00000000-0005-0000-0000-000056340000}"/>
    <cellStyle name="Millares 175 2 2 2 3 2" xfId="30945" xr:uid="{00000000-0005-0000-0000-000057340000}"/>
    <cellStyle name="Millares 175 2 2 2 4" xfId="22131" xr:uid="{00000000-0005-0000-0000-000058340000}"/>
    <cellStyle name="Millares 175 2 2 3" xfId="6725" xr:uid="{00000000-0005-0000-0000-000059340000}"/>
    <cellStyle name="Millares 175 2 2 3 2" xfId="15539" xr:uid="{00000000-0005-0000-0000-00005A340000}"/>
    <cellStyle name="Millares 175 2 2 3 2 2" xfId="33171" xr:uid="{00000000-0005-0000-0000-00005B340000}"/>
    <cellStyle name="Millares 175 2 2 3 3" xfId="24357" xr:uid="{00000000-0005-0000-0000-00005C340000}"/>
    <cellStyle name="Millares 175 2 2 4" xfId="11136" xr:uid="{00000000-0005-0000-0000-00005D340000}"/>
    <cellStyle name="Millares 175 2 2 4 2" xfId="28768" xr:uid="{00000000-0005-0000-0000-00005E340000}"/>
    <cellStyle name="Millares 175 2 2 5" xfId="19954" xr:uid="{00000000-0005-0000-0000-00005F340000}"/>
    <cellStyle name="Millares 175 2 3" xfId="3419" xr:uid="{00000000-0005-0000-0000-000060340000}"/>
    <cellStyle name="Millares 175 2 3 2" xfId="7829" xr:uid="{00000000-0005-0000-0000-000061340000}"/>
    <cellStyle name="Millares 175 2 3 2 2" xfId="16643" xr:uid="{00000000-0005-0000-0000-000062340000}"/>
    <cellStyle name="Millares 175 2 3 2 2 2" xfId="34275" xr:uid="{00000000-0005-0000-0000-000063340000}"/>
    <cellStyle name="Millares 175 2 3 2 3" xfId="25461" xr:uid="{00000000-0005-0000-0000-000064340000}"/>
    <cellStyle name="Millares 175 2 3 3" xfId="12236" xr:uid="{00000000-0005-0000-0000-000065340000}"/>
    <cellStyle name="Millares 175 2 3 3 2" xfId="29868" xr:uid="{00000000-0005-0000-0000-000066340000}"/>
    <cellStyle name="Millares 175 2 3 4" xfId="21054" xr:uid="{00000000-0005-0000-0000-000067340000}"/>
    <cellStyle name="Millares 175 2 4" xfId="5648" xr:uid="{00000000-0005-0000-0000-000068340000}"/>
    <cellStyle name="Millares 175 2 4 2" xfId="14462" xr:uid="{00000000-0005-0000-0000-000069340000}"/>
    <cellStyle name="Millares 175 2 4 2 2" xfId="32094" xr:uid="{00000000-0005-0000-0000-00006A340000}"/>
    <cellStyle name="Millares 175 2 4 3" xfId="23280" xr:uid="{00000000-0005-0000-0000-00006B340000}"/>
    <cellStyle name="Millares 175 2 5" xfId="10059" xr:uid="{00000000-0005-0000-0000-00006C340000}"/>
    <cellStyle name="Millares 175 2 5 2" xfId="27691" xr:uid="{00000000-0005-0000-0000-00006D340000}"/>
    <cellStyle name="Millares 175 2 6" xfId="18877" xr:uid="{00000000-0005-0000-0000-00006E340000}"/>
    <cellStyle name="Millares 175 3" xfId="886" xr:uid="{00000000-0005-0000-0000-00006F340000}"/>
    <cellStyle name="Millares 175 3 2" xfId="1965" xr:uid="{00000000-0005-0000-0000-000070340000}"/>
    <cellStyle name="Millares 175 3 2 2" xfId="4144" xr:uid="{00000000-0005-0000-0000-000071340000}"/>
    <cellStyle name="Millares 175 3 2 2 2" xfId="8554" xr:uid="{00000000-0005-0000-0000-000072340000}"/>
    <cellStyle name="Millares 175 3 2 2 2 2" xfId="17368" xr:uid="{00000000-0005-0000-0000-000073340000}"/>
    <cellStyle name="Millares 175 3 2 2 2 2 2" xfId="35000" xr:uid="{00000000-0005-0000-0000-000074340000}"/>
    <cellStyle name="Millares 175 3 2 2 2 3" xfId="26186" xr:uid="{00000000-0005-0000-0000-000075340000}"/>
    <cellStyle name="Millares 175 3 2 2 3" xfId="12961" xr:uid="{00000000-0005-0000-0000-000076340000}"/>
    <cellStyle name="Millares 175 3 2 2 3 2" xfId="30593" xr:uid="{00000000-0005-0000-0000-000077340000}"/>
    <cellStyle name="Millares 175 3 2 2 4" xfId="21779" xr:uid="{00000000-0005-0000-0000-000078340000}"/>
    <cellStyle name="Millares 175 3 2 3" xfId="6373" xr:uid="{00000000-0005-0000-0000-000079340000}"/>
    <cellStyle name="Millares 175 3 2 3 2" xfId="15187" xr:uid="{00000000-0005-0000-0000-00007A340000}"/>
    <cellStyle name="Millares 175 3 2 3 2 2" xfId="32819" xr:uid="{00000000-0005-0000-0000-00007B340000}"/>
    <cellStyle name="Millares 175 3 2 3 3" xfId="24005" xr:uid="{00000000-0005-0000-0000-00007C340000}"/>
    <cellStyle name="Millares 175 3 2 4" xfId="10784" xr:uid="{00000000-0005-0000-0000-00007D340000}"/>
    <cellStyle name="Millares 175 3 2 4 2" xfId="28416" xr:uid="{00000000-0005-0000-0000-00007E340000}"/>
    <cellStyle name="Millares 175 3 2 5" xfId="19602" xr:uid="{00000000-0005-0000-0000-00007F340000}"/>
    <cellStyle name="Millares 175 3 3" xfId="3067" xr:uid="{00000000-0005-0000-0000-000080340000}"/>
    <cellStyle name="Millares 175 3 3 2" xfId="7477" xr:uid="{00000000-0005-0000-0000-000081340000}"/>
    <cellStyle name="Millares 175 3 3 2 2" xfId="16291" xr:uid="{00000000-0005-0000-0000-000082340000}"/>
    <cellStyle name="Millares 175 3 3 2 2 2" xfId="33923" xr:uid="{00000000-0005-0000-0000-000083340000}"/>
    <cellStyle name="Millares 175 3 3 2 3" xfId="25109" xr:uid="{00000000-0005-0000-0000-000084340000}"/>
    <cellStyle name="Millares 175 3 3 3" xfId="11884" xr:uid="{00000000-0005-0000-0000-000085340000}"/>
    <cellStyle name="Millares 175 3 3 3 2" xfId="29516" xr:uid="{00000000-0005-0000-0000-000086340000}"/>
    <cellStyle name="Millares 175 3 3 4" xfId="20702" xr:uid="{00000000-0005-0000-0000-000087340000}"/>
    <cellStyle name="Millares 175 3 4" xfId="5296" xr:uid="{00000000-0005-0000-0000-000088340000}"/>
    <cellStyle name="Millares 175 3 4 2" xfId="14110" xr:uid="{00000000-0005-0000-0000-000089340000}"/>
    <cellStyle name="Millares 175 3 4 2 2" xfId="31742" xr:uid="{00000000-0005-0000-0000-00008A340000}"/>
    <cellStyle name="Millares 175 3 4 3" xfId="22928" xr:uid="{00000000-0005-0000-0000-00008B340000}"/>
    <cellStyle name="Millares 175 3 5" xfId="9707" xr:uid="{00000000-0005-0000-0000-00008C340000}"/>
    <cellStyle name="Millares 175 3 5 2" xfId="27339" xr:uid="{00000000-0005-0000-0000-00008D340000}"/>
    <cellStyle name="Millares 175 3 6" xfId="18525" xr:uid="{00000000-0005-0000-0000-00008E340000}"/>
    <cellStyle name="Millares 175 4" xfId="1600" xr:uid="{00000000-0005-0000-0000-00008F340000}"/>
    <cellStyle name="Millares 175 4 2" xfId="3779" xr:uid="{00000000-0005-0000-0000-000090340000}"/>
    <cellStyle name="Millares 175 4 2 2" xfId="8189" xr:uid="{00000000-0005-0000-0000-000091340000}"/>
    <cellStyle name="Millares 175 4 2 2 2" xfId="17003" xr:uid="{00000000-0005-0000-0000-000092340000}"/>
    <cellStyle name="Millares 175 4 2 2 2 2" xfId="34635" xr:uid="{00000000-0005-0000-0000-000093340000}"/>
    <cellStyle name="Millares 175 4 2 2 3" xfId="25821" xr:uid="{00000000-0005-0000-0000-000094340000}"/>
    <cellStyle name="Millares 175 4 2 3" xfId="12596" xr:uid="{00000000-0005-0000-0000-000095340000}"/>
    <cellStyle name="Millares 175 4 2 3 2" xfId="30228" xr:uid="{00000000-0005-0000-0000-000096340000}"/>
    <cellStyle name="Millares 175 4 2 4" xfId="21414" xr:uid="{00000000-0005-0000-0000-000097340000}"/>
    <cellStyle name="Millares 175 4 3" xfId="6008" xr:uid="{00000000-0005-0000-0000-000098340000}"/>
    <cellStyle name="Millares 175 4 3 2" xfId="14822" xr:uid="{00000000-0005-0000-0000-000099340000}"/>
    <cellStyle name="Millares 175 4 3 2 2" xfId="32454" xr:uid="{00000000-0005-0000-0000-00009A340000}"/>
    <cellStyle name="Millares 175 4 3 3" xfId="23640" xr:uid="{00000000-0005-0000-0000-00009B340000}"/>
    <cellStyle name="Millares 175 4 4" xfId="10419" xr:uid="{00000000-0005-0000-0000-00009C340000}"/>
    <cellStyle name="Millares 175 4 4 2" xfId="28051" xr:uid="{00000000-0005-0000-0000-00009D340000}"/>
    <cellStyle name="Millares 175 4 5" xfId="19237" xr:uid="{00000000-0005-0000-0000-00009E340000}"/>
    <cellStyle name="Millares 175 5" xfId="2710" xr:uid="{00000000-0005-0000-0000-00009F340000}"/>
    <cellStyle name="Millares 175 5 2" xfId="7121" xr:uid="{00000000-0005-0000-0000-0000A0340000}"/>
    <cellStyle name="Millares 175 5 2 2" xfId="15935" xr:uid="{00000000-0005-0000-0000-0000A1340000}"/>
    <cellStyle name="Millares 175 5 2 2 2" xfId="33567" xr:uid="{00000000-0005-0000-0000-0000A2340000}"/>
    <cellStyle name="Millares 175 5 2 3" xfId="24753" xr:uid="{00000000-0005-0000-0000-0000A3340000}"/>
    <cellStyle name="Millares 175 5 3" xfId="11528" xr:uid="{00000000-0005-0000-0000-0000A4340000}"/>
    <cellStyle name="Millares 175 5 3 2" xfId="29160" xr:uid="{00000000-0005-0000-0000-0000A5340000}"/>
    <cellStyle name="Millares 175 5 4" xfId="20346" xr:uid="{00000000-0005-0000-0000-0000A6340000}"/>
    <cellStyle name="Millares 175 6" xfId="4944" xr:uid="{00000000-0005-0000-0000-0000A7340000}"/>
    <cellStyle name="Millares 175 6 2" xfId="13758" xr:uid="{00000000-0005-0000-0000-0000A8340000}"/>
    <cellStyle name="Millares 175 6 2 2" xfId="31390" xr:uid="{00000000-0005-0000-0000-0000A9340000}"/>
    <cellStyle name="Millares 175 6 3" xfId="22576" xr:uid="{00000000-0005-0000-0000-0000AA340000}"/>
    <cellStyle name="Millares 175 7" xfId="9355" xr:uid="{00000000-0005-0000-0000-0000AB340000}"/>
    <cellStyle name="Millares 175 7 2" xfId="26987" xr:uid="{00000000-0005-0000-0000-0000AC340000}"/>
    <cellStyle name="Millares 175 8" xfId="18173" xr:uid="{00000000-0005-0000-0000-0000AD340000}"/>
    <cellStyle name="Millares 176" xfId="522" xr:uid="{00000000-0005-0000-0000-0000AE340000}"/>
    <cellStyle name="Millares 176 2" xfId="1236" xr:uid="{00000000-0005-0000-0000-0000AF340000}"/>
    <cellStyle name="Millares 176 2 2" xfId="2314" xr:uid="{00000000-0005-0000-0000-0000B0340000}"/>
    <cellStyle name="Millares 176 2 2 2" xfId="4493" xr:uid="{00000000-0005-0000-0000-0000B1340000}"/>
    <cellStyle name="Millares 176 2 2 2 2" xfId="8903" xr:uid="{00000000-0005-0000-0000-0000B2340000}"/>
    <cellStyle name="Millares 176 2 2 2 2 2" xfId="17717" xr:uid="{00000000-0005-0000-0000-0000B3340000}"/>
    <cellStyle name="Millares 176 2 2 2 2 2 2" xfId="35349" xr:uid="{00000000-0005-0000-0000-0000B4340000}"/>
    <cellStyle name="Millares 176 2 2 2 2 3" xfId="26535" xr:uid="{00000000-0005-0000-0000-0000B5340000}"/>
    <cellStyle name="Millares 176 2 2 2 3" xfId="13310" xr:uid="{00000000-0005-0000-0000-0000B6340000}"/>
    <cellStyle name="Millares 176 2 2 2 3 2" xfId="30942" xr:uid="{00000000-0005-0000-0000-0000B7340000}"/>
    <cellStyle name="Millares 176 2 2 2 4" xfId="22128" xr:uid="{00000000-0005-0000-0000-0000B8340000}"/>
    <cellStyle name="Millares 176 2 2 3" xfId="6722" xr:uid="{00000000-0005-0000-0000-0000B9340000}"/>
    <cellStyle name="Millares 176 2 2 3 2" xfId="15536" xr:uid="{00000000-0005-0000-0000-0000BA340000}"/>
    <cellStyle name="Millares 176 2 2 3 2 2" xfId="33168" xr:uid="{00000000-0005-0000-0000-0000BB340000}"/>
    <cellStyle name="Millares 176 2 2 3 3" xfId="24354" xr:uid="{00000000-0005-0000-0000-0000BC340000}"/>
    <cellStyle name="Millares 176 2 2 4" xfId="11133" xr:uid="{00000000-0005-0000-0000-0000BD340000}"/>
    <cellStyle name="Millares 176 2 2 4 2" xfId="28765" xr:uid="{00000000-0005-0000-0000-0000BE340000}"/>
    <cellStyle name="Millares 176 2 2 5" xfId="19951" xr:uid="{00000000-0005-0000-0000-0000BF340000}"/>
    <cellStyle name="Millares 176 2 3" xfId="3416" xr:uid="{00000000-0005-0000-0000-0000C0340000}"/>
    <cellStyle name="Millares 176 2 3 2" xfId="7826" xr:uid="{00000000-0005-0000-0000-0000C1340000}"/>
    <cellStyle name="Millares 176 2 3 2 2" xfId="16640" xr:uid="{00000000-0005-0000-0000-0000C2340000}"/>
    <cellStyle name="Millares 176 2 3 2 2 2" xfId="34272" xr:uid="{00000000-0005-0000-0000-0000C3340000}"/>
    <cellStyle name="Millares 176 2 3 2 3" xfId="25458" xr:uid="{00000000-0005-0000-0000-0000C4340000}"/>
    <cellStyle name="Millares 176 2 3 3" xfId="12233" xr:uid="{00000000-0005-0000-0000-0000C5340000}"/>
    <cellStyle name="Millares 176 2 3 3 2" xfId="29865" xr:uid="{00000000-0005-0000-0000-0000C6340000}"/>
    <cellStyle name="Millares 176 2 3 4" xfId="21051" xr:uid="{00000000-0005-0000-0000-0000C7340000}"/>
    <cellStyle name="Millares 176 2 4" xfId="5645" xr:uid="{00000000-0005-0000-0000-0000C8340000}"/>
    <cellStyle name="Millares 176 2 4 2" xfId="14459" xr:uid="{00000000-0005-0000-0000-0000C9340000}"/>
    <cellStyle name="Millares 176 2 4 2 2" xfId="32091" xr:uid="{00000000-0005-0000-0000-0000CA340000}"/>
    <cellStyle name="Millares 176 2 4 3" xfId="23277" xr:uid="{00000000-0005-0000-0000-0000CB340000}"/>
    <cellStyle name="Millares 176 2 5" xfId="10056" xr:uid="{00000000-0005-0000-0000-0000CC340000}"/>
    <cellStyle name="Millares 176 2 5 2" xfId="27688" xr:uid="{00000000-0005-0000-0000-0000CD340000}"/>
    <cellStyle name="Millares 176 2 6" xfId="18874" xr:uid="{00000000-0005-0000-0000-0000CE340000}"/>
    <cellStyle name="Millares 176 3" xfId="883" xr:uid="{00000000-0005-0000-0000-0000CF340000}"/>
    <cellStyle name="Millares 176 3 2" xfId="1962" xr:uid="{00000000-0005-0000-0000-0000D0340000}"/>
    <cellStyle name="Millares 176 3 2 2" xfId="4141" xr:uid="{00000000-0005-0000-0000-0000D1340000}"/>
    <cellStyle name="Millares 176 3 2 2 2" xfId="8551" xr:uid="{00000000-0005-0000-0000-0000D2340000}"/>
    <cellStyle name="Millares 176 3 2 2 2 2" xfId="17365" xr:uid="{00000000-0005-0000-0000-0000D3340000}"/>
    <cellStyle name="Millares 176 3 2 2 2 2 2" xfId="34997" xr:uid="{00000000-0005-0000-0000-0000D4340000}"/>
    <cellStyle name="Millares 176 3 2 2 2 3" xfId="26183" xr:uid="{00000000-0005-0000-0000-0000D5340000}"/>
    <cellStyle name="Millares 176 3 2 2 3" xfId="12958" xr:uid="{00000000-0005-0000-0000-0000D6340000}"/>
    <cellStyle name="Millares 176 3 2 2 3 2" xfId="30590" xr:uid="{00000000-0005-0000-0000-0000D7340000}"/>
    <cellStyle name="Millares 176 3 2 2 4" xfId="21776" xr:uid="{00000000-0005-0000-0000-0000D8340000}"/>
    <cellStyle name="Millares 176 3 2 3" xfId="6370" xr:uid="{00000000-0005-0000-0000-0000D9340000}"/>
    <cellStyle name="Millares 176 3 2 3 2" xfId="15184" xr:uid="{00000000-0005-0000-0000-0000DA340000}"/>
    <cellStyle name="Millares 176 3 2 3 2 2" xfId="32816" xr:uid="{00000000-0005-0000-0000-0000DB340000}"/>
    <cellStyle name="Millares 176 3 2 3 3" xfId="24002" xr:uid="{00000000-0005-0000-0000-0000DC340000}"/>
    <cellStyle name="Millares 176 3 2 4" xfId="10781" xr:uid="{00000000-0005-0000-0000-0000DD340000}"/>
    <cellStyle name="Millares 176 3 2 4 2" xfId="28413" xr:uid="{00000000-0005-0000-0000-0000DE340000}"/>
    <cellStyle name="Millares 176 3 2 5" xfId="19599" xr:uid="{00000000-0005-0000-0000-0000DF340000}"/>
    <cellStyle name="Millares 176 3 3" xfId="3064" xr:uid="{00000000-0005-0000-0000-0000E0340000}"/>
    <cellStyle name="Millares 176 3 3 2" xfId="7474" xr:uid="{00000000-0005-0000-0000-0000E1340000}"/>
    <cellStyle name="Millares 176 3 3 2 2" xfId="16288" xr:uid="{00000000-0005-0000-0000-0000E2340000}"/>
    <cellStyle name="Millares 176 3 3 2 2 2" xfId="33920" xr:uid="{00000000-0005-0000-0000-0000E3340000}"/>
    <cellStyle name="Millares 176 3 3 2 3" xfId="25106" xr:uid="{00000000-0005-0000-0000-0000E4340000}"/>
    <cellStyle name="Millares 176 3 3 3" xfId="11881" xr:uid="{00000000-0005-0000-0000-0000E5340000}"/>
    <cellStyle name="Millares 176 3 3 3 2" xfId="29513" xr:uid="{00000000-0005-0000-0000-0000E6340000}"/>
    <cellStyle name="Millares 176 3 3 4" xfId="20699" xr:uid="{00000000-0005-0000-0000-0000E7340000}"/>
    <cellStyle name="Millares 176 3 4" xfId="5293" xr:uid="{00000000-0005-0000-0000-0000E8340000}"/>
    <cellStyle name="Millares 176 3 4 2" xfId="14107" xr:uid="{00000000-0005-0000-0000-0000E9340000}"/>
    <cellStyle name="Millares 176 3 4 2 2" xfId="31739" xr:uid="{00000000-0005-0000-0000-0000EA340000}"/>
    <cellStyle name="Millares 176 3 4 3" xfId="22925" xr:uid="{00000000-0005-0000-0000-0000EB340000}"/>
    <cellStyle name="Millares 176 3 5" xfId="9704" xr:uid="{00000000-0005-0000-0000-0000EC340000}"/>
    <cellStyle name="Millares 176 3 5 2" xfId="27336" xr:uid="{00000000-0005-0000-0000-0000ED340000}"/>
    <cellStyle name="Millares 176 3 6" xfId="18522" xr:uid="{00000000-0005-0000-0000-0000EE340000}"/>
    <cellStyle name="Millares 176 4" xfId="1597" xr:uid="{00000000-0005-0000-0000-0000EF340000}"/>
    <cellStyle name="Millares 176 4 2" xfId="3776" xr:uid="{00000000-0005-0000-0000-0000F0340000}"/>
    <cellStyle name="Millares 176 4 2 2" xfId="8186" xr:uid="{00000000-0005-0000-0000-0000F1340000}"/>
    <cellStyle name="Millares 176 4 2 2 2" xfId="17000" xr:uid="{00000000-0005-0000-0000-0000F2340000}"/>
    <cellStyle name="Millares 176 4 2 2 2 2" xfId="34632" xr:uid="{00000000-0005-0000-0000-0000F3340000}"/>
    <cellStyle name="Millares 176 4 2 2 3" xfId="25818" xr:uid="{00000000-0005-0000-0000-0000F4340000}"/>
    <cellStyle name="Millares 176 4 2 3" xfId="12593" xr:uid="{00000000-0005-0000-0000-0000F5340000}"/>
    <cellStyle name="Millares 176 4 2 3 2" xfId="30225" xr:uid="{00000000-0005-0000-0000-0000F6340000}"/>
    <cellStyle name="Millares 176 4 2 4" xfId="21411" xr:uid="{00000000-0005-0000-0000-0000F7340000}"/>
    <cellStyle name="Millares 176 4 3" xfId="6005" xr:uid="{00000000-0005-0000-0000-0000F8340000}"/>
    <cellStyle name="Millares 176 4 3 2" xfId="14819" xr:uid="{00000000-0005-0000-0000-0000F9340000}"/>
    <cellStyle name="Millares 176 4 3 2 2" xfId="32451" xr:uid="{00000000-0005-0000-0000-0000FA340000}"/>
    <cellStyle name="Millares 176 4 3 3" xfId="23637" xr:uid="{00000000-0005-0000-0000-0000FB340000}"/>
    <cellStyle name="Millares 176 4 4" xfId="10416" xr:uid="{00000000-0005-0000-0000-0000FC340000}"/>
    <cellStyle name="Millares 176 4 4 2" xfId="28048" xr:uid="{00000000-0005-0000-0000-0000FD340000}"/>
    <cellStyle name="Millares 176 4 5" xfId="19234" xr:uid="{00000000-0005-0000-0000-0000FE340000}"/>
    <cellStyle name="Millares 176 5" xfId="2707" xr:uid="{00000000-0005-0000-0000-0000FF340000}"/>
    <cellStyle name="Millares 176 5 2" xfId="7118" xr:uid="{00000000-0005-0000-0000-000000350000}"/>
    <cellStyle name="Millares 176 5 2 2" xfId="15932" xr:uid="{00000000-0005-0000-0000-000001350000}"/>
    <cellStyle name="Millares 176 5 2 2 2" xfId="33564" xr:uid="{00000000-0005-0000-0000-000002350000}"/>
    <cellStyle name="Millares 176 5 2 3" xfId="24750" xr:uid="{00000000-0005-0000-0000-000003350000}"/>
    <cellStyle name="Millares 176 5 3" xfId="11525" xr:uid="{00000000-0005-0000-0000-000004350000}"/>
    <cellStyle name="Millares 176 5 3 2" xfId="29157" xr:uid="{00000000-0005-0000-0000-000005350000}"/>
    <cellStyle name="Millares 176 5 4" xfId="20343" xr:uid="{00000000-0005-0000-0000-000006350000}"/>
    <cellStyle name="Millares 176 6" xfId="4941" xr:uid="{00000000-0005-0000-0000-000007350000}"/>
    <cellStyle name="Millares 176 6 2" xfId="13755" xr:uid="{00000000-0005-0000-0000-000008350000}"/>
    <cellStyle name="Millares 176 6 2 2" xfId="31387" xr:uid="{00000000-0005-0000-0000-000009350000}"/>
    <cellStyle name="Millares 176 6 3" xfId="22573" xr:uid="{00000000-0005-0000-0000-00000A350000}"/>
    <cellStyle name="Millares 176 7" xfId="9352" xr:uid="{00000000-0005-0000-0000-00000B350000}"/>
    <cellStyle name="Millares 176 7 2" xfId="26984" xr:uid="{00000000-0005-0000-0000-00000C350000}"/>
    <cellStyle name="Millares 176 8" xfId="18170" xr:uid="{00000000-0005-0000-0000-00000D350000}"/>
    <cellStyle name="Millares 177" xfId="529" xr:uid="{00000000-0005-0000-0000-00000E350000}"/>
    <cellStyle name="Millares 177 2" xfId="1240" xr:uid="{00000000-0005-0000-0000-00000F350000}"/>
    <cellStyle name="Millares 177 2 2" xfId="2318" xr:uid="{00000000-0005-0000-0000-000010350000}"/>
    <cellStyle name="Millares 177 2 2 2" xfId="4497" xr:uid="{00000000-0005-0000-0000-000011350000}"/>
    <cellStyle name="Millares 177 2 2 2 2" xfId="8907" xr:uid="{00000000-0005-0000-0000-000012350000}"/>
    <cellStyle name="Millares 177 2 2 2 2 2" xfId="17721" xr:uid="{00000000-0005-0000-0000-000013350000}"/>
    <cellStyle name="Millares 177 2 2 2 2 2 2" xfId="35353" xr:uid="{00000000-0005-0000-0000-000014350000}"/>
    <cellStyle name="Millares 177 2 2 2 2 3" xfId="26539" xr:uid="{00000000-0005-0000-0000-000015350000}"/>
    <cellStyle name="Millares 177 2 2 2 3" xfId="13314" xr:uid="{00000000-0005-0000-0000-000016350000}"/>
    <cellStyle name="Millares 177 2 2 2 3 2" xfId="30946" xr:uid="{00000000-0005-0000-0000-000017350000}"/>
    <cellStyle name="Millares 177 2 2 2 4" xfId="22132" xr:uid="{00000000-0005-0000-0000-000018350000}"/>
    <cellStyle name="Millares 177 2 2 3" xfId="6726" xr:uid="{00000000-0005-0000-0000-000019350000}"/>
    <cellStyle name="Millares 177 2 2 3 2" xfId="15540" xr:uid="{00000000-0005-0000-0000-00001A350000}"/>
    <cellStyle name="Millares 177 2 2 3 2 2" xfId="33172" xr:uid="{00000000-0005-0000-0000-00001B350000}"/>
    <cellStyle name="Millares 177 2 2 3 3" xfId="24358" xr:uid="{00000000-0005-0000-0000-00001C350000}"/>
    <cellStyle name="Millares 177 2 2 4" xfId="11137" xr:uid="{00000000-0005-0000-0000-00001D350000}"/>
    <cellStyle name="Millares 177 2 2 4 2" xfId="28769" xr:uid="{00000000-0005-0000-0000-00001E350000}"/>
    <cellStyle name="Millares 177 2 2 5" xfId="19955" xr:uid="{00000000-0005-0000-0000-00001F350000}"/>
    <cellStyle name="Millares 177 2 3" xfId="3420" xr:uid="{00000000-0005-0000-0000-000020350000}"/>
    <cellStyle name="Millares 177 2 3 2" xfId="7830" xr:uid="{00000000-0005-0000-0000-000021350000}"/>
    <cellStyle name="Millares 177 2 3 2 2" xfId="16644" xr:uid="{00000000-0005-0000-0000-000022350000}"/>
    <cellStyle name="Millares 177 2 3 2 2 2" xfId="34276" xr:uid="{00000000-0005-0000-0000-000023350000}"/>
    <cellStyle name="Millares 177 2 3 2 3" xfId="25462" xr:uid="{00000000-0005-0000-0000-000024350000}"/>
    <cellStyle name="Millares 177 2 3 3" xfId="12237" xr:uid="{00000000-0005-0000-0000-000025350000}"/>
    <cellStyle name="Millares 177 2 3 3 2" xfId="29869" xr:uid="{00000000-0005-0000-0000-000026350000}"/>
    <cellStyle name="Millares 177 2 3 4" xfId="21055" xr:uid="{00000000-0005-0000-0000-000027350000}"/>
    <cellStyle name="Millares 177 2 4" xfId="5649" xr:uid="{00000000-0005-0000-0000-000028350000}"/>
    <cellStyle name="Millares 177 2 4 2" xfId="14463" xr:uid="{00000000-0005-0000-0000-000029350000}"/>
    <cellStyle name="Millares 177 2 4 2 2" xfId="32095" xr:uid="{00000000-0005-0000-0000-00002A350000}"/>
    <cellStyle name="Millares 177 2 4 3" xfId="23281" xr:uid="{00000000-0005-0000-0000-00002B350000}"/>
    <cellStyle name="Millares 177 2 5" xfId="10060" xr:uid="{00000000-0005-0000-0000-00002C350000}"/>
    <cellStyle name="Millares 177 2 5 2" xfId="27692" xr:uid="{00000000-0005-0000-0000-00002D350000}"/>
    <cellStyle name="Millares 177 2 6" xfId="18878" xr:uid="{00000000-0005-0000-0000-00002E350000}"/>
    <cellStyle name="Millares 177 3" xfId="887" xr:uid="{00000000-0005-0000-0000-00002F350000}"/>
    <cellStyle name="Millares 177 3 2" xfId="1966" xr:uid="{00000000-0005-0000-0000-000030350000}"/>
    <cellStyle name="Millares 177 3 2 2" xfId="4145" xr:uid="{00000000-0005-0000-0000-000031350000}"/>
    <cellStyle name="Millares 177 3 2 2 2" xfId="8555" xr:uid="{00000000-0005-0000-0000-000032350000}"/>
    <cellStyle name="Millares 177 3 2 2 2 2" xfId="17369" xr:uid="{00000000-0005-0000-0000-000033350000}"/>
    <cellStyle name="Millares 177 3 2 2 2 2 2" xfId="35001" xr:uid="{00000000-0005-0000-0000-000034350000}"/>
    <cellStyle name="Millares 177 3 2 2 2 3" xfId="26187" xr:uid="{00000000-0005-0000-0000-000035350000}"/>
    <cellStyle name="Millares 177 3 2 2 3" xfId="12962" xr:uid="{00000000-0005-0000-0000-000036350000}"/>
    <cellStyle name="Millares 177 3 2 2 3 2" xfId="30594" xr:uid="{00000000-0005-0000-0000-000037350000}"/>
    <cellStyle name="Millares 177 3 2 2 4" xfId="21780" xr:uid="{00000000-0005-0000-0000-000038350000}"/>
    <cellStyle name="Millares 177 3 2 3" xfId="6374" xr:uid="{00000000-0005-0000-0000-000039350000}"/>
    <cellStyle name="Millares 177 3 2 3 2" xfId="15188" xr:uid="{00000000-0005-0000-0000-00003A350000}"/>
    <cellStyle name="Millares 177 3 2 3 2 2" xfId="32820" xr:uid="{00000000-0005-0000-0000-00003B350000}"/>
    <cellStyle name="Millares 177 3 2 3 3" xfId="24006" xr:uid="{00000000-0005-0000-0000-00003C350000}"/>
    <cellStyle name="Millares 177 3 2 4" xfId="10785" xr:uid="{00000000-0005-0000-0000-00003D350000}"/>
    <cellStyle name="Millares 177 3 2 4 2" xfId="28417" xr:uid="{00000000-0005-0000-0000-00003E350000}"/>
    <cellStyle name="Millares 177 3 2 5" xfId="19603" xr:uid="{00000000-0005-0000-0000-00003F350000}"/>
    <cellStyle name="Millares 177 3 3" xfId="3068" xr:uid="{00000000-0005-0000-0000-000040350000}"/>
    <cellStyle name="Millares 177 3 3 2" xfId="7478" xr:uid="{00000000-0005-0000-0000-000041350000}"/>
    <cellStyle name="Millares 177 3 3 2 2" xfId="16292" xr:uid="{00000000-0005-0000-0000-000042350000}"/>
    <cellStyle name="Millares 177 3 3 2 2 2" xfId="33924" xr:uid="{00000000-0005-0000-0000-000043350000}"/>
    <cellStyle name="Millares 177 3 3 2 3" xfId="25110" xr:uid="{00000000-0005-0000-0000-000044350000}"/>
    <cellStyle name="Millares 177 3 3 3" xfId="11885" xr:uid="{00000000-0005-0000-0000-000045350000}"/>
    <cellStyle name="Millares 177 3 3 3 2" xfId="29517" xr:uid="{00000000-0005-0000-0000-000046350000}"/>
    <cellStyle name="Millares 177 3 3 4" xfId="20703" xr:uid="{00000000-0005-0000-0000-000047350000}"/>
    <cellStyle name="Millares 177 3 4" xfId="5297" xr:uid="{00000000-0005-0000-0000-000048350000}"/>
    <cellStyle name="Millares 177 3 4 2" xfId="14111" xr:uid="{00000000-0005-0000-0000-000049350000}"/>
    <cellStyle name="Millares 177 3 4 2 2" xfId="31743" xr:uid="{00000000-0005-0000-0000-00004A350000}"/>
    <cellStyle name="Millares 177 3 4 3" xfId="22929" xr:uid="{00000000-0005-0000-0000-00004B350000}"/>
    <cellStyle name="Millares 177 3 5" xfId="9708" xr:uid="{00000000-0005-0000-0000-00004C350000}"/>
    <cellStyle name="Millares 177 3 5 2" xfId="27340" xr:uid="{00000000-0005-0000-0000-00004D350000}"/>
    <cellStyle name="Millares 177 3 6" xfId="18526" xr:uid="{00000000-0005-0000-0000-00004E350000}"/>
    <cellStyle name="Millares 177 4" xfId="1601" xr:uid="{00000000-0005-0000-0000-00004F350000}"/>
    <cellStyle name="Millares 177 4 2" xfId="3780" xr:uid="{00000000-0005-0000-0000-000050350000}"/>
    <cellStyle name="Millares 177 4 2 2" xfId="8190" xr:uid="{00000000-0005-0000-0000-000051350000}"/>
    <cellStyle name="Millares 177 4 2 2 2" xfId="17004" xr:uid="{00000000-0005-0000-0000-000052350000}"/>
    <cellStyle name="Millares 177 4 2 2 2 2" xfId="34636" xr:uid="{00000000-0005-0000-0000-000053350000}"/>
    <cellStyle name="Millares 177 4 2 2 3" xfId="25822" xr:uid="{00000000-0005-0000-0000-000054350000}"/>
    <cellStyle name="Millares 177 4 2 3" xfId="12597" xr:uid="{00000000-0005-0000-0000-000055350000}"/>
    <cellStyle name="Millares 177 4 2 3 2" xfId="30229" xr:uid="{00000000-0005-0000-0000-000056350000}"/>
    <cellStyle name="Millares 177 4 2 4" xfId="21415" xr:uid="{00000000-0005-0000-0000-000057350000}"/>
    <cellStyle name="Millares 177 4 3" xfId="6009" xr:uid="{00000000-0005-0000-0000-000058350000}"/>
    <cellStyle name="Millares 177 4 3 2" xfId="14823" xr:uid="{00000000-0005-0000-0000-000059350000}"/>
    <cellStyle name="Millares 177 4 3 2 2" xfId="32455" xr:uid="{00000000-0005-0000-0000-00005A350000}"/>
    <cellStyle name="Millares 177 4 3 3" xfId="23641" xr:uid="{00000000-0005-0000-0000-00005B350000}"/>
    <cellStyle name="Millares 177 4 4" xfId="10420" xr:uid="{00000000-0005-0000-0000-00005C350000}"/>
    <cellStyle name="Millares 177 4 4 2" xfId="28052" xr:uid="{00000000-0005-0000-0000-00005D350000}"/>
    <cellStyle name="Millares 177 4 5" xfId="19238" xr:uid="{00000000-0005-0000-0000-00005E350000}"/>
    <cellStyle name="Millares 177 5" xfId="2711" xr:uid="{00000000-0005-0000-0000-00005F350000}"/>
    <cellStyle name="Millares 177 5 2" xfId="7122" xr:uid="{00000000-0005-0000-0000-000060350000}"/>
    <cellStyle name="Millares 177 5 2 2" xfId="15936" xr:uid="{00000000-0005-0000-0000-000061350000}"/>
    <cellStyle name="Millares 177 5 2 2 2" xfId="33568" xr:uid="{00000000-0005-0000-0000-000062350000}"/>
    <cellStyle name="Millares 177 5 2 3" xfId="24754" xr:uid="{00000000-0005-0000-0000-000063350000}"/>
    <cellStyle name="Millares 177 5 3" xfId="11529" xr:uid="{00000000-0005-0000-0000-000064350000}"/>
    <cellStyle name="Millares 177 5 3 2" xfId="29161" xr:uid="{00000000-0005-0000-0000-000065350000}"/>
    <cellStyle name="Millares 177 5 4" xfId="20347" xr:uid="{00000000-0005-0000-0000-000066350000}"/>
    <cellStyle name="Millares 177 6" xfId="4945" xr:uid="{00000000-0005-0000-0000-000067350000}"/>
    <cellStyle name="Millares 177 6 2" xfId="13759" xr:uid="{00000000-0005-0000-0000-000068350000}"/>
    <cellStyle name="Millares 177 6 2 2" xfId="31391" xr:uid="{00000000-0005-0000-0000-000069350000}"/>
    <cellStyle name="Millares 177 6 3" xfId="22577" xr:uid="{00000000-0005-0000-0000-00006A350000}"/>
    <cellStyle name="Millares 177 7" xfId="9356" xr:uid="{00000000-0005-0000-0000-00006B350000}"/>
    <cellStyle name="Millares 177 7 2" xfId="26988" xr:uid="{00000000-0005-0000-0000-00006C350000}"/>
    <cellStyle name="Millares 177 8" xfId="18174" xr:uid="{00000000-0005-0000-0000-00006D350000}"/>
    <cellStyle name="Millares 178" xfId="535" xr:uid="{00000000-0005-0000-0000-00006E350000}"/>
    <cellStyle name="Millares 178 2" xfId="1245" xr:uid="{00000000-0005-0000-0000-00006F350000}"/>
    <cellStyle name="Millares 178 2 2" xfId="2323" xr:uid="{00000000-0005-0000-0000-000070350000}"/>
    <cellStyle name="Millares 178 2 2 2" xfId="4502" xr:uid="{00000000-0005-0000-0000-000071350000}"/>
    <cellStyle name="Millares 178 2 2 2 2" xfId="8912" xr:uid="{00000000-0005-0000-0000-000072350000}"/>
    <cellStyle name="Millares 178 2 2 2 2 2" xfId="17726" xr:uid="{00000000-0005-0000-0000-000073350000}"/>
    <cellStyle name="Millares 178 2 2 2 2 2 2" xfId="35358" xr:uid="{00000000-0005-0000-0000-000074350000}"/>
    <cellStyle name="Millares 178 2 2 2 2 3" xfId="26544" xr:uid="{00000000-0005-0000-0000-000075350000}"/>
    <cellStyle name="Millares 178 2 2 2 3" xfId="13319" xr:uid="{00000000-0005-0000-0000-000076350000}"/>
    <cellStyle name="Millares 178 2 2 2 3 2" xfId="30951" xr:uid="{00000000-0005-0000-0000-000077350000}"/>
    <cellStyle name="Millares 178 2 2 2 4" xfId="22137" xr:uid="{00000000-0005-0000-0000-000078350000}"/>
    <cellStyle name="Millares 178 2 2 3" xfId="6731" xr:uid="{00000000-0005-0000-0000-000079350000}"/>
    <cellStyle name="Millares 178 2 2 3 2" xfId="15545" xr:uid="{00000000-0005-0000-0000-00007A350000}"/>
    <cellStyle name="Millares 178 2 2 3 2 2" xfId="33177" xr:uid="{00000000-0005-0000-0000-00007B350000}"/>
    <cellStyle name="Millares 178 2 2 3 3" xfId="24363" xr:uid="{00000000-0005-0000-0000-00007C350000}"/>
    <cellStyle name="Millares 178 2 2 4" xfId="11142" xr:uid="{00000000-0005-0000-0000-00007D350000}"/>
    <cellStyle name="Millares 178 2 2 4 2" xfId="28774" xr:uid="{00000000-0005-0000-0000-00007E350000}"/>
    <cellStyle name="Millares 178 2 2 5" xfId="19960" xr:uid="{00000000-0005-0000-0000-00007F350000}"/>
    <cellStyle name="Millares 178 2 3" xfId="3425" xr:uid="{00000000-0005-0000-0000-000080350000}"/>
    <cellStyle name="Millares 178 2 3 2" xfId="7835" xr:uid="{00000000-0005-0000-0000-000081350000}"/>
    <cellStyle name="Millares 178 2 3 2 2" xfId="16649" xr:uid="{00000000-0005-0000-0000-000082350000}"/>
    <cellStyle name="Millares 178 2 3 2 2 2" xfId="34281" xr:uid="{00000000-0005-0000-0000-000083350000}"/>
    <cellStyle name="Millares 178 2 3 2 3" xfId="25467" xr:uid="{00000000-0005-0000-0000-000084350000}"/>
    <cellStyle name="Millares 178 2 3 3" xfId="12242" xr:uid="{00000000-0005-0000-0000-000085350000}"/>
    <cellStyle name="Millares 178 2 3 3 2" xfId="29874" xr:uid="{00000000-0005-0000-0000-000086350000}"/>
    <cellStyle name="Millares 178 2 3 4" xfId="21060" xr:uid="{00000000-0005-0000-0000-000087350000}"/>
    <cellStyle name="Millares 178 2 4" xfId="5654" xr:uid="{00000000-0005-0000-0000-000088350000}"/>
    <cellStyle name="Millares 178 2 4 2" xfId="14468" xr:uid="{00000000-0005-0000-0000-000089350000}"/>
    <cellStyle name="Millares 178 2 4 2 2" xfId="32100" xr:uid="{00000000-0005-0000-0000-00008A350000}"/>
    <cellStyle name="Millares 178 2 4 3" xfId="23286" xr:uid="{00000000-0005-0000-0000-00008B350000}"/>
    <cellStyle name="Millares 178 2 5" xfId="10065" xr:uid="{00000000-0005-0000-0000-00008C350000}"/>
    <cellStyle name="Millares 178 2 5 2" xfId="27697" xr:uid="{00000000-0005-0000-0000-00008D350000}"/>
    <cellStyle name="Millares 178 2 6" xfId="18883" xr:uid="{00000000-0005-0000-0000-00008E350000}"/>
    <cellStyle name="Millares 178 3" xfId="892" xr:uid="{00000000-0005-0000-0000-00008F350000}"/>
    <cellStyle name="Millares 178 3 2" xfId="1971" xr:uid="{00000000-0005-0000-0000-000090350000}"/>
    <cellStyle name="Millares 178 3 2 2" xfId="4150" xr:uid="{00000000-0005-0000-0000-000091350000}"/>
    <cellStyle name="Millares 178 3 2 2 2" xfId="8560" xr:uid="{00000000-0005-0000-0000-000092350000}"/>
    <cellStyle name="Millares 178 3 2 2 2 2" xfId="17374" xr:uid="{00000000-0005-0000-0000-000093350000}"/>
    <cellStyle name="Millares 178 3 2 2 2 2 2" xfId="35006" xr:uid="{00000000-0005-0000-0000-000094350000}"/>
    <cellStyle name="Millares 178 3 2 2 2 3" xfId="26192" xr:uid="{00000000-0005-0000-0000-000095350000}"/>
    <cellStyle name="Millares 178 3 2 2 3" xfId="12967" xr:uid="{00000000-0005-0000-0000-000096350000}"/>
    <cellStyle name="Millares 178 3 2 2 3 2" xfId="30599" xr:uid="{00000000-0005-0000-0000-000097350000}"/>
    <cellStyle name="Millares 178 3 2 2 4" xfId="21785" xr:uid="{00000000-0005-0000-0000-000098350000}"/>
    <cellStyle name="Millares 178 3 2 3" xfId="6379" xr:uid="{00000000-0005-0000-0000-000099350000}"/>
    <cellStyle name="Millares 178 3 2 3 2" xfId="15193" xr:uid="{00000000-0005-0000-0000-00009A350000}"/>
    <cellStyle name="Millares 178 3 2 3 2 2" xfId="32825" xr:uid="{00000000-0005-0000-0000-00009B350000}"/>
    <cellStyle name="Millares 178 3 2 3 3" xfId="24011" xr:uid="{00000000-0005-0000-0000-00009C350000}"/>
    <cellStyle name="Millares 178 3 2 4" xfId="10790" xr:uid="{00000000-0005-0000-0000-00009D350000}"/>
    <cellStyle name="Millares 178 3 2 4 2" xfId="28422" xr:uid="{00000000-0005-0000-0000-00009E350000}"/>
    <cellStyle name="Millares 178 3 2 5" xfId="19608" xr:uid="{00000000-0005-0000-0000-00009F350000}"/>
    <cellStyle name="Millares 178 3 3" xfId="3073" xr:uid="{00000000-0005-0000-0000-0000A0350000}"/>
    <cellStyle name="Millares 178 3 3 2" xfId="7483" xr:uid="{00000000-0005-0000-0000-0000A1350000}"/>
    <cellStyle name="Millares 178 3 3 2 2" xfId="16297" xr:uid="{00000000-0005-0000-0000-0000A2350000}"/>
    <cellStyle name="Millares 178 3 3 2 2 2" xfId="33929" xr:uid="{00000000-0005-0000-0000-0000A3350000}"/>
    <cellStyle name="Millares 178 3 3 2 3" xfId="25115" xr:uid="{00000000-0005-0000-0000-0000A4350000}"/>
    <cellStyle name="Millares 178 3 3 3" xfId="11890" xr:uid="{00000000-0005-0000-0000-0000A5350000}"/>
    <cellStyle name="Millares 178 3 3 3 2" xfId="29522" xr:uid="{00000000-0005-0000-0000-0000A6350000}"/>
    <cellStyle name="Millares 178 3 3 4" xfId="20708" xr:uid="{00000000-0005-0000-0000-0000A7350000}"/>
    <cellStyle name="Millares 178 3 4" xfId="5302" xr:uid="{00000000-0005-0000-0000-0000A8350000}"/>
    <cellStyle name="Millares 178 3 4 2" xfId="14116" xr:uid="{00000000-0005-0000-0000-0000A9350000}"/>
    <cellStyle name="Millares 178 3 4 2 2" xfId="31748" xr:uid="{00000000-0005-0000-0000-0000AA350000}"/>
    <cellStyle name="Millares 178 3 4 3" xfId="22934" xr:uid="{00000000-0005-0000-0000-0000AB350000}"/>
    <cellStyle name="Millares 178 3 5" xfId="9713" xr:uid="{00000000-0005-0000-0000-0000AC350000}"/>
    <cellStyle name="Millares 178 3 5 2" xfId="27345" xr:uid="{00000000-0005-0000-0000-0000AD350000}"/>
    <cellStyle name="Millares 178 3 6" xfId="18531" xr:uid="{00000000-0005-0000-0000-0000AE350000}"/>
    <cellStyle name="Millares 178 4" xfId="1606" xr:uid="{00000000-0005-0000-0000-0000AF350000}"/>
    <cellStyle name="Millares 178 4 2" xfId="3785" xr:uid="{00000000-0005-0000-0000-0000B0350000}"/>
    <cellStyle name="Millares 178 4 2 2" xfId="8195" xr:uid="{00000000-0005-0000-0000-0000B1350000}"/>
    <cellStyle name="Millares 178 4 2 2 2" xfId="17009" xr:uid="{00000000-0005-0000-0000-0000B2350000}"/>
    <cellStyle name="Millares 178 4 2 2 2 2" xfId="34641" xr:uid="{00000000-0005-0000-0000-0000B3350000}"/>
    <cellStyle name="Millares 178 4 2 2 3" xfId="25827" xr:uid="{00000000-0005-0000-0000-0000B4350000}"/>
    <cellStyle name="Millares 178 4 2 3" xfId="12602" xr:uid="{00000000-0005-0000-0000-0000B5350000}"/>
    <cellStyle name="Millares 178 4 2 3 2" xfId="30234" xr:uid="{00000000-0005-0000-0000-0000B6350000}"/>
    <cellStyle name="Millares 178 4 2 4" xfId="21420" xr:uid="{00000000-0005-0000-0000-0000B7350000}"/>
    <cellStyle name="Millares 178 4 3" xfId="6014" xr:uid="{00000000-0005-0000-0000-0000B8350000}"/>
    <cellStyle name="Millares 178 4 3 2" xfId="14828" xr:uid="{00000000-0005-0000-0000-0000B9350000}"/>
    <cellStyle name="Millares 178 4 3 2 2" xfId="32460" xr:uid="{00000000-0005-0000-0000-0000BA350000}"/>
    <cellStyle name="Millares 178 4 3 3" xfId="23646" xr:uid="{00000000-0005-0000-0000-0000BB350000}"/>
    <cellStyle name="Millares 178 4 4" xfId="10425" xr:uid="{00000000-0005-0000-0000-0000BC350000}"/>
    <cellStyle name="Millares 178 4 4 2" xfId="28057" xr:uid="{00000000-0005-0000-0000-0000BD350000}"/>
    <cellStyle name="Millares 178 4 5" xfId="19243" xr:uid="{00000000-0005-0000-0000-0000BE350000}"/>
    <cellStyle name="Millares 178 5" xfId="2716" xr:uid="{00000000-0005-0000-0000-0000BF350000}"/>
    <cellStyle name="Millares 178 5 2" xfId="7127" xr:uid="{00000000-0005-0000-0000-0000C0350000}"/>
    <cellStyle name="Millares 178 5 2 2" xfId="15941" xr:uid="{00000000-0005-0000-0000-0000C1350000}"/>
    <cellStyle name="Millares 178 5 2 2 2" xfId="33573" xr:uid="{00000000-0005-0000-0000-0000C2350000}"/>
    <cellStyle name="Millares 178 5 2 3" xfId="24759" xr:uid="{00000000-0005-0000-0000-0000C3350000}"/>
    <cellStyle name="Millares 178 5 3" xfId="11534" xr:uid="{00000000-0005-0000-0000-0000C4350000}"/>
    <cellStyle name="Millares 178 5 3 2" xfId="29166" xr:uid="{00000000-0005-0000-0000-0000C5350000}"/>
    <cellStyle name="Millares 178 5 4" xfId="20352" xr:uid="{00000000-0005-0000-0000-0000C6350000}"/>
    <cellStyle name="Millares 178 6" xfId="4950" xr:uid="{00000000-0005-0000-0000-0000C7350000}"/>
    <cellStyle name="Millares 178 6 2" xfId="13764" xr:uid="{00000000-0005-0000-0000-0000C8350000}"/>
    <cellStyle name="Millares 178 6 2 2" xfId="31396" xr:uid="{00000000-0005-0000-0000-0000C9350000}"/>
    <cellStyle name="Millares 178 6 3" xfId="22582" xr:uid="{00000000-0005-0000-0000-0000CA350000}"/>
    <cellStyle name="Millares 178 7" xfId="9361" xr:uid="{00000000-0005-0000-0000-0000CB350000}"/>
    <cellStyle name="Millares 178 7 2" xfId="26993" xr:uid="{00000000-0005-0000-0000-0000CC350000}"/>
    <cellStyle name="Millares 178 8" xfId="18179" xr:uid="{00000000-0005-0000-0000-0000CD350000}"/>
    <cellStyle name="Millares 179" xfId="531" xr:uid="{00000000-0005-0000-0000-0000CE350000}"/>
    <cellStyle name="Millares 179 2" xfId="1242" xr:uid="{00000000-0005-0000-0000-0000CF350000}"/>
    <cellStyle name="Millares 179 2 2" xfId="2320" xr:uid="{00000000-0005-0000-0000-0000D0350000}"/>
    <cellStyle name="Millares 179 2 2 2" xfId="4499" xr:uid="{00000000-0005-0000-0000-0000D1350000}"/>
    <cellStyle name="Millares 179 2 2 2 2" xfId="8909" xr:uid="{00000000-0005-0000-0000-0000D2350000}"/>
    <cellStyle name="Millares 179 2 2 2 2 2" xfId="17723" xr:uid="{00000000-0005-0000-0000-0000D3350000}"/>
    <cellStyle name="Millares 179 2 2 2 2 2 2" xfId="35355" xr:uid="{00000000-0005-0000-0000-0000D4350000}"/>
    <cellStyle name="Millares 179 2 2 2 2 3" xfId="26541" xr:uid="{00000000-0005-0000-0000-0000D5350000}"/>
    <cellStyle name="Millares 179 2 2 2 3" xfId="13316" xr:uid="{00000000-0005-0000-0000-0000D6350000}"/>
    <cellStyle name="Millares 179 2 2 2 3 2" xfId="30948" xr:uid="{00000000-0005-0000-0000-0000D7350000}"/>
    <cellStyle name="Millares 179 2 2 2 4" xfId="22134" xr:uid="{00000000-0005-0000-0000-0000D8350000}"/>
    <cellStyle name="Millares 179 2 2 3" xfId="6728" xr:uid="{00000000-0005-0000-0000-0000D9350000}"/>
    <cellStyle name="Millares 179 2 2 3 2" xfId="15542" xr:uid="{00000000-0005-0000-0000-0000DA350000}"/>
    <cellStyle name="Millares 179 2 2 3 2 2" xfId="33174" xr:uid="{00000000-0005-0000-0000-0000DB350000}"/>
    <cellStyle name="Millares 179 2 2 3 3" xfId="24360" xr:uid="{00000000-0005-0000-0000-0000DC350000}"/>
    <cellStyle name="Millares 179 2 2 4" xfId="11139" xr:uid="{00000000-0005-0000-0000-0000DD350000}"/>
    <cellStyle name="Millares 179 2 2 4 2" xfId="28771" xr:uid="{00000000-0005-0000-0000-0000DE350000}"/>
    <cellStyle name="Millares 179 2 2 5" xfId="19957" xr:uid="{00000000-0005-0000-0000-0000DF350000}"/>
    <cellStyle name="Millares 179 2 3" xfId="3422" xr:uid="{00000000-0005-0000-0000-0000E0350000}"/>
    <cellStyle name="Millares 179 2 3 2" xfId="7832" xr:uid="{00000000-0005-0000-0000-0000E1350000}"/>
    <cellStyle name="Millares 179 2 3 2 2" xfId="16646" xr:uid="{00000000-0005-0000-0000-0000E2350000}"/>
    <cellStyle name="Millares 179 2 3 2 2 2" xfId="34278" xr:uid="{00000000-0005-0000-0000-0000E3350000}"/>
    <cellStyle name="Millares 179 2 3 2 3" xfId="25464" xr:uid="{00000000-0005-0000-0000-0000E4350000}"/>
    <cellStyle name="Millares 179 2 3 3" xfId="12239" xr:uid="{00000000-0005-0000-0000-0000E5350000}"/>
    <cellStyle name="Millares 179 2 3 3 2" xfId="29871" xr:uid="{00000000-0005-0000-0000-0000E6350000}"/>
    <cellStyle name="Millares 179 2 3 4" xfId="21057" xr:uid="{00000000-0005-0000-0000-0000E7350000}"/>
    <cellStyle name="Millares 179 2 4" xfId="5651" xr:uid="{00000000-0005-0000-0000-0000E8350000}"/>
    <cellStyle name="Millares 179 2 4 2" xfId="14465" xr:uid="{00000000-0005-0000-0000-0000E9350000}"/>
    <cellStyle name="Millares 179 2 4 2 2" xfId="32097" xr:uid="{00000000-0005-0000-0000-0000EA350000}"/>
    <cellStyle name="Millares 179 2 4 3" xfId="23283" xr:uid="{00000000-0005-0000-0000-0000EB350000}"/>
    <cellStyle name="Millares 179 2 5" xfId="10062" xr:uid="{00000000-0005-0000-0000-0000EC350000}"/>
    <cellStyle name="Millares 179 2 5 2" xfId="27694" xr:uid="{00000000-0005-0000-0000-0000ED350000}"/>
    <cellStyle name="Millares 179 2 6" xfId="18880" xr:uid="{00000000-0005-0000-0000-0000EE350000}"/>
    <cellStyle name="Millares 179 3" xfId="889" xr:uid="{00000000-0005-0000-0000-0000EF350000}"/>
    <cellStyle name="Millares 179 3 2" xfId="1968" xr:uid="{00000000-0005-0000-0000-0000F0350000}"/>
    <cellStyle name="Millares 179 3 2 2" xfId="4147" xr:uid="{00000000-0005-0000-0000-0000F1350000}"/>
    <cellStyle name="Millares 179 3 2 2 2" xfId="8557" xr:uid="{00000000-0005-0000-0000-0000F2350000}"/>
    <cellStyle name="Millares 179 3 2 2 2 2" xfId="17371" xr:uid="{00000000-0005-0000-0000-0000F3350000}"/>
    <cellStyle name="Millares 179 3 2 2 2 2 2" xfId="35003" xr:uid="{00000000-0005-0000-0000-0000F4350000}"/>
    <cellStyle name="Millares 179 3 2 2 2 3" xfId="26189" xr:uid="{00000000-0005-0000-0000-0000F5350000}"/>
    <cellStyle name="Millares 179 3 2 2 3" xfId="12964" xr:uid="{00000000-0005-0000-0000-0000F6350000}"/>
    <cellStyle name="Millares 179 3 2 2 3 2" xfId="30596" xr:uid="{00000000-0005-0000-0000-0000F7350000}"/>
    <cellStyle name="Millares 179 3 2 2 4" xfId="21782" xr:uid="{00000000-0005-0000-0000-0000F8350000}"/>
    <cellStyle name="Millares 179 3 2 3" xfId="6376" xr:uid="{00000000-0005-0000-0000-0000F9350000}"/>
    <cellStyle name="Millares 179 3 2 3 2" xfId="15190" xr:uid="{00000000-0005-0000-0000-0000FA350000}"/>
    <cellStyle name="Millares 179 3 2 3 2 2" xfId="32822" xr:uid="{00000000-0005-0000-0000-0000FB350000}"/>
    <cellStyle name="Millares 179 3 2 3 3" xfId="24008" xr:uid="{00000000-0005-0000-0000-0000FC350000}"/>
    <cellStyle name="Millares 179 3 2 4" xfId="10787" xr:uid="{00000000-0005-0000-0000-0000FD350000}"/>
    <cellStyle name="Millares 179 3 2 4 2" xfId="28419" xr:uid="{00000000-0005-0000-0000-0000FE350000}"/>
    <cellStyle name="Millares 179 3 2 5" xfId="19605" xr:uid="{00000000-0005-0000-0000-0000FF350000}"/>
    <cellStyle name="Millares 179 3 3" xfId="3070" xr:uid="{00000000-0005-0000-0000-000000360000}"/>
    <cellStyle name="Millares 179 3 3 2" xfId="7480" xr:uid="{00000000-0005-0000-0000-000001360000}"/>
    <cellStyle name="Millares 179 3 3 2 2" xfId="16294" xr:uid="{00000000-0005-0000-0000-000002360000}"/>
    <cellStyle name="Millares 179 3 3 2 2 2" xfId="33926" xr:uid="{00000000-0005-0000-0000-000003360000}"/>
    <cellStyle name="Millares 179 3 3 2 3" xfId="25112" xr:uid="{00000000-0005-0000-0000-000004360000}"/>
    <cellStyle name="Millares 179 3 3 3" xfId="11887" xr:uid="{00000000-0005-0000-0000-000005360000}"/>
    <cellStyle name="Millares 179 3 3 3 2" xfId="29519" xr:uid="{00000000-0005-0000-0000-000006360000}"/>
    <cellStyle name="Millares 179 3 3 4" xfId="20705" xr:uid="{00000000-0005-0000-0000-000007360000}"/>
    <cellStyle name="Millares 179 3 4" xfId="5299" xr:uid="{00000000-0005-0000-0000-000008360000}"/>
    <cellStyle name="Millares 179 3 4 2" xfId="14113" xr:uid="{00000000-0005-0000-0000-000009360000}"/>
    <cellStyle name="Millares 179 3 4 2 2" xfId="31745" xr:uid="{00000000-0005-0000-0000-00000A360000}"/>
    <cellStyle name="Millares 179 3 4 3" xfId="22931" xr:uid="{00000000-0005-0000-0000-00000B360000}"/>
    <cellStyle name="Millares 179 3 5" xfId="9710" xr:uid="{00000000-0005-0000-0000-00000C360000}"/>
    <cellStyle name="Millares 179 3 5 2" xfId="27342" xr:uid="{00000000-0005-0000-0000-00000D360000}"/>
    <cellStyle name="Millares 179 3 6" xfId="18528" xr:uid="{00000000-0005-0000-0000-00000E360000}"/>
    <cellStyle name="Millares 179 4" xfId="1603" xr:uid="{00000000-0005-0000-0000-00000F360000}"/>
    <cellStyle name="Millares 179 4 2" xfId="3782" xr:uid="{00000000-0005-0000-0000-000010360000}"/>
    <cellStyle name="Millares 179 4 2 2" xfId="8192" xr:uid="{00000000-0005-0000-0000-000011360000}"/>
    <cellStyle name="Millares 179 4 2 2 2" xfId="17006" xr:uid="{00000000-0005-0000-0000-000012360000}"/>
    <cellStyle name="Millares 179 4 2 2 2 2" xfId="34638" xr:uid="{00000000-0005-0000-0000-000013360000}"/>
    <cellStyle name="Millares 179 4 2 2 3" xfId="25824" xr:uid="{00000000-0005-0000-0000-000014360000}"/>
    <cellStyle name="Millares 179 4 2 3" xfId="12599" xr:uid="{00000000-0005-0000-0000-000015360000}"/>
    <cellStyle name="Millares 179 4 2 3 2" xfId="30231" xr:uid="{00000000-0005-0000-0000-000016360000}"/>
    <cellStyle name="Millares 179 4 2 4" xfId="21417" xr:uid="{00000000-0005-0000-0000-000017360000}"/>
    <cellStyle name="Millares 179 4 3" xfId="6011" xr:uid="{00000000-0005-0000-0000-000018360000}"/>
    <cellStyle name="Millares 179 4 3 2" xfId="14825" xr:uid="{00000000-0005-0000-0000-000019360000}"/>
    <cellStyle name="Millares 179 4 3 2 2" xfId="32457" xr:uid="{00000000-0005-0000-0000-00001A360000}"/>
    <cellStyle name="Millares 179 4 3 3" xfId="23643" xr:uid="{00000000-0005-0000-0000-00001B360000}"/>
    <cellStyle name="Millares 179 4 4" xfId="10422" xr:uid="{00000000-0005-0000-0000-00001C360000}"/>
    <cellStyle name="Millares 179 4 4 2" xfId="28054" xr:uid="{00000000-0005-0000-0000-00001D360000}"/>
    <cellStyle name="Millares 179 4 5" xfId="19240" xr:uid="{00000000-0005-0000-0000-00001E360000}"/>
    <cellStyle name="Millares 179 5" xfId="2713" xr:uid="{00000000-0005-0000-0000-00001F360000}"/>
    <cellStyle name="Millares 179 5 2" xfId="7124" xr:uid="{00000000-0005-0000-0000-000020360000}"/>
    <cellStyle name="Millares 179 5 2 2" xfId="15938" xr:uid="{00000000-0005-0000-0000-000021360000}"/>
    <cellStyle name="Millares 179 5 2 2 2" xfId="33570" xr:uid="{00000000-0005-0000-0000-000022360000}"/>
    <cellStyle name="Millares 179 5 2 3" xfId="24756" xr:uid="{00000000-0005-0000-0000-000023360000}"/>
    <cellStyle name="Millares 179 5 3" xfId="11531" xr:uid="{00000000-0005-0000-0000-000024360000}"/>
    <cellStyle name="Millares 179 5 3 2" xfId="29163" xr:uid="{00000000-0005-0000-0000-000025360000}"/>
    <cellStyle name="Millares 179 5 4" xfId="20349" xr:uid="{00000000-0005-0000-0000-000026360000}"/>
    <cellStyle name="Millares 179 6" xfId="4947" xr:uid="{00000000-0005-0000-0000-000027360000}"/>
    <cellStyle name="Millares 179 6 2" xfId="13761" xr:uid="{00000000-0005-0000-0000-000028360000}"/>
    <cellStyle name="Millares 179 6 2 2" xfId="31393" xr:uid="{00000000-0005-0000-0000-000029360000}"/>
    <cellStyle name="Millares 179 6 3" xfId="22579" xr:uid="{00000000-0005-0000-0000-00002A360000}"/>
    <cellStyle name="Millares 179 7" xfId="9358" xr:uid="{00000000-0005-0000-0000-00002B360000}"/>
    <cellStyle name="Millares 179 7 2" xfId="26990" xr:uid="{00000000-0005-0000-0000-00002C360000}"/>
    <cellStyle name="Millares 179 8" xfId="18176" xr:uid="{00000000-0005-0000-0000-00002D360000}"/>
    <cellStyle name="Millares 18" xfId="43" xr:uid="{00000000-0005-0000-0000-00002E360000}"/>
    <cellStyle name="Millares 18 2" xfId="390" xr:uid="{00000000-0005-0000-0000-00002F360000}"/>
    <cellStyle name="Millares 18 2 2" xfId="1107" xr:uid="{00000000-0005-0000-0000-000030360000}"/>
    <cellStyle name="Millares 18 2 2 2" xfId="2185" xr:uid="{00000000-0005-0000-0000-000031360000}"/>
    <cellStyle name="Millares 18 2 2 2 2" xfId="4364" xr:uid="{00000000-0005-0000-0000-000032360000}"/>
    <cellStyle name="Millares 18 2 2 2 2 2" xfId="8774" xr:uid="{00000000-0005-0000-0000-000033360000}"/>
    <cellStyle name="Millares 18 2 2 2 2 2 2" xfId="17588" xr:uid="{00000000-0005-0000-0000-000034360000}"/>
    <cellStyle name="Millares 18 2 2 2 2 2 2 2" xfId="35220" xr:uid="{00000000-0005-0000-0000-000035360000}"/>
    <cellStyle name="Millares 18 2 2 2 2 2 3" xfId="26406" xr:uid="{00000000-0005-0000-0000-000036360000}"/>
    <cellStyle name="Millares 18 2 2 2 2 3" xfId="13181" xr:uid="{00000000-0005-0000-0000-000037360000}"/>
    <cellStyle name="Millares 18 2 2 2 2 3 2" xfId="30813" xr:uid="{00000000-0005-0000-0000-000038360000}"/>
    <cellStyle name="Millares 18 2 2 2 2 4" xfId="21999" xr:uid="{00000000-0005-0000-0000-000039360000}"/>
    <cellStyle name="Millares 18 2 2 2 3" xfId="6593" xr:uid="{00000000-0005-0000-0000-00003A360000}"/>
    <cellStyle name="Millares 18 2 2 2 3 2" xfId="15407" xr:uid="{00000000-0005-0000-0000-00003B360000}"/>
    <cellStyle name="Millares 18 2 2 2 3 2 2" xfId="33039" xr:uid="{00000000-0005-0000-0000-00003C360000}"/>
    <cellStyle name="Millares 18 2 2 2 3 3" xfId="24225" xr:uid="{00000000-0005-0000-0000-00003D360000}"/>
    <cellStyle name="Millares 18 2 2 2 4" xfId="11004" xr:uid="{00000000-0005-0000-0000-00003E360000}"/>
    <cellStyle name="Millares 18 2 2 2 4 2" xfId="28636" xr:uid="{00000000-0005-0000-0000-00003F360000}"/>
    <cellStyle name="Millares 18 2 2 2 5" xfId="19822" xr:uid="{00000000-0005-0000-0000-000040360000}"/>
    <cellStyle name="Millares 18 2 2 3" xfId="3287" xr:uid="{00000000-0005-0000-0000-000041360000}"/>
    <cellStyle name="Millares 18 2 2 3 2" xfId="7697" xr:uid="{00000000-0005-0000-0000-000042360000}"/>
    <cellStyle name="Millares 18 2 2 3 2 2" xfId="16511" xr:uid="{00000000-0005-0000-0000-000043360000}"/>
    <cellStyle name="Millares 18 2 2 3 2 2 2" xfId="34143" xr:uid="{00000000-0005-0000-0000-000044360000}"/>
    <cellStyle name="Millares 18 2 2 3 2 3" xfId="25329" xr:uid="{00000000-0005-0000-0000-000045360000}"/>
    <cellStyle name="Millares 18 2 2 3 3" xfId="12104" xr:uid="{00000000-0005-0000-0000-000046360000}"/>
    <cellStyle name="Millares 18 2 2 3 3 2" xfId="29736" xr:uid="{00000000-0005-0000-0000-000047360000}"/>
    <cellStyle name="Millares 18 2 2 3 4" xfId="20922" xr:uid="{00000000-0005-0000-0000-000048360000}"/>
    <cellStyle name="Millares 18 2 2 4" xfId="5516" xr:uid="{00000000-0005-0000-0000-000049360000}"/>
    <cellStyle name="Millares 18 2 2 4 2" xfId="14330" xr:uid="{00000000-0005-0000-0000-00004A360000}"/>
    <cellStyle name="Millares 18 2 2 4 2 2" xfId="31962" xr:uid="{00000000-0005-0000-0000-00004B360000}"/>
    <cellStyle name="Millares 18 2 2 4 3" xfId="23148" xr:uid="{00000000-0005-0000-0000-00004C360000}"/>
    <cellStyle name="Millares 18 2 2 5" xfId="9927" xr:uid="{00000000-0005-0000-0000-00004D360000}"/>
    <cellStyle name="Millares 18 2 2 5 2" xfId="27559" xr:uid="{00000000-0005-0000-0000-00004E360000}"/>
    <cellStyle name="Millares 18 2 2 6" xfId="18745" xr:uid="{00000000-0005-0000-0000-00004F360000}"/>
    <cellStyle name="Millares 18 2 3" xfId="754" xr:uid="{00000000-0005-0000-0000-000050360000}"/>
    <cellStyle name="Millares 18 2 3 2" xfId="1833" xr:uid="{00000000-0005-0000-0000-000051360000}"/>
    <cellStyle name="Millares 18 2 3 2 2" xfId="4012" xr:uid="{00000000-0005-0000-0000-000052360000}"/>
    <cellStyle name="Millares 18 2 3 2 2 2" xfId="8422" xr:uid="{00000000-0005-0000-0000-000053360000}"/>
    <cellStyle name="Millares 18 2 3 2 2 2 2" xfId="17236" xr:uid="{00000000-0005-0000-0000-000054360000}"/>
    <cellStyle name="Millares 18 2 3 2 2 2 2 2" xfId="34868" xr:uid="{00000000-0005-0000-0000-000055360000}"/>
    <cellStyle name="Millares 18 2 3 2 2 2 3" xfId="26054" xr:uid="{00000000-0005-0000-0000-000056360000}"/>
    <cellStyle name="Millares 18 2 3 2 2 3" xfId="12829" xr:uid="{00000000-0005-0000-0000-000057360000}"/>
    <cellStyle name="Millares 18 2 3 2 2 3 2" xfId="30461" xr:uid="{00000000-0005-0000-0000-000058360000}"/>
    <cellStyle name="Millares 18 2 3 2 2 4" xfId="21647" xr:uid="{00000000-0005-0000-0000-000059360000}"/>
    <cellStyle name="Millares 18 2 3 2 3" xfId="6241" xr:uid="{00000000-0005-0000-0000-00005A360000}"/>
    <cellStyle name="Millares 18 2 3 2 3 2" xfId="15055" xr:uid="{00000000-0005-0000-0000-00005B360000}"/>
    <cellStyle name="Millares 18 2 3 2 3 2 2" xfId="32687" xr:uid="{00000000-0005-0000-0000-00005C360000}"/>
    <cellStyle name="Millares 18 2 3 2 3 3" xfId="23873" xr:uid="{00000000-0005-0000-0000-00005D360000}"/>
    <cellStyle name="Millares 18 2 3 2 4" xfId="10652" xr:uid="{00000000-0005-0000-0000-00005E360000}"/>
    <cellStyle name="Millares 18 2 3 2 4 2" xfId="28284" xr:uid="{00000000-0005-0000-0000-00005F360000}"/>
    <cellStyle name="Millares 18 2 3 2 5" xfId="19470" xr:uid="{00000000-0005-0000-0000-000060360000}"/>
    <cellStyle name="Millares 18 2 3 3" xfId="2935" xr:uid="{00000000-0005-0000-0000-000061360000}"/>
    <cellStyle name="Millares 18 2 3 3 2" xfId="7345" xr:uid="{00000000-0005-0000-0000-000062360000}"/>
    <cellStyle name="Millares 18 2 3 3 2 2" xfId="16159" xr:uid="{00000000-0005-0000-0000-000063360000}"/>
    <cellStyle name="Millares 18 2 3 3 2 2 2" xfId="33791" xr:uid="{00000000-0005-0000-0000-000064360000}"/>
    <cellStyle name="Millares 18 2 3 3 2 3" xfId="24977" xr:uid="{00000000-0005-0000-0000-000065360000}"/>
    <cellStyle name="Millares 18 2 3 3 3" xfId="11752" xr:uid="{00000000-0005-0000-0000-000066360000}"/>
    <cellStyle name="Millares 18 2 3 3 3 2" xfId="29384" xr:uid="{00000000-0005-0000-0000-000067360000}"/>
    <cellStyle name="Millares 18 2 3 3 4" xfId="20570" xr:uid="{00000000-0005-0000-0000-000068360000}"/>
    <cellStyle name="Millares 18 2 3 4" xfId="5164" xr:uid="{00000000-0005-0000-0000-000069360000}"/>
    <cellStyle name="Millares 18 2 3 4 2" xfId="13978" xr:uid="{00000000-0005-0000-0000-00006A360000}"/>
    <cellStyle name="Millares 18 2 3 4 2 2" xfId="31610" xr:uid="{00000000-0005-0000-0000-00006B360000}"/>
    <cellStyle name="Millares 18 2 3 4 3" xfId="22796" xr:uid="{00000000-0005-0000-0000-00006C360000}"/>
    <cellStyle name="Millares 18 2 3 5" xfId="9575" xr:uid="{00000000-0005-0000-0000-00006D360000}"/>
    <cellStyle name="Millares 18 2 3 5 2" xfId="27207" xr:uid="{00000000-0005-0000-0000-00006E360000}"/>
    <cellStyle name="Millares 18 2 3 6" xfId="18393" xr:uid="{00000000-0005-0000-0000-00006F360000}"/>
    <cellStyle name="Millares 18 2 4" xfId="1468" xr:uid="{00000000-0005-0000-0000-000070360000}"/>
    <cellStyle name="Millares 18 2 4 2" xfId="3647" xr:uid="{00000000-0005-0000-0000-000071360000}"/>
    <cellStyle name="Millares 18 2 4 2 2" xfId="8057" xr:uid="{00000000-0005-0000-0000-000072360000}"/>
    <cellStyle name="Millares 18 2 4 2 2 2" xfId="16871" xr:uid="{00000000-0005-0000-0000-000073360000}"/>
    <cellStyle name="Millares 18 2 4 2 2 2 2" xfId="34503" xr:uid="{00000000-0005-0000-0000-000074360000}"/>
    <cellStyle name="Millares 18 2 4 2 2 3" xfId="25689" xr:uid="{00000000-0005-0000-0000-000075360000}"/>
    <cellStyle name="Millares 18 2 4 2 3" xfId="12464" xr:uid="{00000000-0005-0000-0000-000076360000}"/>
    <cellStyle name="Millares 18 2 4 2 3 2" xfId="30096" xr:uid="{00000000-0005-0000-0000-000077360000}"/>
    <cellStyle name="Millares 18 2 4 2 4" xfId="21282" xr:uid="{00000000-0005-0000-0000-000078360000}"/>
    <cellStyle name="Millares 18 2 4 3" xfId="5876" xr:uid="{00000000-0005-0000-0000-000079360000}"/>
    <cellStyle name="Millares 18 2 4 3 2" xfId="14690" xr:uid="{00000000-0005-0000-0000-00007A360000}"/>
    <cellStyle name="Millares 18 2 4 3 2 2" xfId="32322" xr:uid="{00000000-0005-0000-0000-00007B360000}"/>
    <cellStyle name="Millares 18 2 4 3 3" xfId="23508" xr:uid="{00000000-0005-0000-0000-00007C360000}"/>
    <cellStyle name="Millares 18 2 4 4" xfId="10287" xr:uid="{00000000-0005-0000-0000-00007D360000}"/>
    <cellStyle name="Millares 18 2 4 4 2" xfId="27919" xr:uid="{00000000-0005-0000-0000-00007E360000}"/>
    <cellStyle name="Millares 18 2 4 5" xfId="19105" xr:uid="{00000000-0005-0000-0000-00007F360000}"/>
    <cellStyle name="Millares 18 2 5" xfId="2578" xr:uid="{00000000-0005-0000-0000-000080360000}"/>
    <cellStyle name="Millares 18 2 5 2" xfId="6989" xr:uid="{00000000-0005-0000-0000-000081360000}"/>
    <cellStyle name="Millares 18 2 5 2 2" xfId="15803" xr:uid="{00000000-0005-0000-0000-000082360000}"/>
    <cellStyle name="Millares 18 2 5 2 2 2" xfId="33435" xr:uid="{00000000-0005-0000-0000-000083360000}"/>
    <cellStyle name="Millares 18 2 5 2 3" xfId="24621" xr:uid="{00000000-0005-0000-0000-000084360000}"/>
    <cellStyle name="Millares 18 2 5 3" xfId="11396" xr:uid="{00000000-0005-0000-0000-000085360000}"/>
    <cellStyle name="Millares 18 2 5 3 2" xfId="29028" xr:uid="{00000000-0005-0000-0000-000086360000}"/>
    <cellStyle name="Millares 18 2 5 4" xfId="20214" xr:uid="{00000000-0005-0000-0000-000087360000}"/>
    <cellStyle name="Millares 18 2 6" xfId="4812" xr:uid="{00000000-0005-0000-0000-000088360000}"/>
    <cellStyle name="Millares 18 2 6 2" xfId="13626" xr:uid="{00000000-0005-0000-0000-000089360000}"/>
    <cellStyle name="Millares 18 2 6 2 2" xfId="31258" xr:uid="{00000000-0005-0000-0000-00008A360000}"/>
    <cellStyle name="Millares 18 2 6 3" xfId="22444" xr:uid="{00000000-0005-0000-0000-00008B360000}"/>
    <cellStyle name="Millares 18 2 7" xfId="9223" xr:uid="{00000000-0005-0000-0000-00008C360000}"/>
    <cellStyle name="Millares 18 2 7 2" xfId="26855" xr:uid="{00000000-0005-0000-0000-00008D360000}"/>
    <cellStyle name="Millares 18 2 8" xfId="18041" xr:uid="{00000000-0005-0000-0000-00008E360000}"/>
    <cellStyle name="Millares 18 3" xfId="925" xr:uid="{00000000-0005-0000-0000-00008F360000}"/>
    <cellStyle name="Millares 18 3 2" xfId="2003" xr:uid="{00000000-0005-0000-0000-000090360000}"/>
    <cellStyle name="Millares 18 3 2 2" xfId="4182" xr:uid="{00000000-0005-0000-0000-000091360000}"/>
    <cellStyle name="Millares 18 3 2 2 2" xfId="8592" xr:uid="{00000000-0005-0000-0000-000092360000}"/>
    <cellStyle name="Millares 18 3 2 2 2 2" xfId="17406" xr:uid="{00000000-0005-0000-0000-000093360000}"/>
    <cellStyle name="Millares 18 3 2 2 2 2 2" xfId="35038" xr:uid="{00000000-0005-0000-0000-000094360000}"/>
    <cellStyle name="Millares 18 3 2 2 2 3" xfId="26224" xr:uid="{00000000-0005-0000-0000-000095360000}"/>
    <cellStyle name="Millares 18 3 2 2 3" xfId="12999" xr:uid="{00000000-0005-0000-0000-000096360000}"/>
    <cellStyle name="Millares 18 3 2 2 3 2" xfId="30631" xr:uid="{00000000-0005-0000-0000-000097360000}"/>
    <cellStyle name="Millares 18 3 2 2 4" xfId="21817" xr:uid="{00000000-0005-0000-0000-000098360000}"/>
    <cellStyle name="Millares 18 3 2 3" xfId="6411" xr:uid="{00000000-0005-0000-0000-000099360000}"/>
    <cellStyle name="Millares 18 3 2 3 2" xfId="15225" xr:uid="{00000000-0005-0000-0000-00009A360000}"/>
    <cellStyle name="Millares 18 3 2 3 2 2" xfId="32857" xr:uid="{00000000-0005-0000-0000-00009B360000}"/>
    <cellStyle name="Millares 18 3 2 3 3" xfId="24043" xr:uid="{00000000-0005-0000-0000-00009C360000}"/>
    <cellStyle name="Millares 18 3 2 4" xfId="10822" xr:uid="{00000000-0005-0000-0000-00009D360000}"/>
    <cellStyle name="Millares 18 3 2 4 2" xfId="28454" xr:uid="{00000000-0005-0000-0000-00009E360000}"/>
    <cellStyle name="Millares 18 3 2 5" xfId="19640" xr:uid="{00000000-0005-0000-0000-00009F360000}"/>
    <cellStyle name="Millares 18 3 3" xfId="3105" xr:uid="{00000000-0005-0000-0000-0000A0360000}"/>
    <cellStyle name="Millares 18 3 3 2" xfId="7515" xr:uid="{00000000-0005-0000-0000-0000A1360000}"/>
    <cellStyle name="Millares 18 3 3 2 2" xfId="16329" xr:uid="{00000000-0005-0000-0000-0000A2360000}"/>
    <cellStyle name="Millares 18 3 3 2 2 2" xfId="33961" xr:uid="{00000000-0005-0000-0000-0000A3360000}"/>
    <cellStyle name="Millares 18 3 3 2 3" xfId="25147" xr:uid="{00000000-0005-0000-0000-0000A4360000}"/>
    <cellStyle name="Millares 18 3 3 3" xfId="11922" xr:uid="{00000000-0005-0000-0000-0000A5360000}"/>
    <cellStyle name="Millares 18 3 3 3 2" xfId="29554" xr:uid="{00000000-0005-0000-0000-0000A6360000}"/>
    <cellStyle name="Millares 18 3 3 4" xfId="20740" xr:uid="{00000000-0005-0000-0000-0000A7360000}"/>
    <cellStyle name="Millares 18 3 4" xfId="5334" xr:uid="{00000000-0005-0000-0000-0000A8360000}"/>
    <cellStyle name="Millares 18 3 4 2" xfId="14148" xr:uid="{00000000-0005-0000-0000-0000A9360000}"/>
    <cellStyle name="Millares 18 3 4 2 2" xfId="31780" xr:uid="{00000000-0005-0000-0000-0000AA360000}"/>
    <cellStyle name="Millares 18 3 4 3" xfId="22966" xr:uid="{00000000-0005-0000-0000-0000AB360000}"/>
    <cellStyle name="Millares 18 3 5" xfId="9745" xr:uid="{00000000-0005-0000-0000-0000AC360000}"/>
    <cellStyle name="Millares 18 3 5 2" xfId="27377" xr:uid="{00000000-0005-0000-0000-0000AD360000}"/>
    <cellStyle name="Millares 18 3 6" xfId="18563" xr:uid="{00000000-0005-0000-0000-0000AE360000}"/>
    <cellStyle name="Millares 18 4" xfId="572" xr:uid="{00000000-0005-0000-0000-0000AF360000}"/>
    <cellStyle name="Millares 18 4 2" xfId="1651" xr:uid="{00000000-0005-0000-0000-0000B0360000}"/>
    <cellStyle name="Millares 18 4 2 2" xfId="3830" xr:uid="{00000000-0005-0000-0000-0000B1360000}"/>
    <cellStyle name="Millares 18 4 2 2 2" xfId="8240" xr:uid="{00000000-0005-0000-0000-0000B2360000}"/>
    <cellStyle name="Millares 18 4 2 2 2 2" xfId="17054" xr:uid="{00000000-0005-0000-0000-0000B3360000}"/>
    <cellStyle name="Millares 18 4 2 2 2 2 2" xfId="34686" xr:uid="{00000000-0005-0000-0000-0000B4360000}"/>
    <cellStyle name="Millares 18 4 2 2 2 3" xfId="25872" xr:uid="{00000000-0005-0000-0000-0000B5360000}"/>
    <cellStyle name="Millares 18 4 2 2 3" xfId="12647" xr:uid="{00000000-0005-0000-0000-0000B6360000}"/>
    <cellStyle name="Millares 18 4 2 2 3 2" xfId="30279" xr:uid="{00000000-0005-0000-0000-0000B7360000}"/>
    <cellStyle name="Millares 18 4 2 2 4" xfId="21465" xr:uid="{00000000-0005-0000-0000-0000B8360000}"/>
    <cellStyle name="Millares 18 4 2 3" xfId="6059" xr:uid="{00000000-0005-0000-0000-0000B9360000}"/>
    <cellStyle name="Millares 18 4 2 3 2" xfId="14873" xr:uid="{00000000-0005-0000-0000-0000BA360000}"/>
    <cellStyle name="Millares 18 4 2 3 2 2" xfId="32505" xr:uid="{00000000-0005-0000-0000-0000BB360000}"/>
    <cellStyle name="Millares 18 4 2 3 3" xfId="23691" xr:uid="{00000000-0005-0000-0000-0000BC360000}"/>
    <cellStyle name="Millares 18 4 2 4" xfId="10470" xr:uid="{00000000-0005-0000-0000-0000BD360000}"/>
    <cellStyle name="Millares 18 4 2 4 2" xfId="28102" xr:uid="{00000000-0005-0000-0000-0000BE360000}"/>
    <cellStyle name="Millares 18 4 2 5" xfId="19288" xr:uid="{00000000-0005-0000-0000-0000BF360000}"/>
    <cellStyle name="Millares 18 4 3" xfId="2753" xr:uid="{00000000-0005-0000-0000-0000C0360000}"/>
    <cellStyle name="Millares 18 4 3 2" xfId="7163" xr:uid="{00000000-0005-0000-0000-0000C1360000}"/>
    <cellStyle name="Millares 18 4 3 2 2" xfId="15977" xr:uid="{00000000-0005-0000-0000-0000C2360000}"/>
    <cellStyle name="Millares 18 4 3 2 2 2" xfId="33609" xr:uid="{00000000-0005-0000-0000-0000C3360000}"/>
    <cellStyle name="Millares 18 4 3 2 3" xfId="24795" xr:uid="{00000000-0005-0000-0000-0000C4360000}"/>
    <cellStyle name="Millares 18 4 3 3" xfId="11570" xr:uid="{00000000-0005-0000-0000-0000C5360000}"/>
    <cellStyle name="Millares 18 4 3 3 2" xfId="29202" xr:uid="{00000000-0005-0000-0000-0000C6360000}"/>
    <cellStyle name="Millares 18 4 3 4" xfId="20388" xr:uid="{00000000-0005-0000-0000-0000C7360000}"/>
    <cellStyle name="Millares 18 4 4" xfId="4982" xr:uid="{00000000-0005-0000-0000-0000C8360000}"/>
    <cellStyle name="Millares 18 4 4 2" xfId="13796" xr:uid="{00000000-0005-0000-0000-0000C9360000}"/>
    <cellStyle name="Millares 18 4 4 2 2" xfId="31428" xr:uid="{00000000-0005-0000-0000-0000CA360000}"/>
    <cellStyle name="Millares 18 4 4 3" xfId="22614" xr:uid="{00000000-0005-0000-0000-0000CB360000}"/>
    <cellStyle name="Millares 18 4 5" xfId="9393" xr:uid="{00000000-0005-0000-0000-0000CC360000}"/>
    <cellStyle name="Millares 18 4 5 2" xfId="27025" xr:uid="{00000000-0005-0000-0000-0000CD360000}"/>
    <cellStyle name="Millares 18 4 6" xfId="18211" xr:uid="{00000000-0005-0000-0000-0000CE360000}"/>
    <cellStyle name="Millares 18 5" xfId="1279" xr:uid="{00000000-0005-0000-0000-0000CF360000}"/>
    <cellStyle name="Millares 18 5 2" xfId="3459" xr:uid="{00000000-0005-0000-0000-0000D0360000}"/>
    <cellStyle name="Millares 18 5 2 2" xfId="7869" xr:uid="{00000000-0005-0000-0000-0000D1360000}"/>
    <cellStyle name="Millares 18 5 2 2 2" xfId="16683" xr:uid="{00000000-0005-0000-0000-0000D2360000}"/>
    <cellStyle name="Millares 18 5 2 2 2 2" xfId="34315" xr:uid="{00000000-0005-0000-0000-0000D3360000}"/>
    <cellStyle name="Millares 18 5 2 2 3" xfId="25501" xr:uid="{00000000-0005-0000-0000-0000D4360000}"/>
    <cellStyle name="Millares 18 5 2 3" xfId="12276" xr:uid="{00000000-0005-0000-0000-0000D5360000}"/>
    <cellStyle name="Millares 18 5 2 3 2" xfId="29908" xr:uid="{00000000-0005-0000-0000-0000D6360000}"/>
    <cellStyle name="Millares 18 5 2 4" xfId="21094" xr:uid="{00000000-0005-0000-0000-0000D7360000}"/>
    <cellStyle name="Millares 18 5 3" xfId="5688" xr:uid="{00000000-0005-0000-0000-0000D8360000}"/>
    <cellStyle name="Millares 18 5 3 2" xfId="14502" xr:uid="{00000000-0005-0000-0000-0000D9360000}"/>
    <cellStyle name="Millares 18 5 3 2 2" xfId="32134" xr:uid="{00000000-0005-0000-0000-0000DA360000}"/>
    <cellStyle name="Millares 18 5 3 3" xfId="23320" xr:uid="{00000000-0005-0000-0000-0000DB360000}"/>
    <cellStyle name="Millares 18 5 4" xfId="10099" xr:uid="{00000000-0005-0000-0000-0000DC360000}"/>
    <cellStyle name="Millares 18 5 4 2" xfId="27731" xr:uid="{00000000-0005-0000-0000-0000DD360000}"/>
    <cellStyle name="Millares 18 5 5" xfId="18917" xr:uid="{00000000-0005-0000-0000-0000DE360000}"/>
    <cellStyle name="Millares 18 6" xfId="2395" xr:uid="{00000000-0005-0000-0000-0000DF360000}"/>
    <cellStyle name="Millares 18 6 2" xfId="6807" xr:uid="{00000000-0005-0000-0000-0000E0360000}"/>
    <cellStyle name="Millares 18 6 2 2" xfId="15621" xr:uid="{00000000-0005-0000-0000-0000E1360000}"/>
    <cellStyle name="Millares 18 6 2 2 2" xfId="33253" xr:uid="{00000000-0005-0000-0000-0000E2360000}"/>
    <cellStyle name="Millares 18 6 2 3" xfId="24439" xr:uid="{00000000-0005-0000-0000-0000E3360000}"/>
    <cellStyle name="Millares 18 6 3" xfId="11214" xr:uid="{00000000-0005-0000-0000-0000E4360000}"/>
    <cellStyle name="Millares 18 6 3 2" xfId="28846" xr:uid="{00000000-0005-0000-0000-0000E5360000}"/>
    <cellStyle name="Millares 18 6 4" xfId="20032" xr:uid="{00000000-0005-0000-0000-0000E6360000}"/>
    <cellStyle name="Millares 18 7" xfId="4629" xr:uid="{00000000-0005-0000-0000-0000E7360000}"/>
    <cellStyle name="Millares 18 7 2" xfId="13443" xr:uid="{00000000-0005-0000-0000-0000E8360000}"/>
    <cellStyle name="Millares 18 7 2 2" xfId="31075" xr:uid="{00000000-0005-0000-0000-0000E9360000}"/>
    <cellStyle name="Millares 18 7 3" xfId="22261" xr:uid="{00000000-0005-0000-0000-0000EA360000}"/>
    <cellStyle name="Millares 18 8" xfId="9041" xr:uid="{00000000-0005-0000-0000-0000EB360000}"/>
    <cellStyle name="Millares 18 8 2" xfId="26673" xr:uid="{00000000-0005-0000-0000-0000EC360000}"/>
    <cellStyle name="Millares 18 9" xfId="17859" xr:uid="{00000000-0005-0000-0000-0000ED360000}"/>
    <cellStyle name="Millares 180" xfId="532" xr:uid="{00000000-0005-0000-0000-0000EE360000}"/>
    <cellStyle name="Millares 180 2" xfId="1243" xr:uid="{00000000-0005-0000-0000-0000EF360000}"/>
    <cellStyle name="Millares 180 2 2" xfId="2321" xr:uid="{00000000-0005-0000-0000-0000F0360000}"/>
    <cellStyle name="Millares 180 2 2 2" xfId="4500" xr:uid="{00000000-0005-0000-0000-0000F1360000}"/>
    <cellStyle name="Millares 180 2 2 2 2" xfId="8910" xr:uid="{00000000-0005-0000-0000-0000F2360000}"/>
    <cellStyle name="Millares 180 2 2 2 2 2" xfId="17724" xr:uid="{00000000-0005-0000-0000-0000F3360000}"/>
    <cellStyle name="Millares 180 2 2 2 2 2 2" xfId="35356" xr:uid="{00000000-0005-0000-0000-0000F4360000}"/>
    <cellStyle name="Millares 180 2 2 2 2 3" xfId="26542" xr:uid="{00000000-0005-0000-0000-0000F5360000}"/>
    <cellStyle name="Millares 180 2 2 2 3" xfId="13317" xr:uid="{00000000-0005-0000-0000-0000F6360000}"/>
    <cellStyle name="Millares 180 2 2 2 3 2" xfId="30949" xr:uid="{00000000-0005-0000-0000-0000F7360000}"/>
    <cellStyle name="Millares 180 2 2 2 4" xfId="22135" xr:uid="{00000000-0005-0000-0000-0000F8360000}"/>
    <cellStyle name="Millares 180 2 2 3" xfId="6729" xr:uid="{00000000-0005-0000-0000-0000F9360000}"/>
    <cellStyle name="Millares 180 2 2 3 2" xfId="15543" xr:uid="{00000000-0005-0000-0000-0000FA360000}"/>
    <cellStyle name="Millares 180 2 2 3 2 2" xfId="33175" xr:uid="{00000000-0005-0000-0000-0000FB360000}"/>
    <cellStyle name="Millares 180 2 2 3 3" xfId="24361" xr:uid="{00000000-0005-0000-0000-0000FC360000}"/>
    <cellStyle name="Millares 180 2 2 4" xfId="11140" xr:uid="{00000000-0005-0000-0000-0000FD360000}"/>
    <cellStyle name="Millares 180 2 2 4 2" xfId="28772" xr:uid="{00000000-0005-0000-0000-0000FE360000}"/>
    <cellStyle name="Millares 180 2 2 5" xfId="19958" xr:uid="{00000000-0005-0000-0000-0000FF360000}"/>
    <cellStyle name="Millares 180 2 3" xfId="3423" xr:uid="{00000000-0005-0000-0000-000000370000}"/>
    <cellStyle name="Millares 180 2 3 2" xfId="7833" xr:uid="{00000000-0005-0000-0000-000001370000}"/>
    <cellStyle name="Millares 180 2 3 2 2" xfId="16647" xr:uid="{00000000-0005-0000-0000-000002370000}"/>
    <cellStyle name="Millares 180 2 3 2 2 2" xfId="34279" xr:uid="{00000000-0005-0000-0000-000003370000}"/>
    <cellStyle name="Millares 180 2 3 2 3" xfId="25465" xr:uid="{00000000-0005-0000-0000-000004370000}"/>
    <cellStyle name="Millares 180 2 3 3" xfId="12240" xr:uid="{00000000-0005-0000-0000-000005370000}"/>
    <cellStyle name="Millares 180 2 3 3 2" xfId="29872" xr:uid="{00000000-0005-0000-0000-000006370000}"/>
    <cellStyle name="Millares 180 2 3 4" xfId="21058" xr:uid="{00000000-0005-0000-0000-000007370000}"/>
    <cellStyle name="Millares 180 2 4" xfId="5652" xr:uid="{00000000-0005-0000-0000-000008370000}"/>
    <cellStyle name="Millares 180 2 4 2" xfId="14466" xr:uid="{00000000-0005-0000-0000-000009370000}"/>
    <cellStyle name="Millares 180 2 4 2 2" xfId="32098" xr:uid="{00000000-0005-0000-0000-00000A370000}"/>
    <cellStyle name="Millares 180 2 4 3" xfId="23284" xr:uid="{00000000-0005-0000-0000-00000B370000}"/>
    <cellStyle name="Millares 180 2 5" xfId="10063" xr:uid="{00000000-0005-0000-0000-00000C370000}"/>
    <cellStyle name="Millares 180 2 5 2" xfId="27695" xr:uid="{00000000-0005-0000-0000-00000D370000}"/>
    <cellStyle name="Millares 180 2 6" xfId="18881" xr:uid="{00000000-0005-0000-0000-00000E370000}"/>
    <cellStyle name="Millares 180 3" xfId="890" xr:uid="{00000000-0005-0000-0000-00000F370000}"/>
    <cellStyle name="Millares 180 3 2" xfId="1969" xr:uid="{00000000-0005-0000-0000-000010370000}"/>
    <cellStyle name="Millares 180 3 2 2" xfId="4148" xr:uid="{00000000-0005-0000-0000-000011370000}"/>
    <cellStyle name="Millares 180 3 2 2 2" xfId="8558" xr:uid="{00000000-0005-0000-0000-000012370000}"/>
    <cellStyle name="Millares 180 3 2 2 2 2" xfId="17372" xr:uid="{00000000-0005-0000-0000-000013370000}"/>
    <cellStyle name="Millares 180 3 2 2 2 2 2" xfId="35004" xr:uid="{00000000-0005-0000-0000-000014370000}"/>
    <cellStyle name="Millares 180 3 2 2 2 3" xfId="26190" xr:uid="{00000000-0005-0000-0000-000015370000}"/>
    <cellStyle name="Millares 180 3 2 2 3" xfId="12965" xr:uid="{00000000-0005-0000-0000-000016370000}"/>
    <cellStyle name="Millares 180 3 2 2 3 2" xfId="30597" xr:uid="{00000000-0005-0000-0000-000017370000}"/>
    <cellStyle name="Millares 180 3 2 2 4" xfId="21783" xr:uid="{00000000-0005-0000-0000-000018370000}"/>
    <cellStyle name="Millares 180 3 2 3" xfId="6377" xr:uid="{00000000-0005-0000-0000-000019370000}"/>
    <cellStyle name="Millares 180 3 2 3 2" xfId="15191" xr:uid="{00000000-0005-0000-0000-00001A370000}"/>
    <cellStyle name="Millares 180 3 2 3 2 2" xfId="32823" xr:uid="{00000000-0005-0000-0000-00001B370000}"/>
    <cellStyle name="Millares 180 3 2 3 3" xfId="24009" xr:uid="{00000000-0005-0000-0000-00001C370000}"/>
    <cellStyle name="Millares 180 3 2 4" xfId="10788" xr:uid="{00000000-0005-0000-0000-00001D370000}"/>
    <cellStyle name="Millares 180 3 2 4 2" xfId="28420" xr:uid="{00000000-0005-0000-0000-00001E370000}"/>
    <cellStyle name="Millares 180 3 2 5" xfId="19606" xr:uid="{00000000-0005-0000-0000-00001F370000}"/>
    <cellStyle name="Millares 180 3 3" xfId="3071" xr:uid="{00000000-0005-0000-0000-000020370000}"/>
    <cellStyle name="Millares 180 3 3 2" xfId="7481" xr:uid="{00000000-0005-0000-0000-000021370000}"/>
    <cellStyle name="Millares 180 3 3 2 2" xfId="16295" xr:uid="{00000000-0005-0000-0000-000022370000}"/>
    <cellStyle name="Millares 180 3 3 2 2 2" xfId="33927" xr:uid="{00000000-0005-0000-0000-000023370000}"/>
    <cellStyle name="Millares 180 3 3 2 3" xfId="25113" xr:uid="{00000000-0005-0000-0000-000024370000}"/>
    <cellStyle name="Millares 180 3 3 3" xfId="11888" xr:uid="{00000000-0005-0000-0000-000025370000}"/>
    <cellStyle name="Millares 180 3 3 3 2" xfId="29520" xr:uid="{00000000-0005-0000-0000-000026370000}"/>
    <cellStyle name="Millares 180 3 3 4" xfId="20706" xr:uid="{00000000-0005-0000-0000-000027370000}"/>
    <cellStyle name="Millares 180 3 4" xfId="5300" xr:uid="{00000000-0005-0000-0000-000028370000}"/>
    <cellStyle name="Millares 180 3 4 2" xfId="14114" xr:uid="{00000000-0005-0000-0000-000029370000}"/>
    <cellStyle name="Millares 180 3 4 2 2" xfId="31746" xr:uid="{00000000-0005-0000-0000-00002A370000}"/>
    <cellStyle name="Millares 180 3 4 3" xfId="22932" xr:uid="{00000000-0005-0000-0000-00002B370000}"/>
    <cellStyle name="Millares 180 3 5" xfId="9711" xr:uid="{00000000-0005-0000-0000-00002C370000}"/>
    <cellStyle name="Millares 180 3 5 2" xfId="27343" xr:uid="{00000000-0005-0000-0000-00002D370000}"/>
    <cellStyle name="Millares 180 3 6" xfId="18529" xr:uid="{00000000-0005-0000-0000-00002E370000}"/>
    <cellStyle name="Millares 180 4" xfId="1604" xr:uid="{00000000-0005-0000-0000-00002F370000}"/>
    <cellStyle name="Millares 180 4 2" xfId="3783" xr:uid="{00000000-0005-0000-0000-000030370000}"/>
    <cellStyle name="Millares 180 4 2 2" xfId="8193" xr:uid="{00000000-0005-0000-0000-000031370000}"/>
    <cellStyle name="Millares 180 4 2 2 2" xfId="17007" xr:uid="{00000000-0005-0000-0000-000032370000}"/>
    <cellStyle name="Millares 180 4 2 2 2 2" xfId="34639" xr:uid="{00000000-0005-0000-0000-000033370000}"/>
    <cellStyle name="Millares 180 4 2 2 3" xfId="25825" xr:uid="{00000000-0005-0000-0000-000034370000}"/>
    <cellStyle name="Millares 180 4 2 3" xfId="12600" xr:uid="{00000000-0005-0000-0000-000035370000}"/>
    <cellStyle name="Millares 180 4 2 3 2" xfId="30232" xr:uid="{00000000-0005-0000-0000-000036370000}"/>
    <cellStyle name="Millares 180 4 2 4" xfId="21418" xr:uid="{00000000-0005-0000-0000-000037370000}"/>
    <cellStyle name="Millares 180 4 3" xfId="6012" xr:uid="{00000000-0005-0000-0000-000038370000}"/>
    <cellStyle name="Millares 180 4 3 2" xfId="14826" xr:uid="{00000000-0005-0000-0000-000039370000}"/>
    <cellStyle name="Millares 180 4 3 2 2" xfId="32458" xr:uid="{00000000-0005-0000-0000-00003A370000}"/>
    <cellStyle name="Millares 180 4 3 3" xfId="23644" xr:uid="{00000000-0005-0000-0000-00003B370000}"/>
    <cellStyle name="Millares 180 4 4" xfId="10423" xr:uid="{00000000-0005-0000-0000-00003C370000}"/>
    <cellStyle name="Millares 180 4 4 2" xfId="28055" xr:uid="{00000000-0005-0000-0000-00003D370000}"/>
    <cellStyle name="Millares 180 4 5" xfId="19241" xr:uid="{00000000-0005-0000-0000-00003E370000}"/>
    <cellStyle name="Millares 180 5" xfId="2714" xr:uid="{00000000-0005-0000-0000-00003F370000}"/>
    <cellStyle name="Millares 180 5 2" xfId="7125" xr:uid="{00000000-0005-0000-0000-000040370000}"/>
    <cellStyle name="Millares 180 5 2 2" xfId="15939" xr:uid="{00000000-0005-0000-0000-000041370000}"/>
    <cellStyle name="Millares 180 5 2 2 2" xfId="33571" xr:uid="{00000000-0005-0000-0000-000042370000}"/>
    <cellStyle name="Millares 180 5 2 3" xfId="24757" xr:uid="{00000000-0005-0000-0000-000043370000}"/>
    <cellStyle name="Millares 180 5 3" xfId="11532" xr:uid="{00000000-0005-0000-0000-000044370000}"/>
    <cellStyle name="Millares 180 5 3 2" xfId="29164" xr:uid="{00000000-0005-0000-0000-000045370000}"/>
    <cellStyle name="Millares 180 5 4" xfId="20350" xr:uid="{00000000-0005-0000-0000-000046370000}"/>
    <cellStyle name="Millares 180 6" xfId="4948" xr:uid="{00000000-0005-0000-0000-000047370000}"/>
    <cellStyle name="Millares 180 6 2" xfId="13762" xr:uid="{00000000-0005-0000-0000-000048370000}"/>
    <cellStyle name="Millares 180 6 2 2" xfId="31394" xr:uid="{00000000-0005-0000-0000-000049370000}"/>
    <cellStyle name="Millares 180 6 3" xfId="22580" xr:uid="{00000000-0005-0000-0000-00004A370000}"/>
    <cellStyle name="Millares 180 7" xfId="9359" xr:uid="{00000000-0005-0000-0000-00004B370000}"/>
    <cellStyle name="Millares 180 7 2" xfId="26991" xr:uid="{00000000-0005-0000-0000-00004C370000}"/>
    <cellStyle name="Millares 180 8" xfId="18177" xr:uid="{00000000-0005-0000-0000-00004D370000}"/>
    <cellStyle name="Millares 181" xfId="533" xr:uid="{00000000-0005-0000-0000-00004E370000}"/>
    <cellStyle name="Millares 181 2" xfId="1244" xr:uid="{00000000-0005-0000-0000-00004F370000}"/>
    <cellStyle name="Millares 181 2 2" xfId="2322" xr:uid="{00000000-0005-0000-0000-000050370000}"/>
    <cellStyle name="Millares 181 2 2 2" xfId="4501" xr:uid="{00000000-0005-0000-0000-000051370000}"/>
    <cellStyle name="Millares 181 2 2 2 2" xfId="8911" xr:uid="{00000000-0005-0000-0000-000052370000}"/>
    <cellStyle name="Millares 181 2 2 2 2 2" xfId="17725" xr:uid="{00000000-0005-0000-0000-000053370000}"/>
    <cellStyle name="Millares 181 2 2 2 2 2 2" xfId="35357" xr:uid="{00000000-0005-0000-0000-000054370000}"/>
    <cellStyle name="Millares 181 2 2 2 2 3" xfId="26543" xr:uid="{00000000-0005-0000-0000-000055370000}"/>
    <cellStyle name="Millares 181 2 2 2 3" xfId="13318" xr:uid="{00000000-0005-0000-0000-000056370000}"/>
    <cellStyle name="Millares 181 2 2 2 3 2" xfId="30950" xr:uid="{00000000-0005-0000-0000-000057370000}"/>
    <cellStyle name="Millares 181 2 2 2 4" xfId="22136" xr:uid="{00000000-0005-0000-0000-000058370000}"/>
    <cellStyle name="Millares 181 2 2 3" xfId="6730" xr:uid="{00000000-0005-0000-0000-000059370000}"/>
    <cellStyle name="Millares 181 2 2 3 2" xfId="15544" xr:uid="{00000000-0005-0000-0000-00005A370000}"/>
    <cellStyle name="Millares 181 2 2 3 2 2" xfId="33176" xr:uid="{00000000-0005-0000-0000-00005B370000}"/>
    <cellStyle name="Millares 181 2 2 3 3" xfId="24362" xr:uid="{00000000-0005-0000-0000-00005C370000}"/>
    <cellStyle name="Millares 181 2 2 4" xfId="11141" xr:uid="{00000000-0005-0000-0000-00005D370000}"/>
    <cellStyle name="Millares 181 2 2 4 2" xfId="28773" xr:uid="{00000000-0005-0000-0000-00005E370000}"/>
    <cellStyle name="Millares 181 2 2 5" xfId="19959" xr:uid="{00000000-0005-0000-0000-00005F370000}"/>
    <cellStyle name="Millares 181 2 3" xfId="3424" xr:uid="{00000000-0005-0000-0000-000060370000}"/>
    <cellStyle name="Millares 181 2 3 2" xfId="7834" xr:uid="{00000000-0005-0000-0000-000061370000}"/>
    <cellStyle name="Millares 181 2 3 2 2" xfId="16648" xr:uid="{00000000-0005-0000-0000-000062370000}"/>
    <cellStyle name="Millares 181 2 3 2 2 2" xfId="34280" xr:uid="{00000000-0005-0000-0000-000063370000}"/>
    <cellStyle name="Millares 181 2 3 2 3" xfId="25466" xr:uid="{00000000-0005-0000-0000-000064370000}"/>
    <cellStyle name="Millares 181 2 3 3" xfId="12241" xr:uid="{00000000-0005-0000-0000-000065370000}"/>
    <cellStyle name="Millares 181 2 3 3 2" xfId="29873" xr:uid="{00000000-0005-0000-0000-000066370000}"/>
    <cellStyle name="Millares 181 2 3 4" xfId="21059" xr:uid="{00000000-0005-0000-0000-000067370000}"/>
    <cellStyle name="Millares 181 2 4" xfId="5653" xr:uid="{00000000-0005-0000-0000-000068370000}"/>
    <cellStyle name="Millares 181 2 4 2" xfId="14467" xr:uid="{00000000-0005-0000-0000-000069370000}"/>
    <cellStyle name="Millares 181 2 4 2 2" xfId="32099" xr:uid="{00000000-0005-0000-0000-00006A370000}"/>
    <cellStyle name="Millares 181 2 4 3" xfId="23285" xr:uid="{00000000-0005-0000-0000-00006B370000}"/>
    <cellStyle name="Millares 181 2 5" xfId="10064" xr:uid="{00000000-0005-0000-0000-00006C370000}"/>
    <cellStyle name="Millares 181 2 5 2" xfId="27696" xr:uid="{00000000-0005-0000-0000-00006D370000}"/>
    <cellStyle name="Millares 181 2 6" xfId="18882" xr:uid="{00000000-0005-0000-0000-00006E370000}"/>
    <cellStyle name="Millares 181 3" xfId="891" xr:uid="{00000000-0005-0000-0000-00006F370000}"/>
    <cellStyle name="Millares 181 3 2" xfId="1970" xr:uid="{00000000-0005-0000-0000-000070370000}"/>
    <cellStyle name="Millares 181 3 2 2" xfId="4149" xr:uid="{00000000-0005-0000-0000-000071370000}"/>
    <cellStyle name="Millares 181 3 2 2 2" xfId="8559" xr:uid="{00000000-0005-0000-0000-000072370000}"/>
    <cellStyle name="Millares 181 3 2 2 2 2" xfId="17373" xr:uid="{00000000-0005-0000-0000-000073370000}"/>
    <cellStyle name="Millares 181 3 2 2 2 2 2" xfId="35005" xr:uid="{00000000-0005-0000-0000-000074370000}"/>
    <cellStyle name="Millares 181 3 2 2 2 3" xfId="26191" xr:uid="{00000000-0005-0000-0000-000075370000}"/>
    <cellStyle name="Millares 181 3 2 2 3" xfId="12966" xr:uid="{00000000-0005-0000-0000-000076370000}"/>
    <cellStyle name="Millares 181 3 2 2 3 2" xfId="30598" xr:uid="{00000000-0005-0000-0000-000077370000}"/>
    <cellStyle name="Millares 181 3 2 2 4" xfId="21784" xr:uid="{00000000-0005-0000-0000-000078370000}"/>
    <cellStyle name="Millares 181 3 2 3" xfId="6378" xr:uid="{00000000-0005-0000-0000-000079370000}"/>
    <cellStyle name="Millares 181 3 2 3 2" xfId="15192" xr:uid="{00000000-0005-0000-0000-00007A370000}"/>
    <cellStyle name="Millares 181 3 2 3 2 2" xfId="32824" xr:uid="{00000000-0005-0000-0000-00007B370000}"/>
    <cellStyle name="Millares 181 3 2 3 3" xfId="24010" xr:uid="{00000000-0005-0000-0000-00007C370000}"/>
    <cellStyle name="Millares 181 3 2 4" xfId="10789" xr:uid="{00000000-0005-0000-0000-00007D370000}"/>
    <cellStyle name="Millares 181 3 2 4 2" xfId="28421" xr:uid="{00000000-0005-0000-0000-00007E370000}"/>
    <cellStyle name="Millares 181 3 2 5" xfId="19607" xr:uid="{00000000-0005-0000-0000-00007F370000}"/>
    <cellStyle name="Millares 181 3 3" xfId="3072" xr:uid="{00000000-0005-0000-0000-000080370000}"/>
    <cellStyle name="Millares 181 3 3 2" xfId="7482" xr:uid="{00000000-0005-0000-0000-000081370000}"/>
    <cellStyle name="Millares 181 3 3 2 2" xfId="16296" xr:uid="{00000000-0005-0000-0000-000082370000}"/>
    <cellStyle name="Millares 181 3 3 2 2 2" xfId="33928" xr:uid="{00000000-0005-0000-0000-000083370000}"/>
    <cellStyle name="Millares 181 3 3 2 3" xfId="25114" xr:uid="{00000000-0005-0000-0000-000084370000}"/>
    <cellStyle name="Millares 181 3 3 3" xfId="11889" xr:uid="{00000000-0005-0000-0000-000085370000}"/>
    <cellStyle name="Millares 181 3 3 3 2" xfId="29521" xr:uid="{00000000-0005-0000-0000-000086370000}"/>
    <cellStyle name="Millares 181 3 3 4" xfId="20707" xr:uid="{00000000-0005-0000-0000-000087370000}"/>
    <cellStyle name="Millares 181 3 4" xfId="5301" xr:uid="{00000000-0005-0000-0000-000088370000}"/>
    <cellStyle name="Millares 181 3 4 2" xfId="14115" xr:uid="{00000000-0005-0000-0000-000089370000}"/>
    <cellStyle name="Millares 181 3 4 2 2" xfId="31747" xr:uid="{00000000-0005-0000-0000-00008A370000}"/>
    <cellStyle name="Millares 181 3 4 3" xfId="22933" xr:uid="{00000000-0005-0000-0000-00008B370000}"/>
    <cellStyle name="Millares 181 3 5" xfId="9712" xr:uid="{00000000-0005-0000-0000-00008C370000}"/>
    <cellStyle name="Millares 181 3 5 2" xfId="27344" xr:uid="{00000000-0005-0000-0000-00008D370000}"/>
    <cellStyle name="Millares 181 3 6" xfId="18530" xr:uid="{00000000-0005-0000-0000-00008E370000}"/>
    <cellStyle name="Millares 181 4" xfId="1605" xr:uid="{00000000-0005-0000-0000-00008F370000}"/>
    <cellStyle name="Millares 181 4 2" xfId="3784" xr:uid="{00000000-0005-0000-0000-000090370000}"/>
    <cellStyle name="Millares 181 4 2 2" xfId="8194" xr:uid="{00000000-0005-0000-0000-000091370000}"/>
    <cellStyle name="Millares 181 4 2 2 2" xfId="17008" xr:uid="{00000000-0005-0000-0000-000092370000}"/>
    <cellStyle name="Millares 181 4 2 2 2 2" xfId="34640" xr:uid="{00000000-0005-0000-0000-000093370000}"/>
    <cellStyle name="Millares 181 4 2 2 3" xfId="25826" xr:uid="{00000000-0005-0000-0000-000094370000}"/>
    <cellStyle name="Millares 181 4 2 3" xfId="12601" xr:uid="{00000000-0005-0000-0000-000095370000}"/>
    <cellStyle name="Millares 181 4 2 3 2" xfId="30233" xr:uid="{00000000-0005-0000-0000-000096370000}"/>
    <cellStyle name="Millares 181 4 2 4" xfId="21419" xr:uid="{00000000-0005-0000-0000-000097370000}"/>
    <cellStyle name="Millares 181 4 3" xfId="6013" xr:uid="{00000000-0005-0000-0000-000098370000}"/>
    <cellStyle name="Millares 181 4 3 2" xfId="14827" xr:uid="{00000000-0005-0000-0000-000099370000}"/>
    <cellStyle name="Millares 181 4 3 2 2" xfId="32459" xr:uid="{00000000-0005-0000-0000-00009A370000}"/>
    <cellStyle name="Millares 181 4 3 3" xfId="23645" xr:uid="{00000000-0005-0000-0000-00009B370000}"/>
    <cellStyle name="Millares 181 4 4" xfId="10424" xr:uid="{00000000-0005-0000-0000-00009C370000}"/>
    <cellStyle name="Millares 181 4 4 2" xfId="28056" xr:uid="{00000000-0005-0000-0000-00009D370000}"/>
    <cellStyle name="Millares 181 4 5" xfId="19242" xr:uid="{00000000-0005-0000-0000-00009E370000}"/>
    <cellStyle name="Millares 181 5" xfId="2715" xr:uid="{00000000-0005-0000-0000-00009F370000}"/>
    <cellStyle name="Millares 181 5 2" xfId="7126" xr:uid="{00000000-0005-0000-0000-0000A0370000}"/>
    <cellStyle name="Millares 181 5 2 2" xfId="15940" xr:uid="{00000000-0005-0000-0000-0000A1370000}"/>
    <cellStyle name="Millares 181 5 2 2 2" xfId="33572" xr:uid="{00000000-0005-0000-0000-0000A2370000}"/>
    <cellStyle name="Millares 181 5 2 3" xfId="24758" xr:uid="{00000000-0005-0000-0000-0000A3370000}"/>
    <cellStyle name="Millares 181 5 3" xfId="11533" xr:uid="{00000000-0005-0000-0000-0000A4370000}"/>
    <cellStyle name="Millares 181 5 3 2" xfId="29165" xr:uid="{00000000-0005-0000-0000-0000A5370000}"/>
    <cellStyle name="Millares 181 5 4" xfId="20351" xr:uid="{00000000-0005-0000-0000-0000A6370000}"/>
    <cellStyle name="Millares 181 6" xfId="4949" xr:uid="{00000000-0005-0000-0000-0000A7370000}"/>
    <cellStyle name="Millares 181 6 2" xfId="13763" xr:uid="{00000000-0005-0000-0000-0000A8370000}"/>
    <cellStyle name="Millares 181 6 2 2" xfId="31395" xr:uid="{00000000-0005-0000-0000-0000A9370000}"/>
    <cellStyle name="Millares 181 6 3" xfId="22581" xr:uid="{00000000-0005-0000-0000-0000AA370000}"/>
    <cellStyle name="Millares 181 7" xfId="9360" xr:uid="{00000000-0005-0000-0000-0000AB370000}"/>
    <cellStyle name="Millares 181 7 2" xfId="26992" xr:uid="{00000000-0005-0000-0000-0000AC370000}"/>
    <cellStyle name="Millares 181 8" xfId="18178" xr:uid="{00000000-0005-0000-0000-0000AD370000}"/>
    <cellStyle name="Millares 182" xfId="541" xr:uid="{00000000-0005-0000-0000-0000AE370000}"/>
    <cellStyle name="Millares 182 2" xfId="1248" xr:uid="{00000000-0005-0000-0000-0000AF370000}"/>
    <cellStyle name="Millares 182 2 2" xfId="2326" xr:uid="{00000000-0005-0000-0000-0000B0370000}"/>
    <cellStyle name="Millares 182 2 2 2" xfId="4505" xr:uid="{00000000-0005-0000-0000-0000B1370000}"/>
    <cellStyle name="Millares 182 2 2 2 2" xfId="8915" xr:uid="{00000000-0005-0000-0000-0000B2370000}"/>
    <cellStyle name="Millares 182 2 2 2 2 2" xfId="17729" xr:uid="{00000000-0005-0000-0000-0000B3370000}"/>
    <cellStyle name="Millares 182 2 2 2 2 2 2" xfId="35361" xr:uid="{00000000-0005-0000-0000-0000B4370000}"/>
    <cellStyle name="Millares 182 2 2 2 2 3" xfId="26547" xr:uid="{00000000-0005-0000-0000-0000B5370000}"/>
    <cellStyle name="Millares 182 2 2 2 3" xfId="13322" xr:uid="{00000000-0005-0000-0000-0000B6370000}"/>
    <cellStyle name="Millares 182 2 2 2 3 2" xfId="30954" xr:uid="{00000000-0005-0000-0000-0000B7370000}"/>
    <cellStyle name="Millares 182 2 2 2 4" xfId="22140" xr:uid="{00000000-0005-0000-0000-0000B8370000}"/>
    <cellStyle name="Millares 182 2 2 3" xfId="6734" xr:uid="{00000000-0005-0000-0000-0000B9370000}"/>
    <cellStyle name="Millares 182 2 2 3 2" xfId="15548" xr:uid="{00000000-0005-0000-0000-0000BA370000}"/>
    <cellStyle name="Millares 182 2 2 3 2 2" xfId="33180" xr:uid="{00000000-0005-0000-0000-0000BB370000}"/>
    <cellStyle name="Millares 182 2 2 3 3" xfId="24366" xr:uid="{00000000-0005-0000-0000-0000BC370000}"/>
    <cellStyle name="Millares 182 2 2 4" xfId="11145" xr:uid="{00000000-0005-0000-0000-0000BD370000}"/>
    <cellStyle name="Millares 182 2 2 4 2" xfId="28777" xr:uid="{00000000-0005-0000-0000-0000BE370000}"/>
    <cellStyle name="Millares 182 2 2 5" xfId="19963" xr:uid="{00000000-0005-0000-0000-0000BF370000}"/>
    <cellStyle name="Millares 182 2 3" xfId="3428" xr:uid="{00000000-0005-0000-0000-0000C0370000}"/>
    <cellStyle name="Millares 182 2 3 2" xfId="7838" xr:uid="{00000000-0005-0000-0000-0000C1370000}"/>
    <cellStyle name="Millares 182 2 3 2 2" xfId="16652" xr:uid="{00000000-0005-0000-0000-0000C2370000}"/>
    <cellStyle name="Millares 182 2 3 2 2 2" xfId="34284" xr:uid="{00000000-0005-0000-0000-0000C3370000}"/>
    <cellStyle name="Millares 182 2 3 2 3" xfId="25470" xr:uid="{00000000-0005-0000-0000-0000C4370000}"/>
    <cellStyle name="Millares 182 2 3 3" xfId="12245" xr:uid="{00000000-0005-0000-0000-0000C5370000}"/>
    <cellStyle name="Millares 182 2 3 3 2" xfId="29877" xr:uid="{00000000-0005-0000-0000-0000C6370000}"/>
    <cellStyle name="Millares 182 2 3 4" xfId="21063" xr:uid="{00000000-0005-0000-0000-0000C7370000}"/>
    <cellStyle name="Millares 182 2 4" xfId="5657" xr:uid="{00000000-0005-0000-0000-0000C8370000}"/>
    <cellStyle name="Millares 182 2 4 2" xfId="14471" xr:uid="{00000000-0005-0000-0000-0000C9370000}"/>
    <cellStyle name="Millares 182 2 4 2 2" xfId="32103" xr:uid="{00000000-0005-0000-0000-0000CA370000}"/>
    <cellStyle name="Millares 182 2 4 3" xfId="23289" xr:uid="{00000000-0005-0000-0000-0000CB370000}"/>
    <cellStyle name="Millares 182 2 5" xfId="10068" xr:uid="{00000000-0005-0000-0000-0000CC370000}"/>
    <cellStyle name="Millares 182 2 5 2" xfId="27700" xr:uid="{00000000-0005-0000-0000-0000CD370000}"/>
    <cellStyle name="Millares 182 2 6" xfId="18886" xr:uid="{00000000-0005-0000-0000-0000CE370000}"/>
    <cellStyle name="Millares 182 3" xfId="895" xr:uid="{00000000-0005-0000-0000-0000CF370000}"/>
    <cellStyle name="Millares 182 3 2" xfId="1974" xr:uid="{00000000-0005-0000-0000-0000D0370000}"/>
    <cellStyle name="Millares 182 3 2 2" xfId="4153" xr:uid="{00000000-0005-0000-0000-0000D1370000}"/>
    <cellStyle name="Millares 182 3 2 2 2" xfId="8563" xr:uid="{00000000-0005-0000-0000-0000D2370000}"/>
    <cellStyle name="Millares 182 3 2 2 2 2" xfId="17377" xr:uid="{00000000-0005-0000-0000-0000D3370000}"/>
    <cellStyle name="Millares 182 3 2 2 2 2 2" xfId="35009" xr:uid="{00000000-0005-0000-0000-0000D4370000}"/>
    <cellStyle name="Millares 182 3 2 2 2 3" xfId="26195" xr:uid="{00000000-0005-0000-0000-0000D5370000}"/>
    <cellStyle name="Millares 182 3 2 2 3" xfId="12970" xr:uid="{00000000-0005-0000-0000-0000D6370000}"/>
    <cellStyle name="Millares 182 3 2 2 3 2" xfId="30602" xr:uid="{00000000-0005-0000-0000-0000D7370000}"/>
    <cellStyle name="Millares 182 3 2 2 4" xfId="21788" xr:uid="{00000000-0005-0000-0000-0000D8370000}"/>
    <cellStyle name="Millares 182 3 2 3" xfId="6382" xr:uid="{00000000-0005-0000-0000-0000D9370000}"/>
    <cellStyle name="Millares 182 3 2 3 2" xfId="15196" xr:uid="{00000000-0005-0000-0000-0000DA370000}"/>
    <cellStyle name="Millares 182 3 2 3 2 2" xfId="32828" xr:uid="{00000000-0005-0000-0000-0000DB370000}"/>
    <cellStyle name="Millares 182 3 2 3 3" xfId="24014" xr:uid="{00000000-0005-0000-0000-0000DC370000}"/>
    <cellStyle name="Millares 182 3 2 4" xfId="10793" xr:uid="{00000000-0005-0000-0000-0000DD370000}"/>
    <cellStyle name="Millares 182 3 2 4 2" xfId="28425" xr:uid="{00000000-0005-0000-0000-0000DE370000}"/>
    <cellStyle name="Millares 182 3 2 5" xfId="19611" xr:uid="{00000000-0005-0000-0000-0000DF370000}"/>
    <cellStyle name="Millares 182 3 3" xfId="3076" xr:uid="{00000000-0005-0000-0000-0000E0370000}"/>
    <cellStyle name="Millares 182 3 3 2" xfId="7486" xr:uid="{00000000-0005-0000-0000-0000E1370000}"/>
    <cellStyle name="Millares 182 3 3 2 2" xfId="16300" xr:uid="{00000000-0005-0000-0000-0000E2370000}"/>
    <cellStyle name="Millares 182 3 3 2 2 2" xfId="33932" xr:uid="{00000000-0005-0000-0000-0000E3370000}"/>
    <cellStyle name="Millares 182 3 3 2 3" xfId="25118" xr:uid="{00000000-0005-0000-0000-0000E4370000}"/>
    <cellStyle name="Millares 182 3 3 3" xfId="11893" xr:uid="{00000000-0005-0000-0000-0000E5370000}"/>
    <cellStyle name="Millares 182 3 3 3 2" xfId="29525" xr:uid="{00000000-0005-0000-0000-0000E6370000}"/>
    <cellStyle name="Millares 182 3 3 4" xfId="20711" xr:uid="{00000000-0005-0000-0000-0000E7370000}"/>
    <cellStyle name="Millares 182 3 4" xfId="5305" xr:uid="{00000000-0005-0000-0000-0000E8370000}"/>
    <cellStyle name="Millares 182 3 4 2" xfId="14119" xr:uid="{00000000-0005-0000-0000-0000E9370000}"/>
    <cellStyle name="Millares 182 3 4 2 2" xfId="31751" xr:uid="{00000000-0005-0000-0000-0000EA370000}"/>
    <cellStyle name="Millares 182 3 4 3" xfId="22937" xr:uid="{00000000-0005-0000-0000-0000EB370000}"/>
    <cellStyle name="Millares 182 3 5" xfId="9716" xr:uid="{00000000-0005-0000-0000-0000EC370000}"/>
    <cellStyle name="Millares 182 3 5 2" xfId="27348" xr:uid="{00000000-0005-0000-0000-0000ED370000}"/>
    <cellStyle name="Millares 182 3 6" xfId="18534" xr:uid="{00000000-0005-0000-0000-0000EE370000}"/>
    <cellStyle name="Millares 182 4" xfId="1609" xr:uid="{00000000-0005-0000-0000-0000EF370000}"/>
    <cellStyle name="Millares 182 4 2" xfId="3788" xr:uid="{00000000-0005-0000-0000-0000F0370000}"/>
    <cellStyle name="Millares 182 4 2 2" xfId="8198" xr:uid="{00000000-0005-0000-0000-0000F1370000}"/>
    <cellStyle name="Millares 182 4 2 2 2" xfId="17012" xr:uid="{00000000-0005-0000-0000-0000F2370000}"/>
    <cellStyle name="Millares 182 4 2 2 2 2" xfId="34644" xr:uid="{00000000-0005-0000-0000-0000F3370000}"/>
    <cellStyle name="Millares 182 4 2 2 3" xfId="25830" xr:uid="{00000000-0005-0000-0000-0000F4370000}"/>
    <cellStyle name="Millares 182 4 2 3" xfId="12605" xr:uid="{00000000-0005-0000-0000-0000F5370000}"/>
    <cellStyle name="Millares 182 4 2 3 2" xfId="30237" xr:uid="{00000000-0005-0000-0000-0000F6370000}"/>
    <cellStyle name="Millares 182 4 2 4" xfId="21423" xr:uid="{00000000-0005-0000-0000-0000F7370000}"/>
    <cellStyle name="Millares 182 4 3" xfId="6017" xr:uid="{00000000-0005-0000-0000-0000F8370000}"/>
    <cellStyle name="Millares 182 4 3 2" xfId="14831" xr:uid="{00000000-0005-0000-0000-0000F9370000}"/>
    <cellStyle name="Millares 182 4 3 2 2" xfId="32463" xr:uid="{00000000-0005-0000-0000-0000FA370000}"/>
    <cellStyle name="Millares 182 4 3 3" xfId="23649" xr:uid="{00000000-0005-0000-0000-0000FB370000}"/>
    <cellStyle name="Millares 182 4 4" xfId="10428" xr:uid="{00000000-0005-0000-0000-0000FC370000}"/>
    <cellStyle name="Millares 182 4 4 2" xfId="28060" xr:uid="{00000000-0005-0000-0000-0000FD370000}"/>
    <cellStyle name="Millares 182 4 5" xfId="19246" xr:uid="{00000000-0005-0000-0000-0000FE370000}"/>
    <cellStyle name="Millares 182 5" xfId="2719" xr:uid="{00000000-0005-0000-0000-0000FF370000}"/>
    <cellStyle name="Millares 182 5 2" xfId="7130" xr:uid="{00000000-0005-0000-0000-000000380000}"/>
    <cellStyle name="Millares 182 5 2 2" xfId="15944" xr:uid="{00000000-0005-0000-0000-000001380000}"/>
    <cellStyle name="Millares 182 5 2 2 2" xfId="33576" xr:uid="{00000000-0005-0000-0000-000002380000}"/>
    <cellStyle name="Millares 182 5 2 3" xfId="24762" xr:uid="{00000000-0005-0000-0000-000003380000}"/>
    <cellStyle name="Millares 182 5 3" xfId="11537" xr:uid="{00000000-0005-0000-0000-000004380000}"/>
    <cellStyle name="Millares 182 5 3 2" xfId="29169" xr:uid="{00000000-0005-0000-0000-000005380000}"/>
    <cellStyle name="Millares 182 5 4" xfId="20355" xr:uid="{00000000-0005-0000-0000-000006380000}"/>
    <cellStyle name="Millares 182 6" xfId="4953" xr:uid="{00000000-0005-0000-0000-000007380000}"/>
    <cellStyle name="Millares 182 6 2" xfId="13767" xr:uid="{00000000-0005-0000-0000-000008380000}"/>
    <cellStyle name="Millares 182 6 2 2" xfId="31399" xr:uid="{00000000-0005-0000-0000-000009380000}"/>
    <cellStyle name="Millares 182 6 3" xfId="22585" xr:uid="{00000000-0005-0000-0000-00000A380000}"/>
    <cellStyle name="Millares 182 7" xfId="9364" xr:uid="{00000000-0005-0000-0000-00000B380000}"/>
    <cellStyle name="Millares 182 7 2" xfId="26996" xr:uid="{00000000-0005-0000-0000-00000C380000}"/>
    <cellStyle name="Millares 182 8" xfId="18182" xr:uid="{00000000-0005-0000-0000-00000D380000}"/>
    <cellStyle name="Millares 183" xfId="546" xr:uid="{00000000-0005-0000-0000-00000E380000}"/>
    <cellStyle name="Millares 183 2" xfId="1252" xr:uid="{00000000-0005-0000-0000-00000F380000}"/>
    <cellStyle name="Millares 183 2 2" xfId="2330" xr:uid="{00000000-0005-0000-0000-000010380000}"/>
    <cellStyle name="Millares 183 2 2 2" xfId="4509" xr:uid="{00000000-0005-0000-0000-000011380000}"/>
    <cellStyle name="Millares 183 2 2 2 2" xfId="8919" xr:uid="{00000000-0005-0000-0000-000012380000}"/>
    <cellStyle name="Millares 183 2 2 2 2 2" xfId="17733" xr:uid="{00000000-0005-0000-0000-000013380000}"/>
    <cellStyle name="Millares 183 2 2 2 2 2 2" xfId="35365" xr:uid="{00000000-0005-0000-0000-000014380000}"/>
    <cellStyle name="Millares 183 2 2 2 2 3" xfId="26551" xr:uid="{00000000-0005-0000-0000-000015380000}"/>
    <cellStyle name="Millares 183 2 2 2 3" xfId="13326" xr:uid="{00000000-0005-0000-0000-000016380000}"/>
    <cellStyle name="Millares 183 2 2 2 3 2" xfId="30958" xr:uid="{00000000-0005-0000-0000-000017380000}"/>
    <cellStyle name="Millares 183 2 2 2 4" xfId="22144" xr:uid="{00000000-0005-0000-0000-000018380000}"/>
    <cellStyle name="Millares 183 2 2 3" xfId="6738" xr:uid="{00000000-0005-0000-0000-000019380000}"/>
    <cellStyle name="Millares 183 2 2 3 2" xfId="15552" xr:uid="{00000000-0005-0000-0000-00001A380000}"/>
    <cellStyle name="Millares 183 2 2 3 2 2" xfId="33184" xr:uid="{00000000-0005-0000-0000-00001B380000}"/>
    <cellStyle name="Millares 183 2 2 3 3" xfId="24370" xr:uid="{00000000-0005-0000-0000-00001C380000}"/>
    <cellStyle name="Millares 183 2 2 4" xfId="11149" xr:uid="{00000000-0005-0000-0000-00001D380000}"/>
    <cellStyle name="Millares 183 2 2 4 2" xfId="28781" xr:uid="{00000000-0005-0000-0000-00001E380000}"/>
    <cellStyle name="Millares 183 2 2 5" xfId="19967" xr:uid="{00000000-0005-0000-0000-00001F380000}"/>
    <cellStyle name="Millares 183 2 3" xfId="3432" xr:uid="{00000000-0005-0000-0000-000020380000}"/>
    <cellStyle name="Millares 183 2 3 2" xfId="7842" xr:uid="{00000000-0005-0000-0000-000021380000}"/>
    <cellStyle name="Millares 183 2 3 2 2" xfId="16656" xr:uid="{00000000-0005-0000-0000-000022380000}"/>
    <cellStyle name="Millares 183 2 3 2 2 2" xfId="34288" xr:uid="{00000000-0005-0000-0000-000023380000}"/>
    <cellStyle name="Millares 183 2 3 2 3" xfId="25474" xr:uid="{00000000-0005-0000-0000-000024380000}"/>
    <cellStyle name="Millares 183 2 3 3" xfId="12249" xr:uid="{00000000-0005-0000-0000-000025380000}"/>
    <cellStyle name="Millares 183 2 3 3 2" xfId="29881" xr:uid="{00000000-0005-0000-0000-000026380000}"/>
    <cellStyle name="Millares 183 2 3 4" xfId="21067" xr:uid="{00000000-0005-0000-0000-000027380000}"/>
    <cellStyle name="Millares 183 2 4" xfId="5661" xr:uid="{00000000-0005-0000-0000-000028380000}"/>
    <cellStyle name="Millares 183 2 4 2" xfId="14475" xr:uid="{00000000-0005-0000-0000-000029380000}"/>
    <cellStyle name="Millares 183 2 4 2 2" xfId="32107" xr:uid="{00000000-0005-0000-0000-00002A380000}"/>
    <cellStyle name="Millares 183 2 4 3" xfId="23293" xr:uid="{00000000-0005-0000-0000-00002B380000}"/>
    <cellStyle name="Millares 183 2 5" xfId="10072" xr:uid="{00000000-0005-0000-0000-00002C380000}"/>
    <cellStyle name="Millares 183 2 5 2" xfId="27704" xr:uid="{00000000-0005-0000-0000-00002D380000}"/>
    <cellStyle name="Millares 183 2 6" xfId="18890" xr:uid="{00000000-0005-0000-0000-00002E380000}"/>
    <cellStyle name="Millares 183 3" xfId="899" xr:uid="{00000000-0005-0000-0000-00002F380000}"/>
    <cellStyle name="Millares 183 3 2" xfId="1978" xr:uid="{00000000-0005-0000-0000-000030380000}"/>
    <cellStyle name="Millares 183 3 2 2" xfId="4157" xr:uid="{00000000-0005-0000-0000-000031380000}"/>
    <cellStyle name="Millares 183 3 2 2 2" xfId="8567" xr:uid="{00000000-0005-0000-0000-000032380000}"/>
    <cellStyle name="Millares 183 3 2 2 2 2" xfId="17381" xr:uid="{00000000-0005-0000-0000-000033380000}"/>
    <cellStyle name="Millares 183 3 2 2 2 2 2" xfId="35013" xr:uid="{00000000-0005-0000-0000-000034380000}"/>
    <cellStyle name="Millares 183 3 2 2 2 3" xfId="26199" xr:uid="{00000000-0005-0000-0000-000035380000}"/>
    <cellStyle name="Millares 183 3 2 2 3" xfId="12974" xr:uid="{00000000-0005-0000-0000-000036380000}"/>
    <cellStyle name="Millares 183 3 2 2 3 2" xfId="30606" xr:uid="{00000000-0005-0000-0000-000037380000}"/>
    <cellStyle name="Millares 183 3 2 2 4" xfId="21792" xr:uid="{00000000-0005-0000-0000-000038380000}"/>
    <cellStyle name="Millares 183 3 2 3" xfId="6386" xr:uid="{00000000-0005-0000-0000-000039380000}"/>
    <cellStyle name="Millares 183 3 2 3 2" xfId="15200" xr:uid="{00000000-0005-0000-0000-00003A380000}"/>
    <cellStyle name="Millares 183 3 2 3 2 2" xfId="32832" xr:uid="{00000000-0005-0000-0000-00003B380000}"/>
    <cellStyle name="Millares 183 3 2 3 3" xfId="24018" xr:uid="{00000000-0005-0000-0000-00003C380000}"/>
    <cellStyle name="Millares 183 3 2 4" xfId="10797" xr:uid="{00000000-0005-0000-0000-00003D380000}"/>
    <cellStyle name="Millares 183 3 2 4 2" xfId="28429" xr:uid="{00000000-0005-0000-0000-00003E380000}"/>
    <cellStyle name="Millares 183 3 2 5" xfId="19615" xr:uid="{00000000-0005-0000-0000-00003F380000}"/>
    <cellStyle name="Millares 183 3 3" xfId="3080" xr:uid="{00000000-0005-0000-0000-000040380000}"/>
    <cellStyle name="Millares 183 3 3 2" xfId="7490" xr:uid="{00000000-0005-0000-0000-000041380000}"/>
    <cellStyle name="Millares 183 3 3 2 2" xfId="16304" xr:uid="{00000000-0005-0000-0000-000042380000}"/>
    <cellStyle name="Millares 183 3 3 2 2 2" xfId="33936" xr:uid="{00000000-0005-0000-0000-000043380000}"/>
    <cellStyle name="Millares 183 3 3 2 3" xfId="25122" xr:uid="{00000000-0005-0000-0000-000044380000}"/>
    <cellStyle name="Millares 183 3 3 3" xfId="11897" xr:uid="{00000000-0005-0000-0000-000045380000}"/>
    <cellStyle name="Millares 183 3 3 3 2" xfId="29529" xr:uid="{00000000-0005-0000-0000-000046380000}"/>
    <cellStyle name="Millares 183 3 3 4" xfId="20715" xr:uid="{00000000-0005-0000-0000-000047380000}"/>
    <cellStyle name="Millares 183 3 4" xfId="5309" xr:uid="{00000000-0005-0000-0000-000048380000}"/>
    <cellStyle name="Millares 183 3 4 2" xfId="14123" xr:uid="{00000000-0005-0000-0000-000049380000}"/>
    <cellStyle name="Millares 183 3 4 2 2" xfId="31755" xr:uid="{00000000-0005-0000-0000-00004A380000}"/>
    <cellStyle name="Millares 183 3 4 3" xfId="22941" xr:uid="{00000000-0005-0000-0000-00004B380000}"/>
    <cellStyle name="Millares 183 3 5" xfId="9720" xr:uid="{00000000-0005-0000-0000-00004C380000}"/>
    <cellStyle name="Millares 183 3 5 2" xfId="27352" xr:uid="{00000000-0005-0000-0000-00004D380000}"/>
    <cellStyle name="Millares 183 3 6" xfId="18538" xr:uid="{00000000-0005-0000-0000-00004E380000}"/>
    <cellStyle name="Millares 183 4" xfId="1613" xr:uid="{00000000-0005-0000-0000-00004F380000}"/>
    <cellStyle name="Millares 183 4 2" xfId="3792" xr:uid="{00000000-0005-0000-0000-000050380000}"/>
    <cellStyle name="Millares 183 4 2 2" xfId="8202" xr:uid="{00000000-0005-0000-0000-000051380000}"/>
    <cellStyle name="Millares 183 4 2 2 2" xfId="17016" xr:uid="{00000000-0005-0000-0000-000052380000}"/>
    <cellStyle name="Millares 183 4 2 2 2 2" xfId="34648" xr:uid="{00000000-0005-0000-0000-000053380000}"/>
    <cellStyle name="Millares 183 4 2 2 3" xfId="25834" xr:uid="{00000000-0005-0000-0000-000054380000}"/>
    <cellStyle name="Millares 183 4 2 3" xfId="12609" xr:uid="{00000000-0005-0000-0000-000055380000}"/>
    <cellStyle name="Millares 183 4 2 3 2" xfId="30241" xr:uid="{00000000-0005-0000-0000-000056380000}"/>
    <cellStyle name="Millares 183 4 2 4" xfId="21427" xr:uid="{00000000-0005-0000-0000-000057380000}"/>
    <cellStyle name="Millares 183 4 3" xfId="6021" xr:uid="{00000000-0005-0000-0000-000058380000}"/>
    <cellStyle name="Millares 183 4 3 2" xfId="14835" xr:uid="{00000000-0005-0000-0000-000059380000}"/>
    <cellStyle name="Millares 183 4 3 2 2" xfId="32467" xr:uid="{00000000-0005-0000-0000-00005A380000}"/>
    <cellStyle name="Millares 183 4 3 3" xfId="23653" xr:uid="{00000000-0005-0000-0000-00005B380000}"/>
    <cellStyle name="Millares 183 4 4" xfId="10432" xr:uid="{00000000-0005-0000-0000-00005C380000}"/>
    <cellStyle name="Millares 183 4 4 2" xfId="28064" xr:uid="{00000000-0005-0000-0000-00005D380000}"/>
    <cellStyle name="Millares 183 4 5" xfId="19250" xr:uid="{00000000-0005-0000-0000-00005E380000}"/>
    <cellStyle name="Millares 183 5" xfId="2723" xr:uid="{00000000-0005-0000-0000-00005F380000}"/>
    <cellStyle name="Millares 183 5 2" xfId="7134" xr:uid="{00000000-0005-0000-0000-000060380000}"/>
    <cellStyle name="Millares 183 5 2 2" xfId="15948" xr:uid="{00000000-0005-0000-0000-000061380000}"/>
    <cellStyle name="Millares 183 5 2 2 2" xfId="33580" xr:uid="{00000000-0005-0000-0000-000062380000}"/>
    <cellStyle name="Millares 183 5 2 3" xfId="24766" xr:uid="{00000000-0005-0000-0000-000063380000}"/>
    <cellStyle name="Millares 183 5 3" xfId="11541" xr:uid="{00000000-0005-0000-0000-000064380000}"/>
    <cellStyle name="Millares 183 5 3 2" xfId="29173" xr:uid="{00000000-0005-0000-0000-000065380000}"/>
    <cellStyle name="Millares 183 5 4" xfId="20359" xr:uid="{00000000-0005-0000-0000-000066380000}"/>
    <cellStyle name="Millares 183 6" xfId="4957" xr:uid="{00000000-0005-0000-0000-000067380000}"/>
    <cellStyle name="Millares 183 6 2" xfId="13771" xr:uid="{00000000-0005-0000-0000-000068380000}"/>
    <cellStyle name="Millares 183 6 2 2" xfId="31403" xr:uid="{00000000-0005-0000-0000-000069380000}"/>
    <cellStyle name="Millares 183 6 3" xfId="22589" xr:uid="{00000000-0005-0000-0000-00006A380000}"/>
    <cellStyle name="Millares 183 7" xfId="9368" xr:uid="{00000000-0005-0000-0000-00006B380000}"/>
    <cellStyle name="Millares 183 7 2" xfId="27000" xr:uid="{00000000-0005-0000-0000-00006C380000}"/>
    <cellStyle name="Millares 183 8" xfId="18186" xr:uid="{00000000-0005-0000-0000-00006D380000}"/>
    <cellStyle name="Millares 184" xfId="902" xr:uid="{00000000-0005-0000-0000-00006E380000}"/>
    <cellStyle name="Millares 184 2" xfId="1980" xr:uid="{00000000-0005-0000-0000-00006F380000}"/>
    <cellStyle name="Millares 184 2 2" xfId="4159" xr:uid="{00000000-0005-0000-0000-000070380000}"/>
    <cellStyle name="Millares 184 2 2 2" xfId="8569" xr:uid="{00000000-0005-0000-0000-000071380000}"/>
    <cellStyle name="Millares 184 2 2 2 2" xfId="17383" xr:uid="{00000000-0005-0000-0000-000072380000}"/>
    <cellStyle name="Millares 184 2 2 2 2 2" xfId="35015" xr:uid="{00000000-0005-0000-0000-000073380000}"/>
    <cellStyle name="Millares 184 2 2 2 3" xfId="26201" xr:uid="{00000000-0005-0000-0000-000074380000}"/>
    <cellStyle name="Millares 184 2 2 3" xfId="12976" xr:uid="{00000000-0005-0000-0000-000075380000}"/>
    <cellStyle name="Millares 184 2 2 3 2" xfId="30608" xr:uid="{00000000-0005-0000-0000-000076380000}"/>
    <cellStyle name="Millares 184 2 2 4" xfId="21794" xr:uid="{00000000-0005-0000-0000-000077380000}"/>
    <cellStyle name="Millares 184 2 3" xfId="6388" xr:uid="{00000000-0005-0000-0000-000078380000}"/>
    <cellStyle name="Millares 184 2 3 2" xfId="15202" xr:uid="{00000000-0005-0000-0000-000079380000}"/>
    <cellStyle name="Millares 184 2 3 2 2" xfId="32834" xr:uid="{00000000-0005-0000-0000-00007A380000}"/>
    <cellStyle name="Millares 184 2 3 3" xfId="24020" xr:uid="{00000000-0005-0000-0000-00007B380000}"/>
    <cellStyle name="Millares 184 2 4" xfId="10799" xr:uid="{00000000-0005-0000-0000-00007C380000}"/>
    <cellStyle name="Millares 184 2 4 2" xfId="28431" xr:uid="{00000000-0005-0000-0000-00007D380000}"/>
    <cellStyle name="Millares 184 2 5" xfId="19617" xr:uid="{00000000-0005-0000-0000-00007E380000}"/>
    <cellStyle name="Millares 184 3" xfId="3082" xr:uid="{00000000-0005-0000-0000-00007F380000}"/>
    <cellStyle name="Millares 184 3 2" xfId="7492" xr:uid="{00000000-0005-0000-0000-000080380000}"/>
    <cellStyle name="Millares 184 3 2 2" xfId="16306" xr:uid="{00000000-0005-0000-0000-000081380000}"/>
    <cellStyle name="Millares 184 3 2 2 2" xfId="33938" xr:uid="{00000000-0005-0000-0000-000082380000}"/>
    <cellStyle name="Millares 184 3 2 3" xfId="25124" xr:uid="{00000000-0005-0000-0000-000083380000}"/>
    <cellStyle name="Millares 184 3 3" xfId="11899" xr:uid="{00000000-0005-0000-0000-000084380000}"/>
    <cellStyle name="Millares 184 3 3 2" xfId="29531" xr:uid="{00000000-0005-0000-0000-000085380000}"/>
    <cellStyle name="Millares 184 3 4" xfId="20717" xr:uid="{00000000-0005-0000-0000-000086380000}"/>
    <cellStyle name="Millares 184 4" xfId="5311" xr:uid="{00000000-0005-0000-0000-000087380000}"/>
    <cellStyle name="Millares 184 4 2" xfId="14125" xr:uid="{00000000-0005-0000-0000-000088380000}"/>
    <cellStyle name="Millares 184 4 2 2" xfId="31757" xr:uid="{00000000-0005-0000-0000-000089380000}"/>
    <cellStyle name="Millares 184 4 3" xfId="22943" xr:uid="{00000000-0005-0000-0000-00008A380000}"/>
    <cellStyle name="Millares 184 5" xfId="9722" xr:uid="{00000000-0005-0000-0000-00008B380000}"/>
    <cellStyle name="Millares 184 5 2" xfId="27354" xr:uid="{00000000-0005-0000-0000-00008C380000}"/>
    <cellStyle name="Millares 184 6" xfId="18540" xr:uid="{00000000-0005-0000-0000-00008D380000}"/>
    <cellStyle name="Millares 185" xfId="549" xr:uid="{00000000-0005-0000-0000-00008E380000}"/>
    <cellStyle name="Millares 185 2" xfId="1628" xr:uid="{00000000-0005-0000-0000-00008F380000}"/>
    <cellStyle name="Millares 185 2 2" xfId="3807" xr:uid="{00000000-0005-0000-0000-000090380000}"/>
    <cellStyle name="Millares 185 2 2 2" xfId="8217" xr:uid="{00000000-0005-0000-0000-000091380000}"/>
    <cellStyle name="Millares 185 2 2 2 2" xfId="17031" xr:uid="{00000000-0005-0000-0000-000092380000}"/>
    <cellStyle name="Millares 185 2 2 2 2 2" xfId="34663" xr:uid="{00000000-0005-0000-0000-000093380000}"/>
    <cellStyle name="Millares 185 2 2 2 3" xfId="25849" xr:uid="{00000000-0005-0000-0000-000094380000}"/>
    <cellStyle name="Millares 185 2 2 3" xfId="12624" xr:uid="{00000000-0005-0000-0000-000095380000}"/>
    <cellStyle name="Millares 185 2 2 3 2" xfId="30256" xr:uid="{00000000-0005-0000-0000-000096380000}"/>
    <cellStyle name="Millares 185 2 2 4" xfId="21442" xr:uid="{00000000-0005-0000-0000-000097380000}"/>
    <cellStyle name="Millares 185 2 3" xfId="6036" xr:uid="{00000000-0005-0000-0000-000098380000}"/>
    <cellStyle name="Millares 185 2 3 2" xfId="14850" xr:uid="{00000000-0005-0000-0000-000099380000}"/>
    <cellStyle name="Millares 185 2 3 2 2" xfId="32482" xr:uid="{00000000-0005-0000-0000-00009A380000}"/>
    <cellStyle name="Millares 185 2 3 3" xfId="23668" xr:uid="{00000000-0005-0000-0000-00009B380000}"/>
    <cellStyle name="Millares 185 2 4" xfId="10447" xr:uid="{00000000-0005-0000-0000-00009C380000}"/>
    <cellStyle name="Millares 185 2 4 2" xfId="28079" xr:uid="{00000000-0005-0000-0000-00009D380000}"/>
    <cellStyle name="Millares 185 2 5" xfId="19265" xr:uid="{00000000-0005-0000-0000-00009E380000}"/>
    <cellStyle name="Millares 185 3" xfId="2730" xr:uid="{00000000-0005-0000-0000-00009F380000}"/>
    <cellStyle name="Millares 185 3 2" xfId="7140" xr:uid="{00000000-0005-0000-0000-0000A0380000}"/>
    <cellStyle name="Millares 185 3 2 2" xfId="15954" xr:uid="{00000000-0005-0000-0000-0000A1380000}"/>
    <cellStyle name="Millares 185 3 2 2 2" xfId="33586" xr:uid="{00000000-0005-0000-0000-0000A2380000}"/>
    <cellStyle name="Millares 185 3 2 3" xfId="24772" xr:uid="{00000000-0005-0000-0000-0000A3380000}"/>
    <cellStyle name="Millares 185 3 3" xfId="11547" xr:uid="{00000000-0005-0000-0000-0000A4380000}"/>
    <cellStyle name="Millares 185 3 3 2" xfId="29179" xr:uid="{00000000-0005-0000-0000-0000A5380000}"/>
    <cellStyle name="Millares 185 3 4" xfId="20365" xr:uid="{00000000-0005-0000-0000-0000A6380000}"/>
    <cellStyle name="Millares 185 4" xfId="4959" xr:uid="{00000000-0005-0000-0000-0000A7380000}"/>
    <cellStyle name="Millares 185 4 2" xfId="13773" xr:uid="{00000000-0005-0000-0000-0000A8380000}"/>
    <cellStyle name="Millares 185 4 2 2" xfId="31405" xr:uid="{00000000-0005-0000-0000-0000A9380000}"/>
    <cellStyle name="Millares 185 4 3" xfId="22591" xr:uid="{00000000-0005-0000-0000-0000AA380000}"/>
    <cellStyle name="Millares 185 5" xfId="9370" xr:uid="{00000000-0005-0000-0000-0000AB380000}"/>
    <cellStyle name="Millares 185 5 2" xfId="27002" xr:uid="{00000000-0005-0000-0000-0000AC380000}"/>
    <cellStyle name="Millares 185 6" xfId="18188" xr:uid="{00000000-0005-0000-0000-0000AD380000}"/>
    <cellStyle name="Millares 186" xfId="552" xr:uid="{00000000-0005-0000-0000-0000AE380000}"/>
    <cellStyle name="Millares 186 2" xfId="1631" xr:uid="{00000000-0005-0000-0000-0000AF380000}"/>
    <cellStyle name="Millares 186 2 2" xfId="3810" xr:uid="{00000000-0005-0000-0000-0000B0380000}"/>
    <cellStyle name="Millares 186 2 2 2" xfId="8220" xr:uid="{00000000-0005-0000-0000-0000B1380000}"/>
    <cellStyle name="Millares 186 2 2 2 2" xfId="17034" xr:uid="{00000000-0005-0000-0000-0000B2380000}"/>
    <cellStyle name="Millares 186 2 2 2 2 2" xfId="34666" xr:uid="{00000000-0005-0000-0000-0000B3380000}"/>
    <cellStyle name="Millares 186 2 2 2 3" xfId="25852" xr:uid="{00000000-0005-0000-0000-0000B4380000}"/>
    <cellStyle name="Millares 186 2 2 3" xfId="12627" xr:uid="{00000000-0005-0000-0000-0000B5380000}"/>
    <cellStyle name="Millares 186 2 2 3 2" xfId="30259" xr:uid="{00000000-0005-0000-0000-0000B6380000}"/>
    <cellStyle name="Millares 186 2 2 4" xfId="21445" xr:uid="{00000000-0005-0000-0000-0000B7380000}"/>
    <cellStyle name="Millares 186 2 3" xfId="6039" xr:uid="{00000000-0005-0000-0000-0000B8380000}"/>
    <cellStyle name="Millares 186 2 3 2" xfId="14853" xr:uid="{00000000-0005-0000-0000-0000B9380000}"/>
    <cellStyle name="Millares 186 2 3 2 2" xfId="32485" xr:uid="{00000000-0005-0000-0000-0000BA380000}"/>
    <cellStyle name="Millares 186 2 3 3" xfId="23671" xr:uid="{00000000-0005-0000-0000-0000BB380000}"/>
    <cellStyle name="Millares 186 2 4" xfId="10450" xr:uid="{00000000-0005-0000-0000-0000BC380000}"/>
    <cellStyle name="Millares 186 2 4 2" xfId="28082" xr:uid="{00000000-0005-0000-0000-0000BD380000}"/>
    <cellStyle name="Millares 186 2 5" xfId="19268" xr:uid="{00000000-0005-0000-0000-0000BE380000}"/>
    <cellStyle name="Millares 186 3" xfId="2733" xr:uid="{00000000-0005-0000-0000-0000BF380000}"/>
    <cellStyle name="Millares 186 3 2" xfId="7143" xr:uid="{00000000-0005-0000-0000-0000C0380000}"/>
    <cellStyle name="Millares 186 3 2 2" xfId="15957" xr:uid="{00000000-0005-0000-0000-0000C1380000}"/>
    <cellStyle name="Millares 186 3 2 2 2" xfId="33589" xr:uid="{00000000-0005-0000-0000-0000C2380000}"/>
    <cellStyle name="Millares 186 3 2 3" xfId="24775" xr:uid="{00000000-0005-0000-0000-0000C3380000}"/>
    <cellStyle name="Millares 186 3 3" xfId="11550" xr:uid="{00000000-0005-0000-0000-0000C4380000}"/>
    <cellStyle name="Millares 186 3 3 2" xfId="29182" xr:uid="{00000000-0005-0000-0000-0000C5380000}"/>
    <cellStyle name="Millares 186 3 4" xfId="20368" xr:uid="{00000000-0005-0000-0000-0000C6380000}"/>
    <cellStyle name="Millares 186 4" xfId="4962" xr:uid="{00000000-0005-0000-0000-0000C7380000}"/>
    <cellStyle name="Millares 186 4 2" xfId="13776" xr:uid="{00000000-0005-0000-0000-0000C8380000}"/>
    <cellStyle name="Millares 186 4 2 2" xfId="31408" xr:uid="{00000000-0005-0000-0000-0000C9380000}"/>
    <cellStyle name="Millares 186 4 3" xfId="22594" xr:uid="{00000000-0005-0000-0000-0000CA380000}"/>
    <cellStyle name="Millares 186 5" xfId="9373" xr:uid="{00000000-0005-0000-0000-0000CB380000}"/>
    <cellStyle name="Millares 186 5 2" xfId="27005" xr:uid="{00000000-0005-0000-0000-0000CC380000}"/>
    <cellStyle name="Millares 186 6" xfId="18191" xr:uid="{00000000-0005-0000-0000-0000CD380000}"/>
    <cellStyle name="Millares 187" xfId="1253" xr:uid="{00000000-0005-0000-0000-0000CE380000}"/>
    <cellStyle name="Millares 187 2" xfId="2331" xr:uid="{00000000-0005-0000-0000-0000CF380000}"/>
    <cellStyle name="Millares 187 2 2" xfId="4510" xr:uid="{00000000-0005-0000-0000-0000D0380000}"/>
    <cellStyle name="Millares 187 2 2 2" xfId="8920" xr:uid="{00000000-0005-0000-0000-0000D1380000}"/>
    <cellStyle name="Millares 187 2 2 2 2" xfId="17734" xr:uid="{00000000-0005-0000-0000-0000D2380000}"/>
    <cellStyle name="Millares 187 2 2 2 2 2" xfId="35366" xr:uid="{00000000-0005-0000-0000-0000D3380000}"/>
    <cellStyle name="Millares 187 2 2 2 3" xfId="26552" xr:uid="{00000000-0005-0000-0000-0000D4380000}"/>
    <cellStyle name="Millares 187 2 2 3" xfId="13327" xr:uid="{00000000-0005-0000-0000-0000D5380000}"/>
    <cellStyle name="Millares 187 2 2 3 2" xfId="30959" xr:uid="{00000000-0005-0000-0000-0000D6380000}"/>
    <cellStyle name="Millares 187 2 2 4" xfId="22145" xr:uid="{00000000-0005-0000-0000-0000D7380000}"/>
    <cellStyle name="Millares 187 2 3" xfId="6739" xr:uid="{00000000-0005-0000-0000-0000D8380000}"/>
    <cellStyle name="Millares 187 2 3 2" xfId="15553" xr:uid="{00000000-0005-0000-0000-0000D9380000}"/>
    <cellStyle name="Millares 187 2 3 2 2" xfId="33185" xr:uid="{00000000-0005-0000-0000-0000DA380000}"/>
    <cellStyle name="Millares 187 2 3 3" xfId="24371" xr:uid="{00000000-0005-0000-0000-0000DB380000}"/>
    <cellStyle name="Millares 187 2 4" xfId="11150" xr:uid="{00000000-0005-0000-0000-0000DC380000}"/>
    <cellStyle name="Millares 187 2 4 2" xfId="28782" xr:uid="{00000000-0005-0000-0000-0000DD380000}"/>
    <cellStyle name="Millares 187 2 5" xfId="19968" xr:uid="{00000000-0005-0000-0000-0000DE380000}"/>
    <cellStyle name="Millares 187 3" xfId="3433" xr:uid="{00000000-0005-0000-0000-0000DF380000}"/>
    <cellStyle name="Millares 187 3 2" xfId="7843" xr:uid="{00000000-0005-0000-0000-0000E0380000}"/>
    <cellStyle name="Millares 187 3 2 2" xfId="16657" xr:uid="{00000000-0005-0000-0000-0000E1380000}"/>
    <cellStyle name="Millares 187 3 2 2 2" xfId="34289" xr:uid="{00000000-0005-0000-0000-0000E2380000}"/>
    <cellStyle name="Millares 187 3 2 3" xfId="25475" xr:uid="{00000000-0005-0000-0000-0000E3380000}"/>
    <cellStyle name="Millares 187 3 3" xfId="12250" xr:uid="{00000000-0005-0000-0000-0000E4380000}"/>
    <cellStyle name="Millares 187 3 3 2" xfId="29882" xr:uid="{00000000-0005-0000-0000-0000E5380000}"/>
    <cellStyle name="Millares 187 3 4" xfId="21068" xr:uid="{00000000-0005-0000-0000-0000E6380000}"/>
    <cellStyle name="Millares 187 4" xfId="5662" xr:uid="{00000000-0005-0000-0000-0000E7380000}"/>
    <cellStyle name="Millares 187 4 2" xfId="14476" xr:uid="{00000000-0005-0000-0000-0000E8380000}"/>
    <cellStyle name="Millares 187 4 2 2" xfId="32108" xr:uid="{00000000-0005-0000-0000-0000E9380000}"/>
    <cellStyle name="Millares 187 4 3" xfId="23294" xr:uid="{00000000-0005-0000-0000-0000EA380000}"/>
    <cellStyle name="Millares 187 5" xfId="10073" xr:uid="{00000000-0005-0000-0000-0000EB380000}"/>
    <cellStyle name="Millares 187 5 2" xfId="27705" xr:uid="{00000000-0005-0000-0000-0000EC380000}"/>
    <cellStyle name="Millares 187 6" xfId="18891" xr:uid="{00000000-0005-0000-0000-0000ED380000}"/>
    <cellStyle name="Millares 188" xfId="1255" xr:uid="{00000000-0005-0000-0000-0000EE380000}"/>
    <cellStyle name="Millares 188 2" xfId="3435" xr:uid="{00000000-0005-0000-0000-0000EF380000}"/>
    <cellStyle name="Millares 188 2 2" xfId="7845" xr:uid="{00000000-0005-0000-0000-0000F0380000}"/>
    <cellStyle name="Millares 188 2 2 2" xfId="16659" xr:uid="{00000000-0005-0000-0000-0000F1380000}"/>
    <cellStyle name="Millares 188 2 2 2 2" xfId="34291" xr:uid="{00000000-0005-0000-0000-0000F2380000}"/>
    <cellStyle name="Millares 188 2 2 3" xfId="25477" xr:uid="{00000000-0005-0000-0000-0000F3380000}"/>
    <cellStyle name="Millares 188 2 3" xfId="12252" xr:uid="{00000000-0005-0000-0000-0000F4380000}"/>
    <cellStyle name="Millares 188 2 3 2" xfId="29884" xr:uid="{00000000-0005-0000-0000-0000F5380000}"/>
    <cellStyle name="Millares 188 2 4" xfId="21070" xr:uid="{00000000-0005-0000-0000-0000F6380000}"/>
    <cellStyle name="Millares 188 3" xfId="5664" xr:uid="{00000000-0005-0000-0000-0000F7380000}"/>
    <cellStyle name="Millares 188 3 2" xfId="14478" xr:uid="{00000000-0005-0000-0000-0000F8380000}"/>
    <cellStyle name="Millares 188 3 2 2" xfId="32110" xr:uid="{00000000-0005-0000-0000-0000F9380000}"/>
    <cellStyle name="Millares 188 3 3" xfId="23296" xr:uid="{00000000-0005-0000-0000-0000FA380000}"/>
    <cellStyle name="Millares 188 4" xfId="10075" xr:uid="{00000000-0005-0000-0000-0000FB380000}"/>
    <cellStyle name="Millares 188 4 2" xfId="27707" xr:uid="{00000000-0005-0000-0000-0000FC380000}"/>
    <cellStyle name="Millares 188 5" xfId="18893" xr:uid="{00000000-0005-0000-0000-0000FD380000}"/>
    <cellStyle name="Millares 189" xfId="1259" xr:uid="{00000000-0005-0000-0000-0000FE380000}"/>
    <cellStyle name="Millares 189 2" xfId="3439" xr:uid="{00000000-0005-0000-0000-0000FF380000}"/>
    <cellStyle name="Millares 189 2 2" xfId="7849" xr:uid="{00000000-0005-0000-0000-000000390000}"/>
    <cellStyle name="Millares 189 2 2 2" xfId="16663" xr:uid="{00000000-0005-0000-0000-000001390000}"/>
    <cellStyle name="Millares 189 2 2 2 2" xfId="34295" xr:uid="{00000000-0005-0000-0000-000002390000}"/>
    <cellStyle name="Millares 189 2 2 3" xfId="25481" xr:uid="{00000000-0005-0000-0000-000003390000}"/>
    <cellStyle name="Millares 189 2 3" xfId="12256" xr:uid="{00000000-0005-0000-0000-000004390000}"/>
    <cellStyle name="Millares 189 2 3 2" xfId="29888" xr:uid="{00000000-0005-0000-0000-000005390000}"/>
    <cellStyle name="Millares 189 2 4" xfId="21074" xr:uid="{00000000-0005-0000-0000-000006390000}"/>
    <cellStyle name="Millares 189 3" xfId="5668" xr:uid="{00000000-0005-0000-0000-000007390000}"/>
    <cellStyle name="Millares 189 3 2" xfId="14482" xr:uid="{00000000-0005-0000-0000-000008390000}"/>
    <cellStyle name="Millares 189 3 2 2" xfId="32114" xr:uid="{00000000-0005-0000-0000-000009390000}"/>
    <cellStyle name="Millares 189 3 3" xfId="23300" xr:uid="{00000000-0005-0000-0000-00000A390000}"/>
    <cellStyle name="Millares 189 4" xfId="10079" xr:uid="{00000000-0005-0000-0000-00000B390000}"/>
    <cellStyle name="Millares 189 4 2" xfId="27711" xr:uid="{00000000-0005-0000-0000-00000C390000}"/>
    <cellStyle name="Millares 189 5" xfId="18897" xr:uid="{00000000-0005-0000-0000-00000D390000}"/>
    <cellStyle name="Millares 19" xfId="49" xr:uid="{00000000-0005-0000-0000-00000E390000}"/>
    <cellStyle name="Millares 19 2" xfId="394" xr:uid="{00000000-0005-0000-0000-00000F390000}"/>
    <cellStyle name="Millares 19 2 2" xfId="1111" xr:uid="{00000000-0005-0000-0000-000010390000}"/>
    <cellStyle name="Millares 19 2 2 2" xfId="2189" xr:uid="{00000000-0005-0000-0000-000011390000}"/>
    <cellStyle name="Millares 19 2 2 2 2" xfId="4368" xr:uid="{00000000-0005-0000-0000-000012390000}"/>
    <cellStyle name="Millares 19 2 2 2 2 2" xfId="8778" xr:uid="{00000000-0005-0000-0000-000013390000}"/>
    <cellStyle name="Millares 19 2 2 2 2 2 2" xfId="17592" xr:uid="{00000000-0005-0000-0000-000014390000}"/>
    <cellStyle name="Millares 19 2 2 2 2 2 2 2" xfId="35224" xr:uid="{00000000-0005-0000-0000-000015390000}"/>
    <cellStyle name="Millares 19 2 2 2 2 2 3" xfId="26410" xr:uid="{00000000-0005-0000-0000-000016390000}"/>
    <cellStyle name="Millares 19 2 2 2 2 3" xfId="13185" xr:uid="{00000000-0005-0000-0000-000017390000}"/>
    <cellStyle name="Millares 19 2 2 2 2 3 2" xfId="30817" xr:uid="{00000000-0005-0000-0000-000018390000}"/>
    <cellStyle name="Millares 19 2 2 2 2 4" xfId="22003" xr:uid="{00000000-0005-0000-0000-000019390000}"/>
    <cellStyle name="Millares 19 2 2 2 3" xfId="6597" xr:uid="{00000000-0005-0000-0000-00001A390000}"/>
    <cellStyle name="Millares 19 2 2 2 3 2" xfId="15411" xr:uid="{00000000-0005-0000-0000-00001B390000}"/>
    <cellStyle name="Millares 19 2 2 2 3 2 2" xfId="33043" xr:uid="{00000000-0005-0000-0000-00001C390000}"/>
    <cellStyle name="Millares 19 2 2 2 3 3" xfId="24229" xr:uid="{00000000-0005-0000-0000-00001D390000}"/>
    <cellStyle name="Millares 19 2 2 2 4" xfId="11008" xr:uid="{00000000-0005-0000-0000-00001E390000}"/>
    <cellStyle name="Millares 19 2 2 2 4 2" xfId="28640" xr:uid="{00000000-0005-0000-0000-00001F390000}"/>
    <cellStyle name="Millares 19 2 2 2 5" xfId="19826" xr:uid="{00000000-0005-0000-0000-000020390000}"/>
    <cellStyle name="Millares 19 2 2 3" xfId="3291" xr:uid="{00000000-0005-0000-0000-000021390000}"/>
    <cellStyle name="Millares 19 2 2 3 2" xfId="7701" xr:uid="{00000000-0005-0000-0000-000022390000}"/>
    <cellStyle name="Millares 19 2 2 3 2 2" xfId="16515" xr:uid="{00000000-0005-0000-0000-000023390000}"/>
    <cellStyle name="Millares 19 2 2 3 2 2 2" xfId="34147" xr:uid="{00000000-0005-0000-0000-000024390000}"/>
    <cellStyle name="Millares 19 2 2 3 2 3" xfId="25333" xr:uid="{00000000-0005-0000-0000-000025390000}"/>
    <cellStyle name="Millares 19 2 2 3 3" xfId="12108" xr:uid="{00000000-0005-0000-0000-000026390000}"/>
    <cellStyle name="Millares 19 2 2 3 3 2" xfId="29740" xr:uid="{00000000-0005-0000-0000-000027390000}"/>
    <cellStyle name="Millares 19 2 2 3 4" xfId="20926" xr:uid="{00000000-0005-0000-0000-000028390000}"/>
    <cellStyle name="Millares 19 2 2 4" xfId="5520" xr:uid="{00000000-0005-0000-0000-000029390000}"/>
    <cellStyle name="Millares 19 2 2 4 2" xfId="14334" xr:uid="{00000000-0005-0000-0000-00002A390000}"/>
    <cellStyle name="Millares 19 2 2 4 2 2" xfId="31966" xr:uid="{00000000-0005-0000-0000-00002B390000}"/>
    <cellStyle name="Millares 19 2 2 4 3" xfId="23152" xr:uid="{00000000-0005-0000-0000-00002C390000}"/>
    <cellStyle name="Millares 19 2 2 5" xfId="9931" xr:uid="{00000000-0005-0000-0000-00002D390000}"/>
    <cellStyle name="Millares 19 2 2 5 2" xfId="27563" xr:uid="{00000000-0005-0000-0000-00002E390000}"/>
    <cellStyle name="Millares 19 2 2 6" xfId="18749" xr:uid="{00000000-0005-0000-0000-00002F390000}"/>
    <cellStyle name="Millares 19 2 3" xfId="758" xr:uid="{00000000-0005-0000-0000-000030390000}"/>
    <cellStyle name="Millares 19 2 3 2" xfId="1837" xr:uid="{00000000-0005-0000-0000-000031390000}"/>
    <cellStyle name="Millares 19 2 3 2 2" xfId="4016" xr:uid="{00000000-0005-0000-0000-000032390000}"/>
    <cellStyle name="Millares 19 2 3 2 2 2" xfId="8426" xr:uid="{00000000-0005-0000-0000-000033390000}"/>
    <cellStyle name="Millares 19 2 3 2 2 2 2" xfId="17240" xr:uid="{00000000-0005-0000-0000-000034390000}"/>
    <cellStyle name="Millares 19 2 3 2 2 2 2 2" xfId="34872" xr:uid="{00000000-0005-0000-0000-000035390000}"/>
    <cellStyle name="Millares 19 2 3 2 2 2 3" xfId="26058" xr:uid="{00000000-0005-0000-0000-000036390000}"/>
    <cellStyle name="Millares 19 2 3 2 2 3" xfId="12833" xr:uid="{00000000-0005-0000-0000-000037390000}"/>
    <cellStyle name="Millares 19 2 3 2 2 3 2" xfId="30465" xr:uid="{00000000-0005-0000-0000-000038390000}"/>
    <cellStyle name="Millares 19 2 3 2 2 4" xfId="21651" xr:uid="{00000000-0005-0000-0000-000039390000}"/>
    <cellStyle name="Millares 19 2 3 2 3" xfId="6245" xr:uid="{00000000-0005-0000-0000-00003A390000}"/>
    <cellStyle name="Millares 19 2 3 2 3 2" xfId="15059" xr:uid="{00000000-0005-0000-0000-00003B390000}"/>
    <cellStyle name="Millares 19 2 3 2 3 2 2" xfId="32691" xr:uid="{00000000-0005-0000-0000-00003C390000}"/>
    <cellStyle name="Millares 19 2 3 2 3 3" xfId="23877" xr:uid="{00000000-0005-0000-0000-00003D390000}"/>
    <cellStyle name="Millares 19 2 3 2 4" xfId="10656" xr:uid="{00000000-0005-0000-0000-00003E390000}"/>
    <cellStyle name="Millares 19 2 3 2 4 2" xfId="28288" xr:uid="{00000000-0005-0000-0000-00003F390000}"/>
    <cellStyle name="Millares 19 2 3 2 5" xfId="19474" xr:uid="{00000000-0005-0000-0000-000040390000}"/>
    <cellStyle name="Millares 19 2 3 3" xfId="2939" xr:uid="{00000000-0005-0000-0000-000041390000}"/>
    <cellStyle name="Millares 19 2 3 3 2" xfId="7349" xr:uid="{00000000-0005-0000-0000-000042390000}"/>
    <cellStyle name="Millares 19 2 3 3 2 2" xfId="16163" xr:uid="{00000000-0005-0000-0000-000043390000}"/>
    <cellStyle name="Millares 19 2 3 3 2 2 2" xfId="33795" xr:uid="{00000000-0005-0000-0000-000044390000}"/>
    <cellStyle name="Millares 19 2 3 3 2 3" xfId="24981" xr:uid="{00000000-0005-0000-0000-000045390000}"/>
    <cellStyle name="Millares 19 2 3 3 3" xfId="11756" xr:uid="{00000000-0005-0000-0000-000046390000}"/>
    <cellStyle name="Millares 19 2 3 3 3 2" xfId="29388" xr:uid="{00000000-0005-0000-0000-000047390000}"/>
    <cellStyle name="Millares 19 2 3 3 4" xfId="20574" xr:uid="{00000000-0005-0000-0000-000048390000}"/>
    <cellStyle name="Millares 19 2 3 4" xfId="5168" xr:uid="{00000000-0005-0000-0000-000049390000}"/>
    <cellStyle name="Millares 19 2 3 4 2" xfId="13982" xr:uid="{00000000-0005-0000-0000-00004A390000}"/>
    <cellStyle name="Millares 19 2 3 4 2 2" xfId="31614" xr:uid="{00000000-0005-0000-0000-00004B390000}"/>
    <cellStyle name="Millares 19 2 3 4 3" xfId="22800" xr:uid="{00000000-0005-0000-0000-00004C390000}"/>
    <cellStyle name="Millares 19 2 3 5" xfId="9579" xr:uid="{00000000-0005-0000-0000-00004D390000}"/>
    <cellStyle name="Millares 19 2 3 5 2" xfId="27211" xr:uid="{00000000-0005-0000-0000-00004E390000}"/>
    <cellStyle name="Millares 19 2 3 6" xfId="18397" xr:uid="{00000000-0005-0000-0000-00004F390000}"/>
    <cellStyle name="Millares 19 2 4" xfId="1472" xr:uid="{00000000-0005-0000-0000-000050390000}"/>
    <cellStyle name="Millares 19 2 4 2" xfId="3651" xr:uid="{00000000-0005-0000-0000-000051390000}"/>
    <cellStyle name="Millares 19 2 4 2 2" xfId="8061" xr:uid="{00000000-0005-0000-0000-000052390000}"/>
    <cellStyle name="Millares 19 2 4 2 2 2" xfId="16875" xr:uid="{00000000-0005-0000-0000-000053390000}"/>
    <cellStyle name="Millares 19 2 4 2 2 2 2" xfId="34507" xr:uid="{00000000-0005-0000-0000-000054390000}"/>
    <cellStyle name="Millares 19 2 4 2 2 3" xfId="25693" xr:uid="{00000000-0005-0000-0000-000055390000}"/>
    <cellStyle name="Millares 19 2 4 2 3" xfId="12468" xr:uid="{00000000-0005-0000-0000-000056390000}"/>
    <cellStyle name="Millares 19 2 4 2 3 2" xfId="30100" xr:uid="{00000000-0005-0000-0000-000057390000}"/>
    <cellStyle name="Millares 19 2 4 2 4" xfId="21286" xr:uid="{00000000-0005-0000-0000-000058390000}"/>
    <cellStyle name="Millares 19 2 4 3" xfId="5880" xr:uid="{00000000-0005-0000-0000-000059390000}"/>
    <cellStyle name="Millares 19 2 4 3 2" xfId="14694" xr:uid="{00000000-0005-0000-0000-00005A390000}"/>
    <cellStyle name="Millares 19 2 4 3 2 2" xfId="32326" xr:uid="{00000000-0005-0000-0000-00005B390000}"/>
    <cellStyle name="Millares 19 2 4 3 3" xfId="23512" xr:uid="{00000000-0005-0000-0000-00005C390000}"/>
    <cellStyle name="Millares 19 2 4 4" xfId="10291" xr:uid="{00000000-0005-0000-0000-00005D390000}"/>
    <cellStyle name="Millares 19 2 4 4 2" xfId="27923" xr:uid="{00000000-0005-0000-0000-00005E390000}"/>
    <cellStyle name="Millares 19 2 4 5" xfId="19109" xr:uid="{00000000-0005-0000-0000-00005F390000}"/>
    <cellStyle name="Millares 19 2 5" xfId="2582" xr:uid="{00000000-0005-0000-0000-000060390000}"/>
    <cellStyle name="Millares 19 2 5 2" xfId="6993" xr:uid="{00000000-0005-0000-0000-000061390000}"/>
    <cellStyle name="Millares 19 2 5 2 2" xfId="15807" xr:uid="{00000000-0005-0000-0000-000062390000}"/>
    <cellStyle name="Millares 19 2 5 2 2 2" xfId="33439" xr:uid="{00000000-0005-0000-0000-000063390000}"/>
    <cellStyle name="Millares 19 2 5 2 3" xfId="24625" xr:uid="{00000000-0005-0000-0000-000064390000}"/>
    <cellStyle name="Millares 19 2 5 3" xfId="11400" xr:uid="{00000000-0005-0000-0000-000065390000}"/>
    <cellStyle name="Millares 19 2 5 3 2" xfId="29032" xr:uid="{00000000-0005-0000-0000-000066390000}"/>
    <cellStyle name="Millares 19 2 5 4" xfId="20218" xr:uid="{00000000-0005-0000-0000-000067390000}"/>
    <cellStyle name="Millares 19 2 6" xfId="4816" xr:uid="{00000000-0005-0000-0000-000068390000}"/>
    <cellStyle name="Millares 19 2 6 2" xfId="13630" xr:uid="{00000000-0005-0000-0000-000069390000}"/>
    <cellStyle name="Millares 19 2 6 2 2" xfId="31262" xr:uid="{00000000-0005-0000-0000-00006A390000}"/>
    <cellStyle name="Millares 19 2 6 3" xfId="22448" xr:uid="{00000000-0005-0000-0000-00006B390000}"/>
    <cellStyle name="Millares 19 2 7" xfId="9227" xr:uid="{00000000-0005-0000-0000-00006C390000}"/>
    <cellStyle name="Millares 19 2 7 2" xfId="26859" xr:uid="{00000000-0005-0000-0000-00006D390000}"/>
    <cellStyle name="Millares 19 2 8" xfId="18045" xr:uid="{00000000-0005-0000-0000-00006E390000}"/>
    <cellStyle name="Millares 19 3" xfId="929" xr:uid="{00000000-0005-0000-0000-00006F390000}"/>
    <cellStyle name="Millares 19 3 2" xfId="2007" xr:uid="{00000000-0005-0000-0000-000070390000}"/>
    <cellStyle name="Millares 19 3 2 2" xfId="4186" xr:uid="{00000000-0005-0000-0000-000071390000}"/>
    <cellStyle name="Millares 19 3 2 2 2" xfId="8596" xr:uid="{00000000-0005-0000-0000-000072390000}"/>
    <cellStyle name="Millares 19 3 2 2 2 2" xfId="17410" xr:uid="{00000000-0005-0000-0000-000073390000}"/>
    <cellStyle name="Millares 19 3 2 2 2 2 2" xfId="35042" xr:uid="{00000000-0005-0000-0000-000074390000}"/>
    <cellStyle name="Millares 19 3 2 2 2 3" xfId="26228" xr:uid="{00000000-0005-0000-0000-000075390000}"/>
    <cellStyle name="Millares 19 3 2 2 3" xfId="13003" xr:uid="{00000000-0005-0000-0000-000076390000}"/>
    <cellStyle name="Millares 19 3 2 2 3 2" xfId="30635" xr:uid="{00000000-0005-0000-0000-000077390000}"/>
    <cellStyle name="Millares 19 3 2 2 4" xfId="21821" xr:uid="{00000000-0005-0000-0000-000078390000}"/>
    <cellStyle name="Millares 19 3 2 3" xfId="6415" xr:uid="{00000000-0005-0000-0000-000079390000}"/>
    <cellStyle name="Millares 19 3 2 3 2" xfId="15229" xr:uid="{00000000-0005-0000-0000-00007A390000}"/>
    <cellStyle name="Millares 19 3 2 3 2 2" xfId="32861" xr:uid="{00000000-0005-0000-0000-00007B390000}"/>
    <cellStyle name="Millares 19 3 2 3 3" xfId="24047" xr:uid="{00000000-0005-0000-0000-00007C390000}"/>
    <cellStyle name="Millares 19 3 2 4" xfId="10826" xr:uid="{00000000-0005-0000-0000-00007D390000}"/>
    <cellStyle name="Millares 19 3 2 4 2" xfId="28458" xr:uid="{00000000-0005-0000-0000-00007E390000}"/>
    <cellStyle name="Millares 19 3 2 5" xfId="19644" xr:uid="{00000000-0005-0000-0000-00007F390000}"/>
    <cellStyle name="Millares 19 3 3" xfId="3109" xr:uid="{00000000-0005-0000-0000-000080390000}"/>
    <cellStyle name="Millares 19 3 3 2" xfId="7519" xr:uid="{00000000-0005-0000-0000-000081390000}"/>
    <cellStyle name="Millares 19 3 3 2 2" xfId="16333" xr:uid="{00000000-0005-0000-0000-000082390000}"/>
    <cellStyle name="Millares 19 3 3 2 2 2" xfId="33965" xr:uid="{00000000-0005-0000-0000-000083390000}"/>
    <cellStyle name="Millares 19 3 3 2 3" xfId="25151" xr:uid="{00000000-0005-0000-0000-000084390000}"/>
    <cellStyle name="Millares 19 3 3 3" xfId="11926" xr:uid="{00000000-0005-0000-0000-000085390000}"/>
    <cellStyle name="Millares 19 3 3 3 2" xfId="29558" xr:uid="{00000000-0005-0000-0000-000086390000}"/>
    <cellStyle name="Millares 19 3 3 4" xfId="20744" xr:uid="{00000000-0005-0000-0000-000087390000}"/>
    <cellStyle name="Millares 19 3 4" xfId="5338" xr:uid="{00000000-0005-0000-0000-000088390000}"/>
    <cellStyle name="Millares 19 3 4 2" xfId="14152" xr:uid="{00000000-0005-0000-0000-000089390000}"/>
    <cellStyle name="Millares 19 3 4 2 2" xfId="31784" xr:uid="{00000000-0005-0000-0000-00008A390000}"/>
    <cellStyle name="Millares 19 3 4 3" xfId="22970" xr:uid="{00000000-0005-0000-0000-00008B390000}"/>
    <cellStyle name="Millares 19 3 5" xfId="9749" xr:uid="{00000000-0005-0000-0000-00008C390000}"/>
    <cellStyle name="Millares 19 3 5 2" xfId="27381" xr:uid="{00000000-0005-0000-0000-00008D390000}"/>
    <cellStyle name="Millares 19 3 6" xfId="18567" xr:uid="{00000000-0005-0000-0000-00008E390000}"/>
    <cellStyle name="Millares 19 4" xfId="576" xr:uid="{00000000-0005-0000-0000-00008F390000}"/>
    <cellStyle name="Millares 19 4 2" xfId="1655" xr:uid="{00000000-0005-0000-0000-000090390000}"/>
    <cellStyle name="Millares 19 4 2 2" xfId="3834" xr:uid="{00000000-0005-0000-0000-000091390000}"/>
    <cellStyle name="Millares 19 4 2 2 2" xfId="8244" xr:uid="{00000000-0005-0000-0000-000092390000}"/>
    <cellStyle name="Millares 19 4 2 2 2 2" xfId="17058" xr:uid="{00000000-0005-0000-0000-000093390000}"/>
    <cellStyle name="Millares 19 4 2 2 2 2 2" xfId="34690" xr:uid="{00000000-0005-0000-0000-000094390000}"/>
    <cellStyle name="Millares 19 4 2 2 2 3" xfId="25876" xr:uid="{00000000-0005-0000-0000-000095390000}"/>
    <cellStyle name="Millares 19 4 2 2 3" xfId="12651" xr:uid="{00000000-0005-0000-0000-000096390000}"/>
    <cellStyle name="Millares 19 4 2 2 3 2" xfId="30283" xr:uid="{00000000-0005-0000-0000-000097390000}"/>
    <cellStyle name="Millares 19 4 2 2 4" xfId="21469" xr:uid="{00000000-0005-0000-0000-000098390000}"/>
    <cellStyle name="Millares 19 4 2 3" xfId="6063" xr:uid="{00000000-0005-0000-0000-000099390000}"/>
    <cellStyle name="Millares 19 4 2 3 2" xfId="14877" xr:uid="{00000000-0005-0000-0000-00009A390000}"/>
    <cellStyle name="Millares 19 4 2 3 2 2" xfId="32509" xr:uid="{00000000-0005-0000-0000-00009B390000}"/>
    <cellStyle name="Millares 19 4 2 3 3" xfId="23695" xr:uid="{00000000-0005-0000-0000-00009C390000}"/>
    <cellStyle name="Millares 19 4 2 4" xfId="10474" xr:uid="{00000000-0005-0000-0000-00009D390000}"/>
    <cellStyle name="Millares 19 4 2 4 2" xfId="28106" xr:uid="{00000000-0005-0000-0000-00009E390000}"/>
    <cellStyle name="Millares 19 4 2 5" xfId="19292" xr:uid="{00000000-0005-0000-0000-00009F390000}"/>
    <cellStyle name="Millares 19 4 3" xfId="2757" xr:uid="{00000000-0005-0000-0000-0000A0390000}"/>
    <cellStyle name="Millares 19 4 3 2" xfId="7167" xr:uid="{00000000-0005-0000-0000-0000A1390000}"/>
    <cellStyle name="Millares 19 4 3 2 2" xfId="15981" xr:uid="{00000000-0005-0000-0000-0000A2390000}"/>
    <cellStyle name="Millares 19 4 3 2 2 2" xfId="33613" xr:uid="{00000000-0005-0000-0000-0000A3390000}"/>
    <cellStyle name="Millares 19 4 3 2 3" xfId="24799" xr:uid="{00000000-0005-0000-0000-0000A4390000}"/>
    <cellStyle name="Millares 19 4 3 3" xfId="11574" xr:uid="{00000000-0005-0000-0000-0000A5390000}"/>
    <cellStyle name="Millares 19 4 3 3 2" xfId="29206" xr:uid="{00000000-0005-0000-0000-0000A6390000}"/>
    <cellStyle name="Millares 19 4 3 4" xfId="20392" xr:uid="{00000000-0005-0000-0000-0000A7390000}"/>
    <cellStyle name="Millares 19 4 4" xfId="4986" xr:uid="{00000000-0005-0000-0000-0000A8390000}"/>
    <cellStyle name="Millares 19 4 4 2" xfId="13800" xr:uid="{00000000-0005-0000-0000-0000A9390000}"/>
    <cellStyle name="Millares 19 4 4 2 2" xfId="31432" xr:uid="{00000000-0005-0000-0000-0000AA390000}"/>
    <cellStyle name="Millares 19 4 4 3" xfId="22618" xr:uid="{00000000-0005-0000-0000-0000AB390000}"/>
    <cellStyle name="Millares 19 4 5" xfId="9397" xr:uid="{00000000-0005-0000-0000-0000AC390000}"/>
    <cellStyle name="Millares 19 4 5 2" xfId="27029" xr:uid="{00000000-0005-0000-0000-0000AD390000}"/>
    <cellStyle name="Millares 19 4 6" xfId="18215" xr:uid="{00000000-0005-0000-0000-0000AE390000}"/>
    <cellStyle name="Millares 19 5" xfId="1283" xr:uid="{00000000-0005-0000-0000-0000AF390000}"/>
    <cellStyle name="Millares 19 5 2" xfId="3463" xr:uid="{00000000-0005-0000-0000-0000B0390000}"/>
    <cellStyle name="Millares 19 5 2 2" xfId="7873" xr:uid="{00000000-0005-0000-0000-0000B1390000}"/>
    <cellStyle name="Millares 19 5 2 2 2" xfId="16687" xr:uid="{00000000-0005-0000-0000-0000B2390000}"/>
    <cellStyle name="Millares 19 5 2 2 2 2" xfId="34319" xr:uid="{00000000-0005-0000-0000-0000B3390000}"/>
    <cellStyle name="Millares 19 5 2 2 3" xfId="25505" xr:uid="{00000000-0005-0000-0000-0000B4390000}"/>
    <cellStyle name="Millares 19 5 2 3" xfId="12280" xr:uid="{00000000-0005-0000-0000-0000B5390000}"/>
    <cellStyle name="Millares 19 5 2 3 2" xfId="29912" xr:uid="{00000000-0005-0000-0000-0000B6390000}"/>
    <cellStyle name="Millares 19 5 2 4" xfId="21098" xr:uid="{00000000-0005-0000-0000-0000B7390000}"/>
    <cellStyle name="Millares 19 5 3" xfId="5692" xr:uid="{00000000-0005-0000-0000-0000B8390000}"/>
    <cellStyle name="Millares 19 5 3 2" xfId="14506" xr:uid="{00000000-0005-0000-0000-0000B9390000}"/>
    <cellStyle name="Millares 19 5 3 2 2" xfId="32138" xr:uid="{00000000-0005-0000-0000-0000BA390000}"/>
    <cellStyle name="Millares 19 5 3 3" xfId="23324" xr:uid="{00000000-0005-0000-0000-0000BB390000}"/>
    <cellStyle name="Millares 19 5 4" xfId="10103" xr:uid="{00000000-0005-0000-0000-0000BC390000}"/>
    <cellStyle name="Millares 19 5 4 2" xfId="27735" xr:uid="{00000000-0005-0000-0000-0000BD390000}"/>
    <cellStyle name="Millares 19 5 5" xfId="18921" xr:uid="{00000000-0005-0000-0000-0000BE390000}"/>
    <cellStyle name="Millares 19 6" xfId="2399" xr:uid="{00000000-0005-0000-0000-0000BF390000}"/>
    <cellStyle name="Millares 19 6 2" xfId="6811" xr:uid="{00000000-0005-0000-0000-0000C0390000}"/>
    <cellStyle name="Millares 19 6 2 2" xfId="15625" xr:uid="{00000000-0005-0000-0000-0000C1390000}"/>
    <cellStyle name="Millares 19 6 2 2 2" xfId="33257" xr:uid="{00000000-0005-0000-0000-0000C2390000}"/>
    <cellStyle name="Millares 19 6 2 3" xfId="24443" xr:uid="{00000000-0005-0000-0000-0000C3390000}"/>
    <cellStyle name="Millares 19 6 3" xfId="11218" xr:uid="{00000000-0005-0000-0000-0000C4390000}"/>
    <cellStyle name="Millares 19 6 3 2" xfId="28850" xr:uid="{00000000-0005-0000-0000-0000C5390000}"/>
    <cellStyle name="Millares 19 6 4" xfId="20036" xr:uid="{00000000-0005-0000-0000-0000C6390000}"/>
    <cellStyle name="Millares 19 7" xfId="4633" xr:uid="{00000000-0005-0000-0000-0000C7390000}"/>
    <cellStyle name="Millares 19 7 2" xfId="13447" xr:uid="{00000000-0005-0000-0000-0000C8390000}"/>
    <cellStyle name="Millares 19 7 2 2" xfId="31079" xr:uid="{00000000-0005-0000-0000-0000C9390000}"/>
    <cellStyle name="Millares 19 7 3" xfId="22265" xr:uid="{00000000-0005-0000-0000-0000CA390000}"/>
    <cellStyle name="Millares 19 8" xfId="9045" xr:uid="{00000000-0005-0000-0000-0000CB390000}"/>
    <cellStyle name="Millares 19 8 2" xfId="26677" xr:uid="{00000000-0005-0000-0000-0000CC390000}"/>
    <cellStyle name="Millares 19 9" xfId="17863" xr:uid="{00000000-0005-0000-0000-0000CD390000}"/>
    <cellStyle name="Millares 190" xfId="1256" xr:uid="{00000000-0005-0000-0000-0000CE390000}"/>
    <cellStyle name="Millares 190 2" xfId="3436" xr:uid="{00000000-0005-0000-0000-0000CF390000}"/>
    <cellStyle name="Millares 190 2 2" xfId="7846" xr:uid="{00000000-0005-0000-0000-0000D0390000}"/>
    <cellStyle name="Millares 190 2 2 2" xfId="16660" xr:uid="{00000000-0005-0000-0000-0000D1390000}"/>
    <cellStyle name="Millares 190 2 2 2 2" xfId="34292" xr:uid="{00000000-0005-0000-0000-0000D2390000}"/>
    <cellStyle name="Millares 190 2 2 3" xfId="25478" xr:uid="{00000000-0005-0000-0000-0000D3390000}"/>
    <cellStyle name="Millares 190 2 3" xfId="12253" xr:uid="{00000000-0005-0000-0000-0000D4390000}"/>
    <cellStyle name="Millares 190 2 3 2" xfId="29885" xr:uid="{00000000-0005-0000-0000-0000D5390000}"/>
    <cellStyle name="Millares 190 2 4" xfId="21071" xr:uid="{00000000-0005-0000-0000-0000D6390000}"/>
    <cellStyle name="Millares 190 3" xfId="5665" xr:uid="{00000000-0005-0000-0000-0000D7390000}"/>
    <cellStyle name="Millares 190 3 2" xfId="14479" xr:uid="{00000000-0005-0000-0000-0000D8390000}"/>
    <cellStyle name="Millares 190 3 2 2" xfId="32111" xr:uid="{00000000-0005-0000-0000-0000D9390000}"/>
    <cellStyle name="Millares 190 3 3" xfId="23297" xr:uid="{00000000-0005-0000-0000-0000DA390000}"/>
    <cellStyle name="Millares 190 4" xfId="10076" xr:uid="{00000000-0005-0000-0000-0000DB390000}"/>
    <cellStyle name="Millares 190 4 2" xfId="27708" xr:uid="{00000000-0005-0000-0000-0000DC390000}"/>
    <cellStyle name="Millares 190 5" xfId="18894" xr:uid="{00000000-0005-0000-0000-0000DD390000}"/>
    <cellStyle name="Millares 191" xfId="1627" xr:uid="{00000000-0005-0000-0000-0000DE390000}"/>
    <cellStyle name="Millares 191 2" xfId="3806" xr:uid="{00000000-0005-0000-0000-0000DF390000}"/>
    <cellStyle name="Millares 191 2 2" xfId="8216" xr:uid="{00000000-0005-0000-0000-0000E0390000}"/>
    <cellStyle name="Millares 191 2 2 2" xfId="17030" xr:uid="{00000000-0005-0000-0000-0000E1390000}"/>
    <cellStyle name="Millares 191 2 2 2 2" xfId="34662" xr:uid="{00000000-0005-0000-0000-0000E2390000}"/>
    <cellStyle name="Millares 191 2 2 3" xfId="25848" xr:uid="{00000000-0005-0000-0000-0000E3390000}"/>
    <cellStyle name="Millares 191 2 3" xfId="12623" xr:uid="{00000000-0005-0000-0000-0000E4390000}"/>
    <cellStyle name="Millares 191 2 3 2" xfId="30255" xr:uid="{00000000-0005-0000-0000-0000E5390000}"/>
    <cellStyle name="Millares 191 2 4" xfId="21441" xr:uid="{00000000-0005-0000-0000-0000E6390000}"/>
    <cellStyle name="Millares 191 3" xfId="6035" xr:uid="{00000000-0005-0000-0000-0000E7390000}"/>
    <cellStyle name="Millares 191 3 2" xfId="14849" xr:uid="{00000000-0005-0000-0000-0000E8390000}"/>
    <cellStyle name="Millares 191 3 2 2" xfId="32481" xr:uid="{00000000-0005-0000-0000-0000E9390000}"/>
    <cellStyle name="Millares 191 3 3" xfId="23667" xr:uid="{00000000-0005-0000-0000-0000EA390000}"/>
    <cellStyle name="Millares 191 4" xfId="10446" xr:uid="{00000000-0005-0000-0000-0000EB390000}"/>
    <cellStyle name="Millares 191 4 2" xfId="28078" xr:uid="{00000000-0005-0000-0000-0000EC390000}"/>
    <cellStyle name="Millares 191 5" xfId="19264" xr:uid="{00000000-0005-0000-0000-0000ED390000}"/>
    <cellStyle name="Millares 192" xfId="1624" xr:uid="{00000000-0005-0000-0000-0000EE390000}"/>
    <cellStyle name="Millares 192 2" xfId="3803" xr:uid="{00000000-0005-0000-0000-0000EF390000}"/>
    <cellStyle name="Millares 192 2 2" xfId="8213" xr:uid="{00000000-0005-0000-0000-0000F0390000}"/>
    <cellStyle name="Millares 192 2 2 2" xfId="17027" xr:uid="{00000000-0005-0000-0000-0000F1390000}"/>
    <cellStyle name="Millares 192 2 2 2 2" xfId="34659" xr:uid="{00000000-0005-0000-0000-0000F2390000}"/>
    <cellStyle name="Millares 192 2 2 3" xfId="25845" xr:uid="{00000000-0005-0000-0000-0000F3390000}"/>
    <cellStyle name="Millares 192 2 3" xfId="12620" xr:uid="{00000000-0005-0000-0000-0000F4390000}"/>
    <cellStyle name="Millares 192 2 3 2" xfId="30252" xr:uid="{00000000-0005-0000-0000-0000F5390000}"/>
    <cellStyle name="Millares 192 2 4" xfId="21438" xr:uid="{00000000-0005-0000-0000-0000F6390000}"/>
    <cellStyle name="Millares 192 3" xfId="6032" xr:uid="{00000000-0005-0000-0000-0000F7390000}"/>
    <cellStyle name="Millares 192 3 2" xfId="14846" xr:uid="{00000000-0005-0000-0000-0000F8390000}"/>
    <cellStyle name="Millares 192 3 2 2" xfId="32478" xr:uid="{00000000-0005-0000-0000-0000F9390000}"/>
    <cellStyle name="Millares 192 3 3" xfId="23664" xr:uid="{00000000-0005-0000-0000-0000FA390000}"/>
    <cellStyle name="Millares 192 4" xfId="10443" xr:uid="{00000000-0005-0000-0000-0000FB390000}"/>
    <cellStyle name="Millares 192 4 2" xfId="28075" xr:uid="{00000000-0005-0000-0000-0000FC390000}"/>
    <cellStyle name="Millares 192 5" xfId="19261" xr:uid="{00000000-0005-0000-0000-0000FD390000}"/>
    <cellStyle name="Millares 193" xfId="1625" xr:uid="{00000000-0005-0000-0000-0000FE390000}"/>
    <cellStyle name="Millares 193 2" xfId="3804" xr:uid="{00000000-0005-0000-0000-0000FF390000}"/>
    <cellStyle name="Millares 193 2 2" xfId="8214" xr:uid="{00000000-0005-0000-0000-0000003A0000}"/>
    <cellStyle name="Millares 193 2 2 2" xfId="17028" xr:uid="{00000000-0005-0000-0000-0000013A0000}"/>
    <cellStyle name="Millares 193 2 2 2 2" xfId="34660" xr:uid="{00000000-0005-0000-0000-0000023A0000}"/>
    <cellStyle name="Millares 193 2 2 3" xfId="25846" xr:uid="{00000000-0005-0000-0000-0000033A0000}"/>
    <cellStyle name="Millares 193 2 3" xfId="12621" xr:uid="{00000000-0005-0000-0000-0000043A0000}"/>
    <cellStyle name="Millares 193 2 3 2" xfId="30253" xr:uid="{00000000-0005-0000-0000-0000053A0000}"/>
    <cellStyle name="Millares 193 2 4" xfId="21439" xr:uid="{00000000-0005-0000-0000-0000063A0000}"/>
    <cellStyle name="Millares 193 3" xfId="6033" xr:uid="{00000000-0005-0000-0000-0000073A0000}"/>
    <cellStyle name="Millares 193 3 2" xfId="14847" xr:uid="{00000000-0005-0000-0000-0000083A0000}"/>
    <cellStyle name="Millares 193 3 2 2" xfId="32479" xr:uid="{00000000-0005-0000-0000-0000093A0000}"/>
    <cellStyle name="Millares 193 3 3" xfId="23665" xr:uid="{00000000-0005-0000-0000-00000A3A0000}"/>
    <cellStyle name="Millares 193 4" xfId="10444" xr:uid="{00000000-0005-0000-0000-00000B3A0000}"/>
    <cellStyle name="Millares 193 4 2" xfId="28076" xr:uid="{00000000-0005-0000-0000-00000C3A0000}"/>
    <cellStyle name="Millares 193 5" xfId="19262" xr:uid="{00000000-0005-0000-0000-00000D3A0000}"/>
    <cellStyle name="Millares 194" xfId="1619" xr:uid="{00000000-0005-0000-0000-00000E3A0000}"/>
    <cellStyle name="Millares 194 2" xfId="3798" xr:uid="{00000000-0005-0000-0000-00000F3A0000}"/>
    <cellStyle name="Millares 194 2 2" xfId="8208" xr:uid="{00000000-0005-0000-0000-0000103A0000}"/>
    <cellStyle name="Millares 194 2 2 2" xfId="17022" xr:uid="{00000000-0005-0000-0000-0000113A0000}"/>
    <cellStyle name="Millares 194 2 2 2 2" xfId="34654" xr:uid="{00000000-0005-0000-0000-0000123A0000}"/>
    <cellStyle name="Millares 194 2 2 3" xfId="25840" xr:uid="{00000000-0005-0000-0000-0000133A0000}"/>
    <cellStyle name="Millares 194 2 3" xfId="12615" xr:uid="{00000000-0005-0000-0000-0000143A0000}"/>
    <cellStyle name="Millares 194 2 3 2" xfId="30247" xr:uid="{00000000-0005-0000-0000-0000153A0000}"/>
    <cellStyle name="Millares 194 2 4" xfId="21433" xr:uid="{00000000-0005-0000-0000-0000163A0000}"/>
    <cellStyle name="Millares 194 3" xfId="6027" xr:uid="{00000000-0005-0000-0000-0000173A0000}"/>
    <cellStyle name="Millares 194 3 2" xfId="14841" xr:uid="{00000000-0005-0000-0000-0000183A0000}"/>
    <cellStyle name="Millares 194 3 2 2" xfId="32473" xr:uid="{00000000-0005-0000-0000-0000193A0000}"/>
    <cellStyle name="Millares 194 3 3" xfId="23659" xr:uid="{00000000-0005-0000-0000-00001A3A0000}"/>
    <cellStyle name="Millares 194 4" xfId="10438" xr:uid="{00000000-0005-0000-0000-00001B3A0000}"/>
    <cellStyle name="Millares 194 4 2" xfId="28070" xr:uid="{00000000-0005-0000-0000-00001C3A0000}"/>
    <cellStyle name="Millares 194 5" xfId="19256" xr:uid="{00000000-0005-0000-0000-00001D3A0000}"/>
    <cellStyle name="Millares 195" xfId="2347" xr:uid="{00000000-0005-0000-0000-00001E3A0000}"/>
    <cellStyle name="Millares 195 2" xfId="4526" xr:uid="{00000000-0005-0000-0000-00001F3A0000}"/>
    <cellStyle name="Millares 195 2 2" xfId="8936" xr:uid="{00000000-0005-0000-0000-0000203A0000}"/>
    <cellStyle name="Millares 195 2 2 2" xfId="17750" xr:uid="{00000000-0005-0000-0000-0000213A0000}"/>
    <cellStyle name="Millares 195 2 2 2 2" xfId="35382" xr:uid="{00000000-0005-0000-0000-0000223A0000}"/>
    <cellStyle name="Millares 195 2 2 3" xfId="26568" xr:uid="{00000000-0005-0000-0000-0000233A0000}"/>
    <cellStyle name="Millares 195 2 3" xfId="13343" xr:uid="{00000000-0005-0000-0000-0000243A0000}"/>
    <cellStyle name="Millares 195 2 3 2" xfId="30975" xr:uid="{00000000-0005-0000-0000-0000253A0000}"/>
    <cellStyle name="Millares 195 2 4" xfId="22161" xr:uid="{00000000-0005-0000-0000-0000263A0000}"/>
    <cellStyle name="Millares 195 3" xfId="6755" xr:uid="{00000000-0005-0000-0000-0000273A0000}"/>
    <cellStyle name="Millares 195 3 2" xfId="15569" xr:uid="{00000000-0005-0000-0000-0000283A0000}"/>
    <cellStyle name="Millares 195 3 2 2" xfId="33201" xr:uid="{00000000-0005-0000-0000-0000293A0000}"/>
    <cellStyle name="Millares 195 3 3" xfId="24387" xr:uid="{00000000-0005-0000-0000-00002A3A0000}"/>
    <cellStyle name="Millares 195 4" xfId="11166" xr:uid="{00000000-0005-0000-0000-00002B3A0000}"/>
    <cellStyle name="Millares 195 4 2" xfId="28798" xr:uid="{00000000-0005-0000-0000-00002C3A0000}"/>
    <cellStyle name="Millares 195 5" xfId="19984" xr:uid="{00000000-0005-0000-0000-00002D3A0000}"/>
    <cellStyle name="Millares 196" xfId="2345" xr:uid="{00000000-0005-0000-0000-00002E3A0000}"/>
    <cellStyle name="Millares 196 2" xfId="4524" xr:uid="{00000000-0005-0000-0000-00002F3A0000}"/>
    <cellStyle name="Millares 196 2 2" xfId="8934" xr:uid="{00000000-0005-0000-0000-0000303A0000}"/>
    <cellStyle name="Millares 196 2 2 2" xfId="17748" xr:uid="{00000000-0005-0000-0000-0000313A0000}"/>
    <cellStyle name="Millares 196 2 2 2 2" xfId="35380" xr:uid="{00000000-0005-0000-0000-0000323A0000}"/>
    <cellStyle name="Millares 196 2 2 3" xfId="26566" xr:uid="{00000000-0005-0000-0000-0000333A0000}"/>
    <cellStyle name="Millares 196 2 3" xfId="13341" xr:uid="{00000000-0005-0000-0000-0000343A0000}"/>
    <cellStyle name="Millares 196 2 3 2" xfId="30973" xr:uid="{00000000-0005-0000-0000-0000353A0000}"/>
    <cellStyle name="Millares 196 2 4" xfId="22159" xr:uid="{00000000-0005-0000-0000-0000363A0000}"/>
    <cellStyle name="Millares 196 3" xfId="6753" xr:uid="{00000000-0005-0000-0000-0000373A0000}"/>
    <cellStyle name="Millares 196 3 2" xfId="15567" xr:uid="{00000000-0005-0000-0000-0000383A0000}"/>
    <cellStyle name="Millares 196 3 2 2" xfId="33199" xr:uid="{00000000-0005-0000-0000-0000393A0000}"/>
    <cellStyle name="Millares 196 3 3" xfId="24385" xr:uid="{00000000-0005-0000-0000-00003A3A0000}"/>
    <cellStyle name="Millares 196 4" xfId="11164" xr:uid="{00000000-0005-0000-0000-00003B3A0000}"/>
    <cellStyle name="Millares 196 4 2" xfId="28796" xr:uid="{00000000-0005-0000-0000-00003C3A0000}"/>
    <cellStyle name="Millares 196 5" xfId="19982" xr:uid="{00000000-0005-0000-0000-00003D3A0000}"/>
    <cellStyle name="Millares 197" xfId="2346" xr:uid="{00000000-0005-0000-0000-00003E3A0000}"/>
    <cellStyle name="Millares 197 2" xfId="4525" xr:uid="{00000000-0005-0000-0000-00003F3A0000}"/>
    <cellStyle name="Millares 197 2 2" xfId="8935" xr:uid="{00000000-0005-0000-0000-0000403A0000}"/>
    <cellStyle name="Millares 197 2 2 2" xfId="17749" xr:uid="{00000000-0005-0000-0000-0000413A0000}"/>
    <cellStyle name="Millares 197 2 2 2 2" xfId="35381" xr:uid="{00000000-0005-0000-0000-0000423A0000}"/>
    <cellStyle name="Millares 197 2 2 3" xfId="26567" xr:uid="{00000000-0005-0000-0000-0000433A0000}"/>
    <cellStyle name="Millares 197 2 3" xfId="13342" xr:uid="{00000000-0005-0000-0000-0000443A0000}"/>
    <cellStyle name="Millares 197 2 3 2" xfId="30974" xr:uid="{00000000-0005-0000-0000-0000453A0000}"/>
    <cellStyle name="Millares 197 2 4" xfId="22160" xr:uid="{00000000-0005-0000-0000-0000463A0000}"/>
    <cellStyle name="Millares 197 3" xfId="6754" xr:uid="{00000000-0005-0000-0000-0000473A0000}"/>
    <cellStyle name="Millares 197 3 2" xfId="15568" xr:uid="{00000000-0005-0000-0000-0000483A0000}"/>
    <cellStyle name="Millares 197 3 2 2" xfId="33200" xr:uid="{00000000-0005-0000-0000-0000493A0000}"/>
    <cellStyle name="Millares 197 3 3" xfId="24386" xr:uid="{00000000-0005-0000-0000-00004A3A0000}"/>
    <cellStyle name="Millares 197 4" xfId="11165" xr:uid="{00000000-0005-0000-0000-00004B3A0000}"/>
    <cellStyle name="Millares 197 4 2" xfId="28797" xr:uid="{00000000-0005-0000-0000-00004C3A0000}"/>
    <cellStyle name="Millares 197 5" xfId="19983" xr:uid="{00000000-0005-0000-0000-00004D3A0000}"/>
    <cellStyle name="Millares 198" xfId="2356" xr:uid="{00000000-0005-0000-0000-00004E3A0000}"/>
    <cellStyle name="Millares 198 2" xfId="4535" xr:uid="{00000000-0005-0000-0000-00004F3A0000}"/>
    <cellStyle name="Millares 198 2 2" xfId="8945" xr:uid="{00000000-0005-0000-0000-0000503A0000}"/>
    <cellStyle name="Millares 198 2 2 2" xfId="17759" xr:uid="{00000000-0005-0000-0000-0000513A0000}"/>
    <cellStyle name="Millares 198 2 2 2 2" xfId="35391" xr:uid="{00000000-0005-0000-0000-0000523A0000}"/>
    <cellStyle name="Millares 198 2 2 3" xfId="26577" xr:uid="{00000000-0005-0000-0000-0000533A0000}"/>
    <cellStyle name="Millares 198 2 3" xfId="13352" xr:uid="{00000000-0005-0000-0000-0000543A0000}"/>
    <cellStyle name="Millares 198 2 3 2" xfId="30984" xr:uid="{00000000-0005-0000-0000-0000553A0000}"/>
    <cellStyle name="Millares 198 2 4" xfId="22170" xr:uid="{00000000-0005-0000-0000-0000563A0000}"/>
    <cellStyle name="Millares 198 3" xfId="6764" xr:uid="{00000000-0005-0000-0000-0000573A0000}"/>
    <cellStyle name="Millares 198 3 2" xfId="15578" xr:uid="{00000000-0005-0000-0000-0000583A0000}"/>
    <cellStyle name="Millares 198 3 2 2" xfId="33210" xr:uid="{00000000-0005-0000-0000-0000593A0000}"/>
    <cellStyle name="Millares 198 3 3" xfId="24396" xr:uid="{00000000-0005-0000-0000-00005A3A0000}"/>
    <cellStyle name="Millares 198 4" xfId="11175" xr:uid="{00000000-0005-0000-0000-00005B3A0000}"/>
    <cellStyle name="Millares 198 4 2" xfId="28807" xr:uid="{00000000-0005-0000-0000-00005C3A0000}"/>
    <cellStyle name="Millares 198 5" xfId="19993" xr:uid="{00000000-0005-0000-0000-00005D3A0000}"/>
    <cellStyle name="Millares 199" xfId="2342" xr:uid="{00000000-0005-0000-0000-00005E3A0000}"/>
    <cellStyle name="Millares 199 2" xfId="4521" xr:uid="{00000000-0005-0000-0000-00005F3A0000}"/>
    <cellStyle name="Millares 199 2 2" xfId="8931" xr:uid="{00000000-0005-0000-0000-0000603A0000}"/>
    <cellStyle name="Millares 199 2 2 2" xfId="17745" xr:uid="{00000000-0005-0000-0000-0000613A0000}"/>
    <cellStyle name="Millares 199 2 2 2 2" xfId="35377" xr:uid="{00000000-0005-0000-0000-0000623A0000}"/>
    <cellStyle name="Millares 199 2 2 3" xfId="26563" xr:uid="{00000000-0005-0000-0000-0000633A0000}"/>
    <cellStyle name="Millares 199 2 3" xfId="13338" xr:uid="{00000000-0005-0000-0000-0000643A0000}"/>
    <cellStyle name="Millares 199 2 3 2" xfId="30970" xr:uid="{00000000-0005-0000-0000-0000653A0000}"/>
    <cellStyle name="Millares 199 2 4" xfId="22156" xr:uid="{00000000-0005-0000-0000-0000663A0000}"/>
    <cellStyle name="Millares 199 3" xfId="6750" xr:uid="{00000000-0005-0000-0000-0000673A0000}"/>
    <cellStyle name="Millares 199 3 2" xfId="15564" xr:uid="{00000000-0005-0000-0000-0000683A0000}"/>
    <cellStyle name="Millares 199 3 2 2" xfId="33196" xr:uid="{00000000-0005-0000-0000-0000693A0000}"/>
    <cellStyle name="Millares 199 3 3" xfId="24382" xr:uid="{00000000-0005-0000-0000-00006A3A0000}"/>
    <cellStyle name="Millares 199 4" xfId="11161" xr:uid="{00000000-0005-0000-0000-00006B3A0000}"/>
    <cellStyle name="Millares 199 4 2" xfId="28793" xr:uid="{00000000-0005-0000-0000-00006C3A0000}"/>
    <cellStyle name="Millares 199 5" xfId="19979" xr:uid="{00000000-0005-0000-0000-00006D3A0000}"/>
    <cellStyle name="Millares 2" xfId="1" xr:uid="{00000000-0005-0000-0000-00006E3A0000}"/>
    <cellStyle name="Millares 2 2" xfId="20" xr:uid="{00000000-0005-0000-0000-00006F3A0000}"/>
    <cellStyle name="Millares 2 3" xfId="360" xr:uid="{00000000-0005-0000-0000-0000703A0000}"/>
    <cellStyle name="Millares 2 4" xfId="548" xr:uid="{00000000-0005-0000-0000-0000713A0000}"/>
    <cellStyle name="Millares 2 4 2" xfId="900" xr:uid="{00000000-0005-0000-0000-0000723A0000}"/>
    <cellStyle name="Millares 2 4 2 2" xfId="1979" xr:uid="{00000000-0005-0000-0000-0000733A0000}"/>
    <cellStyle name="Millares 2 4 2 2 2" xfId="4158" xr:uid="{00000000-0005-0000-0000-0000743A0000}"/>
    <cellStyle name="Millares 2 4 2 2 2 2" xfId="8568" xr:uid="{00000000-0005-0000-0000-0000753A0000}"/>
    <cellStyle name="Millares 2 4 2 2 2 2 2" xfId="17382" xr:uid="{00000000-0005-0000-0000-0000763A0000}"/>
    <cellStyle name="Millares 2 4 2 2 2 2 2 2" xfId="35014" xr:uid="{00000000-0005-0000-0000-0000773A0000}"/>
    <cellStyle name="Millares 2 4 2 2 2 2 3" xfId="26200" xr:uid="{00000000-0005-0000-0000-0000783A0000}"/>
    <cellStyle name="Millares 2 4 2 2 2 3" xfId="12975" xr:uid="{00000000-0005-0000-0000-0000793A0000}"/>
    <cellStyle name="Millares 2 4 2 2 2 3 2" xfId="30607" xr:uid="{00000000-0005-0000-0000-00007A3A0000}"/>
    <cellStyle name="Millares 2 4 2 2 2 4" xfId="21793" xr:uid="{00000000-0005-0000-0000-00007B3A0000}"/>
    <cellStyle name="Millares 2 4 2 2 3" xfId="6387" xr:uid="{00000000-0005-0000-0000-00007C3A0000}"/>
    <cellStyle name="Millares 2 4 2 2 3 2" xfId="15201" xr:uid="{00000000-0005-0000-0000-00007D3A0000}"/>
    <cellStyle name="Millares 2 4 2 2 3 2 2" xfId="32833" xr:uid="{00000000-0005-0000-0000-00007E3A0000}"/>
    <cellStyle name="Millares 2 4 2 2 3 3" xfId="24019" xr:uid="{00000000-0005-0000-0000-00007F3A0000}"/>
    <cellStyle name="Millares 2 4 2 2 4" xfId="10798" xr:uid="{00000000-0005-0000-0000-0000803A0000}"/>
    <cellStyle name="Millares 2 4 2 2 4 2" xfId="28430" xr:uid="{00000000-0005-0000-0000-0000813A0000}"/>
    <cellStyle name="Millares 2 4 2 2 5" xfId="19616" xr:uid="{00000000-0005-0000-0000-0000823A0000}"/>
    <cellStyle name="Millares 2 4 2 3" xfId="3081" xr:uid="{00000000-0005-0000-0000-0000833A0000}"/>
    <cellStyle name="Millares 2 4 2 3 2" xfId="7491" xr:uid="{00000000-0005-0000-0000-0000843A0000}"/>
    <cellStyle name="Millares 2 4 2 3 2 2" xfId="16305" xr:uid="{00000000-0005-0000-0000-0000853A0000}"/>
    <cellStyle name="Millares 2 4 2 3 2 2 2" xfId="33937" xr:uid="{00000000-0005-0000-0000-0000863A0000}"/>
    <cellStyle name="Millares 2 4 2 3 2 3" xfId="25123" xr:uid="{00000000-0005-0000-0000-0000873A0000}"/>
    <cellStyle name="Millares 2 4 2 3 3" xfId="11898" xr:uid="{00000000-0005-0000-0000-0000883A0000}"/>
    <cellStyle name="Millares 2 4 2 3 3 2" xfId="29530" xr:uid="{00000000-0005-0000-0000-0000893A0000}"/>
    <cellStyle name="Millares 2 4 2 3 4" xfId="20716" xr:uid="{00000000-0005-0000-0000-00008A3A0000}"/>
    <cellStyle name="Millares 2 4 2 4" xfId="5310" xr:uid="{00000000-0005-0000-0000-00008B3A0000}"/>
    <cellStyle name="Millares 2 4 2 4 2" xfId="14124" xr:uid="{00000000-0005-0000-0000-00008C3A0000}"/>
    <cellStyle name="Millares 2 4 2 4 2 2" xfId="31756" xr:uid="{00000000-0005-0000-0000-00008D3A0000}"/>
    <cellStyle name="Millares 2 4 2 4 3" xfId="22942" xr:uid="{00000000-0005-0000-0000-00008E3A0000}"/>
    <cellStyle name="Millares 2 4 2 5" xfId="9721" xr:uid="{00000000-0005-0000-0000-00008F3A0000}"/>
    <cellStyle name="Millares 2 4 2 5 2" xfId="27353" xr:uid="{00000000-0005-0000-0000-0000903A0000}"/>
    <cellStyle name="Millares 2 4 2 6" xfId="18539" xr:uid="{00000000-0005-0000-0000-0000913A0000}"/>
    <cellStyle name="Millares 2 4 3" xfId="1614" xr:uid="{00000000-0005-0000-0000-0000923A0000}"/>
    <cellStyle name="Millares 2 4 3 2" xfId="3793" xr:uid="{00000000-0005-0000-0000-0000933A0000}"/>
    <cellStyle name="Millares 2 4 3 2 2" xfId="8203" xr:uid="{00000000-0005-0000-0000-0000943A0000}"/>
    <cellStyle name="Millares 2 4 3 2 2 2" xfId="17017" xr:uid="{00000000-0005-0000-0000-0000953A0000}"/>
    <cellStyle name="Millares 2 4 3 2 2 2 2" xfId="34649" xr:uid="{00000000-0005-0000-0000-0000963A0000}"/>
    <cellStyle name="Millares 2 4 3 2 2 3" xfId="25835" xr:uid="{00000000-0005-0000-0000-0000973A0000}"/>
    <cellStyle name="Millares 2 4 3 2 3" xfId="12610" xr:uid="{00000000-0005-0000-0000-0000983A0000}"/>
    <cellStyle name="Millares 2 4 3 2 3 2" xfId="30242" xr:uid="{00000000-0005-0000-0000-0000993A0000}"/>
    <cellStyle name="Millares 2 4 3 2 4" xfId="21428" xr:uid="{00000000-0005-0000-0000-00009A3A0000}"/>
    <cellStyle name="Millares 2 4 3 3" xfId="6022" xr:uid="{00000000-0005-0000-0000-00009B3A0000}"/>
    <cellStyle name="Millares 2 4 3 3 2" xfId="14836" xr:uid="{00000000-0005-0000-0000-00009C3A0000}"/>
    <cellStyle name="Millares 2 4 3 3 2 2" xfId="32468" xr:uid="{00000000-0005-0000-0000-00009D3A0000}"/>
    <cellStyle name="Millares 2 4 3 3 3" xfId="23654" xr:uid="{00000000-0005-0000-0000-00009E3A0000}"/>
    <cellStyle name="Millares 2 4 3 4" xfId="10433" xr:uid="{00000000-0005-0000-0000-00009F3A0000}"/>
    <cellStyle name="Millares 2 4 3 4 2" xfId="28065" xr:uid="{00000000-0005-0000-0000-0000A03A0000}"/>
    <cellStyle name="Millares 2 4 3 5" xfId="19251" xr:uid="{00000000-0005-0000-0000-0000A13A0000}"/>
    <cellStyle name="Millares 2 4 4" xfId="2724" xr:uid="{00000000-0005-0000-0000-0000A23A0000}"/>
    <cellStyle name="Millares 2 4 4 2" xfId="7135" xr:uid="{00000000-0005-0000-0000-0000A33A0000}"/>
    <cellStyle name="Millares 2 4 4 2 2" xfId="15949" xr:uid="{00000000-0005-0000-0000-0000A43A0000}"/>
    <cellStyle name="Millares 2 4 4 2 2 2" xfId="33581" xr:uid="{00000000-0005-0000-0000-0000A53A0000}"/>
    <cellStyle name="Millares 2 4 4 2 3" xfId="24767" xr:uid="{00000000-0005-0000-0000-0000A63A0000}"/>
    <cellStyle name="Millares 2 4 4 3" xfId="11542" xr:uid="{00000000-0005-0000-0000-0000A73A0000}"/>
    <cellStyle name="Millares 2 4 4 3 2" xfId="29174" xr:uid="{00000000-0005-0000-0000-0000A83A0000}"/>
    <cellStyle name="Millares 2 4 4 4" xfId="20360" xr:uid="{00000000-0005-0000-0000-0000A93A0000}"/>
    <cellStyle name="Millares 2 4 5" xfId="4958" xr:uid="{00000000-0005-0000-0000-0000AA3A0000}"/>
    <cellStyle name="Millares 2 4 5 2" xfId="13772" xr:uid="{00000000-0005-0000-0000-0000AB3A0000}"/>
    <cellStyle name="Millares 2 4 5 2 2" xfId="31404" xr:uid="{00000000-0005-0000-0000-0000AC3A0000}"/>
    <cellStyle name="Millares 2 4 5 3" xfId="22590" xr:uid="{00000000-0005-0000-0000-0000AD3A0000}"/>
    <cellStyle name="Millares 2 4 6" xfId="9369" xr:uid="{00000000-0005-0000-0000-0000AE3A0000}"/>
    <cellStyle name="Millares 2 4 6 2" xfId="27001" xr:uid="{00000000-0005-0000-0000-0000AF3A0000}"/>
    <cellStyle name="Millares 2 4 7" xfId="18187" xr:uid="{00000000-0005-0000-0000-0000B03A0000}"/>
    <cellStyle name="Millares 20" xfId="51" xr:uid="{00000000-0005-0000-0000-0000B13A0000}"/>
    <cellStyle name="Millares 20 2" xfId="395" xr:uid="{00000000-0005-0000-0000-0000B23A0000}"/>
    <cellStyle name="Millares 20 2 2" xfId="1112" xr:uid="{00000000-0005-0000-0000-0000B33A0000}"/>
    <cellStyle name="Millares 20 2 2 2" xfId="2190" xr:uid="{00000000-0005-0000-0000-0000B43A0000}"/>
    <cellStyle name="Millares 20 2 2 2 2" xfId="4369" xr:uid="{00000000-0005-0000-0000-0000B53A0000}"/>
    <cellStyle name="Millares 20 2 2 2 2 2" xfId="8779" xr:uid="{00000000-0005-0000-0000-0000B63A0000}"/>
    <cellStyle name="Millares 20 2 2 2 2 2 2" xfId="17593" xr:uid="{00000000-0005-0000-0000-0000B73A0000}"/>
    <cellStyle name="Millares 20 2 2 2 2 2 2 2" xfId="35225" xr:uid="{00000000-0005-0000-0000-0000B83A0000}"/>
    <cellStyle name="Millares 20 2 2 2 2 2 3" xfId="26411" xr:uid="{00000000-0005-0000-0000-0000B93A0000}"/>
    <cellStyle name="Millares 20 2 2 2 2 3" xfId="13186" xr:uid="{00000000-0005-0000-0000-0000BA3A0000}"/>
    <cellStyle name="Millares 20 2 2 2 2 3 2" xfId="30818" xr:uid="{00000000-0005-0000-0000-0000BB3A0000}"/>
    <cellStyle name="Millares 20 2 2 2 2 4" xfId="22004" xr:uid="{00000000-0005-0000-0000-0000BC3A0000}"/>
    <cellStyle name="Millares 20 2 2 2 3" xfId="6598" xr:uid="{00000000-0005-0000-0000-0000BD3A0000}"/>
    <cellStyle name="Millares 20 2 2 2 3 2" xfId="15412" xr:uid="{00000000-0005-0000-0000-0000BE3A0000}"/>
    <cellStyle name="Millares 20 2 2 2 3 2 2" xfId="33044" xr:uid="{00000000-0005-0000-0000-0000BF3A0000}"/>
    <cellStyle name="Millares 20 2 2 2 3 3" xfId="24230" xr:uid="{00000000-0005-0000-0000-0000C03A0000}"/>
    <cellStyle name="Millares 20 2 2 2 4" xfId="11009" xr:uid="{00000000-0005-0000-0000-0000C13A0000}"/>
    <cellStyle name="Millares 20 2 2 2 4 2" xfId="28641" xr:uid="{00000000-0005-0000-0000-0000C23A0000}"/>
    <cellStyle name="Millares 20 2 2 2 5" xfId="19827" xr:uid="{00000000-0005-0000-0000-0000C33A0000}"/>
    <cellStyle name="Millares 20 2 2 3" xfId="3292" xr:uid="{00000000-0005-0000-0000-0000C43A0000}"/>
    <cellStyle name="Millares 20 2 2 3 2" xfId="7702" xr:uid="{00000000-0005-0000-0000-0000C53A0000}"/>
    <cellStyle name="Millares 20 2 2 3 2 2" xfId="16516" xr:uid="{00000000-0005-0000-0000-0000C63A0000}"/>
    <cellStyle name="Millares 20 2 2 3 2 2 2" xfId="34148" xr:uid="{00000000-0005-0000-0000-0000C73A0000}"/>
    <cellStyle name="Millares 20 2 2 3 2 3" xfId="25334" xr:uid="{00000000-0005-0000-0000-0000C83A0000}"/>
    <cellStyle name="Millares 20 2 2 3 3" xfId="12109" xr:uid="{00000000-0005-0000-0000-0000C93A0000}"/>
    <cellStyle name="Millares 20 2 2 3 3 2" xfId="29741" xr:uid="{00000000-0005-0000-0000-0000CA3A0000}"/>
    <cellStyle name="Millares 20 2 2 3 4" xfId="20927" xr:uid="{00000000-0005-0000-0000-0000CB3A0000}"/>
    <cellStyle name="Millares 20 2 2 4" xfId="5521" xr:uid="{00000000-0005-0000-0000-0000CC3A0000}"/>
    <cellStyle name="Millares 20 2 2 4 2" xfId="14335" xr:uid="{00000000-0005-0000-0000-0000CD3A0000}"/>
    <cellStyle name="Millares 20 2 2 4 2 2" xfId="31967" xr:uid="{00000000-0005-0000-0000-0000CE3A0000}"/>
    <cellStyle name="Millares 20 2 2 4 3" xfId="23153" xr:uid="{00000000-0005-0000-0000-0000CF3A0000}"/>
    <cellStyle name="Millares 20 2 2 5" xfId="9932" xr:uid="{00000000-0005-0000-0000-0000D03A0000}"/>
    <cellStyle name="Millares 20 2 2 5 2" xfId="27564" xr:uid="{00000000-0005-0000-0000-0000D13A0000}"/>
    <cellStyle name="Millares 20 2 2 6" xfId="18750" xr:uid="{00000000-0005-0000-0000-0000D23A0000}"/>
    <cellStyle name="Millares 20 2 3" xfId="759" xr:uid="{00000000-0005-0000-0000-0000D33A0000}"/>
    <cellStyle name="Millares 20 2 3 2" xfId="1838" xr:uid="{00000000-0005-0000-0000-0000D43A0000}"/>
    <cellStyle name="Millares 20 2 3 2 2" xfId="4017" xr:uid="{00000000-0005-0000-0000-0000D53A0000}"/>
    <cellStyle name="Millares 20 2 3 2 2 2" xfId="8427" xr:uid="{00000000-0005-0000-0000-0000D63A0000}"/>
    <cellStyle name="Millares 20 2 3 2 2 2 2" xfId="17241" xr:uid="{00000000-0005-0000-0000-0000D73A0000}"/>
    <cellStyle name="Millares 20 2 3 2 2 2 2 2" xfId="34873" xr:uid="{00000000-0005-0000-0000-0000D83A0000}"/>
    <cellStyle name="Millares 20 2 3 2 2 2 3" xfId="26059" xr:uid="{00000000-0005-0000-0000-0000D93A0000}"/>
    <cellStyle name="Millares 20 2 3 2 2 3" xfId="12834" xr:uid="{00000000-0005-0000-0000-0000DA3A0000}"/>
    <cellStyle name="Millares 20 2 3 2 2 3 2" xfId="30466" xr:uid="{00000000-0005-0000-0000-0000DB3A0000}"/>
    <cellStyle name="Millares 20 2 3 2 2 4" xfId="21652" xr:uid="{00000000-0005-0000-0000-0000DC3A0000}"/>
    <cellStyle name="Millares 20 2 3 2 3" xfId="6246" xr:uid="{00000000-0005-0000-0000-0000DD3A0000}"/>
    <cellStyle name="Millares 20 2 3 2 3 2" xfId="15060" xr:uid="{00000000-0005-0000-0000-0000DE3A0000}"/>
    <cellStyle name="Millares 20 2 3 2 3 2 2" xfId="32692" xr:uid="{00000000-0005-0000-0000-0000DF3A0000}"/>
    <cellStyle name="Millares 20 2 3 2 3 3" xfId="23878" xr:uid="{00000000-0005-0000-0000-0000E03A0000}"/>
    <cellStyle name="Millares 20 2 3 2 4" xfId="10657" xr:uid="{00000000-0005-0000-0000-0000E13A0000}"/>
    <cellStyle name="Millares 20 2 3 2 4 2" xfId="28289" xr:uid="{00000000-0005-0000-0000-0000E23A0000}"/>
    <cellStyle name="Millares 20 2 3 2 5" xfId="19475" xr:uid="{00000000-0005-0000-0000-0000E33A0000}"/>
    <cellStyle name="Millares 20 2 3 3" xfId="2940" xr:uid="{00000000-0005-0000-0000-0000E43A0000}"/>
    <cellStyle name="Millares 20 2 3 3 2" xfId="7350" xr:uid="{00000000-0005-0000-0000-0000E53A0000}"/>
    <cellStyle name="Millares 20 2 3 3 2 2" xfId="16164" xr:uid="{00000000-0005-0000-0000-0000E63A0000}"/>
    <cellStyle name="Millares 20 2 3 3 2 2 2" xfId="33796" xr:uid="{00000000-0005-0000-0000-0000E73A0000}"/>
    <cellStyle name="Millares 20 2 3 3 2 3" xfId="24982" xr:uid="{00000000-0005-0000-0000-0000E83A0000}"/>
    <cellStyle name="Millares 20 2 3 3 3" xfId="11757" xr:uid="{00000000-0005-0000-0000-0000E93A0000}"/>
    <cellStyle name="Millares 20 2 3 3 3 2" xfId="29389" xr:uid="{00000000-0005-0000-0000-0000EA3A0000}"/>
    <cellStyle name="Millares 20 2 3 3 4" xfId="20575" xr:uid="{00000000-0005-0000-0000-0000EB3A0000}"/>
    <cellStyle name="Millares 20 2 3 4" xfId="5169" xr:uid="{00000000-0005-0000-0000-0000EC3A0000}"/>
    <cellStyle name="Millares 20 2 3 4 2" xfId="13983" xr:uid="{00000000-0005-0000-0000-0000ED3A0000}"/>
    <cellStyle name="Millares 20 2 3 4 2 2" xfId="31615" xr:uid="{00000000-0005-0000-0000-0000EE3A0000}"/>
    <cellStyle name="Millares 20 2 3 4 3" xfId="22801" xr:uid="{00000000-0005-0000-0000-0000EF3A0000}"/>
    <cellStyle name="Millares 20 2 3 5" xfId="9580" xr:uid="{00000000-0005-0000-0000-0000F03A0000}"/>
    <cellStyle name="Millares 20 2 3 5 2" xfId="27212" xr:uid="{00000000-0005-0000-0000-0000F13A0000}"/>
    <cellStyle name="Millares 20 2 3 6" xfId="18398" xr:uid="{00000000-0005-0000-0000-0000F23A0000}"/>
    <cellStyle name="Millares 20 2 4" xfId="1473" xr:uid="{00000000-0005-0000-0000-0000F33A0000}"/>
    <cellStyle name="Millares 20 2 4 2" xfId="3652" xr:uid="{00000000-0005-0000-0000-0000F43A0000}"/>
    <cellStyle name="Millares 20 2 4 2 2" xfId="8062" xr:uid="{00000000-0005-0000-0000-0000F53A0000}"/>
    <cellStyle name="Millares 20 2 4 2 2 2" xfId="16876" xr:uid="{00000000-0005-0000-0000-0000F63A0000}"/>
    <cellStyle name="Millares 20 2 4 2 2 2 2" xfId="34508" xr:uid="{00000000-0005-0000-0000-0000F73A0000}"/>
    <cellStyle name="Millares 20 2 4 2 2 3" xfId="25694" xr:uid="{00000000-0005-0000-0000-0000F83A0000}"/>
    <cellStyle name="Millares 20 2 4 2 3" xfId="12469" xr:uid="{00000000-0005-0000-0000-0000F93A0000}"/>
    <cellStyle name="Millares 20 2 4 2 3 2" xfId="30101" xr:uid="{00000000-0005-0000-0000-0000FA3A0000}"/>
    <cellStyle name="Millares 20 2 4 2 4" xfId="21287" xr:uid="{00000000-0005-0000-0000-0000FB3A0000}"/>
    <cellStyle name="Millares 20 2 4 3" xfId="5881" xr:uid="{00000000-0005-0000-0000-0000FC3A0000}"/>
    <cellStyle name="Millares 20 2 4 3 2" xfId="14695" xr:uid="{00000000-0005-0000-0000-0000FD3A0000}"/>
    <cellStyle name="Millares 20 2 4 3 2 2" xfId="32327" xr:uid="{00000000-0005-0000-0000-0000FE3A0000}"/>
    <cellStyle name="Millares 20 2 4 3 3" xfId="23513" xr:uid="{00000000-0005-0000-0000-0000FF3A0000}"/>
    <cellStyle name="Millares 20 2 4 4" xfId="10292" xr:uid="{00000000-0005-0000-0000-0000003B0000}"/>
    <cellStyle name="Millares 20 2 4 4 2" xfId="27924" xr:uid="{00000000-0005-0000-0000-0000013B0000}"/>
    <cellStyle name="Millares 20 2 4 5" xfId="19110" xr:uid="{00000000-0005-0000-0000-0000023B0000}"/>
    <cellStyle name="Millares 20 2 5" xfId="2583" xr:uid="{00000000-0005-0000-0000-0000033B0000}"/>
    <cellStyle name="Millares 20 2 5 2" xfId="6994" xr:uid="{00000000-0005-0000-0000-0000043B0000}"/>
    <cellStyle name="Millares 20 2 5 2 2" xfId="15808" xr:uid="{00000000-0005-0000-0000-0000053B0000}"/>
    <cellStyle name="Millares 20 2 5 2 2 2" xfId="33440" xr:uid="{00000000-0005-0000-0000-0000063B0000}"/>
    <cellStyle name="Millares 20 2 5 2 3" xfId="24626" xr:uid="{00000000-0005-0000-0000-0000073B0000}"/>
    <cellStyle name="Millares 20 2 5 3" xfId="11401" xr:uid="{00000000-0005-0000-0000-0000083B0000}"/>
    <cellStyle name="Millares 20 2 5 3 2" xfId="29033" xr:uid="{00000000-0005-0000-0000-0000093B0000}"/>
    <cellStyle name="Millares 20 2 5 4" xfId="20219" xr:uid="{00000000-0005-0000-0000-00000A3B0000}"/>
    <cellStyle name="Millares 20 2 6" xfId="4817" xr:uid="{00000000-0005-0000-0000-00000B3B0000}"/>
    <cellStyle name="Millares 20 2 6 2" xfId="13631" xr:uid="{00000000-0005-0000-0000-00000C3B0000}"/>
    <cellStyle name="Millares 20 2 6 2 2" xfId="31263" xr:uid="{00000000-0005-0000-0000-00000D3B0000}"/>
    <cellStyle name="Millares 20 2 6 3" xfId="22449" xr:uid="{00000000-0005-0000-0000-00000E3B0000}"/>
    <cellStyle name="Millares 20 2 7" xfId="9228" xr:uid="{00000000-0005-0000-0000-00000F3B0000}"/>
    <cellStyle name="Millares 20 2 7 2" xfId="26860" xr:uid="{00000000-0005-0000-0000-0000103B0000}"/>
    <cellStyle name="Millares 20 2 8" xfId="18046" xr:uid="{00000000-0005-0000-0000-0000113B0000}"/>
    <cellStyle name="Millares 20 3" xfId="930" xr:uid="{00000000-0005-0000-0000-0000123B0000}"/>
    <cellStyle name="Millares 20 3 2" xfId="2008" xr:uid="{00000000-0005-0000-0000-0000133B0000}"/>
    <cellStyle name="Millares 20 3 2 2" xfId="4187" xr:uid="{00000000-0005-0000-0000-0000143B0000}"/>
    <cellStyle name="Millares 20 3 2 2 2" xfId="8597" xr:uid="{00000000-0005-0000-0000-0000153B0000}"/>
    <cellStyle name="Millares 20 3 2 2 2 2" xfId="17411" xr:uid="{00000000-0005-0000-0000-0000163B0000}"/>
    <cellStyle name="Millares 20 3 2 2 2 2 2" xfId="35043" xr:uid="{00000000-0005-0000-0000-0000173B0000}"/>
    <cellStyle name="Millares 20 3 2 2 2 3" xfId="26229" xr:uid="{00000000-0005-0000-0000-0000183B0000}"/>
    <cellStyle name="Millares 20 3 2 2 3" xfId="13004" xr:uid="{00000000-0005-0000-0000-0000193B0000}"/>
    <cellStyle name="Millares 20 3 2 2 3 2" xfId="30636" xr:uid="{00000000-0005-0000-0000-00001A3B0000}"/>
    <cellStyle name="Millares 20 3 2 2 4" xfId="21822" xr:uid="{00000000-0005-0000-0000-00001B3B0000}"/>
    <cellStyle name="Millares 20 3 2 3" xfId="6416" xr:uid="{00000000-0005-0000-0000-00001C3B0000}"/>
    <cellStyle name="Millares 20 3 2 3 2" xfId="15230" xr:uid="{00000000-0005-0000-0000-00001D3B0000}"/>
    <cellStyle name="Millares 20 3 2 3 2 2" xfId="32862" xr:uid="{00000000-0005-0000-0000-00001E3B0000}"/>
    <cellStyle name="Millares 20 3 2 3 3" xfId="24048" xr:uid="{00000000-0005-0000-0000-00001F3B0000}"/>
    <cellStyle name="Millares 20 3 2 4" xfId="10827" xr:uid="{00000000-0005-0000-0000-0000203B0000}"/>
    <cellStyle name="Millares 20 3 2 4 2" xfId="28459" xr:uid="{00000000-0005-0000-0000-0000213B0000}"/>
    <cellStyle name="Millares 20 3 2 5" xfId="19645" xr:uid="{00000000-0005-0000-0000-0000223B0000}"/>
    <cellStyle name="Millares 20 3 3" xfId="3110" xr:uid="{00000000-0005-0000-0000-0000233B0000}"/>
    <cellStyle name="Millares 20 3 3 2" xfId="7520" xr:uid="{00000000-0005-0000-0000-0000243B0000}"/>
    <cellStyle name="Millares 20 3 3 2 2" xfId="16334" xr:uid="{00000000-0005-0000-0000-0000253B0000}"/>
    <cellStyle name="Millares 20 3 3 2 2 2" xfId="33966" xr:uid="{00000000-0005-0000-0000-0000263B0000}"/>
    <cellStyle name="Millares 20 3 3 2 3" xfId="25152" xr:uid="{00000000-0005-0000-0000-0000273B0000}"/>
    <cellStyle name="Millares 20 3 3 3" xfId="11927" xr:uid="{00000000-0005-0000-0000-0000283B0000}"/>
    <cellStyle name="Millares 20 3 3 3 2" xfId="29559" xr:uid="{00000000-0005-0000-0000-0000293B0000}"/>
    <cellStyle name="Millares 20 3 3 4" xfId="20745" xr:uid="{00000000-0005-0000-0000-00002A3B0000}"/>
    <cellStyle name="Millares 20 3 4" xfId="5339" xr:uid="{00000000-0005-0000-0000-00002B3B0000}"/>
    <cellStyle name="Millares 20 3 4 2" xfId="14153" xr:uid="{00000000-0005-0000-0000-00002C3B0000}"/>
    <cellStyle name="Millares 20 3 4 2 2" xfId="31785" xr:uid="{00000000-0005-0000-0000-00002D3B0000}"/>
    <cellStyle name="Millares 20 3 4 3" xfId="22971" xr:uid="{00000000-0005-0000-0000-00002E3B0000}"/>
    <cellStyle name="Millares 20 3 5" xfId="9750" xr:uid="{00000000-0005-0000-0000-00002F3B0000}"/>
    <cellStyle name="Millares 20 3 5 2" xfId="27382" xr:uid="{00000000-0005-0000-0000-0000303B0000}"/>
    <cellStyle name="Millares 20 3 6" xfId="18568" xr:uid="{00000000-0005-0000-0000-0000313B0000}"/>
    <cellStyle name="Millares 20 4" xfId="577" xr:uid="{00000000-0005-0000-0000-0000323B0000}"/>
    <cellStyle name="Millares 20 4 2" xfId="1656" xr:uid="{00000000-0005-0000-0000-0000333B0000}"/>
    <cellStyle name="Millares 20 4 2 2" xfId="3835" xr:uid="{00000000-0005-0000-0000-0000343B0000}"/>
    <cellStyle name="Millares 20 4 2 2 2" xfId="8245" xr:uid="{00000000-0005-0000-0000-0000353B0000}"/>
    <cellStyle name="Millares 20 4 2 2 2 2" xfId="17059" xr:uid="{00000000-0005-0000-0000-0000363B0000}"/>
    <cellStyle name="Millares 20 4 2 2 2 2 2" xfId="34691" xr:uid="{00000000-0005-0000-0000-0000373B0000}"/>
    <cellStyle name="Millares 20 4 2 2 2 3" xfId="25877" xr:uid="{00000000-0005-0000-0000-0000383B0000}"/>
    <cellStyle name="Millares 20 4 2 2 3" xfId="12652" xr:uid="{00000000-0005-0000-0000-0000393B0000}"/>
    <cellStyle name="Millares 20 4 2 2 3 2" xfId="30284" xr:uid="{00000000-0005-0000-0000-00003A3B0000}"/>
    <cellStyle name="Millares 20 4 2 2 4" xfId="21470" xr:uid="{00000000-0005-0000-0000-00003B3B0000}"/>
    <cellStyle name="Millares 20 4 2 3" xfId="6064" xr:uid="{00000000-0005-0000-0000-00003C3B0000}"/>
    <cellStyle name="Millares 20 4 2 3 2" xfId="14878" xr:uid="{00000000-0005-0000-0000-00003D3B0000}"/>
    <cellStyle name="Millares 20 4 2 3 2 2" xfId="32510" xr:uid="{00000000-0005-0000-0000-00003E3B0000}"/>
    <cellStyle name="Millares 20 4 2 3 3" xfId="23696" xr:uid="{00000000-0005-0000-0000-00003F3B0000}"/>
    <cellStyle name="Millares 20 4 2 4" xfId="10475" xr:uid="{00000000-0005-0000-0000-0000403B0000}"/>
    <cellStyle name="Millares 20 4 2 4 2" xfId="28107" xr:uid="{00000000-0005-0000-0000-0000413B0000}"/>
    <cellStyle name="Millares 20 4 2 5" xfId="19293" xr:uid="{00000000-0005-0000-0000-0000423B0000}"/>
    <cellStyle name="Millares 20 4 3" xfId="2758" xr:uid="{00000000-0005-0000-0000-0000433B0000}"/>
    <cellStyle name="Millares 20 4 3 2" xfId="7168" xr:uid="{00000000-0005-0000-0000-0000443B0000}"/>
    <cellStyle name="Millares 20 4 3 2 2" xfId="15982" xr:uid="{00000000-0005-0000-0000-0000453B0000}"/>
    <cellStyle name="Millares 20 4 3 2 2 2" xfId="33614" xr:uid="{00000000-0005-0000-0000-0000463B0000}"/>
    <cellStyle name="Millares 20 4 3 2 3" xfId="24800" xr:uid="{00000000-0005-0000-0000-0000473B0000}"/>
    <cellStyle name="Millares 20 4 3 3" xfId="11575" xr:uid="{00000000-0005-0000-0000-0000483B0000}"/>
    <cellStyle name="Millares 20 4 3 3 2" xfId="29207" xr:uid="{00000000-0005-0000-0000-0000493B0000}"/>
    <cellStyle name="Millares 20 4 3 4" xfId="20393" xr:uid="{00000000-0005-0000-0000-00004A3B0000}"/>
    <cellStyle name="Millares 20 4 4" xfId="4987" xr:uid="{00000000-0005-0000-0000-00004B3B0000}"/>
    <cellStyle name="Millares 20 4 4 2" xfId="13801" xr:uid="{00000000-0005-0000-0000-00004C3B0000}"/>
    <cellStyle name="Millares 20 4 4 2 2" xfId="31433" xr:uid="{00000000-0005-0000-0000-00004D3B0000}"/>
    <cellStyle name="Millares 20 4 4 3" xfId="22619" xr:uid="{00000000-0005-0000-0000-00004E3B0000}"/>
    <cellStyle name="Millares 20 4 5" xfId="9398" xr:uid="{00000000-0005-0000-0000-00004F3B0000}"/>
    <cellStyle name="Millares 20 4 5 2" xfId="27030" xr:uid="{00000000-0005-0000-0000-0000503B0000}"/>
    <cellStyle name="Millares 20 4 6" xfId="18216" xr:uid="{00000000-0005-0000-0000-0000513B0000}"/>
    <cellStyle name="Millares 20 5" xfId="1284" xr:uid="{00000000-0005-0000-0000-0000523B0000}"/>
    <cellStyle name="Millares 20 5 2" xfId="3464" xr:uid="{00000000-0005-0000-0000-0000533B0000}"/>
    <cellStyle name="Millares 20 5 2 2" xfId="7874" xr:uid="{00000000-0005-0000-0000-0000543B0000}"/>
    <cellStyle name="Millares 20 5 2 2 2" xfId="16688" xr:uid="{00000000-0005-0000-0000-0000553B0000}"/>
    <cellStyle name="Millares 20 5 2 2 2 2" xfId="34320" xr:uid="{00000000-0005-0000-0000-0000563B0000}"/>
    <cellStyle name="Millares 20 5 2 2 3" xfId="25506" xr:uid="{00000000-0005-0000-0000-0000573B0000}"/>
    <cellStyle name="Millares 20 5 2 3" xfId="12281" xr:uid="{00000000-0005-0000-0000-0000583B0000}"/>
    <cellStyle name="Millares 20 5 2 3 2" xfId="29913" xr:uid="{00000000-0005-0000-0000-0000593B0000}"/>
    <cellStyle name="Millares 20 5 2 4" xfId="21099" xr:uid="{00000000-0005-0000-0000-00005A3B0000}"/>
    <cellStyle name="Millares 20 5 3" xfId="5693" xr:uid="{00000000-0005-0000-0000-00005B3B0000}"/>
    <cellStyle name="Millares 20 5 3 2" xfId="14507" xr:uid="{00000000-0005-0000-0000-00005C3B0000}"/>
    <cellStyle name="Millares 20 5 3 2 2" xfId="32139" xr:uid="{00000000-0005-0000-0000-00005D3B0000}"/>
    <cellStyle name="Millares 20 5 3 3" xfId="23325" xr:uid="{00000000-0005-0000-0000-00005E3B0000}"/>
    <cellStyle name="Millares 20 5 4" xfId="10104" xr:uid="{00000000-0005-0000-0000-00005F3B0000}"/>
    <cellStyle name="Millares 20 5 4 2" xfId="27736" xr:uid="{00000000-0005-0000-0000-0000603B0000}"/>
    <cellStyle name="Millares 20 5 5" xfId="18922" xr:uid="{00000000-0005-0000-0000-0000613B0000}"/>
    <cellStyle name="Millares 20 6" xfId="2400" xr:uid="{00000000-0005-0000-0000-0000623B0000}"/>
    <cellStyle name="Millares 20 6 2" xfId="6812" xr:uid="{00000000-0005-0000-0000-0000633B0000}"/>
    <cellStyle name="Millares 20 6 2 2" xfId="15626" xr:uid="{00000000-0005-0000-0000-0000643B0000}"/>
    <cellStyle name="Millares 20 6 2 2 2" xfId="33258" xr:uid="{00000000-0005-0000-0000-0000653B0000}"/>
    <cellStyle name="Millares 20 6 2 3" xfId="24444" xr:uid="{00000000-0005-0000-0000-0000663B0000}"/>
    <cellStyle name="Millares 20 6 3" xfId="11219" xr:uid="{00000000-0005-0000-0000-0000673B0000}"/>
    <cellStyle name="Millares 20 6 3 2" xfId="28851" xr:uid="{00000000-0005-0000-0000-0000683B0000}"/>
    <cellStyle name="Millares 20 6 4" xfId="20037" xr:uid="{00000000-0005-0000-0000-0000693B0000}"/>
    <cellStyle name="Millares 20 7" xfId="4634" xr:uid="{00000000-0005-0000-0000-00006A3B0000}"/>
    <cellStyle name="Millares 20 7 2" xfId="13448" xr:uid="{00000000-0005-0000-0000-00006B3B0000}"/>
    <cellStyle name="Millares 20 7 2 2" xfId="31080" xr:uid="{00000000-0005-0000-0000-00006C3B0000}"/>
    <cellStyle name="Millares 20 7 3" xfId="22266" xr:uid="{00000000-0005-0000-0000-00006D3B0000}"/>
    <cellStyle name="Millares 20 8" xfId="9046" xr:uid="{00000000-0005-0000-0000-00006E3B0000}"/>
    <cellStyle name="Millares 20 8 2" xfId="26678" xr:uid="{00000000-0005-0000-0000-00006F3B0000}"/>
    <cellStyle name="Millares 20 9" xfId="17864" xr:uid="{00000000-0005-0000-0000-0000703B0000}"/>
    <cellStyle name="Millares 200" xfId="1380" xr:uid="{00000000-0005-0000-0000-0000713B0000}"/>
    <cellStyle name="Millares 200 2" xfId="3560" xr:uid="{00000000-0005-0000-0000-0000723B0000}"/>
    <cellStyle name="Millares 200 2 2" xfId="7970" xr:uid="{00000000-0005-0000-0000-0000733B0000}"/>
    <cellStyle name="Millares 200 2 2 2" xfId="16784" xr:uid="{00000000-0005-0000-0000-0000743B0000}"/>
    <cellStyle name="Millares 200 2 2 2 2" xfId="34416" xr:uid="{00000000-0005-0000-0000-0000753B0000}"/>
    <cellStyle name="Millares 200 2 2 3" xfId="25602" xr:uid="{00000000-0005-0000-0000-0000763B0000}"/>
    <cellStyle name="Millares 200 2 3" xfId="12377" xr:uid="{00000000-0005-0000-0000-0000773B0000}"/>
    <cellStyle name="Millares 200 2 3 2" xfId="30009" xr:uid="{00000000-0005-0000-0000-0000783B0000}"/>
    <cellStyle name="Millares 200 2 4" xfId="21195" xr:uid="{00000000-0005-0000-0000-0000793B0000}"/>
    <cellStyle name="Millares 200 3" xfId="5789" xr:uid="{00000000-0005-0000-0000-00007A3B0000}"/>
    <cellStyle name="Millares 200 3 2" xfId="14603" xr:uid="{00000000-0005-0000-0000-00007B3B0000}"/>
    <cellStyle name="Millares 200 3 2 2" xfId="32235" xr:uid="{00000000-0005-0000-0000-00007C3B0000}"/>
    <cellStyle name="Millares 200 3 3" xfId="23421" xr:uid="{00000000-0005-0000-0000-00007D3B0000}"/>
    <cellStyle name="Millares 200 4" xfId="10200" xr:uid="{00000000-0005-0000-0000-00007E3B0000}"/>
    <cellStyle name="Millares 200 4 2" xfId="27832" xr:uid="{00000000-0005-0000-0000-00007F3B0000}"/>
    <cellStyle name="Millares 200 5" xfId="19018" xr:uid="{00000000-0005-0000-0000-0000803B0000}"/>
    <cellStyle name="Millares 201" xfId="2369" xr:uid="{00000000-0005-0000-0000-0000813B0000}"/>
    <cellStyle name="Millares 201 2" xfId="4548" xr:uid="{00000000-0005-0000-0000-0000823B0000}"/>
    <cellStyle name="Millares 201 2 2" xfId="8958" xr:uid="{00000000-0005-0000-0000-0000833B0000}"/>
    <cellStyle name="Millares 201 2 2 2" xfId="17772" xr:uid="{00000000-0005-0000-0000-0000843B0000}"/>
    <cellStyle name="Millares 201 2 2 2 2" xfId="35404" xr:uid="{00000000-0005-0000-0000-0000853B0000}"/>
    <cellStyle name="Millares 201 2 2 3" xfId="26590" xr:uid="{00000000-0005-0000-0000-0000863B0000}"/>
    <cellStyle name="Millares 201 2 3" xfId="13365" xr:uid="{00000000-0005-0000-0000-0000873B0000}"/>
    <cellStyle name="Millares 201 2 3 2" xfId="30997" xr:uid="{00000000-0005-0000-0000-0000883B0000}"/>
    <cellStyle name="Millares 201 2 4" xfId="22183" xr:uid="{00000000-0005-0000-0000-0000893B0000}"/>
    <cellStyle name="Millares 201 3" xfId="6777" xr:uid="{00000000-0005-0000-0000-00008A3B0000}"/>
    <cellStyle name="Millares 201 3 2" xfId="15591" xr:uid="{00000000-0005-0000-0000-00008B3B0000}"/>
    <cellStyle name="Millares 201 3 2 2" xfId="33223" xr:uid="{00000000-0005-0000-0000-00008C3B0000}"/>
    <cellStyle name="Millares 201 3 3" xfId="24409" xr:uid="{00000000-0005-0000-0000-00008D3B0000}"/>
    <cellStyle name="Millares 201 4" xfId="11188" xr:uid="{00000000-0005-0000-0000-00008E3B0000}"/>
    <cellStyle name="Millares 201 4 2" xfId="28820" xr:uid="{00000000-0005-0000-0000-00008F3B0000}"/>
    <cellStyle name="Millares 201 5" xfId="20006" xr:uid="{00000000-0005-0000-0000-0000903B0000}"/>
    <cellStyle name="Millares 202" xfId="2348" xr:uid="{00000000-0005-0000-0000-0000913B0000}"/>
    <cellStyle name="Millares 202 2" xfId="4527" xr:uid="{00000000-0005-0000-0000-0000923B0000}"/>
    <cellStyle name="Millares 202 2 2" xfId="8937" xr:uid="{00000000-0005-0000-0000-0000933B0000}"/>
    <cellStyle name="Millares 202 2 2 2" xfId="17751" xr:uid="{00000000-0005-0000-0000-0000943B0000}"/>
    <cellStyle name="Millares 202 2 2 2 2" xfId="35383" xr:uid="{00000000-0005-0000-0000-0000953B0000}"/>
    <cellStyle name="Millares 202 2 2 3" xfId="26569" xr:uid="{00000000-0005-0000-0000-0000963B0000}"/>
    <cellStyle name="Millares 202 2 3" xfId="13344" xr:uid="{00000000-0005-0000-0000-0000973B0000}"/>
    <cellStyle name="Millares 202 2 3 2" xfId="30976" xr:uid="{00000000-0005-0000-0000-0000983B0000}"/>
    <cellStyle name="Millares 202 2 4" xfId="22162" xr:uid="{00000000-0005-0000-0000-0000993B0000}"/>
    <cellStyle name="Millares 202 3" xfId="6756" xr:uid="{00000000-0005-0000-0000-00009A3B0000}"/>
    <cellStyle name="Millares 202 3 2" xfId="15570" xr:uid="{00000000-0005-0000-0000-00009B3B0000}"/>
    <cellStyle name="Millares 202 3 2 2" xfId="33202" xr:uid="{00000000-0005-0000-0000-00009C3B0000}"/>
    <cellStyle name="Millares 202 3 3" xfId="24388" xr:uid="{00000000-0005-0000-0000-00009D3B0000}"/>
    <cellStyle name="Millares 202 4" xfId="11167" xr:uid="{00000000-0005-0000-0000-00009E3B0000}"/>
    <cellStyle name="Millares 202 4 2" xfId="28799" xr:uid="{00000000-0005-0000-0000-00009F3B0000}"/>
    <cellStyle name="Millares 202 5" xfId="19985" xr:uid="{00000000-0005-0000-0000-0000A03B0000}"/>
    <cellStyle name="Millares 203" xfId="2333" xr:uid="{00000000-0005-0000-0000-0000A13B0000}"/>
    <cellStyle name="Millares 203 2" xfId="4512" xr:uid="{00000000-0005-0000-0000-0000A23B0000}"/>
    <cellStyle name="Millares 203 2 2" xfId="8922" xr:uid="{00000000-0005-0000-0000-0000A33B0000}"/>
    <cellStyle name="Millares 203 2 2 2" xfId="17736" xr:uid="{00000000-0005-0000-0000-0000A43B0000}"/>
    <cellStyle name="Millares 203 2 2 2 2" xfId="35368" xr:uid="{00000000-0005-0000-0000-0000A53B0000}"/>
    <cellStyle name="Millares 203 2 2 3" xfId="26554" xr:uid="{00000000-0005-0000-0000-0000A63B0000}"/>
    <cellStyle name="Millares 203 2 3" xfId="13329" xr:uid="{00000000-0005-0000-0000-0000A73B0000}"/>
    <cellStyle name="Millares 203 2 3 2" xfId="30961" xr:uid="{00000000-0005-0000-0000-0000A83B0000}"/>
    <cellStyle name="Millares 203 2 4" xfId="22147" xr:uid="{00000000-0005-0000-0000-0000A93B0000}"/>
    <cellStyle name="Millares 203 3" xfId="6741" xr:uid="{00000000-0005-0000-0000-0000AA3B0000}"/>
    <cellStyle name="Millares 203 3 2" xfId="15555" xr:uid="{00000000-0005-0000-0000-0000AB3B0000}"/>
    <cellStyle name="Millares 203 3 2 2" xfId="33187" xr:uid="{00000000-0005-0000-0000-0000AC3B0000}"/>
    <cellStyle name="Millares 203 3 3" xfId="24373" xr:uid="{00000000-0005-0000-0000-0000AD3B0000}"/>
    <cellStyle name="Millares 203 4" xfId="11152" xr:uid="{00000000-0005-0000-0000-0000AE3B0000}"/>
    <cellStyle name="Millares 203 4 2" xfId="28784" xr:uid="{00000000-0005-0000-0000-0000AF3B0000}"/>
    <cellStyle name="Millares 203 5" xfId="19970" xr:uid="{00000000-0005-0000-0000-0000B03B0000}"/>
    <cellStyle name="Millares 204" xfId="1621" xr:uid="{00000000-0005-0000-0000-0000B13B0000}"/>
    <cellStyle name="Millares 204 2" xfId="3800" xr:uid="{00000000-0005-0000-0000-0000B23B0000}"/>
    <cellStyle name="Millares 204 2 2" xfId="8210" xr:uid="{00000000-0005-0000-0000-0000B33B0000}"/>
    <cellStyle name="Millares 204 2 2 2" xfId="17024" xr:uid="{00000000-0005-0000-0000-0000B43B0000}"/>
    <cellStyle name="Millares 204 2 2 2 2" xfId="34656" xr:uid="{00000000-0005-0000-0000-0000B53B0000}"/>
    <cellStyle name="Millares 204 2 2 3" xfId="25842" xr:uid="{00000000-0005-0000-0000-0000B63B0000}"/>
    <cellStyle name="Millares 204 2 3" xfId="12617" xr:uid="{00000000-0005-0000-0000-0000B73B0000}"/>
    <cellStyle name="Millares 204 2 3 2" xfId="30249" xr:uid="{00000000-0005-0000-0000-0000B83B0000}"/>
    <cellStyle name="Millares 204 2 4" xfId="21435" xr:uid="{00000000-0005-0000-0000-0000B93B0000}"/>
    <cellStyle name="Millares 204 3" xfId="6029" xr:uid="{00000000-0005-0000-0000-0000BA3B0000}"/>
    <cellStyle name="Millares 204 3 2" xfId="14843" xr:uid="{00000000-0005-0000-0000-0000BB3B0000}"/>
    <cellStyle name="Millares 204 3 2 2" xfId="32475" xr:uid="{00000000-0005-0000-0000-0000BC3B0000}"/>
    <cellStyle name="Millares 204 3 3" xfId="23661" xr:uid="{00000000-0005-0000-0000-0000BD3B0000}"/>
    <cellStyle name="Millares 204 4" xfId="10440" xr:uid="{00000000-0005-0000-0000-0000BE3B0000}"/>
    <cellStyle name="Millares 204 4 2" xfId="28072" xr:uid="{00000000-0005-0000-0000-0000BF3B0000}"/>
    <cellStyle name="Millares 204 5" xfId="19258" xr:uid="{00000000-0005-0000-0000-0000C03B0000}"/>
    <cellStyle name="Millares 205" xfId="1622" xr:uid="{00000000-0005-0000-0000-0000C13B0000}"/>
    <cellStyle name="Millares 205 2" xfId="3801" xr:uid="{00000000-0005-0000-0000-0000C23B0000}"/>
    <cellStyle name="Millares 205 2 2" xfId="8211" xr:uid="{00000000-0005-0000-0000-0000C33B0000}"/>
    <cellStyle name="Millares 205 2 2 2" xfId="17025" xr:uid="{00000000-0005-0000-0000-0000C43B0000}"/>
    <cellStyle name="Millares 205 2 2 2 2" xfId="34657" xr:uid="{00000000-0005-0000-0000-0000C53B0000}"/>
    <cellStyle name="Millares 205 2 2 3" xfId="25843" xr:uid="{00000000-0005-0000-0000-0000C63B0000}"/>
    <cellStyle name="Millares 205 2 3" xfId="12618" xr:uid="{00000000-0005-0000-0000-0000C73B0000}"/>
    <cellStyle name="Millares 205 2 3 2" xfId="30250" xr:uid="{00000000-0005-0000-0000-0000C83B0000}"/>
    <cellStyle name="Millares 205 2 4" xfId="21436" xr:uid="{00000000-0005-0000-0000-0000C93B0000}"/>
    <cellStyle name="Millares 205 3" xfId="6030" xr:uid="{00000000-0005-0000-0000-0000CA3B0000}"/>
    <cellStyle name="Millares 205 3 2" xfId="14844" xr:uid="{00000000-0005-0000-0000-0000CB3B0000}"/>
    <cellStyle name="Millares 205 3 2 2" xfId="32476" xr:uid="{00000000-0005-0000-0000-0000CC3B0000}"/>
    <cellStyle name="Millares 205 3 3" xfId="23662" xr:uid="{00000000-0005-0000-0000-0000CD3B0000}"/>
    <cellStyle name="Millares 205 4" xfId="10441" xr:uid="{00000000-0005-0000-0000-0000CE3B0000}"/>
    <cellStyle name="Millares 205 4 2" xfId="28073" xr:uid="{00000000-0005-0000-0000-0000CF3B0000}"/>
    <cellStyle name="Millares 205 5" xfId="19259" xr:uid="{00000000-0005-0000-0000-0000D03B0000}"/>
    <cellStyle name="Millares 206" xfId="2363" xr:uid="{00000000-0005-0000-0000-0000D13B0000}"/>
    <cellStyle name="Millares 206 2" xfId="4542" xr:uid="{00000000-0005-0000-0000-0000D23B0000}"/>
    <cellStyle name="Millares 206 2 2" xfId="8952" xr:uid="{00000000-0005-0000-0000-0000D33B0000}"/>
    <cellStyle name="Millares 206 2 2 2" xfId="17766" xr:uid="{00000000-0005-0000-0000-0000D43B0000}"/>
    <cellStyle name="Millares 206 2 2 2 2" xfId="35398" xr:uid="{00000000-0005-0000-0000-0000D53B0000}"/>
    <cellStyle name="Millares 206 2 2 3" xfId="26584" xr:uid="{00000000-0005-0000-0000-0000D63B0000}"/>
    <cellStyle name="Millares 206 2 3" xfId="13359" xr:uid="{00000000-0005-0000-0000-0000D73B0000}"/>
    <cellStyle name="Millares 206 2 3 2" xfId="30991" xr:uid="{00000000-0005-0000-0000-0000D83B0000}"/>
    <cellStyle name="Millares 206 2 4" xfId="22177" xr:uid="{00000000-0005-0000-0000-0000D93B0000}"/>
    <cellStyle name="Millares 206 3" xfId="6771" xr:uid="{00000000-0005-0000-0000-0000DA3B0000}"/>
    <cellStyle name="Millares 206 3 2" xfId="15585" xr:uid="{00000000-0005-0000-0000-0000DB3B0000}"/>
    <cellStyle name="Millares 206 3 2 2" xfId="33217" xr:uid="{00000000-0005-0000-0000-0000DC3B0000}"/>
    <cellStyle name="Millares 206 3 3" xfId="24403" xr:uid="{00000000-0005-0000-0000-0000DD3B0000}"/>
    <cellStyle name="Millares 206 4" xfId="11182" xr:uid="{00000000-0005-0000-0000-0000DE3B0000}"/>
    <cellStyle name="Millares 206 4 2" xfId="28814" xr:uid="{00000000-0005-0000-0000-0000DF3B0000}"/>
    <cellStyle name="Millares 206 5" xfId="20000" xr:uid="{00000000-0005-0000-0000-0000E03B0000}"/>
    <cellStyle name="Millares 207" xfId="2339" xr:uid="{00000000-0005-0000-0000-0000E13B0000}"/>
    <cellStyle name="Millares 207 2" xfId="4518" xr:uid="{00000000-0005-0000-0000-0000E23B0000}"/>
    <cellStyle name="Millares 207 2 2" xfId="8928" xr:uid="{00000000-0005-0000-0000-0000E33B0000}"/>
    <cellStyle name="Millares 207 2 2 2" xfId="17742" xr:uid="{00000000-0005-0000-0000-0000E43B0000}"/>
    <cellStyle name="Millares 207 2 2 2 2" xfId="35374" xr:uid="{00000000-0005-0000-0000-0000E53B0000}"/>
    <cellStyle name="Millares 207 2 2 3" xfId="26560" xr:uid="{00000000-0005-0000-0000-0000E63B0000}"/>
    <cellStyle name="Millares 207 2 3" xfId="13335" xr:uid="{00000000-0005-0000-0000-0000E73B0000}"/>
    <cellStyle name="Millares 207 2 3 2" xfId="30967" xr:uid="{00000000-0005-0000-0000-0000E83B0000}"/>
    <cellStyle name="Millares 207 2 4" xfId="22153" xr:uid="{00000000-0005-0000-0000-0000E93B0000}"/>
    <cellStyle name="Millares 207 3" xfId="6747" xr:uid="{00000000-0005-0000-0000-0000EA3B0000}"/>
    <cellStyle name="Millares 207 3 2" xfId="15561" xr:uid="{00000000-0005-0000-0000-0000EB3B0000}"/>
    <cellStyle name="Millares 207 3 2 2" xfId="33193" xr:uid="{00000000-0005-0000-0000-0000EC3B0000}"/>
    <cellStyle name="Millares 207 3 3" xfId="24379" xr:uid="{00000000-0005-0000-0000-0000ED3B0000}"/>
    <cellStyle name="Millares 207 4" xfId="11158" xr:uid="{00000000-0005-0000-0000-0000EE3B0000}"/>
    <cellStyle name="Millares 207 4 2" xfId="28790" xr:uid="{00000000-0005-0000-0000-0000EF3B0000}"/>
    <cellStyle name="Millares 207 5" xfId="19976" xr:uid="{00000000-0005-0000-0000-0000F03B0000}"/>
    <cellStyle name="Millares 208" xfId="1390" xr:uid="{00000000-0005-0000-0000-0000F13B0000}"/>
    <cellStyle name="Millares 208 2" xfId="3570" xr:uid="{00000000-0005-0000-0000-0000F23B0000}"/>
    <cellStyle name="Millares 208 2 2" xfId="7980" xr:uid="{00000000-0005-0000-0000-0000F33B0000}"/>
    <cellStyle name="Millares 208 2 2 2" xfId="16794" xr:uid="{00000000-0005-0000-0000-0000F43B0000}"/>
    <cellStyle name="Millares 208 2 2 2 2" xfId="34426" xr:uid="{00000000-0005-0000-0000-0000F53B0000}"/>
    <cellStyle name="Millares 208 2 2 3" xfId="25612" xr:uid="{00000000-0005-0000-0000-0000F63B0000}"/>
    <cellStyle name="Millares 208 2 3" xfId="12387" xr:uid="{00000000-0005-0000-0000-0000F73B0000}"/>
    <cellStyle name="Millares 208 2 3 2" xfId="30019" xr:uid="{00000000-0005-0000-0000-0000F83B0000}"/>
    <cellStyle name="Millares 208 2 4" xfId="21205" xr:uid="{00000000-0005-0000-0000-0000F93B0000}"/>
    <cellStyle name="Millares 208 3" xfId="5799" xr:uid="{00000000-0005-0000-0000-0000FA3B0000}"/>
    <cellStyle name="Millares 208 3 2" xfId="14613" xr:uid="{00000000-0005-0000-0000-0000FB3B0000}"/>
    <cellStyle name="Millares 208 3 2 2" xfId="32245" xr:uid="{00000000-0005-0000-0000-0000FC3B0000}"/>
    <cellStyle name="Millares 208 3 3" xfId="23431" xr:uid="{00000000-0005-0000-0000-0000FD3B0000}"/>
    <cellStyle name="Millares 208 4" xfId="10210" xr:uid="{00000000-0005-0000-0000-0000FE3B0000}"/>
    <cellStyle name="Millares 208 4 2" xfId="27842" xr:uid="{00000000-0005-0000-0000-0000FF3B0000}"/>
    <cellStyle name="Millares 208 5" xfId="19028" xr:uid="{00000000-0005-0000-0000-0000003C0000}"/>
    <cellStyle name="Millares 209" xfId="2353" xr:uid="{00000000-0005-0000-0000-0000013C0000}"/>
    <cellStyle name="Millares 209 2" xfId="4532" xr:uid="{00000000-0005-0000-0000-0000023C0000}"/>
    <cellStyle name="Millares 209 2 2" xfId="8942" xr:uid="{00000000-0005-0000-0000-0000033C0000}"/>
    <cellStyle name="Millares 209 2 2 2" xfId="17756" xr:uid="{00000000-0005-0000-0000-0000043C0000}"/>
    <cellStyle name="Millares 209 2 2 2 2" xfId="35388" xr:uid="{00000000-0005-0000-0000-0000053C0000}"/>
    <cellStyle name="Millares 209 2 2 3" xfId="26574" xr:uid="{00000000-0005-0000-0000-0000063C0000}"/>
    <cellStyle name="Millares 209 2 3" xfId="13349" xr:uid="{00000000-0005-0000-0000-0000073C0000}"/>
    <cellStyle name="Millares 209 2 3 2" xfId="30981" xr:uid="{00000000-0005-0000-0000-0000083C0000}"/>
    <cellStyle name="Millares 209 2 4" xfId="22167" xr:uid="{00000000-0005-0000-0000-0000093C0000}"/>
    <cellStyle name="Millares 209 3" xfId="6761" xr:uid="{00000000-0005-0000-0000-00000A3C0000}"/>
    <cellStyle name="Millares 209 3 2" xfId="15575" xr:uid="{00000000-0005-0000-0000-00000B3C0000}"/>
    <cellStyle name="Millares 209 3 2 2" xfId="33207" xr:uid="{00000000-0005-0000-0000-00000C3C0000}"/>
    <cellStyle name="Millares 209 3 3" xfId="24393" xr:uid="{00000000-0005-0000-0000-00000D3C0000}"/>
    <cellStyle name="Millares 209 4" xfId="11172" xr:uid="{00000000-0005-0000-0000-00000E3C0000}"/>
    <cellStyle name="Millares 209 4 2" xfId="28804" xr:uid="{00000000-0005-0000-0000-00000F3C0000}"/>
    <cellStyle name="Millares 209 5" xfId="19990" xr:uid="{00000000-0005-0000-0000-0000103C0000}"/>
    <cellStyle name="Millares 21" xfId="53" xr:uid="{00000000-0005-0000-0000-0000113C0000}"/>
    <cellStyle name="Millares 21 2" xfId="396" xr:uid="{00000000-0005-0000-0000-0000123C0000}"/>
    <cellStyle name="Millares 21 2 2" xfId="1113" xr:uid="{00000000-0005-0000-0000-0000133C0000}"/>
    <cellStyle name="Millares 21 2 2 2" xfId="2191" xr:uid="{00000000-0005-0000-0000-0000143C0000}"/>
    <cellStyle name="Millares 21 2 2 2 2" xfId="4370" xr:uid="{00000000-0005-0000-0000-0000153C0000}"/>
    <cellStyle name="Millares 21 2 2 2 2 2" xfId="8780" xr:uid="{00000000-0005-0000-0000-0000163C0000}"/>
    <cellStyle name="Millares 21 2 2 2 2 2 2" xfId="17594" xr:uid="{00000000-0005-0000-0000-0000173C0000}"/>
    <cellStyle name="Millares 21 2 2 2 2 2 2 2" xfId="35226" xr:uid="{00000000-0005-0000-0000-0000183C0000}"/>
    <cellStyle name="Millares 21 2 2 2 2 2 3" xfId="26412" xr:uid="{00000000-0005-0000-0000-0000193C0000}"/>
    <cellStyle name="Millares 21 2 2 2 2 3" xfId="13187" xr:uid="{00000000-0005-0000-0000-00001A3C0000}"/>
    <cellStyle name="Millares 21 2 2 2 2 3 2" xfId="30819" xr:uid="{00000000-0005-0000-0000-00001B3C0000}"/>
    <cellStyle name="Millares 21 2 2 2 2 4" xfId="22005" xr:uid="{00000000-0005-0000-0000-00001C3C0000}"/>
    <cellStyle name="Millares 21 2 2 2 3" xfId="6599" xr:uid="{00000000-0005-0000-0000-00001D3C0000}"/>
    <cellStyle name="Millares 21 2 2 2 3 2" xfId="15413" xr:uid="{00000000-0005-0000-0000-00001E3C0000}"/>
    <cellStyle name="Millares 21 2 2 2 3 2 2" xfId="33045" xr:uid="{00000000-0005-0000-0000-00001F3C0000}"/>
    <cellStyle name="Millares 21 2 2 2 3 3" xfId="24231" xr:uid="{00000000-0005-0000-0000-0000203C0000}"/>
    <cellStyle name="Millares 21 2 2 2 4" xfId="11010" xr:uid="{00000000-0005-0000-0000-0000213C0000}"/>
    <cellStyle name="Millares 21 2 2 2 4 2" xfId="28642" xr:uid="{00000000-0005-0000-0000-0000223C0000}"/>
    <cellStyle name="Millares 21 2 2 2 5" xfId="19828" xr:uid="{00000000-0005-0000-0000-0000233C0000}"/>
    <cellStyle name="Millares 21 2 2 3" xfId="3293" xr:uid="{00000000-0005-0000-0000-0000243C0000}"/>
    <cellStyle name="Millares 21 2 2 3 2" xfId="7703" xr:uid="{00000000-0005-0000-0000-0000253C0000}"/>
    <cellStyle name="Millares 21 2 2 3 2 2" xfId="16517" xr:uid="{00000000-0005-0000-0000-0000263C0000}"/>
    <cellStyle name="Millares 21 2 2 3 2 2 2" xfId="34149" xr:uid="{00000000-0005-0000-0000-0000273C0000}"/>
    <cellStyle name="Millares 21 2 2 3 2 3" xfId="25335" xr:uid="{00000000-0005-0000-0000-0000283C0000}"/>
    <cellStyle name="Millares 21 2 2 3 3" xfId="12110" xr:uid="{00000000-0005-0000-0000-0000293C0000}"/>
    <cellStyle name="Millares 21 2 2 3 3 2" xfId="29742" xr:uid="{00000000-0005-0000-0000-00002A3C0000}"/>
    <cellStyle name="Millares 21 2 2 3 4" xfId="20928" xr:uid="{00000000-0005-0000-0000-00002B3C0000}"/>
    <cellStyle name="Millares 21 2 2 4" xfId="5522" xr:uid="{00000000-0005-0000-0000-00002C3C0000}"/>
    <cellStyle name="Millares 21 2 2 4 2" xfId="14336" xr:uid="{00000000-0005-0000-0000-00002D3C0000}"/>
    <cellStyle name="Millares 21 2 2 4 2 2" xfId="31968" xr:uid="{00000000-0005-0000-0000-00002E3C0000}"/>
    <cellStyle name="Millares 21 2 2 4 3" xfId="23154" xr:uid="{00000000-0005-0000-0000-00002F3C0000}"/>
    <cellStyle name="Millares 21 2 2 5" xfId="9933" xr:uid="{00000000-0005-0000-0000-0000303C0000}"/>
    <cellStyle name="Millares 21 2 2 5 2" xfId="27565" xr:uid="{00000000-0005-0000-0000-0000313C0000}"/>
    <cellStyle name="Millares 21 2 2 6" xfId="18751" xr:uid="{00000000-0005-0000-0000-0000323C0000}"/>
    <cellStyle name="Millares 21 2 3" xfId="760" xr:uid="{00000000-0005-0000-0000-0000333C0000}"/>
    <cellStyle name="Millares 21 2 3 2" xfId="1839" xr:uid="{00000000-0005-0000-0000-0000343C0000}"/>
    <cellStyle name="Millares 21 2 3 2 2" xfId="4018" xr:uid="{00000000-0005-0000-0000-0000353C0000}"/>
    <cellStyle name="Millares 21 2 3 2 2 2" xfId="8428" xr:uid="{00000000-0005-0000-0000-0000363C0000}"/>
    <cellStyle name="Millares 21 2 3 2 2 2 2" xfId="17242" xr:uid="{00000000-0005-0000-0000-0000373C0000}"/>
    <cellStyle name="Millares 21 2 3 2 2 2 2 2" xfId="34874" xr:uid="{00000000-0005-0000-0000-0000383C0000}"/>
    <cellStyle name="Millares 21 2 3 2 2 2 3" xfId="26060" xr:uid="{00000000-0005-0000-0000-0000393C0000}"/>
    <cellStyle name="Millares 21 2 3 2 2 3" xfId="12835" xr:uid="{00000000-0005-0000-0000-00003A3C0000}"/>
    <cellStyle name="Millares 21 2 3 2 2 3 2" xfId="30467" xr:uid="{00000000-0005-0000-0000-00003B3C0000}"/>
    <cellStyle name="Millares 21 2 3 2 2 4" xfId="21653" xr:uid="{00000000-0005-0000-0000-00003C3C0000}"/>
    <cellStyle name="Millares 21 2 3 2 3" xfId="6247" xr:uid="{00000000-0005-0000-0000-00003D3C0000}"/>
    <cellStyle name="Millares 21 2 3 2 3 2" xfId="15061" xr:uid="{00000000-0005-0000-0000-00003E3C0000}"/>
    <cellStyle name="Millares 21 2 3 2 3 2 2" xfId="32693" xr:uid="{00000000-0005-0000-0000-00003F3C0000}"/>
    <cellStyle name="Millares 21 2 3 2 3 3" xfId="23879" xr:uid="{00000000-0005-0000-0000-0000403C0000}"/>
    <cellStyle name="Millares 21 2 3 2 4" xfId="10658" xr:uid="{00000000-0005-0000-0000-0000413C0000}"/>
    <cellStyle name="Millares 21 2 3 2 4 2" xfId="28290" xr:uid="{00000000-0005-0000-0000-0000423C0000}"/>
    <cellStyle name="Millares 21 2 3 2 5" xfId="19476" xr:uid="{00000000-0005-0000-0000-0000433C0000}"/>
    <cellStyle name="Millares 21 2 3 3" xfId="2941" xr:uid="{00000000-0005-0000-0000-0000443C0000}"/>
    <cellStyle name="Millares 21 2 3 3 2" xfId="7351" xr:uid="{00000000-0005-0000-0000-0000453C0000}"/>
    <cellStyle name="Millares 21 2 3 3 2 2" xfId="16165" xr:uid="{00000000-0005-0000-0000-0000463C0000}"/>
    <cellStyle name="Millares 21 2 3 3 2 2 2" xfId="33797" xr:uid="{00000000-0005-0000-0000-0000473C0000}"/>
    <cellStyle name="Millares 21 2 3 3 2 3" xfId="24983" xr:uid="{00000000-0005-0000-0000-0000483C0000}"/>
    <cellStyle name="Millares 21 2 3 3 3" xfId="11758" xr:uid="{00000000-0005-0000-0000-0000493C0000}"/>
    <cellStyle name="Millares 21 2 3 3 3 2" xfId="29390" xr:uid="{00000000-0005-0000-0000-00004A3C0000}"/>
    <cellStyle name="Millares 21 2 3 3 4" xfId="20576" xr:uid="{00000000-0005-0000-0000-00004B3C0000}"/>
    <cellStyle name="Millares 21 2 3 4" xfId="5170" xr:uid="{00000000-0005-0000-0000-00004C3C0000}"/>
    <cellStyle name="Millares 21 2 3 4 2" xfId="13984" xr:uid="{00000000-0005-0000-0000-00004D3C0000}"/>
    <cellStyle name="Millares 21 2 3 4 2 2" xfId="31616" xr:uid="{00000000-0005-0000-0000-00004E3C0000}"/>
    <cellStyle name="Millares 21 2 3 4 3" xfId="22802" xr:uid="{00000000-0005-0000-0000-00004F3C0000}"/>
    <cellStyle name="Millares 21 2 3 5" xfId="9581" xr:uid="{00000000-0005-0000-0000-0000503C0000}"/>
    <cellStyle name="Millares 21 2 3 5 2" xfId="27213" xr:uid="{00000000-0005-0000-0000-0000513C0000}"/>
    <cellStyle name="Millares 21 2 3 6" xfId="18399" xr:uid="{00000000-0005-0000-0000-0000523C0000}"/>
    <cellStyle name="Millares 21 2 4" xfId="1474" xr:uid="{00000000-0005-0000-0000-0000533C0000}"/>
    <cellStyle name="Millares 21 2 4 2" xfId="3653" xr:uid="{00000000-0005-0000-0000-0000543C0000}"/>
    <cellStyle name="Millares 21 2 4 2 2" xfId="8063" xr:uid="{00000000-0005-0000-0000-0000553C0000}"/>
    <cellStyle name="Millares 21 2 4 2 2 2" xfId="16877" xr:uid="{00000000-0005-0000-0000-0000563C0000}"/>
    <cellStyle name="Millares 21 2 4 2 2 2 2" xfId="34509" xr:uid="{00000000-0005-0000-0000-0000573C0000}"/>
    <cellStyle name="Millares 21 2 4 2 2 3" xfId="25695" xr:uid="{00000000-0005-0000-0000-0000583C0000}"/>
    <cellStyle name="Millares 21 2 4 2 3" xfId="12470" xr:uid="{00000000-0005-0000-0000-0000593C0000}"/>
    <cellStyle name="Millares 21 2 4 2 3 2" xfId="30102" xr:uid="{00000000-0005-0000-0000-00005A3C0000}"/>
    <cellStyle name="Millares 21 2 4 2 4" xfId="21288" xr:uid="{00000000-0005-0000-0000-00005B3C0000}"/>
    <cellStyle name="Millares 21 2 4 3" xfId="5882" xr:uid="{00000000-0005-0000-0000-00005C3C0000}"/>
    <cellStyle name="Millares 21 2 4 3 2" xfId="14696" xr:uid="{00000000-0005-0000-0000-00005D3C0000}"/>
    <cellStyle name="Millares 21 2 4 3 2 2" xfId="32328" xr:uid="{00000000-0005-0000-0000-00005E3C0000}"/>
    <cellStyle name="Millares 21 2 4 3 3" xfId="23514" xr:uid="{00000000-0005-0000-0000-00005F3C0000}"/>
    <cellStyle name="Millares 21 2 4 4" xfId="10293" xr:uid="{00000000-0005-0000-0000-0000603C0000}"/>
    <cellStyle name="Millares 21 2 4 4 2" xfId="27925" xr:uid="{00000000-0005-0000-0000-0000613C0000}"/>
    <cellStyle name="Millares 21 2 4 5" xfId="19111" xr:uid="{00000000-0005-0000-0000-0000623C0000}"/>
    <cellStyle name="Millares 21 2 5" xfId="2584" xr:uid="{00000000-0005-0000-0000-0000633C0000}"/>
    <cellStyle name="Millares 21 2 5 2" xfId="6995" xr:uid="{00000000-0005-0000-0000-0000643C0000}"/>
    <cellStyle name="Millares 21 2 5 2 2" xfId="15809" xr:uid="{00000000-0005-0000-0000-0000653C0000}"/>
    <cellStyle name="Millares 21 2 5 2 2 2" xfId="33441" xr:uid="{00000000-0005-0000-0000-0000663C0000}"/>
    <cellStyle name="Millares 21 2 5 2 3" xfId="24627" xr:uid="{00000000-0005-0000-0000-0000673C0000}"/>
    <cellStyle name="Millares 21 2 5 3" xfId="11402" xr:uid="{00000000-0005-0000-0000-0000683C0000}"/>
    <cellStyle name="Millares 21 2 5 3 2" xfId="29034" xr:uid="{00000000-0005-0000-0000-0000693C0000}"/>
    <cellStyle name="Millares 21 2 5 4" xfId="20220" xr:uid="{00000000-0005-0000-0000-00006A3C0000}"/>
    <cellStyle name="Millares 21 2 6" xfId="4818" xr:uid="{00000000-0005-0000-0000-00006B3C0000}"/>
    <cellStyle name="Millares 21 2 6 2" xfId="13632" xr:uid="{00000000-0005-0000-0000-00006C3C0000}"/>
    <cellStyle name="Millares 21 2 6 2 2" xfId="31264" xr:uid="{00000000-0005-0000-0000-00006D3C0000}"/>
    <cellStyle name="Millares 21 2 6 3" xfId="22450" xr:uid="{00000000-0005-0000-0000-00006E3C0000}"/>
    <cellStyle name="Millares 21 2 7" xfId="9229" xr:uid="{00000000-0005-0000-0000-00006F3C0000}"/>
    <cellStyle name="Millares 21 2 7 2" xfId="26861" xr:uid="{00000000-0005-0000-0000-0000703C0000}"/>
    <cellStyle name="Millares 21 2 8" xfId="18047" xr:uid="{00000000-0005-0000-0000-0000713C0000}"/>
    <cellStyle name="Millares 21 3" xfId="931" xr:uid="{00000000-0005-0000-0000-0000723C0000}"/>
    <cellStyle name="Millares 21 3 2" xfId="2009" xr:uid="{00000000-0005-0000-0000-0000733C0000}"/>
    <cellStyle name="Millares 21 3 2 2" xfId="4188" xr:uid="{00000000-0005-0000-0000-0000743C0000}"/>
    <cellStyle name="Millares 21 3 2 2 2" xfId="8598" xr:uid="{00000000-0005-0000-0000-0000753C0000}"/>
    <cellStyle name="Millares 21 3 2 2 2 2" xfId="17412" xr:uid="{00000000-0005-0000-0000-0000763C0000}"/>
    <cellStyle name="Millares 21 3 2 2 2 2 2" xfId="35044" xr:uid="{00000000-0005-0000-0000-0000773C0000}"/>
    <cellStyle name="Millares 21 3 2 2 2 3" xfId="26230" xr:uid="{00000000-0005-0000-0000-0000783C0000}"/>
    <cellStyle name="Millares 21 3 2 2 3" xfId="13005" xr:uid="{00000000-0005-0000-0000-0000793C0000}"/>
    <cellStyle name="Millares 21 3 2 2 3 2" xfId="30637" xr:uid="{00000000-0005-0000-0000-00007A3C0000}"/>
    <cellStyle name="Millares 21 3 2 2 4" xfId="21823" xr:uid="{00000000-0005-0000-0000-00007B3C0000}"/>
    <cellStyle name="Millares 21 3 2 3" xfId="6417" xr:uid="{00000000-0005-0000-0000-00007C3C0000}"/>
    <cellStyle name="Millares 21 3 2 3 2" xfId="15231" xr:uid="{00000000-0005-0000-0000-00007D3C0000}"/>
    <cellStyle name="Millares 21 3 2 3 2 2" xfId="32863" xr:uid="{00000000-0005-0000-0000-00007E3C0000}"/>
    <cellStyle name="Millares 21 3 2 3 3" xfId="24049" xr:uid="{00000000-0005-0000-0000-00007F3C0000}"/>
    <cellStyle name="Millares 21 3 2 4" xfId="10828" xr:uid="{00000000-0005-0000-0000-0000803C0000}"/>
    <cellStyle name="Millares 21 3 2 4 2" xfId="28460" xr:uid="{00000000-0005-0000-0000-0000813C0000}"/>
    <cellStyle name="Millares 21 3 2 5" xfId="19646" xr:uid="{00000000-0005-0000-0000-0000823C0000}"/>
    <cellStyle name="Millares 21 3 3" xfId="3111" xr:uid="{00000000-0005-0000-0000-0000833C0000}"/>
    <cellStyle name="Millares 21 3 3 2" xfId="7521" xr:uid="{00000000-0005-0000-0000-0000843C0000}"/>
    <cellStyle name="Millares 21 3 3 2 2" xfId="16335" xr:uid="{00000000-0005-0000-0000-0000853C0000}"/>
    <cellStyle name="Millares 21 3 3 2 2 2" xfId="33967" xr:uid="{00000000-0005-0000-0000-0000863C0000}"/>
    <cellStyle name="Millares 21 3 3 2 3" xfId="25153" xr:uid="{00000000-0005-0000-0000-0000873C0000}"/>
    <cellStyle name="Millares 21 3 3 3" xfId="11928" xr:uid="{00000000-0005-0000-0000-0000883C0000}"/>
    <cellStyle name="Millares 21 3 3 3 2" xfId="29560" xr:uid="{00000000-0005-0000-0000-0000893C0000}"/>
    <cellStyle name="Millares 21 3 3 4" xfId="20746" xr:uid="{00000000-0005-0000-0000-00008A3C0000}"/>
    <cellStyle name="Millares 21 3 4" xfId="5340" xr:uid="{00000000-0005-0000-0000-00008B3C0000}"/>
    <cellStyle name="Millares 21 3 4 2" xfId="14154" xr:uid="{00000000-0005-0000-0000-00008C3C0000}"/>
    <cellStyle name="Millares 21 3 4 2 2" xfId="31786" xr:uid="{00000000-0005-0000-0000-00008D3C0000}"/>
    <cellStyle name="Millares 21 3 4 3" xfId="22972" xr:uid="{00000000-0005-0000-0000-00008E3C0000}"/>
    <cellStyle name="Millares 21 3 5" xfId="9751" xr:uid="{00000000-0005-0000-0000-00008F3C0000}"/>
    <cellStyle name="Millares 21 3 5 2" xfId="27383" xr:uid="{00000000-0005-0000-0000-0000903C0000}"/>
    <cellStyle name="Millares 21 3 6" xfId="18569" xr:uid="{00000000-0005-0000-0000-0000913C0000}"/>
    <cellStyle name="Millares 21 4" xfId="578" xr:uid="{00000000-0005-0000-0000-0000923C0000}"/>
    <cellStyle name="Millares 21 4 2" xfId="1657" xr:uid="{00000000-0005-0000-0000-0000933C0000}"/>
    <cellStyle name="Millares 21 4 2 2" xfId="3836" xr:uid="{00000000-0005-0000-0000-0000943C0000}"/>
    <cellStyle name="Millares 21 4 2 2 2" xfId="8246" xr:uid="{00000000-0005-0000-0000-0000953C0000}"/>
    <cellStyle name="Millares 21 4 2 2 2 2" xfId="17060" xr:uid="{00000000-0005-0000-0000-0000963C0000}"/>
    <cellStyle name="Millares 21 4 2 2 2 2 2" xfId="34692" xr:uid="{00000000-0005-0000-0000-0000973C0000}"/>
    <cellStyle name="Millares 21 4 2 2 2 3" xfId="25878" xr:uid="{00000000-0005-0000-0000-0000983C0000}"/>
    <cellStyle name="Millares 21 4 2 2 3" xfId="12653" xr:uid="{00000000-0005-0000-0000-0000993C0000}"/>
    <cellStyle name="Millares 21 4 2 2 3 2" xfId="30285" xr:uid="{00000000-0005-0000-0000-00009A3C0000}"/>
    <cellStyle name="Millares 21 4 2 2 4" xfId="21471" xr:uid="{00000000-0005-0000-0000-00009B3C0000}"/>
    <cellStyle name="Millares 21 4 2 3" xfId="6065" xr:uid="{00000000-0005-0000-0000-00009C3C0000}"/>
    <cellStyle name="Millares 21 4 2 3 2" xfId="14879" xr:uid="{00000000-0005-0000-0000-00009D3C0000}"/>
    <cellStyle name="Millares 21 4 2 3 2 2" xfId="32511" xr:uid="{00000000-0005-0000-0000-00009E3C0000}"/>
    <cellStyle name="Millares 21 4 2 3 3" xfId="23697" xr:uid="{00000000-0005-0000-0000-00009F3C0000}"/>
    <cellStyle name="Millares 21 4 2 4" xfId="10476" xr:uid="{00000000-0005-0000-0000-0000A03C0000}"/>
    <cellStyle name="Millares 21 4 2 4 2" xfId="28108" xr:uid="{00000000-0005-0000-0000-0000A13C0000}"/>
    <cellStyle name="Millares 21 4 2 5" xfId="19294" xr:uid="{00000000-0005-0000-0000-0000A23C0000}"/>
    <cellStyle name="Millares 21 4 3" xfId="2759" xr:uid="{00000000-0005-0000-0000-0000A33C0000}"/>
    <cellStyle name="Millares 21 4 3 2" xfId="7169" xr:uid="{00000000-0005-0000-0000-0000A43C0000}"/>
    <cellStyle name="Millares 21 4 3 2 2" xfId="15983" xr:uid="{00000000-0005-0000-0000-0000A53C0000}"/>
    <cellStyle name="Millares 21 4 3 2 2 2" xfId="33615" xr:uid="{00000000-0005-0000-0000-0000A63C0000}"/>
    <cellStyle name="Millares 21 4 3 2 3" xfId="24801" xr:uid="{00000000-0005-0000-0000-0000A73C0000}"/>
    <cellStyle name="Millares 21 4 3 3" xfId="11576" xr:uid="{00000000-0005-0000-0000-0000A83C0000}"/>
    <cellStyle name="Millares 21 4 3 3 2" xfId="29208" xr:uid="{00000000-0005-0000-0000-0000A93C0000}"/>
    <cellStyle name="Millares 21 4 3 4" xfId="20394" xr:uid="{00000000-0005-0000-0000-0000AA3C0000}"/>
    <cellStyle name="Millares 21 4 4" xfId="4988" xr:uid="{00000000-0005-0000-0000-0000AB3C0000}"/>
    <cellStyle name="Millares 21 4 4 2" xfId="13802" xr:uid="{00000000-0005-0000-0000-0000AC3C0000}"/>
    <cellStyle name="Millares 21 4 4 2 2" xfId="31434" xr:uid="{00000000-0005-0000-0000-0000AD3C0000}"/>
    <cellStyle name="Millares 21 4 4 3" xfId="22620" xr:uid="{00000000-0005-0000-0000-0000AE3C0000}"/>
    <cellStyle name="Millares 21 4 5" xfId="9399" xr:uid="{00000000-0005-0000-0000-0000AF3C0000}"/>
    <cellStyle name="Millares 21 4 5 2" xfId="27031" xr:uid="{00000000-0005-0000-0000-0000B03C0000}"/>
    <cellStyle name="Millares 21 4 6" xfId="18217" xr:uid="{00000000-0005-0000-0000-0000B13C0000}"/>
    <cellStyle name="Millares 21 5" xfId="1285" xr:uid="{00000000-0005-0000-0000-0000B23C0000}"/>
    <cellStyle name="Millares 21 5 2" xfId="3465" xr:uid="{00000000-0005-0000-0000-0000B33C0000}"/>
    <cellStyle name="Millares 21 5 2 2" xfId="7875" xr:uid="{00000000-0005-0000-0000-0000B43C0000}"/>
    <cellStyle name="Millares 21 5 2 2 2" xfId="16689" xr:uid="{00000000-0005-0000-0000-0000B53C0000}"/>
    <cellStyle name="Millares 21 5 2 2 2 2" xfId="34321" xr:uid="{00000000-0005-0000-0000-0000B63C0000}"/>
    <cellStyle name="Millares 21 5 2 2 3" xfId="25507" xr:uid="{00000000-0005-0000-0000-0000B73C0000}"/>
    <cellStyle name="Millares 21 5 2 3" xfId="12282" xr:uid="{00000000-0005-0000-0000-0000B83C0000}"/>
    <cellStyle name="Millares 21 5 2 3 2" xfId="29914" xr:uid="{00000000-0005-0000-0000-0000B93C0000}"/>
    <cellStyle name="Millares 21 5 2 4" xfId="21100" xr:uid="{00000000-0005-0000-0000-0000BA3C0000}"/>
    <cellStyle name="Millares 21 5 3" xfId="5694" xr:uid="{00000000-0005-0000-0000-0000BB3C0000}"/>
    <cellStyle name="Millares 21 5 3 2" xfId="14508" xr:uid="{00000000-0005-0000-0000-0000BC3C0000}"/>
    <cellStyle name="Millares 21 5 3 2 2" xfId="32140" xr:uid="{00000000-0005-0000-0000-0000BD3C0000}"/>
    <cellStyle name="Millares 21 5 3 3" xfId="23326" xr:uid="{00000000-0005-0000-0000-0000BE3C0000}"/>
    <cellStyle name="Millares 21 5 4" xfId="10105" xr:uid="{00000000-0005-0000-0000-0000BF3C0000}"/>
    <cellStyle name="Millares 21 5 4 2" xfId="27737" xr:uid="{00000000-0005-0000-0000-0000C03C0000}"/>
    <cellStyle name="Millares 21 5 5" xfId="18923" xr:uid="{00000000-0005-0000-0000-0000C13C0000}"/>
    <cellStyle name="Millares 21 6" xfId="2401" xr:uid="{00000000-0005-0000-0000-0000C23C0000}"/>
    <cellStyle name="Millares 21 6 2" xfId="6813" xr:uid="{00000000-0005-0000-0000-0000C33C0000}"/>
    <cellStyle name="Millares 21 6 2 2" xfId="15627" xr:uid="{00000000-0005-0000-0000-0000C43C0000}"/>
    <cellStyle name="Millares 21 6 2 2 2" xfId="33259" xr:uid="{00000000-0005-0000-0000-0000C53C0000}"/>
    <cellStyle name="Millares 21 6 2 3" xfId="24445" xr:uid="{00000000-0005-0000-0000-0000C63C0000}"/>
    <cellStyle name="Millares 21 6 3" xfId="11220" xr:uid="{00000000-0005-0000-0000-0000C73C0000}"/>
    <cellStyle name="Millares 21 6 3 2" xfId="28852" xr:uid="{00000000-0005-0000-0000-0000C83C0000}"/>
    <cellStyle name="Millares 21 6 4" xfId="20038" xr:uid="{00000000-0005-0000-0000-0000C93C0000}"/>
    <cellStyle name="Millares 21 7" xfId="4635" xr:uid="{00000000-0005-0000-0000-0000CA3C0000}"/>
    <cellStyle name="Millares 21 7 2" xfId="13449" xr:uid="{00000000-0005-0000-0000-0000CB3C0000}"/>
    <cellStyle name="Millares 21 7 2 2" xfId="31081" xr:uid="{00000000-0005-0000-0000-0000CC3C0000}"/>
    <cellStyle name="Millares 21 7 3" xfId="22267" xr:uid="{00000000-0005-0000-0000-0000CD3C0000}"/>
    <cellStyle name="Millares 21 8" xfId="9047" xr:uid="{00000000-0005-0000-0000-0000CE3C0000}"/>
    <cellStyle name="Millares 21 8 2" xfId="26679" xr:uid="{00000000-0005-0000-0000-0000CF3C0000}"/>
    <cellStyle name="Millares 21 9" xfId="17865" xr:uid="{00000000-0005-0000-0000-0000D03C0000}"/>
    <cellStyle name="Millares 210" xfId="2355" xr:uid="{00000000-0005-0000-0000-0000D13C0000}"/>
    <cellStyle name="Millares 210 2" xfId="4534" xr:uid="{00000000-0005-0000-0000-0000D23C0000}"/>
    <cellStyle name="Millares 210 2 2" xfId="8944" xr:uid="{00000000-0005-0000-0000-0000D33C0000}"/>
    <cellStyle name="Millares 210 2 2 2" xfId="17758" xr:uid="{00000000-0005-0000-0000-0000D43C0000}"/>
    <cellStyle name="Millares 210 2 2 2 2" xfId="35390" xr:uid="{00000000-0005-0000-0000-0000D53C0000}"/>
    <cellStyle name="Millares 210 2 2 3" xfId="26576" xr:uid="{00000000-0005-0000-0000-0000D63C0000}"/>
    <cellStyle name="Millares 210 2 3" xfId="13351" xr:uid="{00000000-0005-0000-0000-0000D73C0000}"/>
    <cellStyle name="Millares 210 2 3 2" xfId="30983" xr:uid="{00000000-0005-0000-0000-0000D83C0000}"/>
    <cellStyle name="Millares 210 2 4" xfId="22169" xr:uid="{00000000-0005-0000-0000-0000D93C0000}"/>
    <cellStyle name="Millares 210 3" xfId="6763" xr:uid="{00000000-0005-0000-0000-0000DA3C0000}"/>
    <cellStyle name="Millares 210 3 2" xfId="15577" xr:uid="{00000000-0005-0000-0000-0000DB3C0000}"/>
    <cellStyle name="Millares 210 3 2 2" xfId="33209" xr:uid="{00000000-0005-0000-0000-0000DC3C0000}"/>
    <cellStyle name="Millares 210 3 3" xfId="24395" xr:uid="{00000000-0005-0000-0000-0000DD3C0000}"/>
    <cellStyle name="Millares 210 4" xfId="11174" xr:uid="{00000000-0005-0000-0000-0000DE3C0000}"/>
    <cellStyle name="Millares 210 4 2" xfId="28806" xr:uid="{00000000-0005-0000-0000-0000DF3C0000}"/>
    <cellStyle name="Millares 210 5" xfId="19992" xr:uid="{00000000-0005-0000-0000-0000E03C0000}"/>
    <cellStyle name="Millares 211" xfId="2361" xr:uid="{00000000-0005-0000-0000-0000E13C0000}"/>
    <cellStyle name="Millares 211 2" xfId="4540" xr:uid="{00000000-0005-0000-0000-0000E23C0000}"/>
    <cellStyle name="Millares 211 2 2" xfId="8950" xr:uid="{00000000-0005-0000-0000-0000E33C0000}"/>
    <cellStyle name="Millares 211 2 2 2" xfId="17764" xr:uid="{00000000-0005-0000-0000-0000E43C0000}"/>
    <cellStyle name="Millares 211 2 2 2 2" xfId="35396" xr:uid="{00000000-0005-0000-0000-0000E53C0000}"/>
    <cellStyle name="Millares 211 2 2 3" xfId="26582" xr:uid="{00000000-0005-0000-0000-0000E63C0000}"/>
    <cellStyle name="Millares 211 2 3" xfId="13357" xr:uid="{00000000-0005-0000-0000-0000E73C0000}"/>
    <cellStyle name="Millares 211 2 3 2" xfId="30989" xr:uid="{00000000-0005-0000-0000-0000E83C0000}"/>
    <cellStyle name="Millares 211 2 4" xfId="22175" xr:uid="{00000000-0005-0000-0000-0000E93C0000}"/>
    <cellStyle name="Millares 211 3" xfId="6769" xr:uid="{00000000-0005-0000-0000-0000EA3C0000}"/>
    <cellStyle name="Millares 211 3 2" xfId="15583" xr:uid="{00000000-0005-0000-0000-0000EB3C0000}"/>
    <cellStyle name="Millares 211 3 2 2" xfId="33215" xr:uid="{00000000-0005-0000-0000-0000EC3C0000}"/>
    <cellStyle name="Millares 211 3 3" xfId="24401" xr:uid="{00000000-0005-0000-0000-0000ED3C0000}"/>
    <cellStyle name="Millares 211 4" xfId="11180" xr:uid="{00000000-0005-0000-0000-0000EE3C0000}"/>
    <cellStyle name="Millares 211 4 2" xfId="28812" xr:uid="{00000000-0005-0000-0000-0000EF3C0000}"/>
    <cellStyle name="Millares 211 5" xfId="19998" xr:uid="{00000000-0005-0000-0000-0000F03C0000}"/>
    <cellStyle name="Millares 212" xfId="2360" xr:uid="{00000000-0005-0000-0000-0000F13C0000}"/>
    <cellStyle name="Millares 212 2" xfId="4539" xr:uid="{00000000-0005-0000-0000-0000F23C0000}"/>
    <cellStyle name="Millares 212 2 2" xfId="8949" xr:uid="{00000000-0005-0000-0000-0000F33C0000}"/>
    <cellStyle name="Millares 212 2 2 2" xfId="17763" xr:uid="{00000000-0005-0000-0000-0000F43C0000}"/>
    <cellStyle name="Millares 212 2 2 2 2" xfId="35395" xr:uid="{00000000-0005-0000-0000-0000F53C0000}"/>
    <cellStyle name="Millares 212 2 2 3" xfId="26581" xr:uid="{00000000-0005-0000-0000-0000F63C0000}"/>
    <cellStyle name="Millares 212 2 3" xfId="13356" xr:uid="{00000000-0005-0000-0000-0000F73C0000}"/>
    <cellStyle name="Millares 212 2 3 2" xfId="30988" xr:uid="{00000000-0005-0000-0000-0000F83C0000}"/>
    <cellStyle name="Millares 212 2 4" xfId="22174" xr:uid="{00000000-0005-0000-0000-0000F93C0000}"/>
    <cellStyle name="Millares 212 3" xfId="6768" xr:uid="{00000000-0005-0000-0000-0000FA3C0000}"/>
    <cellStyle name="Millares 212 3 2" xfId="15582" xr:uid="{00000000-0005-0000-0000-0000FB3C0000}"/>
    <cellStyle name="Millares 212 3 2 2" xfId="33214" xr:uid="{00000000-0005-0000-0000-0000FC3C0000}"/>
    <cellStyle name="Millares 212 3 3" xfId="24400" xr:uid="{00000000-0005-0000-0000-0000FD3C0000}"/>
    <cellStyle name="Millares 212 4" xfId="11179" xr:uid="{00000000-0005-0000-0000-0000FE3C0000}"/>
    <cellStyle name="Millares 212 4 2" xfId="28811" xr:uid="{00000000-0005-0000-0000-0000FF3C0000}"/>
    <cellStyle name="Millares 212 5" xfId="19997" xr:uid="{00000000-0005-0000-0000-0000003D0000}"/>
    <cellStyle name="Millares 213" xfId="2370" xr:uid="{00000000-0005-0000-0000-0000013D0000}"/>
    <cellStyle name="Millares 213 2" xfId="4549" xr:uid="{00000000-0005-0000-0000-0000023D0000}"/>
    <cellStyle name="Millares 213 2 2" xfId="8959" xr:uid="{00000000-0005-0000-0000-0000033D0000}"/>
    <cellStyle name="Millares 213 2 2 2" xfId="17773" xr:uid="{00000000-0005-0000-0000-0000043D0000}"/>
    <cellStyle name="Millares 213 2 2 2 2" xfId="35405" xr:uid="{00000000-0005-0000-0000-0000053D0000}"/>
    <cellStyle name="Millares 213 2 2 3" xfId="26591" xr:uid="{00000000-0005-0000-0000-0000063D0000}"/>
    <cellStyle name="Millares 213 2 3" xfId="13366" xr:uid="{00000000-0005-0000-0000-0000073D0000}"/>
    <cellStyle name="Millares 213 2 3 2" xfId="30998" xr:uid="{00000000-0005-0000-0000-0000083D0000}"/>
    <cellStyle name="Millares 213 2 4" xfId="22184" xr:uid="{00000000-0005-0000-0000-0000093D0000}"/>
    <cellStyle name="Millares 213 3" xfId="6778" xr:uid="{00000000-0005-0000-0000-00000A3D0000}"/>
    <cellStyle name="Millares 213 3 2" xfId="15592" xr:uid="{00000000-0005-0000-0000-00000B3D0000}"/>
    <cellStyle name="Millares 213 3 2 2" xfId="33224" xr:uid="{00000000-0005-0000-0000-00000C3D0000}"/>
    <cellStyle name="Millares 213 3 3" xfId="24410" xr:uid="{00000000-0005-0000-0000-00000D3D0000}"/>
    <cellStyle name="Millares 213 4" xfId="11189" xr:uid="{00000000-0005-0000-0000-00000E3D0000}"/>
    <cellStyle name="Millares 213 4 2" xfId="28821" xr:uid="{00000000-0005-0000-0000-00000F3D0000}"/>
    <cellStyle name="Millares 213 5" xfId="20007" xr:uid="{00000000-0005-0000-0000-0000103D0000}"/>
    <cellStyle name="Millares 214" xfId="1615" xr:uid="{00000000-0005-0000-0000-0000113D0000}"/>
    <cellStyle name="Millares 214 2" xfId="3794" xr:uid="{00000000-0005-0000-0000-0000123D0000}"/>
    <cellStyle name="Millares 214 2 2" xfId="8204" xr:uid="{00000000-0005-0000-0000-0000133D0000}"/>
    <cellStyle name="Millares 214 2 2 2" xfId="17018" xr:uid="{00000000-0005-0000-0000-0000143D0000}"/>
    <cellStyle name="Millares 214 2 2 2 2" xfId="34650" xr:uid="{00000000-0005-0000-0000-0000153D0000}"/>
    <cellStyle name="Millares 214 2 2 3" xfId="25836" xr:uid="{00000000-0005-0000-0000-0000163D0000}"/>
    <cellStyle name="Millares 214 2 3" xfId="12611" xr:uid="{00000000-0005-0000-0000-0000173D0000}"/>
    <cellStyle name="Millares 214 2 3 2" xfId="30243" xr:uid="{00000000-0005-0000-0000-0000183D0000}"/>
    <cellStyle name="Millares 214 2 4" xfId="21429" xr:uid="{00000000-0005-0000-0000-0000193D0000}"/>
    <cellStyle name="Millares 214 3" xfId="6023" xr:uid="{00000000-0005-0000-0000-00001A3D0000}"/>
    <cellStyle name="Millares 214 3 2" xfId="14837" xr:uid="{00000000-0005-0000-0000-00001B3D0000}"/>
    <cellStyle name="Millares 214 3 2 2" xfId="32469" xr:uid="{00000000-0005-0000-0000-00001C3D0000}"/>
    <cellStyle name="Millares 214 3 3" xfId="23655" xr:uid="{00000000-0005-0000-0000-00001D3D0000}"/>
    <cellStyle name="Millares 214 4" xfId="10434" xr:uid="{00000000-0005-0000-0000-00001E3D0000}"/>
    <cellStyle name="Millares 214 4 2" xfId="28066" xr:uid="{00000000-0005-0000-0000-00001F3D0000}"/>
    <cellStyle name="Millares 214 5" xfId="19252" xr:uid="{00000000-0005-0000-0000-0000203D0000}"/>
    <cellStyle name="Millares 215" xfId="2351" xr:uid="{00000000-0005-0000-0000-0000213D0000}"/>
    <cellStyle name="Millares 215 2" xfId="4530" xr:uid="{00000000-0005-0000-0000-0000223D0000}"/>
    <cellStyle name="Millares 215 2 2" xfId="8940" xr:uid="{00000000-0005-0000-0000-0000233D0000}"/>
    <cellStyle name="Millares 215 2 2 2" xfId="17754" xr:uid="{00000000-0005-0000-0000-0000243D0000}"/>
    <cellStyle name="Millares 215 2 2 2 2" xfId="35386" xr:uid="{00000000-0005-0000-0000-0000253D0000}"/>
    <cellStyle name="Millares 215 2 2 3" xfId="26572" xr:uid="{00000000-0005-0000-0000-0000263D0000}"/>
    <cellStyle name="Millares 215 2 3" xfId="13347" xr:uid="{00000000-0005-0000-0000-0000273D0000}"/>
    <cellStyle name="Millares 215 2 3 2" xfId="30979" xr:uid="{00000000-0005-0000-0000-0000283D0000}"/>
    <cellStyle name="Millares 215 2 4" xfId="22165" xr:uid="{00000000-0005-0000-0000-0000293D0000}"/>
    <cellStyle name="Millares 215 3" xfId="6759" xr:uid="{00000000-0005-0000-0000-00002A3D0000}"/>
    <cellStyle name="Millares 215 3 2" xfId="15573" xr:uid="{00000000-0005-0000-0000-00002B3D0000}"/>
    <cellStyle name="Millares 215 3 2 2" xfId="33205" xr:uid="{00000000-0005-0000-0000-00002C3D0000}"/>
    <cellStyle name="Millares 215 3 3" xfId="24391" xr:uid="{00000000-0005-0000-0000-00002D3D0000}"/>
    <cellStyle name="Millares 215 4" xfId="11170" xr:uid="{00000000-0005-0000-0000-00002E3D0000}"/>
    <cellStyle name="Millares 215 4 2" xfId="28802" xr:uid="{00000000-0005-0000-0000-00002F3D0000}"/>
    <cellStyle name="Millares 215 5" xfId="19988" xr:uid="{00000000-0005-0000-0000-0000303D0000}"/>
    <cellStyle name="Millares 216" xfId="2362" xr:uid="{00000000-0005-0000-0000-0000313D0000}"/>
    <cellStyle name="Millares 216 2" xfId="4541" xr:uid="{00000000-0005-0000-0000-0000323D0000}"/>
    <cellStyle name="Millares 216 2 2" xfId="8951" xr:uid="{00000000-0005-0000-0000-0000333D0000}"/>
    <cellStyle name="Millares 216 2 2 2" xfId="17765" xr:uid="{00000000-0005-0000-0000-0000343D0000}"/>
    <cellStyle name="Millares 216 2 2 2 2" xfId="35397" xr:uid="{00000000-0005-0000-0000-0000353D0000}"/>
    <cellStyle name="Millares 216 2 2 3" xfId="26583" xr:uid="{00000000-0005-0000-0000-0000363D0000}"/>
    <cellStyle name="Millares 216 2 3" xfId="13358" xr:uid="{00000000-0005-0000-0000-0000373D0000}"/>
    <cellStyle name="Millares 216 2 3 2" xfId="30990" xr:uid="{00000000-0005-0000-0000-0000383D0000}"/>
    <cellStyle name="Millares 216 2 4" xfId="22176" xr:uid="{00000000-0005-0000-0000-0000393D0000}"/>
    <cellStyle name="Millares 216 3" xfId="6770" xr:uid="{00000000-0005-0000-0000-00003A3D0000}"/>
    <cellStyle name="Millares 216 3 2" xfId="15584" xr:uid="{00000000-0005-0000-0000-00003B3D0000}"/>
    <cellStyle name="Millares 216 3 2 2" xfId="33216" xr:uid="{00000000-0005-0000-0000-00003C3D0000}"/>
    <cellStyle name="Millares 216 3 3" xfId="24402" xr:uid="{00000000-0005-0000-0000-00003D3D0000}"/>
    <cellStyle name="Millares 216 4" xfId="11181" xr:uid="{00000000-0005-0000-0000-00003E3D0000}"/>
    <cellStyle name="Millares 216 4 2" xfId="28813" xr:uid="{00000000-0005-0000-0000-00003F3D0000}"/>
    <cellStyle name="Millares 216 5" xfId="19999" xr:uid="{00000000-0005-0000-0000-0000403D0000}"/>
    <cellStyle name="Millares 217" xfId="2359" xr:uid="{00000000-0005-0000-0000-0000413D0000}"/>
    <cellStyle name="Millares 217 2" xfId="4538" xr:uid="{00000000-0005-0000-0000-0000423D0000}"/>
    <cellStyle name="Millares 217 2 2" xfId="8948" xr:uid="{00000000-0005-0000-0000-0000433D0000}"/>
    <cellStyle name="Millares 217 2 2 2" xfId="17762" xr:uid="{00000000-0005-0000-0000-0000443D0000}"/>
    <cellStyle name="Millares 217 2 2 2 2" xfId="35394" xr:uid="{00000000-0005-0000-0000-0000453D0000}"/>
    <cellStyle name="Millares 217 2 2 3" xfId="26580" xr:uid="{00000000-0005-0000-0000-0000463D0000}"/>
    <cellStyle name="Millares 217 2 3" xfId="13355" xr:uid="{00000000-0005-0000-0000-0000473D0000}"/>
    <cellStyle name="Millares 217 2 3 2" xfId="30987" xr:uid="{00000000-0005-0000-0000-0000483D0000}"/>
    <cellStyle name="Millares 217 2 4" xfId="22173" xr:uid="{00000000-0005-0000-0000-0000493D0000}"/>
    <cellStyle name="Millares 217 3" xfId="6767" xr:uid="{00000000-0005-0000-0000-00004A3D0000}"/>
    <cellStyle name="Millares 217 3 2" xfId="15581" xr:uid="{00000000-0005-0000-0000-00004B3D0000}"/>
    <cellStyle name="Millares 217 3 2 2" xfId="33213" xr:uid="{00000000-0005-0000-0000-00004C3D0000}"/>
    <cellStyle name="Millares 217 3 3" xfId="24399" xr:uid="{00000000-0005-0000-0000-00004D3D0000}"/>
    <cellStyle name="Millares 217 4" xfId="11178" xr:uid="{00000000-0005-0000-0000-00004E3D0000}"/>
    <cellStyle name="Millares 217 4 2" xfId="28810" xr:uid="{00000000-0005-0000-0000-00004F3D0000}"/>
    <cellStyle name="Millares 217 5" xfId="19996" xr:uid="{00000000-0005-0000-0000-0000503D0000}"/>
    <cellStyle name="Millares 218" xfId="2350" xr:uid="{00000000-0005-0000-0000-0000513D0000}"/>
    <cellStyle name="Millares 218 2" xfId="4529" xr:uid="{00000000-0005-0000-0000-0000523D0000}"/>
    <cellStyle name="Millares 218 2 2" xfId="8939" xr:uid="{00000000-0005-0000-0000-0000533D0000}"/>
    <cellStyle name="Millares 218 2 2 2" xfId="17753" xr:uid="{00000000-0005-0000-0000-0000543D0000}"/>
    <cellStyle name="Millares 218 2 2 2 2" xfId="35385" xr:uid="{00000000-0005-0000-0000-0000553D0000}"/>
    <cellStyle name="Millares 218 2 2 3" xfId="26571" xr:uid="{00000000-0005-0000-0000-0000563D0000}"/>
    <cellStyle name="Millares 218 2 3" xfId="13346" xr:uid="{00000000-0005-0000-0000-0000573D0000}"/>
    <cellStyle name="Millares 218 2 3 2" xfId="30978" xr:uid="{00000000-0005-0000-0000-0000583D0000}"/>
    <cellStyle name="Millares 218 2 4" xfId="22164" xr:uid="{00000000-0005-0000-0000-0000593D0000}"/>
    <cellStyle name="Millares 218 3" xfId="6758" xr:uid="{00000000-0005-0000-0000-00005A3D0000}"/>
    <cellStyle name="Millares 218 3 2" xfId="15572" xr:uid="{00000000-0005-0000-0000-00005B3D0000}"/>
    <cellStyle name="Millares 218 3 2 2" xfId="33204" xr:uid="{00000000-0005-0000-0000-00005C3D0000}"/>
    <cellStyle name="Millares 218 3 3" xfId="24390" xr:uid="{00000000-0005-0000-0000-00005D3D0000}"/>
    <cellStyle name="Millares 218 4" xfId="11169" xr:uid="{00000000-0005-0000-0000-00005E3D0000}"/>
    <cellStyle name="Millares 218 4 2" xfId="28801" xr:uid="{00000000-0005-0000-0000-00005F3D0000}"/>
    <cellStyle name="Millares 218 5" xfId="19987" xr:uid="{00000000-0005-0000-0000-0000603D0000}"/>
    <cellStyle name="Millares 219" xfId="2343" xr:uid="{00000000-0005-0000-0000-0000613D0000}"/>
    <cellStyle name="Millares 219 2" xfId="4522" xr:uid="{00000000-0005-0000-0000-0000623D0000}"/>
    <cellStyle name="Millares 219 2 2" xfId="8932" xr:uid="{00000000-0005-0000-0000-0000633D0000}"/>
    <cellStyle name="Millares 219 2 2 2" xfId="17746" xr:uid="{00000000-0005-0000-0000-0000643D0000}"/>
    <cellStyle name="Millares 219 2 2 2 2" xfId="35378" xr:uid="{00000000-0005-0000-0000-0000653D0000}"/>
    <cellStyle name="Millares 219 2 2 3" xfId="26564" xr:uid="{00000000-0005-0000-0000-0000663D0000}"/>
    <cellStyle name="Millares 219 2 3" xfId="13339" xr:uid="{00000000-0005-0000-0000-0000673D0000}"/>
    <cellStyle name="Millares 219 2 3 2" xfId="30971" xr:uid="{00000000-0005-0000-0000-0000683D0000}"/>
    <cellStyle name="Millares 219 2 4" xfId="22157" xr:uid="{00000000-0005-0000-0000-0000693D0000}"/>
    <cellStyle name="Millares 219 3" xfId="6751" xr:uid="{00000000-0005-0000-0000-00006A3D0000}"/>
    <cellStyle name="Millares 219 3 2" xfId="15565" xr:uid="{00000000-0005-0000-0000-00006B3D0000}"/>
    <cellStyle name="Millares 219 3 2 2" xfId="33197" xr:uid="{00000000-0005-0000-0000-00006C3D0000}"/>
    <cellStyle name="Millares 219 3 3" xfId="24383" xr:uid="{00000000-0005-0000-0000-00006D3D0000}"/>
    <cellStyle name="Millares 219 4" xfId="11162" xr:uid="{00000000-0005-0000-0000-00006E3D0000}"/>
    <cellStyle name="Millares 219 4 2" xfId="28794" xr:uid="{00000000-0005-0000-0000-00006F3D0000}"/>
    <cellStyle name="Millares 219 5" xfId="19980" xr:uid="{00000000-0005-0000-0000-0000703D0000}"/>
    <cellStyle name="Millares 22" xfId="55" xr:uid="{00000000-0005-0000-0000-0000713D0000}"/>
    <cellStyle name="Millares 22 2" xfId="397" xr:uid="{00000000-0005-0000-0000-0000723D0000}"/>
    <cellStyle name="Millares 22 2 2" xfId="1114" xr:uid="{00000000-0005-0000-0000-0000733D0000}"/>
    <cellStyle name="Millares 22 2 2 2" xfId="2192" xr:uid="{00000000-0005-0000-0000-0000743D0000}"/>
    <cellStyle name="Millares 22 2 2 2 2" xfId="4371" xr:uid="{00000000-0005-0000-0000-0000753D0000}"/>
    <cellStyle name="Millares 22 2 2 2 2 2" xfId="8781" xr:uid="{00000000-0005-0000-0000-0000763D0000}"/>
    <cellStyle name="Millares 22 2 2 2 2 2 2" xfId="17595" xr:uid="{00000000-0005-0000-0000-0000773D0000}"/>
    <cellStyle name="Millares 22 2 2 2 2 2 2 2" xfId="35227" xr:uid="{00000000-0005-0000-0000-0000783D0000}"/>
    <cellStyle name="Millares 22 2 2 2 2 2 3" xfId="26413" xr:uid="{00000000-0005-0000-0000-0000793D0000}"/>
    <cellStyle name="Millares 22 2 2 2 2 3" xfId="13188" xr:uid="{00000000-0005-0000-0000-00007A3D0000}"/>
    <cellStyle name="Millares 22 2 2 2 2 3 2" xfId="30820" xr:uid="{00000000-0005-0000-0000-00007B3D0000}"/>
    <cellStyle name="Millares 22 2 2 2 2 4" xfId="22006" xr:uid="{00000000-0005-0000-0000-00007C3D0000}"/>
    <cellStyle name="Millares 22 2 2 2 3" xfId="6600" xr:uid="{00000000-0005-0000-0000-00007D3D0000}"/>
    <cellStyle name="Millares 22 2 2 2 3 2" xfId="15414" xr:uid="{00000000-0005-0000-0000-00007E3D0000}"/>
    <cellStyle name="Millares 22 2 2 2 3 2 2" xfId="33046" xr:uid="{00000000-0005-0000-0000-00007F3D0000}"/>
    <cellStyle name="Millares 22 2 2 2 3 3" xfId="24232" xr:uid="{00000000-0005-0000-0000-0000803D0000}"/>
    <cellStyle name="Millares 22 2 2 2 4" xfId="11011" xr:uid="{00000000-0005-0000-0000-0000813D0000}"/>
    <cellStyle name="Millares 22 2 2 2 4 2" xfId="28643" xr:uid="{00000000-0005-0000-0000-0000823D0000}"/>
    <cellStyle name="Millares 22 2 2 2 5" xfId="19829" xr:uid="{00000000-0005-0000-0000-0000833D0000}"/>
    <cellStyle name="Millares 22 2 2 3" xfId="3294" xr:uid="{00000000-0005-0000-0000-0000843D0000}"/>
    <cellStyle name="Millares 22 2 2 3 2" xfId="7704" xr:uid="{00000000-0005-0000-0000-0000853D0000}"/>
    <cellStyle name="Millares 22 2 2 3 2 2" xfId="16518" xr:uid="{00000000-0005-0000-0000-0000863D0000}"/>
    <cellStyle name="Millares 22 2 2 3 2 2 2" xfId="34150" xr:uid="{00000000-0005-0000-0000-0000873D0000}"/>
    <cellStyle name="Millares 22 2 2 3 2 3" xfId="25336" xr:uid="{00000000-0005-0000-0000-0000883D0000}"/>
    <cellStyle name="Millares 22 2 2 3 3" xfId="12111" xr:uid="{00000000-0005-0000-0000-0000893D0000}"/>
    <cellStyle name="Millares 22 2 2 3 3 2" xfId="29743" xr:uid="{00000000-0005-0000-0000-00008A3D0000}"/>
    <cellStyle name="Millares 22 2 2 3 4" xfId="20929" xr:uid="{00000000-0005-0000-0000-00008B3D0000}"/>
    <cellStyle name="Millares 22 2 2 4" xfId="5523" xr:uid="{00000000-0005-0000-0000-00008C3D0000}"/>
    <cellStyle name="Millares 22 2 2 4 2" xfId="14337" xr:uid="{00000000-0005-0000-0000-00008D3D0000}"/>
    <cellStyle name="Millares 22 2 2 4 2 2" xfId="31969" xr:uid="{00000000-0005-0000-0000-00008E3D0000}"/>
    <cellStyle name="Millares 22 2 2 4 3" xfId="23155" xr:uid="{00000000-0005-0000-0000-00008F3D0000}"/>
    <cellStyle name="Millares 22 2 2 5" xfId="9934" xr:uid="{00000000-0005-0000-0000-0000903D0000}"/>
    <cellStyle name="Millares 22 2 2 5 2" xfId="27566" xr:uid="{00000000-0005-0000-0000-0000913D0000}"/>
    <cellStyle name="Millares 22 2 2 6" xfId="18752" xr:uid="{00000000-0005-0000-0000-0000923D0000}"/>
    <cellStyle name="Millares 22 2 3" xfId="761" xr:uid="{00000000-0005-0000-0000-0000933D0000}"/>
    <cellStyle name="Millares 22 2 3 2" xfId="1840" xr:uid="{00000000-0005-0000-0000-0000943D0000}"/>
    <cellStyle name="Millares 22 2 3 2 2" xfId="4019" xr:uid="{00000000-0005-0000-0000-0000953D0000}"/>
    <cellStyle name="Millares 22 2 3 2 2 2" xfId="8429" xr:uid="{00000000-0005-0000-0000-0000963D0000}"/>
    <cellStyle name="Millares 22 2 3 2 2 2 2" xfId="17243" xr:uid="{00000000-0005-0000-0000-0000973D0000}"/>
    <cellStyle name="Millares 22 2 3 2 2 2 2 2" xfId="34875" xr:uid="{00000000-0005-0000-0000-0000983D0000}"/>
    <cellStyle name="Millares 22 2 3 2 2 2 3" xfId="26061" xr:uid="{00000000-0005-0000-0000-0000993D0000}"/>
    <cellStyle name="Millares 22 2 3 2 2 3" xfId="12836" xr:uid="{00000000-0005-0000-0000-00009A3D0000}"/>
    <cellStyle name="Millares 22 2 3 2 2 3 2" xfId="30468" xr:uid="{00000000-0005-0000-0000-00009B3D0000}"/>
    <cellStyle name="Millares 22 2 3 2 2 4" xfId="21654" xr:uid="{00000000-0005-0000-0000-00009C3D0000}"/>
    <cellStyle name="Millares 22 2 3 2 3" xfId="6248" xr:uid="{00000000-0005-0000-0000-00009D3D0000}"/>
    <cellStyle name="Millares 22 2 3 2 3 2" xfId="15062" xr:uid="{00000000-0005-0000-0000-00009E3D0000}"/>
    <cellStyle name="Millares 22 2 3 2 3 2 2" xfId="32694" xr:uid="{00000000-0005-0000-0000-00009F3D0000}"/>
    <cellStyle name="Millares 22 2 3 2 3 3" xfId="23880" xr:uid="{00000000-0005-0000-0000-0000A03D0000}"/>
    <cellStyle name="Millares 22 2 3 2 4" xfId="10659" xr:uid="{00000000-0005-0000-0000-0000A13D0000}"/>
    <cellStyle name="Millares 22 2 3 2 4 2" xfId="28291" xr:uid="{00000000-0005-0000-0000-0000A23D0000}"/>
    <cellStyle name="Millares 22 2 3 2 5" xfId="19477" xr:uid="{00000000-0005-0000-0000-0000A33D0000}"/>
    <cellStyle name="Millares 22 2 3 3" xfId="2942" xr:uid="{00000000-0005-0000-0000-0000A43D0000}"/>
    <cellStyle name="Millares 22 2 3 3 2" xfId="7352" xr:uid="{00000000-0005-0000-0000-0000A53D0000}"/>
    <cellStyle name="Millares 22 2 3 3 2 2" xfId="16166" xr:uid="{00000000-0005-0000-0000-0000A63D0000}"/>
    <cellStyle name="Millares 22 2 3 3 2 2 2" xfId="33798" xr:uid="{00000000-0005-0000-0000-0000A73D0000}"/>
    <cellStyle name="Millares 22 2 3 3 2 3" xfId="24984" xr:uid="{00000000-0005-0000-0000-0000A83D0000}"/>
    <cellStyle name="Millares 22 2 3 3 3" xfId="11759" xr:uid="{00000000-0005-0000-0000-0000A93D0000}"/>
    <cellStyle name="Millares 22 2 3 3 3 2" xfId="29391" xr:uid="{00000000-0005-0000-0000-0000AA3D0000}"/>
    <cellStyle name="Millares 22 2 3 3 4" xfId="20577" xr:uid="{00000000-0005-0000-0000-0000AB3D0000}"/>
    <cellStyle name="Millares 22 2 3 4" xfId="5171" xr:uid="{00000000-0005-0000-0000-0000AC3D0000}"/>
    <cellStyle name="Millares 22 2 3 4 2" xfId="13985" xr:uid="{00000000-0005-0000-0000-0000AD3D0000}"/>
    <cellStyle name="Millares 22 2 3 4 2 2" xfId="31617" xr:uid="{00000000-0005-0000-0000-0000AE3D0000}"/>
    <cellStyle name="Millares 22 2 3 4 3" xfId="22803" xr:uid="{00000000-0005-0000-0000-0000AF3D0000}"/>
    <cellStyle name="Millares 22 2 3 5" xfId="9582" xr:uid="{00000000-0005-0000-0000-0000B03D0000}"/>
    <cellStyle name="Millares 22 2 3 5 2" xfId="27214" xr:uid="{00000000-0005-0000-0000-0000B13D0000}"/>
    <cellStyle name="Millares 22 2 3 6" xfId="18400" xr:uid="{00000000-0005-0000-0000-0000B23D0000}"/>
    <cellStyle name="Millares 22 2 4" xfId="1475" xr:uid="{00000000-0005-0000-0000-0000B33D0000}"/>
    <cellStyle name="Millares 22 2 4 2" xfId="3654" xr:uid="{00000000-0005-0000-0000-0000B43D0000}"/>
    <cellStyle name="Millares 22 2 4 2 2" xfId="8064" xr:uid="{00000000-0005-0000-0000-0000B53D0000}"/>
    <cellStyle name="Millares 22 2 4 2 2 2" xfId="16878" xr:uid="{00000000-0005-0000-0000-0000B63D0000}"/>
    <cellStyle name="Millares 22 2 4 2 2 2 2" xfId="34510" xr:uid="{00000000-0005-0000-0000-0000B73D0000}"/>
    <cellStyle name="Millares 22 2 4 2 2 3" xfId="25696" xr:uid="{00000000-0005-0000-0000-0000B83D0000}"/>
    <cellStyle name="Millares 22 2 4 2 3" xfId="12471" xr:uid="{00000000-0005-0000-0000-0000B93D0000}"/>
    <cellStyle name="Millares 22 2 4 2 3 2" xfId="30103" xr:uid="{00000000-0005-0000-0000-0000BA3D0000}"/>
    <cellStyle name="Millares 22 2 4 2 4" xfId="21289" xr:uid="{00000000-0005-0000-0000-0000BB3D0000}"/>
    <cellStyle name="Millares 22 2 4 3" xfId="5883" xr:uid="{00000000-0005-0000-0000-0000BC3D0000}"/>
    <cellStyle name="Millares 22 2 4 3 2" xfId="14697" xr:uid="{00000000-0005-0000-0000-0000BD3D0000}"/>
    <cellStyle name="Millares 22 2 4 3 2 2" xfId="32329" xr:uid="{00000000-0005-0000-0000-0000BE3D0000}"/>
    <cellStyle name="Millares 22 2 4 3 3" xfId="23515" xr:uid="{00000000-0005-0000-0000-0000BF3D0000}"/>
    <cellStyle name="Millares 22 2 4 4" xfId="10294" xr:uid="{00000000-0005-0000-0000-0000C03D0000}"/>
    <cellStyle name="Millares 22 2 4 4 2" xfId="27926" xr:uid="{00000000-0005-0000-0000-0000C13D0000}"/>
    <cellStyle name="Millares 22 2 4 5" xfId="19112" xr:uid="{00000000-0005-0000-0000-0000C23D0000}"/>
    <cellStyle name="Millares 22 2 5" xfId="2585" xr:uid="{00000000-0005-0000-0000-0000C33D0000}"/>
    <cellStyle name="Millares 22 2 5 2" xfId="6996" xr:uid="{00000000-0005-0000-0000-0000C43D0000}"/>
    <cellStyle name="Millares 22 2 5 2 2" xfId="15810" xr:uid="{00000000-0005-0000-0000-0000C53D0000}"/>
    <cellStyle name="Millares 22 2 5 2 2 2" xfId="33442" xr:uid="{00000000-0005-0000-0000-0000C63D0000}"/>
    <cellStyle name="Millares 22 2 5 2 3" xfId="24628" xr:uid="{00000000-0005-0000-0000-0000C73D0000}"/>
    <cellStyle name="Millares 22 2 5 3" xfId="11403" xr:uid="{00000000-0005-0000-0000-0000C83D0000}"/>
    <cellStyle name="Millares 22 2 5 3 2" xfId="29035" xr:uid="{00000000-0005-0000-0000-0000C93D0000}"/>
    <cellStyle name="Millares 22 2 5 4" xfId="20221" xr:uid="{00000000-0005-0000-0000-0000CA3D0000}"/>
    <cellStyle name="Millares 22 2 6" xfId="4819" xr:uid="{00000000-0005-0000-0000-0000CB3D0000}"/>
    <cellStyle name="Millares 22 2 6 2" xfId="13633" xr:uid="{00000000-0005-0000-0000-0000CC3D0000}"/>
    <cellStyle name="Millares 22 2 6 2 2" xfId="31265" xr:uid="{00000000-0005-0000-0000-0000CD3D0000}"/>
    <cellStyle name="Millares 22 2 6 3" xfId="22451" xr:uid="{00000000-0005-0000-0000-0000CE3D0000}"/>
    <cellStyle name="Millares 22 2 7" xfId="9230" xr:uid="{00000000-0005-0000-0000-0000CF3D0000}"/>
    <cellStyle name="Millares 22 2 7 2" xfId="26862" xr:uid="{00000000-0005-0000-0000-0000D03D0000}"/>
    <cellStyle name="Millares 22 2 8" xfId="18048" xr:uid="{00000000-0005-0000-0000-0000D13D0000}"/>
    <cellStyle name="Millares 22 3" xfId="932" xr:uid="{00000000-0005-0000-0000-0000D23D0000}"/>
    <cellStyle name="Millares 22 3 2" xfId="2010" xr:uid="{00000000-0005-0000-0000-0000D33D0000}"/>
    <cellStyle name="Millares 22 3 2 2" xfId="4189" xr:uid="{00000000-0005-0000-0000-0000D43D0000}"/>
    <cellStyle name="Millares 22 3 2 2 2" xfId="8599" xr:uid="{00000000-0005-0000-0000-0000D53D0000}"/>
    <cellStyle name="Millares 22 3 2 2 2 2" xfId="17413" xr:uid="{00000000-0005-0000-0000-0000D63D0000}"/>
    <cellStyle name="Millares 22 3 2 2 2 2 2" xfId="35045" xr:uid="{00000000-0005-0000-0000-0000D73D0000}"/>
    <cellStyle name="Millares 22 3 2 2 2 3" xfId="26231" xr:uid="{00000000-0005-0000-0000-0000D83D0000}"/>
    <cellStyle name="Millares 22 3 2 2 3" xfId="13006" xr:uid="{00000000-0005-0000-0000-0000D93D0000}"/>
    <cellStyle name="Millares 22 3 2 2 3 2" xfId="30638" xr:uid="{00000000-0005-0000-0000-0000DA3D0000}"/>
    <cellStyle name="Millares 22 3 2 2 4" xfId="21824" xr:uid="{00000000-0005-0000-0000-0000DB3D0000}"/>
    <cellStyle name="Millares 22 3 2 3" xfId="6418" xr:uid="{00000000-0005-0000-0000-0000DC3D0000}"/>
    <cellStyle name="Millares 22 3 2 3 2" xfId="15232" xr:uid="{00000000-0005-0000-0000-0000DD3D0000}"/>
    <cellStyle name="Millares 22 3 2 3 2 2" xfId="32864" xr:uid="{00000000-0005-0000-0000-0000DE3D0000}"/>
    <cellStyle name="Millares 22 3 2 3 3" xfId="24050" xr:uid="{00000000-0005-0000-0000-0000DF3D0000}"/>
    <cellStyle name="Millares 22 3 2 4" xfId="10829" xr:uid="{00000000-0005-0000-0000-0000E03D0000}"/>
    <cellStyle name="Millares 22 3 2 4 2" xfId="28461" xr:uid="{00000000-0005-0000-0000-0000E13D0000}"/>
    <cellStyle name="Millares 22 3 2 5" xfId="19647" xr:uid="{00000000-0005-0000-0000-0000E23D0000}"/>
    <cellStyle name="Millares 22 3 3" xfId="3112" xr:uid="{00000000-0005-0000-0000-0000E33D0000}"/>
    <cellStyle name="Millares 22 3 3 2" xfId="7522" xr:uid="{00000000-0005-0000-0000-0000E43D0000}"/>
    <cellStyle name="Millares 22 3 3 2 2" xfId="16336" xr:uid="{00000000-0005-0000-0000-0000E53D0000}"/>
    <cellStyle name="Millares 22 3 3 2 2 2" xfId="33968" xr:uid="{00000000-0005-0000-0000-0000E63D0000}"/>
    <cellStyle name="Millares 22 3 3 2 3" xfId="25154" xr:uid="{00000000-0005-0000-0000-0000E73D0000}"/>
    <cellStyle name="Millares 22 3 3 3" xfId="11929" xr:uid="{00000000-0005-0000-0000-0000E83D0000}"/>
    <cellStyle name="Millares 22 3 3 3 2" xfId="29561" xr:uid="{00000000-0005-0000-0000-0000E93D0000}"/>
    <cellStyle name="Millares 22 3 3 4" xfId="20747" xr:uid="{00000000-0005-0000-0000-0000EA3D0000}"/>
    <cellStyle name="Millares 22 3 4" xfId="5341" xr:uid="{00000000-0005-0000-0000-0000EB3D0000}"/>
    <cellStyle name="Millares 22 3 4 2" xfId="14155" xr:uid="{00000000-0005-0000-0000-0000EC3D0000}"/>
    <cellStyle name="Millares 22 3 4 2 2" xfId="31787" xr:uid="{00000000-0005-0000-0000-0000ED3D0000}"/>
    <cellStyle name="Millares 22 3 4 3" xfId="22973" xr:uid="{00000000-0005-0000-0000-0000EE3D0000}"/>
    <cellStyle name="Millares 22 3 5" xfId="9752" xr:uid="{00000000-0005-0000-0000-0000EF3D0000}"/>
    <cellStyle name="Millares 22 3 5 2" xfId="27384" xr:uid="{00000000-0005-0000-0000-0000F03D0000}"/>
    <cellStyle name="Millares 22 3 6" xfId="18570" xr:uid="{00000000-0005-0000-0000-0000F13D0000}"/>
    <cellStyle name="Millares 22 4" xfId="579" xr:uid="{00000000-0005-0000-0000-0000F23D0000}"/>
    <cellStyle name="Millares 22 4 2" xfId="1658" xr:uid="{00000000-0005-0000-0000-0000F33D0000}"/>
    <cellStyle name="Millares 22 4 2 2" xfId="3837" xr:uid="{00000000-0005-0000-0000-0000F43D0000}"/>
    <cellStyle name="Millares 22 4 2 2 2" xfId="8247" xr:uid="{00000000-0005-0000-0000-0000F53D0000}"/>
    <cellStyle name="Millares 22 4 2 2 2 2" xfId="17061" xr:uid="{00000000-0005-0000-0000-0000F63D0000}"/>
    <cellStyle name="Millares 22 4 2 2 2 2 2" xfId="34693" xr:uid="{00000000-0005-0000-0000-0000F73D0000}"/>
    <cellStyle name="Millares 22 4 2 2 2 3" xfId="25879" xr:uid="{00000000-0005-0000-0000-0000F83D0000}"/>
    <cellStyle name="Millares 22 4 2 2 3" xfId="12654" xr:uid="{00000000-0005-0000-0000-0000F93D0000}"/>
    <cellStyle name="Millares 22 4 2 2 3 2" xfId="30286" xr:uid="{00000000-0005-0000-0000-0000FA3D0000}"/>
    <cellStyle name="Millares 22 4 2 2 4" xfId="21472" xr:uid="{00000000-0005-0000-0000-0000FB3D0000}"/>
    <cellStyle name="Millares 22 4 2 3" xfId="6066" xr:uid="{00000000-0005-0000-0000-0000FC3D0000}"/>
    <cellStyle name="Millares 22 4 2 3 2" xfId="14880" xr:uid="{00000000-0005-0000-0000-0000FD3D0000}"/>
    <cellStyle name="Millares 22 4 2 3 2 2" xfId="32512" xr:uid="{00000000-0005-0000-0000-0000FE3D0000}"/>
    <cellStyle name="Millares 22 4 2 3 3" xfId="23698" xr:uid="{00000000-0005-0000-0000-0000FF3D0000}"/>
    <cellStyle name="Millares 22 4 2 4" xfId="10477" xr:uid="{00000000-0005-0000-0000-0000003E0000}"/>
    <cellStyle name="Millares 22 4 2 4 2" xfId="28109" xr:uid="{00000000-0005-0000-0000-0000013E0000}"/>
    <cellStyle name="Millares 22 4 2 5" xfId="19295" xr:uid="{00000000-0005-0000-0000-0000023E0000}"/>
    <cellStyle name="Millares 22 4 3" xfId="2760" xr:uid="{00000000-0005-0000-0000-0000033E0000}"/>
    <cellStyle name="Millares 22 4 3 2" xfId="7170" xr:uid="{00000000-0005-0000-0000-0000043E0000}"/>
    <cellStyle name="Millares 22 4 3 2 2" xfId="15984" xr:uid="{00000000-0005-0000-0000-0000053E0000}"/>
    <cellStyle name="Millares 22 4 3 2 2 2" xfId="33616" xr:uid="{00000000-0005-0000-0000-0000063E0000}"/>
    <cellStyle name="Millares 22 4 3 2 3" xfId="24802" xr:uid="{00000000-0005-0000-0000-0000073E0000}"/>
    <cellStyle name="Millares 22 4 3 3" xfId="11577" xr:uid="{00000000-0005-0000-0000-0000083E0000}"/>
    <cellStyle name="Millares 22 4 3 3 2" xfId="29209" xr:uid="{00000000-0005-0000-0000-0000093E0000}"/>
    <cellStyle name="Millares 22 4 3 4" xfId="20395" xr:uid="{00000000-0005-0000-0000-00000A3E0000}"/>
    <cellStyle name="Millares 22 4 4" xfId="4989" xr:uid="{00000000-0005-0000-0000-00000B3E0000}"/>
    <cellStyle name="Millares 22 4 4 2" xfId="13803" xr:uid="{00000000-0005-0000-0000-00000C3E0000}"/>
    <cellStyle name="Millares 22 4 4 2 2" xfId="31435" xr:uid="{00000000-0005-0000-0000-00000D3E0000}"/>
    <cellStyle name="Millares 22 4 4 3" xfId="22621" xr:uid="{00000000-0005-0000-0000-00000E3E0000}"/>
    <cellStyle name="Millares 22 4 5" xfId="9400" xr:uid="{00000000-0005-0000-0000-00000F3E0000}"/>
    <cellStyle name="Millares 22 4 5 2" xfId="27032" xr:uid="{00000000-0005-0000-0000-0000103E0000}"/>
    <cellStyle name="Millares 22 4 6" xfId="18218" xr:uid="{00000000-0005-0000-0000-0000113E0000}"/>
    <cellStyle name="Millares 22 5" xfId="1286" xr:uid="{00000000-0005-0000-0000-0000123E0000}"/>
    <cellStyle name="Millares 22 5 2" xfId="3466" xr:uid="{00000000-0005-0000-0000-0000133E0000}"/>
    <cellStyle name="Millares 22 5 2 2" xfId="7876" xr:uid="{00000000-0005-0000-0000-0000143E0000}"/>
    <cellStyle name="Millares 22 5 2 2 2" xfId="16690" xr:uid="{00000000-0005-0000-0000-0000153E0000}"/>
    <cellStyle name="Millares 22 5 2 2 2 2" xfId="34322" xr:uid="{00000000-0005-0000-0000-0000163E0000}"/>
    <cellStyle name="Millares 22 5 2 2 3" xfId="25508" xr:uid="{00000000-0005-0000-0000-0000173E0000}"/>
    <cellStyle name="Millares 22 5 2 3" xfId="12283" xr:uid="{00000000-0005-0000-0000-0000183E0000}"/>
    <cellStyle name="Millares 22 5 2 3 2" xfId="29915" xr:uid="{00000000-0005-0000-0000-0000193E0000}"/>
    <cellStyle name="Millares 22 5 2 4" xfId="21101" xr:uid="{00000000-0005-0000-0000-00001A3E0000}"/>
    <cellStyle name="Millares 22 5 3" xfId="5695" xr:uid="{00000000-0005-0000-0000-00001B3E0000}"/>
    <cellStyle name="Millares 22 5 3 2" xfId="14509" xr:uid="{00000000-0005-0000-0000-00001C3E0000}"/>
    <cellStyle name="Millares 22 5 3 2 2" xfId="32141" xr:uid="{00000000-0005-0000-0000-00001D3E0000}"/>
    <cellStyle name="Millares 22 5 3 3" xfId="23327" xr:uid="{00000000-0005-0000-0000-00001E3E0000}"/>
    <cellStyle name="Millares 22 5 4" xfId="10106" xr:uid="{00000000-0005-0000-0000-00001F3E0000}"/>
    <cellStyle name="Millares 22 5 4 2" xfId="27738" xr:uid="{00000000-0005-0000-0000-0000203E0000}"/>
    <cellStyle name="Millares 22 5 5" xfId="18924" xr:uid="{00000000-0005-0000-0000-0000213E0000}"/>
    <cellStyle name="Millares 22 6" xfId="2402" xr:uid="{00000000-0005-0000-0000-0000223E0000}"/>
    <cellStyle name="Millares 22 6 2" xfId="6814" xr:uid="{00000000-0005-0000-0000-0000233E0000}"/>
    <cellStyle name="Millares 22 6 2 2" xfId="15628" xr:uid="{00000000-0005-0000-0000-0000243E0000}"/>
    <cellStyle name="Millares 22 6 2 2 2" xfId="33260" xr:uid="{00000000-0005-0000-0000-0000253E0000}"/>
    <cellStyle name="Millares 22 6 2 3" xfId="24446" xr:uid="{00000000-0005-0000-0000-0000263E0000}"/>
    <cellStyle name="Millares 22 6 3" xfId="11221" xr:uid="{00000000-0005-0000-0000-0000273E0000}"/>
    <cellStyle name="Millares 22 6 3 2" xfId="28853" xr:uid="{00000000-0005-0000-0000-0000283E0000}"/>
    <cellStyle name="Millares 22 6 4" xfId="20039" xr:uid="{00000000-0005-0000-0000-0000293E0000}"/>
    <cellStyle name="Millares 22 7" xfId="4636" xr:uid="{00000000-0005-0000-0000-00002A3E0000}"/>
    <cellStyle name="Millares 22 7 2" xfId="13450" xr:uid="{00000000-0005-0000-0000-00002B3E0000}"/>
    <cellStyle name="Millares 22 7 2 2" xfId="31082" xr:uid="{00000000-0005-0000-0000-00002C3E0000}"/>
    <cellStyle name="Millares 22 7 3" xfId="22268" xr:uid="{00000000-0005-0000-0000-00002D3E0000}"/>
    <cellStyle name="Millares 22 8" xfId="9048" xr:uid="{00000000-0005-0000-0000-00002E3E0000}"/>
    <cellStyle name="Millares 22 8 2" xfId="26680" xr:uid="{00000000-0005-0000-0000-00002F3E0000}"/>
    <cellStyle name="Millares 22 9" xfId="17866" xr:uid="{00000000-0005-0000-0000-0000303E0000}"/>
    <cellStyle name="Millares 220" xfId="2366" xr:uid="{00000000-0005-0000-0000-0000313E0000}"/>
    <cellStyle name="Millares 220 2" xfId="4545" xr:uid="{00000000-0005-0000-0000-0000323E0000}"/>
    <cellStyle name="Millares 220 2 2" xfId="8955" xr:uid="{00000000-0005-0000-0000-0000333E0000}"/>
    <cellStyle name="Millares 220 2 2 2" xfId="17769" xr:uid="{00000000-0005-0000-0000-0000343E0000}"/>
    <cellStyle name="Millares 220 2 2 2 2" xfId="35401" xr:uid="{00000000-0005-0000-0000-0000353E0000}"/>
    <cellStyle name="Millares 220 2 2 3" xfId="26587" xr:uid="{00000000-0005-0000-0000-0000363E0000}"/>
    <cellStyle name="Millares 220 2 3" xfId="13362" xr:uid="{00000000-0005-0000-0000-0000373E0000}"/>
    <cellStyle name="Millares 220 2 3 2" xfId="30994" xr:uid="{00000000-0005-0000-0000-0000383E0000}"/>
    <cellStyle name="Millares 220 2 4" xfId="22180" xr:uid="{00000000-0005-0000-0000-0000393E0000}"/>
    <cellStyle name="Millares 220 3" xfId="6774" xr:uid="{00000000-0005-0000-0000-00003A3E0000}"/>
    <cellStyle name="Millares 220 3 2" xfId="15588" xr:uid="{00000000-0005-0000-0000-00003B3E0000}"/>
    <cellStyle name="Millares 220 3 2 2" xfId="33220" xr:uid="{00000000-0005-0000-0000-00003C3E0000}"/>
    <cellStyle name="Millares 220 3 3" xfId="24406" xr:uid="{00000000-0005-0000-0000-00003D3E0000}"/>
    <cellStyle name="Millares 220 4" xfId="11185" xr:uid="{00000000-0005-0000-0000-00003E3E0000}"/>
    <cellStyle name="Millares 220 4 2" xfId="28817" xr:uid="{00000000-0005-0000-0000-00003F3E0000}"/>
    <cellStyle name="Millares 220 5" xfId="20003" xr:uid="{00000000-0005-0000-0000-0000403E0000}"/>
    <cellStyle name="Millares 221" xfId="1616" xr:uid="{00000000-0005-0000-0000-0000413E0000}"/>
    <cellStyle name="Millares 221 2" xfId="3795" xr:uid="{00000000-0005-0000-0000-0000423E0000}"/>
    <cellStyle name="Millares 221 2 2" xfId="8205" xr:uid="{00000000-0005-0000-0000-0000433E0000}"/>
    <cellStyle name="Millares 221 2 2 2" xfId="17019" xr:uid="{00000000-0005-0000-0000-0000443E0000}"/>
    <cellStyle name="Millares 221 2 2 2 2" xfId="34651" xr:uid="{00000000-0005-0000-0000-0000453E0000}"/>
    <cellStyle name="Millares 221 2 2 3" xfId="25837" xr:uid="{00000000-0005-0000-0000-0000463E0000}"/>
    <cellStyle name="Millares 221 2 3" xfId="12612" xr:uid="{00000000-0005-0000-0000-0000473E0000}"/>
    <cellStyle name="Millares 221 2 3 2" xfId="30244" xr:uid="{00000000-0005-0000-0000-0000483E0000}"/>
    <cellStyle name="Millares 221 2 4" xfId="21430" xr:uid="{00000000-0005-0000-0000-0000493E0000}"/>
    <cellStyle name="Millares 221 3" xfId="6024" xr:uid="{00000000-0005-0000-0000-00004A3E0000}"/>
    <cellStyle name="Millares 221 3 2" xfId="14838" xr:uid="{00000000-0005-0000-0000-00004B3E0000}"/>
    <cellStyle name="Millares 221 3 2 2" xfId="32470" xr:uid="{00000000-0005-0000-0000-00004C3E0000}"/>
    <cellStyle name="Millares 221 3 3" xfId="23656" xr:uid="{00000000-0005-0000-0000-00004D3E0000}"/>
    <cellStyle name="Millares 221 4" xfId="10435" xr:uid="{00000000-0005-0000-0000-00004E3E0000}"/>
    <cellStyle name="Millares 221 4 2" xfId="28067" xr:uid="{00000000-0005-0000-0000-00004F3E0000}"/>
    <cellStyle name="Millares 221 5" xfId="19253" xr:uid="{00000000-0005-0000-0000-0000503E0000}"/>
    <cellStyle name="Millares 222" xfId="1620" xr:uid="{00000000-0005-0000-0000-0000513E0000}"/>
    <cellStyle name="Millares 222 2" xfId="3799" xr:uid="{00000000-0005-0000-0000-0000523E0000}"/>
    <cellStyle name="Millares 222 2 2" xfId="8209" xr:uid="{00000000-0005-0000-0000-0000533E0000}"/>
    <cellStyle name="Millares 222 2 2 2" xfId="17023" xr:uid="{00000000-0005-0000-0000-0000543E0000}"/>
    <cellStyle name="Millares 222 2 2 2 2" xfId="34655" xr:uid="{00000000-0005-0000-0000-0000553E0000}"/>
    <cellStyle name="Millares 222 2 2 3" xfId="25841" xr:uid="{00000000-0005-0000-0000-0000563E0000}"/>
    <cellStyle name="Millares 222 2 3" xfId="12616" xr:uid="{00000000-0005-0000-0000-0000573E0000}"/>
    <cellStyle name="Millares 222 2 3 2" xfId="30248" xr:uid="{00000000-0005-0000-0000-0000583E0000}"/>
    <cellStyle name="Millares 222 2 4" xfId="21434" xr:uid="{00000000-0005-0000-0000-0000593E0000}"/>
    <cellStyle name="Millares 222 3" xfId="6028" xr:uid="{00000000-0005-0000-0000-00005A3E0000}"/>
    <cellStyle name="Millares 222 3 2" xfId="14842" xr:uid="{00000000-0005-0000-0000-00005B3E0000}"/>
    <cellStyle name="Millares 222 3 2 2" xfId="32474" xr:uid="{00000000-0005-0000-0000-00005C3E0000}"/>
    <cellStyle name="Millares 222 3 3" xfId="23660" xr:uid="{00000000-0005-0000-0000-00005D3E0000}"/>
    <cellStyle name="Millares 222 4" xfId="10439" xr:uid="{00000000-0005-0000-0000-00005E3E0000}"/>
    <cellStyle name="Millares 222 4 2" xfId="28071" xr:uid="{00000000-0005-0000-0000-00005F3E0000}"/>
    <cellStyle name="Millares 222 5" xfId="19257" xr:uid="{00000000-0005-0000-0000-0000603E0000}"/>
    <cellStyle name="Millares 223" xfId="2367" xr:uid="{00000000-0005-0000-0000-0000613E0000}"/>
    <cellStyle name="Millares 223 2" xfId="4546" xr:uid="{00000000-0005-0000-0000-0000623E0000}"/>
    <cellStyle name="Millares 223 2 2" xfId="8956" xr:uid="{00000000-0005-0000-0000-0000633E0000}"/>
    <cellStyle name="Millares 223 2 2 2" xfId="17770" xr:uid="{00000000-0005-0000-0000-0000643E0000}"/>
    <cellStyle name="Millares 223 2 2 2 2" xfId="35402" xr:uid="{00000000-0005-0000-0000-0000653E0000}"/>
    <cellStyle name="Millares 223 2 2 3" xfId="26588" xr:uid="{00000000-0005-0000-0000-0000663E0000}"/>
    <cellStyle name="Millares 223 2 3" xfId="13363" xr:uid="{00000000-0005-0000-0000-0000673E0000}"/>
    <cellStyle name="Millares 223 2 3 2" xfId="30995" xr:uid="{00000000-0005-0000-0000-0000683E0000}"/>
    <cellStyle name="Millares 223 2 4" xfId="22181" xr:uid="{00000000-0005-0000-0000-0000693E0000}"/>
    <cellStyle name="Millares 223 3" xfId="6775" xr:uid="{00000000-0005-0000-0000-00006A3E0000}"/>
    <cellStyle name="Millares 223 3 2" xfId="15589" xr:uid="{00000000-0005-0000-0000-00006B3E0000}"/>
    <cellStyle name="Millares 223 3 2 2" xfId="33221" xr:uid="{00000000-0005-0000-0000-00006C3E0000}"/>
    <cellStyle name="Millares 223 3 3" xfId="24407" xr:uid="{00000000-0005-0000-0000-00006D3E0000}"/>
    <cellStyle name="Millares 223 4" xfId="11186" xr:uid="{00000000-0005-0000-0000-00006E3E0000}"/>
    <cellStyle name="Millares 223 4 2" xfId="28818" xr:uid="{00000000-0005-0000-0000-00006F3E0000}"/>
    <cellStyle name="Millares 223 5" xfId="20004" xr:uid="{00000000-0005-0000-0000-0000703E0000}"/>
    <cellStyle name="Millares 224" xfId="2349" xr:uid="{00000000-0005-0000-0000-0000713E0000}"/>
    <cellStyle name="Millares 224 2" xfId="4528" xr:uid="{00000000-0005-0000-0000-0000723E0000}"/>
    <cellStyle name="Millares 224 2 2" xfId="8938" xr:uid="{00000000-0005-0000-0000-0000733E0000}"/>
    <cellStyle name="Millares 224 2 2 2" xfId="17752" xr:uid="{00000000-0005-0000-0000-0000743E0000}"/>
    <cellStyle name="Millares 224 2 2 2 2" xfId="35384" xr:uid="{00000000-0005-0000-0000-0000753E0000}"/>
    <cellStyle name="Millares 224 2 2 3" xfId="26570" xr:uid="{00000000-0005-0000-0000-0000763E0000}"/>
    <cellStyle name="Millares 224 2 3" xfId="13345" xr:uid="{00000000-0005-0000-0000-0000773E0000}"/>
    <cellStyle name="Millares 224 2 3 2" xfId="30977" xr:uid="{00000000-0005-0000-0000-0000783E0000}"/>
    <cellStyle name="Millares 224 2 4" xfId="22163" xr:uid="{00000000-0005-0000-0000-0000793E0000}"/>
    <cellStyle name="Millares 224 3" xfId="6757" xr:uid="{00000000-0005-0000-0000-00007A3E0000}"/>
    <cellStyle name="Millares 224 3 2" xfId="15571" xr:uid="{00000000-0005-0000-0000-00007B3E0000}"/>
    <cellStyle name="Millares 224 3 2 2" xfId="33203" xr:uid="{00000000-0005-0000-0000-00007C3E0000}"/>
    <cellStyle name="Millares 224 3 3" xfId="24389" xr:uid="{00000000-0005-0000-0000-00007D3E0000}"/>
    <cellStyle name="Millares 224 4" xfId="11168" xr:uid="{00000000-0005-0000-0000-00007E3E0000}"/>
    <cellStyle name="Millares 224 4 2" xfId="28800" xr:uid="{00000000-0005-0000-0000-00007F3E0000}"/>
    <cellStyle name="Millares 224 5" xfId="19986" xr:uid="{00000000-0005-0000-0000-0000803E0000}"/>
    <cellStyle name="Millares 225" xfId="2344" xr:uid="{00000000-0005-0000-0000-0000813E0000}"/>
    <cellStyle name="Millares 225 2" xfId="4523" xr:uid="{00000000-0005-0000-0000-0000823E0000}"/>
    <cellStyle name="Millares 225 2 2" xfId="8933" xr:uid="{00000000-0005-0000-0000-0000833E0000}"/>
    <cellStyle name="Millares 225 2 2 2" xfId="17747" xr:uid="{00000000-0005-0000-0000-0000843E0000}"/>
    <cellStyle name="Millares 225 2 2 2 2" xfId="35379" xr:uid="{00000000-0005-0000-0000-0000853E0000}"/>
    <cellStyle name="Millares 225 2 2 3" xfId="26565" xr:uid="{00000000-0005-0000-0000-0000863E0000}"/>
    <cellStyle name="Millares 225 2 3" xfId="13340" xr:uid="{00000000-0005-0000-0000-0000873E0000}"/>
    <cellStyle name="Millares 225 2 3 2" xfId="30972" xr:uid="{00000000-0005-0000-0000-0000883E0000}"/>
    <cellStyle name="Millares 225 2 4" xfId="22158" xr:uid="{00000000-0005-0000-0000-0000893E0000}"/>
    <cellStyle name="Millares 225 3" xfId="6752" xr:uid="{00000000-0005-0000-0000-00008A3E0000}"/>
    <cellStyle name="Millares 225 3 2" xfId="15566" xr:uid="{00000000-0005-0000-0000-00008B3E0000}"/>
    <cellStyle name="Millares 225 3 2 2" xfId="33198" xr:uid="{00000000-0005-0000-0000-00008C3E0000}"/>
    <cellStyle name="Millares 225 3 3" xfId="24384" xr:uid="{00000000-0005-0000-0000-00008D3E0000}"/>
    <cellStyle name="Millares 225 4" xfId="11163" xr:uid="{00000000-0005-0000-0000-00008E3E0000}"/>
    <cellStyle name="Millares 225 4 2" xfId="28795" xr:uid="{00000000-0005-0000-0000-00008F3E0000}"/>
    <cellStyle name="Millares 225 5" xfId="19981" xr:uid="{00000000-0005-0000-0000-0000903E0000}"/>
    <cellStyle name="Millares 226" xfId="2334" xr:uid="{00000000-0005-0000-0000-0000913E0000}"/>
    <cellStyle name="Millares 226 2" xfId="4513" xr:uid="{00000000-0005-0000-0000-0000923E0000}"/>
    <cellStyle name="Millares 226 2 2" xfId="8923" xr:uid="{00000000-0005-0000-0000-0000933E0000}"/>
    <cellStyle name="Millares 226 2 2 2" xfId="17737" xr:uid="{00000000-0005-0000-0000-0000943E0000}"/>
    <cellStyle name="Millares 226 2 2 2 2" xfId="35369" xr:uid="{00000000-0005-0000-0000-0000953E0000}"/>
    <cellStyle name="Millares 226 2 2 3" xfId="26555" xr:uid="{00000000-0005-0000-0000-0000963E0000}"/>
    <cellStyle name="Millares 226 2 3" xfId="13330" xr:uid="{00000000-0005-0000-0000-0000973E0000}"/>
    <cellStyle name="Millares 226 2 3 2" xfId="30962" xr:uid="{00000000-0005-0000-0000-0000983E0000}"/>
    <cellStyle name="Millares 226 2 4" xfId="22148" xr:uid="{00000000-0005-0000-0000-0000993E0000}"/>
    <cellStyle name="Millares 226 3" xfId="6742" xr:uid="{00000000-0005-0000-0000-00009A3E0000}"/>
    <cellStyle name="Millares 226 3 2" xfId="15556" xr:uid="{00000000-0005-0000-0000-00009B3E0000}"/>
    <cellStyle name="Millares 226 3 2 2" xfId="33188" xr:uid="{00000000-0005-0000-0000-00009C3E0000}"/>
    <cellStyle name="Millares 226 3 3" xfId="24374" xr:uid="{00000000-0005-0000-0000-00009D3E0000}"/>
    <cellStyle name="Millares 226 4" xfId="11153" xr:uid="{00000000-0005-0000-0000-00009E3E0000}"/>
    <cellStyle name="Millares 226 4 2" xfId="28785" xr:uid="{00000000-0005-0000-0000-00009F3E0000}"/>
    <cellStyle name="Millares 226 5" xfId="19971" xr:uid="{00000000-0005-0000-0000-0000A03E0000}"/>
    <cellStyle name="Millares 227" xfId="1617" xr:uid="{00000000-0005-0000-0000-0000A13E0000}"/>
    <cellStyle name="Millares 227 2" xfId="3796" xr:uid="{00000000-0005-0000-0000-0000A23E0000}"/>
    <cellStyle name="Millares 227 2 2" xfId="8206" xr:uid="{00000000-0005-0000-0000-0000A33E0000}"/>
    <cellStyle name="Millares 227 2 2 2" xfId="17020" xr:uid="{00000000-0005-0000-0000-0000A43E0000}"/>
    <cellStyle name="Millares 227 2 2 2 2" xfId="34652" xr:uid="{00000000-0005-0000-0000-0000A53E0000}"/>
    <cellStyle name="Millares 227 2 2 3" xfId="25838" xr:uid="{00000000-0005-0000-0000-0000A63E0000}"/>
    <cellStyle name="Millares 227 2 3" xfId="12613" xr:uid="{00000000-0005-0000-0000-0000A73E0000}"/>
    <cellStyle name="Millares 227 2 3 2" xfId="30245" xr:uid="{00000000-0005-0000-0000-0000A83E0000}"/>
    <cellStyle name="Millares 227 2 4" xfId="21431" xr:uid="{00000000-0005-0000-0000-0000A93E0000}"/>
    <cellStyle name="Millares 227 3" xfId="6025" xr:uid="{00000000-0005-0000-0000-0000AA3E0000}"/>
    <cellStyle name="Millares 227 3 2" xfId="14839" xr:uid="{00000000-0005-0000-0000-0000AB3E0000}"/>
    <cellStyle name="Millares 227 3 2 2" xfId="32471" xr:uid="{00000000-0005-0000-0000-0000AC3E0000}"/>
    <cellStyle name="Millares 227 3 3" xfId="23657" xr:uid="{00000000-0005-0000-0000-0000AD3E0000}"/>
    <cellStyle name="Millares 227 4" xfId="10436" xr:uid="{00000000-0005-0000-0000-0000AE3E0000}"/>
    <cellStyle name="Millares 227 4 2" xfId="28068" xr:uid="{00000000-0005-0000-0000-0000AF3E0000}"/>
    <cellStyle name="Millares 227 5" xfId="19254" xr:uid="{00000000-0005-0000-0000-0000B03E0000}"/>
    <cellStyle name="Millares 228" xfId="1325" xr:uid="{00000000-0005-0000-0000-0000B13E0000}"/>
    <cellStyle name="Millares 228 2" xfId="3505" xr:uid="{00000000-0005-0000-0000-0000B23E0000}"/>
    <cellStyle name="Millares 228 2 2" xfId="7915" xr:uid="{00000000-0005-0000-0000-0000B33E0000}"/>
    <cellStyle name="Millares 228 2 2 2" xfId="16729" xr:uid="{00000000-0005-0000-0000-0000B43E0000}"/>
    <cellStyle name="Millares 228 2 2 2 2" xfId="34361" xr:uid="{00000000-0005-0000-0000-0000B53E0000}"/>
    <cellStyle name="Millares 228 2 2 3" xfId="25547" xr:uid="{00000000-0005-0000-0000-0000B63E0000}"/>
    <cellStyle name="Millares 228 2 3" xfId="12322" xr:uid="{00000000-0005-0000-0000-0000B73E0000}"/>
    <cellStyle name="Millares 228 2 3 2" xfId="29954" xr:uid="{00000000-0005-0000-0000-0000B83E0000}"/>
    <cellStyle name="Millares 228 2 4" xfId="21140" xr:uid="{00000000-0005-0000-0000-0000B93E0000}"/>
    <cellStyle name="Millares 228 3" xfId="5734" xr:uid="{00000000-0005-0000-0000-0000BA3E0000}"/>
    <cellStyle name="Millares 228 3 2" xfId="14548" xr:uid="{00000000-0005-0000-0000-0000BB3E0000}"/>
    <cellStyle name="Millares 228 3 2 2" xfId="32180" xr:uid="{00000000-0005-0000-0000-0000BC3E0000}"/>
    <cellStyle name="Millares 228 3 3" xfId="23366" xr:uid="{00000000-0005-0000-0000-0000BD3E0000}"/>
    <cellStyle name="Millares 228 4" xfId="10145" xr:uid="{00000000-0005-0000-0000-0000BE3E0000}"/>
    <cellStyle name="Millares 228 4 2" xfId="27777" xr:uid="{00000000-0005-0000-0000-0000BF3E0000}"/>
    <cellStyle name="Millares 228 5" xfId="18963" xr:uid="{00000000-0005-0000-0000-0000C03E0000}"/>
    <cellStyle name="Millares 229" xfId="1300" xr:uid="{00000000-0005-0000-0000-0000C13E0000}"/>
    <cellStyle name="Millares 229 2" xfId="3480" xr:uid="{00000000-0005-0000-0000-0000C23E0000}"/>
    <cellStyle name="Millares 229 2 2" xfId="7890" xr:uid="{00000000-0005-0000-0000-0000C33E0000}"/>
    <cellStyle name="Millares 229 2 2 2" xfId="16704" xr:uid="{00000000-0005-0000-0000-0000C43E0000}"/>
    <cellStyle name="Millares 229 2 2 2 2" xfId="34336" xr:uid="{00000000-0005-0000-0000-0000C53E0000}"/>
    <cellStyle name="Millares 229 2 2 3" xfId="25522" xr:uid="{00000000-0005-0000-0000-0000C63E0000}"/>
    <cellStyle name="Millares 229 2 3" xfId="12297" xr:uid="{00000000-0005-0000-0000-0000C73E0000}"/>
    <cellStyle name="Millares 229 2 3 2" xfId="29929" xr:uid="{00000000-0005-0000-0000-0000C83E0000}"/>
    <cellStyle name="Millares 229 2 4" xfId="21115" xr:uid="{00000000-0005-0000-0000-0000C93E0000}"/>
    <cellStyle name="Millares 229 3" xfId="5709" xr:uid="{00000000-0005-0000-0000-0000CA3E0000}"/>
    <cellStyle name="Millares 229 3 2" xfId="14523" xr:uid="{00000000-0005-0000-0000-0000CB3E0000}"/>
    <cellStyle name="Millares 229 3 2 2" xfId="32155" xr:uid="{00000000-0005-0000-0000-0000CC3E0000}"/>
    <cellStyle name="Millares 229 3 3" xfId="23341" xr:uid="{00000000-0005-0000-0000-0000CD3E0000}"/>
    <cellStyle name="Millares 229 4" xfId="10120" xr:uid="{00000000-0005-0000-0000-0000CE3E0000}"/>
    <cellStyle name="Millares 229 4 2" xfId="27752" xr:uid="{00000000-0005-0000-0000-0000CF3E0000}"/>
    <cellStyle name="Millares 229 5" xfId="18938" xr:uid="{00000000-0005-0000-0000-0000D03E0000}"/>
    <cellStyle name="Millares 23" xfId="57" xr:uid="{00000000-0005-0000-0000-0000D13E0000}"/>
    <cellStyle name="Millares 23 2" xfId="398" xr:uid="{00000000-0005-0000-0000-0000D23E0000}"/>
    <cellStyle name="Millares 23 2 2" xfId="1115" xr:uid="{00000000-0005-0000-0000-0000D33E0000}"/>
    <cellStyle name="Millares 23 2 2 2" xfId="2193" xr:uid="{00000000-0005-0000-0000-0000D43E0000}"/>
    <cellStyle name="Millares 23 2 2 2 2" xfId="4372" xr:uid="{00000000-0005-0000-0000-0000D53E0000}"/>
    <cellStyle name="Millares 23 2 2 2 2 2" xfId="8782" xr:uid="{00000000-0005-0000-0000-0000D63E0000}"/>
    <cellStyle name="Millares 23 2 2 2 2 2 2" xfId="17596" xr:uid="{00000000-0005-0000-0000-0000D73E0000}"/>
    <cellStyle name="Millares 23 2 2 2 2 2 2 2" xfId="35228" xr:uid="{00000000-0005-0000-0000-0000D83E0000}"/>
    <cellStyle name="Millares 23 2 2 2 2 2 3" xfId="26414" xr:uid="{00000000-0005-0000-0000-0000D93E0000}"/>
    <cellStyle name="Millares 23 2 2 2 2 3" xfId="13189" xr:uid="{00000000-0005-0000-0000-0000DA3E0000}"/>
    <cellStyle name="Millares 23 2 2 2 2 3 2" xfId="30821" xr:uid="{00000000-0005-0000-0000-0000DB3E0000}"/>
    <cellStyle name="Millares 23 2 2 2 2 4" xfId="22007" xr:uid="{00000000-0005-0000-0000-0000DC3E0000}"/>
    <cellStyle name="Millares 23 2 2 2 3" xfId="6601" xr:uid="{00000000-0005-0000-0000-0000DD3E0000}"/>
    <cellStyle name="Millares 23 2 2 2 3 2" xfId="15415" xr:uid="{00000000-0005-0000-0000-0000DE3E0000}"/>
    <cellStyle name="Millares 23 2 2 2 3 2 2" xfId="33047" xr:uid="{00000000-0005-0000-0000-0000DF3E0000}"/>
    <cellStyle name="Millares 23 2 2 2 3 3" xfId="24233" xr:uid="{00000000-0005-0000-0000-0000E03E0000}"/>
    <cellStyle name="Millares 23 2 2 2 4" xfId="11012" xr:uid="{00000000-0005-0000-0000-0000E13E0000}"/>
    <cellStyle name="Millares 23 2 2 2 4 2" xfId="28644" xr:uid="{00000000-0005-0000-0000-0000E23E0000}"/>
    <cellStyle name="Millares 23 2 2 2 5" xfId="19830" xr:uid="{00000000-0005-0000-0000-0000E33E0000}"/>
    <cellStyle name="Millares 23 2 2 3" xfId="3295" xr:uid="{00000000-0005-0000-0000-0000E43E0000}"/>
    <cellStyle name="Millares 23 2 2 3 2" xfId="7705" xr:uid="{00000000-0005-0000-0000-0000E53E0000}"/>
    <cellStyle name="Millares 23 2 2 3 2 2" xfId="16519" xr:uid="{00000000-0005-0000-0000-0000E63E0000}"/>
    <cellStyle name="Millares 23 2 2 3 2 2 2" xfId="34151" xr:uid="{00000000-0005-0000-0000-0000E73E0000}"/>
    <cellStyle name="Millares 23 2 2 3 2 3" xfId="25337" xr:uid="{00000000-0005-0000-0000-0000E83E0000}"/>
    <cellStyle name="Millares 23 2 2 3 3" xfId="12112" xr:uid="{00000000-0005-0000-0000-0000E93E0000}"/>
    <cellStyle name="Millares 23 2 2 3 3 2" xfId="29744" xr:uid="{00000000-0005-0000-0000-0000EA3E0000}"/>
    <cellStyle name="Millares 23 2 2 3 4" xfId="20930" xr:uid="{00000000-0005-0000-0000-0000EB3E0000}"/>
    <cellStyle name="Millares 23 2 2 4" xfId="5524" xr:uid="{00000000-0005-0000-0000-0000EC3E0000}"/>
    <cellStyle name="Millares 23 2 2 4 2" xfId="14338" xr:uid="{00000000-0005-0000-0000-0000ED3E0000}"/>
    <cellStyle name="Millares 23 2 2 4 2 2" xfId="31970" xr:uid="{00000000-0005-0000-0000-0000EE3E0000}"/>
    <cellStyle name="Millares 23 2 2 4 3" xfId="23156" xr:uid="{00000000-0005-0000-0000-0000EF3E0000}"/>
    <cellStyle name="Millares 23 2 2 5" xfId="9935" xr:uid="{00000000-0005-0000-0000-0000F03E0000}"/>
    <cellStyle name="Millares 23 2 2 5 2" xfId="27567" xr:uid="{00000000-0005-0000-0000-0000F13E0000}"/>
    <cellStyle name="Millares 23 2 2 6" xfId="18753" xr:uid="{00000000-0005-0000-0000-0000F23E0000}"/>
    <cellStyle name="Millares 23 2 3" xfId="762" xr:uid="{00000000-0005-0000-0000-0000F33E0000}"/>
    <cellStyle name="Millares 23 2 3 2" xfId="1841" xr:uid="{00000000-0005-0000-0000-0000F43E0000}"/>
    <cellStyle name="Millares 23 2 3 2 2" xfId="4020" xr:uid="{00000000-0005-0000-0000-0000F53E0000}"/>
    <cellStyle name="Millares 23 2 3 2 2 2" xfId="8430" xr:uid="{00000000-0005-0000-0000-0000F63E0000}"/>
    <cellStyle name="Millares 23 2 3 2 2 2 2" xfId="17244" xr:uid="{00000000-0005-0000-0000-0000F73E0000}"/>
    <cellStyle name="Millares 23 2 3 2 2 2 2 2" xfId="34876" xr:uid="{00000000-0005-0000-0000-0000F83E0000}"/>
    <cellStyle name="Millares 23 2 3 2 2 2 3" xfId="26062" xr:uid="{00000000-0005-0000-0000-0000F93E0000}"/>
    <cellStyle name="Millares 23 2 3 2 2 3" xfId="12837" xr:uid="{00000000-0005-0000-0000-0000FA3E0000}"/>
    <cellStyle name="Millares 23 2 3 2 2 3 2" xfId="30469" xr:uid="{00000000-0005-0000-0000-0000FB3E0000}"/>
    <cellStyle name="Millares 23 2 3 2 2 4" xfId="21655" xr:uid="{00000000-0005-0000-0000-0000FC3E0000}"/>
    <cellStyle name="Millares 23 2 3 2 3" xfId="6249" xr:uid="{00000000-0005-0000-0000-0000FD3E0000}"/>
    <cellStyle name="Millares 23 2 3 2 3 2" xfId="15063" xr:uid="{00000000-0005-0000-0000-0000FE3E0000}"/>
    <cellStyle name="Millares 23 2 3 2 3 2 2" xfId="32695" xr:uid="{00000000-0005-0000-0000-0000FF3E0000}"/>
    <cellStyle name="Millares 23 2 3 2 3 3" xfId="23881" xr:uid="{00000000-0005-0000-0000-0000003F0000}"/>
    <cellStyle name="Millares 23 2 3 2 4" xfId="10660" xr:uid="{00000000-0005-0000-0000-0000013F0000}"/>
    <cellStyle name="Millares 23 2 3 2 4 2" xfId="28292" xr:uid="{00000000-0005-0000-0000-0000023F0000}"/>
    <cellStyle name="Millares 23 2 3 2 5" xfId="19478" xr:uid="{00000000-0005-0000-0000-0000033F0000}"/>
    <cellStyle name="Millares 23 2 3 3" xfId="2943" xr:uid="{00000000-0005-0000-0000-0000043F0000}"/>
    <cellStyle name="Millares 23 2 3 3 2" xfId="7353" xr:uid="{00000000-0005-0000-0000-0000053F0000}"/>
    <cellStyle name="Millares 23 2 3 3 2 2" xfId="16167" xr:uid="{00000000-0005-0000-0000-0000063F0000}"/>
    <cellStyle name="Millares 23 2 3 3 2 2 2" xfId="33799" xr:uid="{00000000-0005-0000-0000-0000073F0000}"/>
    <cellStyle name="Millares 23 2 3 3 2 3" xfId="24985" xr:uid="{00000000-0005-0000-0000-0000083F0000}"/>
    <cellStyle name="Millares 23 2 3 3 3" xfId="11760" xr:uid="{00000000-0005-0000-0000-0000093F0000}"/>
    <cellStyle name="Millares 23 2 3 3 3 2" xfId="29392" xr:uid="{00000000-0005-0000-0000-00000A3F0000}"/>
    <cellStyle name="Millares 23 2 3 3 4" xfId="20578" xr:uid="{00000000-0005-0000-0000-00000B3F0000}"/>
    <cellStyle name="Millares 23 2 3 4" xfId="5172" xr:uid="{00000000-0005-0000-0000-00000C3F0000}"/>
    <cellStyle name="Millares 23 2 3 4 2" xfId="13986" xr:uid="{00000000-0005-0000-0000-00000D3F0000}"/>
    <cellStyle name="Millares 23 2 3 4 2 2" xfId="31618" xr:uid="{00000000-0005-0000-0000-00000E3F0000}"/>
    <cellStyle name="Millares 23 2 3 4 3" xfId="22804" xr:uid="{00000000-0005-0000-0000-00000F3F0000}"/>
    <cellStyle name="Millares 23 2 3 5" xfId="9583" xr:uid="{00000000-0005-0000-0000-0000103F0000}"/>
    <cellStyle name="Millares 23 2 3 5 2" xfId="27215" xr:uid="{00000000-0005-0000-0000-0000113F0000}"/>
    <cellStyle name="Millares 23 2 3 6" xfId="18401" xr:uid="{00000000-0005-0000-0000-0000123F0000}"/>
    <cellStyle name="Millares 23 2 4" xfId="1476" xr:uid="{00000000-0005-0000-0000-0000133F0000}"/>
    <cellStyle name="Millares 23 2 4 2" xfId="3655" xr:uid="{00000000-0005-0000-0000-0000143F0000}"/>
    <cellStyle name="Millares 23 2 4 2 2" xfId="8065" xr:uid="{00000000-0005-0000-0000-0000153F0000}"/>
    <cellStyle name="Millares 23 2 4 2 2 2" xfId="16879" xr:uid="{00000000-0005-0000-0000-0000163F0000}"/>
    <cellStyle name="Millares 23 2 4 2 2 2 2" xfId="34511" xr:uid="{00000000-0005-0000-0000-0000173F0000}"/>
    <cellStyle name="Millares 23 2 4 2 2 3" xfId="25697" xr:uid="{00000000-0005-0000-0000-0000183F0000}"/>
    <cellStyle name="Millares 23 2 4 2 3" xfId="12472" xr:uid="{00000000-0005-0000-0000-0000193F0000}"/>
    <cellStyle name="Millares 23 2 4 2 3 2" xfId="30104" xr:uid="{00000000-0005-0000-0000-00001A3F0000}"/>
    <cellStyle name="Millares 23 2 4 2 4" xfId="21290" xr:uid="{00000000-0005-0000-0000-00001B3F0000}"/>
    <cellStyle name="Millares 23 2 4 3" xfId="5884" xr:uid="{00000000-0005-0000-0000-00001C3F0000}"/>
    <cellStyle name="Millares 23 2 4 3 2" xfId="14698" xr:uid="{00000000-0005-0000-0000-00001D3F0000}"/>
    <cellStyle name="Millares 23 2 4 3 2 2" xfId="32330" xr:uid="{00000000-0005-0000-0000-00001E3F0000}"/>
    <cellStyle name="Millares 23 2 4 3 3" xfId="23516" xr:uid="{00000000-0005-0000-0000-00001F3F0000}"/>
    <cellStyle name="Millares 23 2 4 4" xfId="10295" xr:uid="{00000000-0005-0000-0000-0000203F0000}"/>
    <cellStyle name="Millares 23 2 4 4 2" xfId="27927" xr:uid="{00000000-0005-0000-0000-0000213F0000}"/>
    <cellStyle name="Millares 23 2 4 5" xfId="19113" xr:uid="{00000000-0005-0000-0000-0000223F0000}"/>
    <cellStyle name="Millares 23 2 5" xfId="2586" xr:uid="{00000000-0005-0000-0000-0000233F0000}"/>
    <cellStyle name="Millares 23 2 5 2" xfId="6997" xr:uid="{00000000-0005-0000-0000-0000243F0000}"/>
    <cellStyle name="Millares 23 2 5 2 2" xfId="15811" xr:uid="{00000000-0005-0000-0000-0000253F0000}"/>
    <cellStyle name="Millares 23 2 5 2 2 2" xfId="33443" xr:uid="{00000000-0005-0000-0000-0000263F0000}"/>
    <cellStyle name="Millares 23 2 5 2 3" xfId="24629" xr:uid="{00000000-0005-0000-0000-0000273F0000}"/>
    <cellStyle name="Millares 23 2 5 3" xfId="11404" xr:uid="{00000000-0005-0000-0000-0000283F0000}"/>
    <cellStyle name="Millares 23 2 5 3 2" xfId="29036" xr:uid="{00000000-0005-0000-0000-0000293F0000}"/>
    <cellStyle name="Millares 23 2 5 4" xfId="20222" xr:uid="{00000000-0005-0000-0000-00002A3F0000}"/>
    <cellStyle name="Millares 23 2 6" xfId="4820" xr:uid="{00000000-0005-0000-0000-00002B3F0000}"/>
    <cellStyle name="Millares 23 2 6 2" xfId="13634" xr:uid="{00000000-0005-0000-0000-00002C3F0000}"/>
    <cellStyle name="Millares 23 2 6 2 2" xfId="31266" xr:uid="{00000000-0005-0000-0000-00002D3F0000}"/>
    <cellStyle name="Millares 23 2 6 3" xfId="22452" xr:uid="{00000000-0005-0000-0000-00002E3F0000}"/>
    <cellStyle name="Millares 23 2 7" xfId="9231" xr:uid="{00000000-0005-0000-0000-00002F3F0000}"/>
    <cellStyle name="Millares 23 2 7 2" xfId="26863" xr:uid="{00000000-0005-0000-0000-0000303F0000}"/>
    <cellStyle name="Millares 23 2 8" xfId="18049" xr:uid="{00000000-0005-0000-0000-0000313F0000}"/>
    <cellStyle name="Millares 23 3" xfId="933" xr:uid="{00000000-0005-0000-0000-0000323F0000}"/>
    <cellStyle name="Millares 23 3 2" xfId="2011" xr:uid="{00000000-0005-0000-0000-0000333F0000}"/>
    <cellStyle name="Millares 23 3 2 2" xfId="4190" xr:uid="{00000000-0005-0000-0000-0000343F0000}"/>
    <cellStyle name="Millares 23 3 2 2 2" xfId="8600" xr:uid="{00000000-0005-0000-0000-0000353F0000}"/>
    <cellStyle name="Millares 23 3 2 2 2 2" xfId="17414" xr:uid="{00000000-0005-0000-0000-0000363F0000}"/>
    <cellStyle name="Millares 23 3 2 2 2 2 2" xfId="35046" xr:uid="{00000000-0005-0000-0000-0000373F0000}"/>
    <cellStyle name="Millares 23 3 2 2 2 3" xfId="26232" xr:uid="{00000000-0005-0000-0000-0000383F0000}"/>
    <cellStyle name="Millares 23 3 2 2 3" xfId="13007" xr:uid="{00000000-0005-0000-0000-0000393F0000}"/>
    <cellStyle name="Millares 23 3 2 2 3 2" xfId="30639" xr:uid="{00000000-0005-0000-0000-00003A3F0000}"/>
    <cellStyle name="Millares 23 3 2 2 4" xfId="21825" xr:uid="{00000000-0005-0000-0000-00003B3F0000}"/>
    <cellStyle name="Millares 23 3 2 3" xfId="6419" xr:uid="{00000000-0005-0000-0000-00003C3F0000}"/>
    <cellStyle name="Millares 23 3 2 3 2" xfId="15233" xr:uid="{00000000-0005-0000-0000-00003D3F0000}"/>
    <cellStyle name="Millares 23 3 2 3 2 2" xfId="32865" xr:uid="{00000000-0005-0000-0000-00003E3F0000}"/>
    <cellStyle name="Millares 23 3 2 3 3" xfId="24051" xr:uid="{00000000-0005-0000-0000-00003F3F0000}"/>
    <cellStyle name="Millares 23 3 2 4" xfId="10830" xr:uid="{00000000-0005-0000-0000-0000403F0000}"/>
    <cellStyle name="Millares 23 3 2 4 2" xfId="28462" xr:uid="{00000000-0005-0000-0000-0000413F0000}"/>
    <cellStyle name="Millares 23 3 2 5" xfId="19648" xr:uid="{00000000-0005-0000-0000-0000423F0000}"/>
    <cellStyle name="Millares 23 3 3" xfId="3113" xr:uid="{00000000-0005-0000-0000-0000433F0000}"/>
    <cellStyle name="Millares 23 3 3 2" xfId="7523" xr:uid="{00000000-0005-0000-0000-0000443F0000}"/>
    <cellStyle name="Millares 23 3 3 2 2" xfId="16337" xr:uid="{00000000-0005-0000-0000-0000453F0000}"/>
    <cellStyle name="Millares 23 3 3 2 2 2" xfId="33969" xr:uid="{00000000-0005-0000-0000-0000463F0000}"/>
    <cellStyle name="Millares 23 3 3 2 3" xfId="25155" xr:uid="{00000000-0005-0000-0000-0000473F0000}"/>
    <cellStyle name="Millares 23 3 3 3" xfId="11930" xr:uid="{00000000-0005-0000-0000-0000483F0000}"/>
    <cellStyle name="Millares 23 3 3 3 2" xfId="29562" xr:uid="{00000000-0005-0000-0000-0000493F0000}"/>
    <cellStyle name="Millares 23 3 3 4" xfId="20748" xr:uid="{00000000-0005-0000-0000-00004A3F0000}"/>
    <cellStyle name="Millares 23 3 4" xfId="5342" xr:uid="{00000000-0005-0000-0000-00004B3F0000}"/>
    <cellStyle name="Millares 23 3 4 2" xfId="14156" xr:uid="{00000000-0005-0000-0000-00004C3F0000}"/>
    <cellStyle name="Millares 23 3 4 2 2" xfId="31788" xr:uid="{00000000-0005-0000-0000-00004D3F0000}"/>
    <cellStyle name="Millares 23 3 4 3" xfId="22974" xr:uid="{00000000-0005-0000-0000-00004E3F0000}"/>
    <cellStyle name="Millares 23 3 5" xfId="9753" xr:uid="{00000000-0005-0000-0000-00004F3F0000}"/>
    <cellStyle name="Millares 23 3 5 2" xfId="27385" xr:uid="{00000000-0005-0000-0000-0000503F0000}"/>
    <cellStyle name="Millares 23 3 6" xfId="18571" xr:uid="{00000000-0005-0000-0000-0000513F0000}"/>
    <cellStyle name="Millares 23 4" xfId="580" xr:uid="{00000000-0005-0000-0000-0000523F0000}"/>
    <cellStyle name="Millares 23 4 2" xfId="1659" xr:uid="{00000000-0005-0000-0000-0000533F0000}"/>
    <cellStyle name="Millares 23 4 2 2" xfId="3838" xr:uid="{00000000-0005-0000-0000-0000543F0000}"/>
    <cellStyle name="Millares 23 4 2 2 2" xfId="8248" xr:uid="{00000000-0005-0000-0000-0000553F0000}"/>
    <cellStyle name="Millares 23 4 2 2 2 2" xfId="17062" xr:uid="{00000000-0005-0000-0000-0000563F0000}"/>
    <cellStyle name="Millares 23 4 2 2 2 2 2" xfId="34694" xr:uid="{00000000-0005-0000-0000-0000573F0000}"/>
    <cellStyle name="Millares 23 4 2 2 2 3" xfId="25880" xr:uid="{00000000-0005-0000-0000-0000583F0000}"/>
    <cellStyle name="Millares 23 4 2 2 3" xfId="12655" xr:uid="{00000000-0005-0000-0000-0000593F0000}"/>
    <cellStyle name="Millares 23 4 2 2 3 2" xfId="30287" xr:uid="{00000000-0005-0000-0000-00005A3F0000}"/>
    <cellStyle name="Millares 23 4 2 2 4" xfId="21473" xr:uid="{00000000-0005-0000-0000-00005B3F0000}"/>
    <cellStyle name="Millares 23 4 2 3" xfId="6067" xr:uid="{00000000-0005-0000-0000-00005C3F0000}"/>
    <cellStyle name="Millares 23 4 2 3 2" xfId="14881" xr:uid="{00000000-0005-0000-0000-00005D3F0000}"/>
    <cellStyle name="Millares 23 4 2 3 2 2" xfId="32513" xr:uid="{00000000-0005-0000-0000-00005E3F0000}"/>
    <cellStyle name="Millares 23 4 2 3 3" xfId="23699" xr:uid="{00000000-0005-0000-0000-00005F3F0000}"/>
    <cellStyle name="Millares 23 4 2 4" xfId="10478" xr:uid="{00000000-0005-0000-0000-0000603F0000}"/>
    <cellStyle name="Millares 23 4 2 4 2" xfId="28110" xr:uid="{00000000-0005-0000-0000-0000613F0000}"/>
    <cellStyle name="Millares 23 4 2 5" xfId="19296" xr:uid="{00000000-0005-0000-0000-0000623F0000}"/>
    <cellStyle name="Millares 23 4 3" xfId="2761" xr:uid="{00000000-0005-0000-0000-0000633F0000}"/>
    <cellStyle name="Millares 23 4 3 2" xfId="7171" xr:uid="{00000000-0005-0000-0000-0000643F0000}"/>
    <cellStyle name="Millares 23 4 3 2 2" xfId="15985" xr:uid="{00000000-0005-0000-0000-0000653F0000}"/>
    <cellStyle name="Millares 23 4 3 2 2 2" xfId="33617" xr:uid="{00000000-0005-0000-0000-0000663F0000}"/>
    <cellStyle name="Millares 23 4 3 2 3" xfId="24803" xr:uid="{00000000-0005-0000-0000-0000673F0000}"/>
    <cellStyle name="Millares 23 4 3 3" xfId="11578" xr:uid="{00000000-0005-0000-0000-0000683F0000}"/>
    <cellStyle name="Millares 23 4 3 3 2" xfId="29210" xr:uid="{00000000-0005-0000-0000-0000693F0000}"/>
    <cellStyle name="Millares 23 4 3 4" xfId="20396" xr:uid="{00000000-0005-0000-0000-00006A3F0000}"/>
    <cellStyle name="Millares 23 4 4" xfId="4990" xr:uid="{00000000-0005-0000-0000-00006B3F0000}"/>
    <cellStyle name="Millares 23 4 4 2" xfId="13804" xr:uid="{00000000-0005-0000-0000-00006C3F0000}"/>
    <cellStyle name="Millares 23 4 4 2 2" xfId="31436" xr:uid="{00000000-0005-0000-0000-00006D3F0000}"/>
    <cellStyle name="Millares 23 4 4 3" xfId="22622" xr:uid="{00000000-0005-0000-0000-00006E3F0000}"/>
    <cellStyle name="Millares 23 4 5" xfId="9401" xr:uid="{00000000-0005-0000-0000-00006F3F0000}"/>
    <cellStyle name="Millares 23 4 5 2" xfId="27033" xr:uid="{00000000-0005-0000-0000-0000703F0000}"/>
    <cellStyle name="Millares 23 4 6" xfId="18219" xr:uid="{00000000-0005-0000-0000-0000713F0000}"/>
    <cellStyle name="Millares 23 5" xfId="1287" xr:uid="{00000000-0005-0000-0000-0000723F0000}"/>
    <cellStyle name="Millares 23 5 2" xfId="3467" xr:uid="{00000000-0005-0000-0000-0000733F0000}"/>
    <cellStyle name="Millares 23 5 2 2" xfId="7877" xr:uid="{00000000-0005-0000-0000-0000743F0000}"/>
    <cellStyle name="Millares 23 5 2 2 2" xfId="16691" xr:uid="{00000000-0005-0000-0000-0000753F0000}"/>
    <cellStyle name="Millares 23 5 2 2 2 2" xfId="34323" xr:uid="{00000000-0005-0000-0000-0000763F0000}"/>
    <cellStyle name="Millares 23 5 2 2 3" xfId="25509" xr:uid="{00000000-0005-0000-0000-0000773F0000}"/>
    <cellStyle name="Millares 23 5 2 3" xfId="12284" xr:uid="{00000000-0005-0000-0000-0000783F0000}"/>
    <cellStyle name="Millares 23 5 2 3 2" xfId="29916" xr:uid="{00000000-0005-0000-0000-0000793F0000}"/>
    <cellStyle name="Millares 23 5 2 4" xfId="21102" xr:uid="{00000000-0005-0000-0000-00007A3F0000}"/>
    <cellStyle name="Millares 23 5 3" xfId="5696" xr:uid="{00000000-0005-0000-0000-00007B3F0000}"/>
    <cellStyle name="Millares 23 5 3 2" xfId="14510" xr:uid="{00000000-0005-0000-0000-00007C3F0000}"/>
    <cellStyle name="Millares 23 5 3 2 2" xfId="32142" xr:uid="{00000000-0005-0000-0000-00007D3F0000}"/>
    <cellStyle name="Millares 23 5 3 3" xfId="23328" xr:uid="{00000000-0005-0000-0000-00007E3F0000}"/>
    <cellStyle name="Millares 23 5 4" xfId="10107" xr:uid="{00000000-0005-0000-0000-00007F3F0000}"/>
    <cellStyle name="Millares 23 5 4 2" xfId="27739" xr:uid="{00000000-0005-0000-0000-0000803F0000}"/>
    <cellStyle name="Millares 23 5 5" xfId="18925" xr:uid="{00000000-0005-0000-0000-0000813F0000}"/>
    <cellStyle name="Millares 23 6" xfId="2403" xr:uid="{00000000-0005-0000-0000-0000823F0000}"/>
    <cellStyle name="Millares 23 6 2" xfId="6815" xr:uid="{00000000-0005-0000-0000-0000833F0000}"/>
    <cellStyle name="Millares 23 6 2 2" xfId="15629" xr:uid="{00000000-0005-0000-0000-0000843F0000}"/>
    <cellStyle name="Millares 23 6 2 2 2" xfId="33261" xr:uid="{00000000-0005-0000-0000-0000853F0000}"/>
    <cellStyle name="Millares 23 6 2 3" xfId="24447" xr:uid="{00000000-0005-0000-0000-0000863F0000}"/>
    <cellStyle name="Millares 23 6 3" xfId="11222" xr:uid="{00000000-0005-0000-0000-0000873F0000}"/>
    <cellStyle name="Millares 23 6 3 2" xfId="28854" xr:uid="{00000000-0005-0000-0000-0000883F0000}"/>
    <cellStyle name="Millares 23 6 4" xfId="20040" xr:uid="{00000000-0005-0000-0000-0000893F0000}"/>
    <cellStyle name="Millares 23 7" xfId="4637" xr:uid="{00000000-0005-0000-0000-00008A3F0000}"/>
    <cellStyle name="Millares 23 7 2" xfId="13451" xr:uid="{00000000-0005-0000-0000-00008B3F0000}"/>
    <cellStyle name="Millares 23 7 2 2" xfId="31083" xr:uid="{00000000-0005-0000-0000-00008C3F0000}"/>
    <cellStyle name="Millares 23 7 3" xfId="22269" xr:uid="{00000000-0005-0000-0000-00008D3F0000}"/>
    <cellStyle name="Millares 23 8" xfId="9049" xr:uid="{00000000-0005-0000-0000-00008E3F0000}"/>
    <cellStyle name="Millares 23 8 2" xfId="26681" xr:uid="{00000000-0005-0000-0000-00008F3F0000}"/>
    <cellStyle name="Millares 23 9" xfId="17867" xr:uid="{00000000-0005-0000-0000-0000903F0000}"/>
    <cellStyle name="Millares 230" xfId="1401" xr:uid="{00000000-0005-0000-0000-0000913F0000}"/>
    <cellStyle name="Millares 230 2" xfId="3581" xr:uid="{00000000-0005-0000-0000-0000923F0000}"/>
    <cellStyle name="Millares 230 2 2" xfId="7991" xr:uid="{00000000-0005-0000-0000-0000933F0000}"/>
    <cellStyle name="Millares 230 2 2 2" xfId="16805" xr:uid="{00000000-0005-0000-0000-0000943F0000}"/>
    <cellStyle name="Millares 230 2 2 2 2" xfId="34437" xr:uid="{00000000-0005-0000-0000-0000953F0000}"/>
    <cellStyle name="Millares 230 2 2 3" xfId="25623" xr:uid="{00000000-0005-0000-0000-0000963F0000}"/>
    <cellStyle name="Millares 230 2 3" xfId="12398" xr:uid="{00000000-0005-0000-0000-0000973F0000}"/>
    <cellStyle name="Millares 230 2 3 2" xfId="30030" xr:uid="{00000000-0005-0000-0000-0000983F0000}"/>
    <cellStyle name="Millares 230 2 4" xfId="21216" xr:uid="{00000000-0005-0000-0000-0000993F0000}"/>
    <cellStyle name="Millares 230 3" xfId="5810" xr:uid="{00000000-0005-0000-0000-00009A3F0000}"/>
    <cellStyle name="Millares 230 3 2" xfId="14624" xr:uid="{00000000-0005-0000-0000-00009B3F0000}"/>
    <cellStyle name="Millares 230 3 2 2" xfId="32256" xr:uid="{00000000-0005-0000-0000-00009C3F0000}"/>
    <cellStyle name="Millares 230 3 3" xfId="23442" xr:uid="{00000000-0005-0000-0000-00009D3F0000}"/>
    <cellStyle name="Millares 230 4" xfId="10221" xr:uid="{00000000-0005-0000-0000-00009E3F0000}"/>
    <cellStyle name="Millares 230 4 2" xfId="27853" xr:uid="{00000000-0005-0000-0000-00009F3F0000}"/>
    <cellStyle name="Millares 230 5" xfId="19039" xr:uid="{00000000-0005-0000-0000-0000A03F0000}"/>
    <cellStyle name="Millares 231" xfId="2357" xr:uid="{00000000-0005-0000-0000-0000A13F0000}"/>
    <cellStyle name="Millares 231 2" xfId="4536" xr:uid="{00000000-0005-0000-0000-0000A23F0000}"/>
    <cellStyle name="Millares 231 2 2" xfId="8946" xr:uid="{00000000-0005-0000-0000-0000A33F0000}"/>
    <cellStyle name="Millares 231 2 2 2" xfId="17760" xr:uid="{00000000-0005-0000-0000-0000A43F0000}"/>
    <cellStyle name="Millares 231 2 2 2 2" xfId="35392" xr:uid="{00000000-0005-0000-0000-0000A53F0000}"/>
    <cellStyle name="Millares 231 2 2 3" xfId="26578" xr:uid="{00000000-0005-0000-0000-0000A63F0000}"/>
    <cellStyle name="Millares 231 2 3" xfId="13353" xr:uid="{00000000-0005-0000-0000-0000A73F0000}"/>
    <cellStyle name="Millares 231 2 3 2" xfId="30985" xr:uid="{00000000-0005-0000-0000-0000A83F0000}"/>
    <cellStyle name="Millares 231 2 4" xfId="22171" xr:uid="{00000000-0005-0000-0000-0000A93F0000}"/>
    <cellStyle name="Millares 231 3" xfId="6765" xr:uid="{00000000-0005-0000-0000-0000AA3F0000}"/>
    <cellStyle name="Millares 231 3 2" xfId="15579" xr:uid="{00000000-0005-0000-0000-0000AB3F0000}"/>
    <cellStyle name="Millares 231 3 2 2" xfId="33211" xr:uid="{00000000-0005-0000-0000-0000AC3F0000}"/>
    <cellStyle name="Millares 231 3 3" xfId="24397" xr:uid="{00000000-0005-0000-0000-0000AD3F0000}"/>
    <cellStyle name="Millares 231 4" xfId="11176" xr:uid="{00000000-0005-0000-0000-0000AE3F0000}"/>
    <cellStyle name="Millares 231 4 2" xfId="28808" xr:uid="{00000000-0005-0000-0000-0000AF3F0000}"/>
    <cellStyle name="Millares 231 5" xfId="19994" xr:uid="{00000000-0005-0000-0000-0000B03F0000}"/>
    <cellStyle name="Millares 232" xfId="2352" xr:uid="{00000000-0005-0000-0000-0000B13F0000}"/>
    <cellStyle name="Millares 232 2" xfId="4531" xr:uid="{00000000-0005-0000-0000-0000B23F0000}"/>
    <cellStyle name="Millares 232 2 2" xfId="8941" xr:uid="{00000000-0005-0000-0000-0000B33F0000}"/>
    <cellStyle name="Millares 232 2 2 2" xfId="17755" xr:uid="{00000000-0005-0000-0000-0000B43F0000}"/>
    <cellStyle name="Millares 232 2 2 2 2" xfId="35387" xr:uid="{00000000-0005-0000-0000-0000B53F0000}"/>
    <cellStyle name="Millares 232 2 2 3" xfId="26573" xr:uid="{00000000-0005-0000-0000-0000B63F0000}"/>
    <cellStyle name="Millares 232 2 3" xfId="13348" xr:uid="{00000000-0005-0000-0000-0000B73F0000}"/>
    <cellStyle name="Millares 232 2 3 2" xfId="30980" xr:uid="{00000000-0005-0000-0000-0000B83F0000}"/>
    <cellStyle name="Millares 232 2 4" xfId="22166" xr:uid="{00000000-0005-0000-0000-0000B93F0000}"/>
    <cellStyle name="Millares 232 3" xfId="6760" xr:uid="{00000000-0005-0000-0000-0000BA3F0000}"/>
    <cellStyle name="Millares 232 3 2" xfId="15574" xr:uid="{00000000-0005-0000-0000-0000BB3F0000}"/>
    <cellStyle name="Millares 232 3 2 2" xfId="33206" xr:uid="{00000000-0005-0000-0000-0000BC3F0000}"/>
    <cellStyle name="Millares 232 3 3" xfId="24392" xr:uid="{00000000-0005-0000-0000-0000BD3F0000}"/>
    <cellStyle name="Millares 232 4" xfId="11171" xr:uid="{00000000-0005-0000-0000-0000BE3F0000}"/>
    <cellStyle name="Millares 232 4 2" xfId="28803" xr:uid="{00000000-0005-0000-0000-0000BF3F0000}"/>
    <cellStyle name="Millares 232 5" xfId="19989" xr:uid="{00000000-0005-0000-0000-0000C03F0000}"/>
    <cellStyle name="Millares 233" xfId="2341" xr:uid="{00000000-0005-0000-0000-0000C13F0000}"/>
    <cellStyle name="Millares 233 2" xfId="4520" xr:uid="{00000000-0005-0000-0000-0000C23F0000}"/>
    <cellStyle name="Millares 233 2 2" xfId="8930" xr:uid="{00000000-0005-0000-0000-0000C33F0000}"/>
    <cellStyle name="Millares 233 2 2 2" xfId="17744" xr:uid="{00000000-0005-0000-0000-0000C43F0000}"/>
    <cellStyle name="Millares 233 2 2 2 2" xfId="35376" xr:uid="{00000000-0005-0000-0000-0000C53F0000}"/>
    <cellStyle name="Millares 233 2 2 3" xfId="26562" xr:uid="{00000000-0005-0000-0000-0000C63F0000}"/>
    <cellStyle name="Millares 233 2 3" xfId="13337" xr:uid="{00000000-0005-0000-0000-0000C73F0000}"/>
    <cellStyle name="Millares 233 2 3 2" xfId="30969" xr:uid="{00000000-0005-0000-0000-0000C83F0000}"/>
    <cellStyle name="Millares 233 2 4" xfId="22155" xr:uid="{00000000-0005-0000-0000-0000C93F0000}"/>
    <cellStyle name="Millares 233 3" xfId="6749" xr:uid="{00000000-0005-0000-0000-0000CA3F0000}"/>
    <cellStyle name="Millares 233 3 2" xfId="15563" xr:uid="{00000000-0005-0000-0000-0000CB3F0000}"/>
    <cellStyle name="Millares 233 3 2 2" xfId="33195" xr:uid="{00000000-0005-0000-0000-0000CC3F0000}"/>
    <cellStyle name="Millares 233 3 3" xfId="24381" xr:uid="{00000000-0005-0000-0000-0000CD3F0000}"/>
    <cellStyle name="Millares 233 4" xfId="11160" xr:uid="{00000000-0005-0000-0000-0000CE3F0000}"/>
    <cellStyle name="Millares 233 4 2" xfId="28792" xr:uid="{00000000-0005-0000-0000-0000CF3F0000}"/>
    <cellStyle name="Millares 233 5" xfId="19978" xr:uid="{00000000-0005-0000-0000-0000D03F0000}"/>
    <cellStyle name="Millares 234" xfId="2332" xr:uid="{00000000-0005-0000-0000-0000D13F0000}"/>
    <cellStyle name="Millares 234 2" xfId="4511" xr:uid="{00000000-0005-0000-0000-0000D23F0000}"/>
    <cellStyle name="Millares 234 2 2" xfId="8921" xr:uid="{00000000-0005-0000-0000-0000D33F0000}"/>
    <cellStyle name="Millares 234 2 2 2" xfId="17735" xr:uid="{00000000-0005-0000-0000-0000D43F0000}"/>
    <cellStyle name="Millares 234 2 2 2 2" xfId="35367" xr:uid="{00000000-0005-0000-0000-0000D53F0000}"/>
    <cellStyle name="Millares 234 2 2 3" xfId="26553" xr:uid="{00000000-0005-0000-0000-0000D63F0000}"/>
    <cellStyle name="Millares 234 2 3" xfId="13328" xr:uid="{00000000-0005-0000-0000-0000D73F0000}"/>
    <cellStyle name="Millares 234 2 3 2" xfId="30960" xr:uid="{00000000-0005-0000-0000-0000D83F0000}"/>
    <cellStyle name="Millares 234 2 4" xfId="22146" xr:uid="{00000000-0005-0000-0000-0000D93F0000}"/>
    <cellStyle name="Millares 234 3" xfId="6740" xr:uid="{00000000-0005-0000-0000-0000DA3F0000}"/>
    <cellStyle name="Millares 234 3 2" xfId="15554" xr:uid="{00000000-0005-0000-0000-0000DB3F0000}"/>
    <cellStyle name="Millares 234 3 2 2" xfId="33186" xr:uid="{00000000-0005-0000-0000-0000DC3F0000}"/>
    <cellStyle name="Millares 234 3 3" xfId="24372" xr:uid="{00000000-0005-0000-0000-0000DD3F0000}"/>
    <cellStyle name="Millares 234 4" xfId="11151" xr:uid="{00000000-0005-0000-0000-0000DE3F0000}"/>
    <cellStyle name="Millares 234 4 2" xfId="28783" xr:uid="{00000000-0005-0000-0000-0000DF3F0000}"/>
    <cellStyle name="Millares 234 5" xfId="19969" xr:uid="{00000000-0005-0000-0000-0000E03F0000}"/>
    <cellStyle name="Millares 235" xfId="2337" xr:uid="{00000000-0005-0000-0000-0000E13F0000}"/>
    <cellStyle name="Millares 235 2" xfId="4516" xr:uid="{00000000-0005-0000-0000-0000E23F0000}"/>
    <cellStyle name="Millares 235 2 2" xfId="8926" xr:uid="{00000000-0005-0000-0000-0000E33F0000}"/>
    <cellStyle name="Millares 235 2 2 2" xfId="17740" xr:uid="{00000000-0005-0000-0000-0000E43F0000}"/>
    <cellStyle name="Millares 235 2 2 2 2" xfId="35372" xr:uid="{00000000-0005-0000-0000-0000E53F0000}"/>
    <cellStyle name="Millares 235 2 2 3" xfId="26558" xr:uid="{00000000-0005-0000-0000-0000E63F0000}"/>
    <cellStyle name="Millares 235 2 3" xfId="13333" xr:uid="{00000000-0005-0000-0000-0000E73F0000}"/>
    <cellStyle name="Millares 235 2 3 2" xfId="30965" xr:uid="{00000000-0005-0000-0000-0000E83F0000}"/>
    <cellStyle name="Millares 235 2 4" xfId="22151" xr:uid="{00000000-0005-0000-0000-0000E93F0000}"/>
    <cellStyle name="Millares 235 3" xfId="6745" xr:uid="{00000000-0005-0000-0000-0000EA3F0000}"/>
    <cellStyle name="Millares 235 3 2" xfId="15559" xr:uid="{00000000-0005-0000-0000-0000EB3F0000}"/>
    <cellStyle name="Millares 235 3 2 2" xfId="33191" xr:uid="{00000000-0005-0000-0000-0000EC3F0000}"/>
    <cellStyle name="Millares 235 3 3" xfId="24377" xr:uid="{00000000-0005-0000-0000-0000ED3F0000}"/>
    <cellStyle name="Millares 235 4" xfId="11156" xr:uid="{00000000-0005-0000-0000-0000EE3F0000}"/>
    <cellStyle name="Millares 235 4 2" xfId="28788" xr:uid="{00000000-0005-0000-0000-0000EF3F0000}"/>
    <cellStyle name="Millares 235 5" xfId="19974" xr:uid="{00000000-0005-0000-0000-0000F03F0000}"/>
    <cellStyle name="Millares 236" xfId="1626" xr:uid="{00000000-0005-0000-0000-0000F13F0000}"/>
    <cellStyle name="Millares 236 2" xfId="3805" xr:uid="{00000000-0005-0000-0000-0000F23F0000}"/>
    <cellStyle name="Millares 236 2 2" xfId="8215" xr:uid="{00000000-0005-0000-0000-0000F33F0000}"/>
    <cellStyle name="Millares 236 2 2 2" xfId="17029" xr:uid="{00000000-0005-0000-0000-0000F43F0000}"/>
    <cellStyle name="Millares 236 2 2 2 2" xfId="34661" xr:uid="{00000000-0005-0000-0000-0000F53F0000}"/>
    <cellStyle name="Millares 236 2 2 3" xfId="25847" xr:uid="{00000000-0005-0000-0000-0000F63F0000}"/>
    <cellStyle name="Millares 236 2 3" xfId="12622" xr:uid="{00000000-0005-0000-0000-0000F73F0000}"/>
    <cellStyle name="Millares 236 2 3 2" xfId="30254" xr:uid="{00000000-0005-0000-0000-0000F83F0000}"/>
    <cellStyle name="Millares 236 2 4" xfId="21440" xr:uid="{00000000-0005-0000-0000-0000F93F0000}"/>
    <cellStyle name="Millares 236 3" xfId="6034" xr:uid="{00000000-0005-0000-0000-0000FA3F0000}"/>
    <cellStyle name="Millares 236 3 2" xfId="14848" xr:uid="{00000000-0005-0000-0000-0000FB3F0000}"/>
    <cellStyle name="Millares 236 3 2 2" xfId="32480" xr:uid="{00000000-0005-0000-0000-0000FC3F0000}"/>
    <cellStyle name="Millares 236 3 3" xfId="23666" xr:uid="{00000000-0005-0000-0000-0000FD3F0000}"/>
    <cellStyle name="Millares 236 4" xfId="10445" xr:uid="{00000000-0005-0000-0000-0000FE3F0000}"/>
    <cellStyle name="Millares 236 4 2" xfId="28077" xr:uid="{00000000-0005-0000-0000-0000FF3F0000}"/>
    <cellStyle name="Millares 236 5" xfId="19263" xr:uid="{00000000-0005-0000-0000-000000400000}"/>
    <cellStyle name="Millares 237" xfId="1623" xr:uid="{00000000-0005-0000-0000-000001400000}"/>
    <cellStyle name="Millares 237 2" xfId="3802" xr:uid="{00000000-0005-0000-0000-000002400000}"/>
    <cellStyle name="Millares 237 2 2" xfId="8212" xr:uid="{00000000-0005-0000-0000-000003400000}"/>
    <cellStyle name="Millares 237 2 2 2" xfId="17026" xr:uid="{00000000-0005-0000-0000-000004400000}"/>
    <cellStyle name="Millares 237 2 2 2 2" xfId="34658" xr:uid="{00000000-0005-0000-0000-000005400000}"/>
    <cellStyle name="Millares 237 2 2 3" xfId="25844" xr:uid="{00000000-0005-0000-0000-000006400000}"/>
    <cellStyle name="Millares 237 2 3" xfId="12619" xr:uid="{00000000-0005-0000-0000-000007400000}"/>
    <cellStyle name="Millares 237 2 3 2" xfId="30251" xr:uid="{00000000-0005-0000-0000-000008400000}"/>
    <cellStyle name="Millares 237 2 4" xfId="21437" xr:uid="{00000000-0005-0000-0000-000009400000}"/>
    <cellStyle name="Millares 237 3" xfId="6031" xr:uid="{00000000-0005-0000-0000-00000A400000}"/>
    <cellStyle name="Millares 237 3 2" xfId="14845" xr:uid="{00000000-0005-0000-0000-00000B400000}"/>
    <cellStyle name="Millares 237 3 2 2" xfId="32477" xr:uid="{00000000-0005-0000-0000-00000C400000}"/>
    <cellStyle name="Millares 237 3 3" xfId="23663" xr:uid="{00000000-0005-0000-0000-00000D400000}"/>
    <cellStyle name="Millares 237 4" xfId="10442" xr:uid="{00000000-0005-0000-0000-00000E400000}"/>
    <cellStyle name="Millares 237 4 2" xfId="28074" xr:uid="{00000000-0005-0000-0000-00000F400000}"/>
    <cellStyle name="Millares 237 5" xfId="19260" xr:uid="{00000000-0005-0000-0000-000010400000}"/>
    <cellStyle name="Millares 238" xfId="2368" xr:uid="{00000000-0005-0000-0000-000011400000}"/>
    <cellStyle name="Millares 238 2" xfId="4547" xr:uid="{00000000-0005-0000-0000-000012400000}"/>
    <cellStyle name="Millares 238 2 2" xfId="8957" xr:uid="{00000000-0005-0000-0000-000013400000}"/>
    <cellStyle name="Millares 238 2 2 2" xfId="17771" xr:uid="{00000000-0005-0000-0000-000014400000}"/>
    <cellStyle name="Millares 238 2 2 2 2" xfId="35403" xr:uid="{00000000-0005-0000-0000-000015400000}"/>
    <cellStyle name="Millares 238 2 2 3" xfId="26589" xr:uid="{00000000-0005-0000-0000-000016400000}"/>
    <cellStyle name="Millares 238 2 3" xfId="13364" xr:uid="{00000000-0005-0000-0000-000017400000}"/>
    <cellStyle name="Millares 238 2 3 2" xfId="30996" xr:uid="{00000000-0005-0000-0000-000018400000}"/>
    <cellStyle name="Millares 238 2 4" xfId="22182" xr:uid="{00000000-0005-0000-0000-000019400000}"/>
    <cellStyle name="Millares 238 3" xfId="6776" xr:uid="{00000000-0005-0000-0000-00001A400000}"/>
    <cellStyle name="Millares 238 3 2" xfId="15590" xr:uid="{00000000-0005-0000-0000-00001B400000}"/>
    <cellStyle name="Millares 238 3 2 2" xfId="33222" xr:uid="{00000000-0005-0000-0000-00001C400000}"/>
    <cellStyle name="Millares 238 3 3" xfId="24408" xr:uid="{00000000-0005-0000-0000-00001D400000}"/>
    <cellStyle name="Millares 238 4" xfId="11187" xr:uid="{00000000-0005-0000-0000-00001E400000}"/>
    <cellStyle name="Millares 238 4 2" xfId="28819" xr:uid="{00000000-0005-0000-0000-00001F400000}"/>
    <cellStyle name="Millares 238 5" xfId="20005" xr:uid="{00000000-0005-0000-0000-000020400000}"/>
    <cellStyle name="Millares 239" xfId="2354" xr:uid="{00000000-0005-0000-0000-000021400000}"/>
    <cellStyle name="Millares 239 2" xfId="4533" xr:uid="{00000000-0005-0000-0000-000022400000}"/>
    <cellStyle name="Millares 239 2 2" xfId="8943" xr:uid="{00000000-0005-0000-0000-000023400000}"/>
    <cellStyle name="Millares 239 2 2 2" xfId="17757" xr:uid="{00000000-0005-0000-0000-000024400000}"/>
    <cellStyle name="Millares 239 2 2 2 2" xfId="35389" xr:uid="{00000000-0005-0000-0000-000025400000}"/>
    <cellStyle name="Millares 239 2 2 3" xfId="26575" xr:uid="{00000000-0005-0000-0000-000026400000}"/>
    <cellStyle name="Millares 239 2 3" xfId="13350" xr:uid="{00000000-0005-0000-0000-000027400000}"/>
    <cellStyle name="Millares 239 2 3 2" xfId="30982" xr:uid="{00000000-0005-0000-0000-000028400000}"/>
    <cellStyle name="Millares 239 2 4" xfId="22168" xr:uid="{00000000-0005-0000-0000-000029400000}"/>
    <cellStyle name="Millares 239 3" xfId="6762" xr:uid="{00000000-0005-0000-0000-00002A400000}"/>
    <cellStyle name="Millares 239 3 2" xfId="15576" xr:uid="{00000000-0005-0000-0000-00002B400000}"/>
    <cellStyle name="Millares 239 3 2 2" xfId="33208" xr:uid="{00000000-0005-0000-0000-00002C400000}"/>
    <cellStyle name="Millares 239 3 3" xfId="24394" xr:uid="{00000000-0005-0000-0000-00002D400000}"/>
    <cellStyle name="Millares 239 4" xfId="11173" xr:uid="{00000000-0005-0000-0000-00002E400000}"/>
    <cellStyle name="Millares 239 4 2" xfId="28805" xr:uid="{00000000-0005-0000-0000-00002F400000}"/>
    <cellStyle name="Millares 239 5" xfId="19991" xr:uid="{00000000-0005-0000-0000-000030400000}"/>
    <cellStyle name="Millares 24" xfId="59" xr:uid="{00000000-0005-0000-0000-000031400000}"/>
    <cellStyle name="Millares 24 2" xfId="399" xr:uid="{00000000-0005-0000-0000-000032400000}"/>
    <cellStyle name="Millares 24 2 2" xfId="1116" xr:uid="{00000000-0005-0000-0000-000033400000}"/>
    <cellStyle name="Millares 24 2 2 2" xfId="2194" xr:uid="{00000000-0005-0000-0000-000034400000}"/>
    <cellStyle name="Millares 24 2 2 2 2" xfId="4373" xr:uid="{00000000-0005-0000-0000-000035400000}"/>
    <cellStyle name="Millares 24 2 2 2 2 2" xfId="8783" xr:uid="{00000000-0005-0000-0000-000036400000}"/>
    <cellStyle name="Millares 24 2 2 2 2 2 2" xfId="17597" xr:uid="{00000000-0005-0000-0000-000037400000}"/>
    <cellStyle name="Millares 24 2 2 2 2 2 2 2" xfId="35229" xr:uid="{00000000-0005-0000-0000-000038400000}"/>
    <cellStyle name="Millares 24 2 2 2 2 2 3" xfId="26415" xr:uid="{00000000-0005-0000-0000-000039400000}"/>
    <cellStyle name="Millares 24 2 2 2 2 3" xfId="13190" xr:uid="{00000000-0005-0000-0000-00003A400000}"/>
    <cellStyle name="Millares 24 2 2 2 2 3 2" xfId="30822" xr:uid="{00000000-0005-0000-0000-00003B400000}"/>
    <cellStyle name="Millares 24 2 2 2 2 4" xfId="22008" xr:uid="{00000000-0005-0000-0000-00003C400000}"/>
    <cellStyle name="Millares 24 2 2 2 3" xfId="6602" xr:uid="{00000000-0005-0000-0000-00003D400000}"/>
    <cellStyle name="Millares 24 2 2 2 3 2" xfId="15416" xr:uid="{00000000-0005-0000-0000-00003E400000}"/>
    <cellStyle name="Millares 24 2 2 2 3 2 2" xfId="33048" xr:uid="{00000000-0005-0000-0000-00003F400000}"/>
    <cellStyle name="Millares 24 2 2 2 3 3" xfId="24234" xr:uid="{00000000-0005-0000-0000-000040400000}"/>
    <cellStyle name="Millares 24 2 2 2 4" xfId="11013" xr:uid="{00000000-0005-0000-0000-000041400000}"/>
    <cellStyle name="Millares 24 2 2 2 4 2" xfId="28645" xr:uid="{00000000-0005-0000-0000-000042400000}"/>
    <cellStyle name="Millares 24 2 2 2 5" xfId="19831" xr:uid="{00000000-0005-0000-0000-000043400000}"/>
    <cellStyle name="Millares 24 2 2 3" xfId="3296" xr:uid="{00000000-0005-0000-0000-000044400000}"/>
    <cellStyle name="Millares 24 2 2 3 2" xfId="7706" xr:uid="{00000000-0005-0000-0000-000045400000}"/>
    <cellStyle name="Millares 24 2 2 3 2 2" xfId="16520" xr:uid="{00000000-0005-0000-0000-000046400000}"/>
    <cellStyle name="Millares 24 2 2 3 2 2 2" xfId="34152" xr:uid="{00000000-0005-0000-0000-000047400000}"/>
    <cellStyle name="Millares 24 2 2 3 2 3" xfId="25338" xr:uid="{00000000-0005-0000-0000-000048400000}"/>
    <cellStyle name="Millares 24 2 2 3 3" xfId="12113" xr:uid="{00000000-0005-0000-0000-000049400000}"/>
    <cellStyle name="Millares 24 2 2 3 3 2" xfId="29745" xr:uid="{00000000-0005-0000-0000-00004A400000}"/>
    <cellStyle name="Millares 24 2 2 3 4" xfId="20931" xr:uid="{00000000-0005-0000-0000-00004B400000}"/>
    <cellStyle name="Millares 24 2 2 4" xfId="5525" xr:uid="{00000000-0005-0000-0000-00004C400000}"/>
    <cellStyle name="Millares 24 2 2 4 2" xfId="14339" xr:uid="{00000000-0005-0000-0000-00004D400000}"/>
    <cellStyle name="Millares 24 2 2 4 2 2" xfId="31971" xr:uid="{00000000-0005-0000-0000-00004E400000}"/>
    <cellStyle name="Millares 24 2 2 4 3" xfId="23157" xr:uid="{00000000-0005-0000-0000-00004F400000}"/>
    <cellStyle name="Millares 24 2 2 5" xfId="9936" xr:uid="{00000000-0005-0000-0000-000050400000}"/>
    <cellStyle name="Millares 24 2 2 5 2" xfId="27568" xr:uid="{00000000-0005-0000-0000-000051400000}"/>
    <cellStyle name="Millares 24 2 2 6" xfId="18754" xr:uid="{00000000-0005-0000-0000-000052400000}"/>
    <cellStyle name="Millares 24 2 3" xfId="763" xr:uid="{00000000-0005-0000-0000-000053400000}"/>
    <cellStyle name="Millares 24 2 3 2" xfId="1842" xr:uid="{00000000-0005-0000-0000-000054400000}"/>
    <cellStyle name="Millares 24 2 3 2 2" xfId="4021" xr:uid="{00000000-0005-0000-0000-000055400000}"/>
    <cellStyle name="Millares 24 2 3 2 2 2" xfId="8431" xr:uid="{00000000-0005-0000-0000-000056400000}"/>
    <cellStyle name="Millares 24 2 3 2 2 2 2" xfId="17245" xr:uid="{00000000-0005-0000-0000-000057400000}"/>
    <cellStyle name="Millares 24 2 3 2 2 2 2 2" xfId="34877" xr:uid="{00000000-0005-0000-0000-000058400000}"/>
    <cellStyle name="Millares 24 2 3 2 2 2 3" xfId="26063" xr:uid="{00000000-0005-0000-0000-000059400000}"/>
    <cellStyle name="Millares 24 2 3 2 2 3" xfId="12838" xr:uid="{00000000-0005-0000-0000-00005A400000}"/>
    <cellStyle name="Millares 24 2 3 2 2 3 2" xfId="30470" xr:uid="{00000000-0005-0000-0000-00005B400000}"/>
    <cellStyle name="Millares 24 2 3 2 2 4" xfId="21656" xr:uid="{00000000-0005-0000-0000-00005C400000}"/>
    <cellStyle name="Millares 24 2 3 2 3" xfId="6250" xr:uid="{00000000-0005-0000-0000-00005D400000}"/>
    <cellStyle name="Millares 24 2 3 2 3 2" xfId="15064" xr:uid="{00000000-0005-0000-0000-00005E400000}"/>
    <cellStyle name="Millares 24 2 3 2 3 2 2" xfId="32696" xr:uid="{00000000-0005-0000-0000-00005F400000}"/>
    <cellStyle name="Millares 24 2 3 2 3 3" xfId="23882" xr:uid="{00000000-0005-0000-0000-000060400000}"/>
    <cellStyle name="Millares 24 2 3 2 4" xfId="10661" xr:uid="{00000000-0005-0000-0000-000061400000}"/>
    <cellStyle name="Millares 24 2 3 2 4 2" xfId="28293" xr:uid="{00000000-0005-0000-0000-000062400000}"/>
    <cellStyle name="Millares 24 2 3 2 5" xfId="19479" xr:uid="{00000000-0005-0000-0000-000063400000}"/>
    <cellStyle name="Millares 24 2 3 3" xfId="2944" xr:uid="{00000000-0005-0000-0000-000064400000}"/>
    <cellStyle name="Millares 24 2 3 3 2" xfId="7354" xr:uid="{00000000-0005-0000-0000-000065400000}"/>
    <cellStyle name="Millares 24 2 3 3 2 2" xfId="16168" xr:uid="{00000000-0005-0000-0000-000066400000}"/>
    <cellStyle name="Millares 24 2 3 3 2 2 2" xfId="33800" xr:uid="{00000000-0005-0000-0000-000067400000}"/>
    <cellStyle name="Millares 24 2 3 3 2 3" xfId="24986" xr:uid="{00000000-0005-0000-0000-000068400000}"/>
    <cellStyle name="Millares 24 2 3 3 3" xfId="11761" xr:uid="{00000000-0005-0000-0000-000069400000}"/>
    <cellStyle name="Millares 24 2 3 3 3 2" xfId="29393" xr:uid="{00000000-0005-0000-0000-00006A400000}"/>
    <cellStyle name="Millares 24 2 3 3 4" xfId="20579" xr:uid="{00000000-0005-0000-0000-00006B400000}"/>
    <cellStyle name="Millares 24 2 3 4" xfId="5173" xr:uid="{00000000-0005-0000-0000-00006C400000}"/>
    <cellStyle name="Millares 24 2 3 4 2" xfId="13987" xr:uid="{00000000-0005-0000-0000-00006D400000}"/>
    <cellStyle name="Millares 24 2 3 4 2 2" xfId="31619" xr:uid="{00000000-0005-0000-0000-00006E400000}"/>
    <cellStyle name="Millares 24 2 3 4 3" xfId="22805" xr:uid="{00000000-0005-0000-0000-00006F400000}"/>
    <cellStyle name="Millares 24 2 3 5" xfId="9584" xr:uid="{00000000-0005-0000-0000-000070400000}"/>
    <cellStyle name="Millares 24 2 3 5 2" xfId="27216" xr:uid="{00000000-0005-0000-0000-000071400000}"/>
    <cellStyle name="Millares 24 2 3 6" xfId="18402" xr:uid="{00000000-0005-0000-0000-000072400000}"/>
    <cellStyle name="Millares 24 2 4" xfId="1477" xr:uid="{00000000-0005-0000-0000-000073400000}"/>
    <cellStyle name="Millares 24 2 4 2" xfId="3656" xr:uid="{00000000-0005-0000-0000-000074400000}"/>
    <cellStyle name="Millares 24 2 4 2 2" xfId="8066" xr:uid="{00000000-0005-0000-0000-000075400000}"/>
    <cellStyle name="Millares 24 2 4 2 2 2" xfId="16880" xr:uid="{00000000-0005-0000-0000-000076400000}"/>
    <cellStyle name="Millares 24 2 4 2 2 2 2" xfId="34512" xr:uid="{00000000-0005-0000-0000-000077400000}"/>
    <cellStyle name="Millares 24 2 4 2 2 3" xfId="25698" xr:uid="{00000000-0005-0000-0000-000078400000}"/>
    <cellStyle name="Millares 24 2 4 2 3" xfId="12473" xr:uid="{00000000-0005-0000-0000-000079400000}"/>
    <cellStyle name="Millares 24 2 4 2 3 2" xfId="30105" xr:uid="{00000000-0005-0000-0000-00007A400000}"/>
    <cellStyle name="Millares 24 2 4 2 4" xfId="21291" xr:uid="{00000000-0005-0000-0000-00007B400000}"/>
    <cellStyle name="Millares 24 2 4 3" xfId="5885" xr:uid="{00000000-0005-0000-0000-00007C400000}"/>
    <cellStyle name="Millares 24 2 4 3 2" xfId="14699" xr:uid="{00000000-0005-0000-0000-00007D400000}"/>
    <cellStyle name="Millares 24 2 4 3 2 2" xfId="32331" xr:uid="{00000000-0005-0000-0000-00007E400000}"/>
    <cellStyle name="Millares 24 2 4 3 3" xfId="23517" xr:uid="{00000000-0005-0000-0000-00007F400000}"/>
    <cellStyle name="Millares 24 2 4 4" xfId="10296" xr:uid="{00000000-0005-0000-0000-000080400000}"/>
    <cellStyle name="Millares 24 2 4 4 2" xfId="27928" xr:uid="{00000000-0005-0000-0000-000081400000}"/>
    <cellStyle name="Millares 24 2 4 5" xfId="19114" xr:uid="{00000000-0005-0000-0000-000082400000}"/>
    <cellStyle name="Millares 24 2 5" xfId="2587" xr:uid="{00000000-0005-0000-0000-000083400000}"/>
    <cellStyle name="Millares 24 2 5 2" xfId="6998" xr:uid="{00000000-0005-0000-0000-000084400000}"/>
    <cellStyle name="Millares 24 2 5 2 2" xfId="15812" xr:uid="{00000000-0005-0000-0000-000085400000}"/>
    <cellStyle name="Millares 24 2 5 2 2 2" xfId="33444" xr:uid="{00000000-0005-0000-0000-000086400000}"/>
    <cellStyle name="Millares 24 2 5 2 3" xfId="24630" xr:uid="{00000000-0005-0000-0000-000087400000}"/>
    <cellStyle name="Millares 24 2 5 3" xfId="11405" xr:uid="{00000000-0005-0000-0000-000088400000}"/>
    <cellStyle name="Millares 24 2 5 3 2" xfId="29037" xr:uid="{00000000-0005-0000-0000-000089400000}"/>
    <cellStyle name="Millares 24 2 5 4" xfId="20223" xr:uid="{00000000-0005-0000-0000-00008A400000}"/>
    <cellStyle name="Millares 24 2 6" xfId="4821" xr:uid="{00000000-0005-0000-0000-00008B400000}"/>
    <cellStyle name="Millares 24 2 6 2" xfId="13635" xr:uid="{00000000-0005-0000-0000-00008C400000}"/>
    <cellStyle name="Millares 24 2 6 2 2" xfId="31267" xr:uid="{00000000-0005-0000-0000-00008D400000}"/>
    <cellStyle name="Millares 24 2 6 3" xfId="22453" xr:uid="{00000000-0005-0000-0000-00008E400000}"/>
    <cellStyle name="Millares 24 2 7" xfId="9232" xr:uid="{00000000-0005-0000-0000-00008F400000}"/>
    <cellStyle name="Millares 24 2 7 2" xfId="26864" xr:uid="{00000000-0005-0000-0000-000090400000}"/>
    <cellStyle name="Millares 24 2 8" xfId="18050" xr:uid="{00000000-0005-0000-0000-000091400000}"/>
    <cellStyle name="Millares 24 3" xfId="934" xr:uid="{00000000-0005-0000-0000-000092400000}"/>
    <cellStyle name="Millares 24 3 2" xfId="2012" xr:uid="{00000000-0005-0000-0000-000093400000}"/>
    <cellStyle name="Millares 24 3 2 2" xfId="4191" xr:uid="{00000000-0005-0000-0000-000094400000}"/>
    <cellStyle name="Millares 24 3 2 2 2" xfId="8601" xr:uid="{00000000-0005-0000-0000-000095400000}"/>
    <cellStyle name="Millares 24 3 2 2 2 2" xfId="17415" xr:uid="{00000000-0005-0000-0000-000096400000}"/>
    <cellStyle name="Millares 24 3 2 2 2 2 2" xfId="35047" xr:uid="{00000000-0005-0000-0000-000097400000}"/>
    <cellStyle name="Millares 24 3 2 2 2 3" xfId="26233" xr:uid="{00000000-0005-0000-0000-000098400000}"/>
    <cellStyle name="Millares 24 3 2 2 3" xfId="13008" xr:uid="{00000000-0005-0000-0000-000099400000}"/>
    <cellStyle name="Millares 24 3 2 2 3 2" xfId="30640" xr:uid="{00000000-0005-0000-0000-00009A400000}"/>
    <cellStyle name="Millares 24 3 2 2 4" xfId="21826" xr:uid="{00000000-0005-0000-0000-00009B400000}"/>
    <cellStyle name="Millares 24 3 2 3" xfId="6420" xr:uid="{00000000-0005-0000-0000-00009C400000}"/>
    <cellStyle name="Millares 24 3 2 3 2" xfId="15234" xr:uid="{00000000-0005-0000-0000-00009D400000}"/>
    <cellStyle name="Millares 24 3 2 3 2 2" xfId="32866" xr:uid="{00000000-0005-0000-0000-00009E400000}"/>
    <cellStyle name="Millares 24 3 2 3 3" xfId="24052" xr:uid="{00000000-0005-0000-0000-00009F400000}"/>
    <cellStyle name="Millares 24 3 2 4" xfId="10831" xr:uid="{00000000-0005-0000-0000-0000A0400000}"/>
    <cellStyle name="Millares 24 3 2 4 2" xfId="28463" xr:uid="{00000000-0005-0000-0000-0000A1400000}"/>
    <cellStyle name="Millares 24 3 2 5" xfId="19649" xr:uid="{00000000-0005-0000-0000-0000A2400000}"/>
    <cellStyle name="Millares 24 3 3" xfId="3114" xr:uid="{00000000-0005-0000-0000-0000A3400000}"/>
    <cellStyle name="Millares 24 3 3 2" xfId="7524" xr:uid="{00000000-0005-0000-0000-0000A4400000}"/>
    <cellStyle name="Millares 24 3 3 2 2" xfId="16338" xr:uid="{00000000-0005-0000-0000-0000A5400000}"/>
    <cellStyle name="Millares 24 3 3 2 2 2" xfId="33970" xr:uid="{00000000-0005-0000-0000-0000A6400000}"/>
    <cellStyle name="Millares 24 3 3 2 3" xfId="25156" xr:uid="{00000000-0005-0000-0000-0000A7400000}"/>
    <cellStyle name="Millares 24 3 3 3" xfId="11931" xr:uid="{00000000-0005-0000-0000-0000A8400000}"/>
    <cellStyle name="Millares 24 3 3 3 2" xfId="29563" xr:uid="{00000000-0005-0000-0000-0000A9400000}"/>
    <cellStyle name="Millares 24 3 3 4" xfId="20749" xr:uid="{00000000-0005-0000-0000-0000AA400000}"/>
    <cellStyle name="Millares 24 3 4" xfId="5343" xr:uid="{00000000-0005-0000-0000-0000AB400000}"/>
    <cellStyle name="Millares 24 3 4 2" xfId="14157" xr:uid="{00000000-0005-0000-0000-0000AC400000}"/>
    <cellStyle name="Millares 24 3 4 2 2" xfId="31789" xr:uid="{00000000-0005-0000-0000-0000AD400000}"/>
    <cellStyle name="Millares 24 3 4 3" xfId="22975" xr:uid="{00000000-0005-0000-0000-0000AE400000}"/>
    <cellStyle name="Millares 24 3 5" xfId="9754" xr:uid="{00000000-0005-0000-0000-0000AF400000}"/>
    <cellStyle name="Millares 24 3 5 2" xfId="27386" xr:uid="{00000000-0005-0000-0000-0000B0400000}"/>
    <cellStyle name="Millares 24 3 6" xfId="18572" xr:uid="{00000000-0005-0000-0000-0000B1400000}"/>
    <cellStyle name="Millares 24 4" xfId="581" xr:uid="{00000000-0005-0000-0000-0000B2400000}"/>
    <cellStyle name="Millares 24 4 2" xfId="1660" xr:uid="{00000000-0005-0000-0000-0000B3400000}"/>
    <cellStyle name="Millares 24 4 2 2" xfId="3839" xr:uid="{00000000-0005-0000-0000-0000B4400000}"/>
    <cellStyle name="Millares 24 4 2 2 2" xfId="8249" xr:uid="{00000000-0005-0000-0000-0000B5400000}"/>
    <cellStyle name="Millares 24 4 2 2 2 2" xfId="17063" xr:uid="{00000000-0005-0000-0000-0000B6400000}"/>
    <cellStyle name="Millares 24 4 2 2 2 2 2" xfId="34695" xr:uid="{00000000-0005-0000-0000-0000B7400000}"/>
    <cellStyle name="Millares 24 4 2 2 2 3" xfId="25881" xr:uid="{00000000-0005-0000-0000-0000B8400000}"/>
    <cellStyle name="Millares 24 4 2 2 3" xfId="12656" xr:uid="{00000000-0005-0000-0000-0000B9400000}"/>
    <cellStyle name="Millares 24 4 2 2 3 2" xfId="30288" xr:uid="{00000000-0005-0000-0000-0000BA400000}"/>
    <cellStyle name="Millares 24 4 2 2 4" xfId="21474" xr:uid="{00000000-0005-0000-0000-0000BB400000}"/>
    <cellStyle name="Millares 24 4 2 3" xfId="6068" xr:uid="{00000000-0005-0000-0000-0000BC400000}"/>
    <cellStyle name="Millares 24 4 2 3 2" xfId="14882" xr:uid="{00000000-0005-0000-0000-0000BD400000}"/>
    <cellStyle name="Millares 24 4 2 3 2 2" xfId="32514" xr:uid="{00000000-0005-0000-0000-0000BE400000}"/>
    <cellStyle name="Millares 24 4 2 3 3" xfId="23700" xr:uid="{00000000-0005-0000-0000-0000BF400000}"/>
    <cellStyle name="Millares 24 4 2 4" xfId="10479" xr:uid="{00000000-0005-0000-0000-0000C0400000}"/>
    <cellStyle name="Millares 24 4 2 4 2" xfId="28111" xr:uid="{00000000-0005-0000-0000-0000C1400000}"/>
    <cellStyle name="Millares 24 4 2 5" xfId="19297" xr:uid="{00000000-0005-0000-0000-0000C2400000}"/>
    <cellStyle name="Millares 24 4 3" xfId="2762" xr:uid="{00000000-0005-0000-0000-0000C3400000}"/>
    <cellStyle name="Millares 24 4 3 2" xfId="7172" xr:uid="{00000000-0005-0000-0000-0000C4400000}"/>
    <cellStyle name="Millares 24 4 3 2 2" xfId="15986" xr:uid="{00000000-0005-0000-0000-0000C5400000}"/>
    <cellStyle name="Millares 24 4 3 2 2 2" xfId="33618" xr:uid="{00000000-0005-0000-0000-0000C6400000}"/>
    <cellStyle name="Millares 24 4 3 2 3" xfId="24804" xr:uid="{00000000-0005-0000-0000-0000C7400000}"/>
    <cellStyle name="Millares 24 4 3 3" xfId="11579" xr:uid="{00000000-0005-0000-0000-0000C8400000}"/>
    <cellStyle name="Millares 24 4 3 3 2" xfId="29211" xr:uid="{00000000-0005-0000-0000-0000C9400000}"/>
    <cellStyle name="Millares 24 4 3 4" xfId="20397" xr:uid="{00000000-0005-0000-0000-0000CA400000}"/>
    <cellStyle name="Millares 24 4 4" xfId="4991" xr:uid="{00000000-0005-0000-0000-0000CB400000}"/>
    <cellStyle name="Millares 24 4 4 2" xfId="13805" xr:uid="{00000000-0005-0000-0000-0000CC400000}"/>
    <cellStyle name="Millares 24 4 4 2 2" xfId="31437" xr:uid="{00000000-0005-0000-0000-0000CD400000}"/>
    <cellStyle name="Millares 24 4 4 3" xfId="22623" xr:uid="{00000000-0005-0000-0000-0000CE400000}"/>
    <cellStyle name="Millares 24 4 5" xfId="9402" xr:uid="{00000000-0005-0000-0000-0000CF400000}"/>
    <cellStyle name="Millares 24 4 5 2" xfId="27034" xr:uid="{00000000-0005-0000-0000-0000D0400000}"/>
    <cellStyle name="Millares 24 4 6" xfId="18220" xr:uid="{00000000-0005-0000-0000-0000D1400000}"/>
    <cellStyle name="Millares 24 5" xfId="1288" xr:uid="{00000000-0005-0000-0000-0000D2400000}"/>
    <cellStyle name="Millares 24 5 2" xfId="3468" xr:uid="{00000000-0005-0000-0000-0000D3400000}"/>
    <cellStyle name="Millares 24 5 2 2" xfId="7878" xr:uid="{00000000-0005-0000-0000-0000D4400000}"/>
    <cellStyle name="Millares 24 5 2 2 2" xfId="16692" xr:uid="{00000000-0005-0000-0000-0000D5400000}"/>
    <cellStyle name="Millares 24 5 2 2 2 2" xfId="34324" xr:uid="{00000000-0005-0000-0000-0000D6400000}"/>
    <cellStyle name="Millares 24 5 2 2 3" xfId="25510" xr:uid="{00000000-0005-0000-0000-0000D7400000}"/>
    <cellStyle name="Millares 24 5 2 3" xfId="12285" xr:uid="{00000000-0005-0000-0000-0000D8400000}"/>
    <cellStyle name="Millares 24 5 2 3 2" xfId="29917" xr:uid="{00000000-0005-0000-0000-0000D9400000}"/>
    <cellStyle name="Millares 24 5 2 4" xfId="21103" xr:uid="{00000000-0005-0000-0000-0000DA400000}"/>
    <cellStyle name="Millares 24 5 3" xfId="5697" xr:uid="{00000000-0005-0000-0000-0000DB400000}"/>
    <cellStyle name="Millares 24 5 3 2" xfId="14511" xr:uid="{00000000-0005-0000-0000-0000DC400000}"/>
    <cellStyle name="Millares 24 5 3 2 2" xfId="32143" xr:uid="{00000000-0005-0000-0000-0000DD400000}"/>
    <cellStyle name="Millares 24 5 3 3" xfId="23329" xr:uid="{00000000-0005-0000-0000-0000DE400000}"/>
    <cellStyle name="Millares 24 5 4" xfId="10108" xr:uid="{00000000-0005-0000-0000-0000DF400000}"/>
    <cellStyle name="Millares 24 5 4 2" xfId="27740" xr:uid="{00000000-0005-0000-0000-0000E0400000}"/>
    <cellStyle name="Millares 24 5 5" xfId="18926" xr:uid="{00000000-0005-0000-0000-0000E1400000}"/>
    <cellStyle name="Millares 24 6" xfId="2404" xr:uid="{00000000-0005-0000-0000-0000E2400000}"/>
    <cellStyle name="Millares 24 6 2" xfId="6816" xr:uid="{00000000-0005-0000-0000-0000E3400000}"/>
    <cellStyle name="Millares 24 6 2 2" xfId="15630" xr:uid="{00000000-0005-0000-0000-0000E4400000}"/>
    <cellStyle name="Millares 24 6 2 2 2" xfId="33262" xr:uid="{00000000-0005-0000-0000-0000E5400000}"/>
    <cellStyle name="Millares 24 6 2 3" xfId="24448" xr:uid="{00000000-0005-0000-0000-0000E6400000}"/>
    <cellStyle name="Millares 24 6 3" xfId="11223" xr:uid="{00000000-0005-0000-0000-0000E7400000}"/>
    <cellStyle name="Millares 24 6 3 2" xfId="28855" xr:uid="{00000000-0005-0000-0000-0000E8400000}"/>
    <cellStyle name="Millares 24 6 4" xfId="20041" xr:uid="{00000000-0005-0000-0000-0000E9400000}"/>
    <cellStyle name="Millares 24 7" xfId="4638" xr:uid="{00000000-0005-0000-0000-0000EA400000}"/>
    <cellStyle name="Millares 24 7 2" xfId="13452" xr:uid="{00000000-0005-0000-0000-0000EB400000}"/>
    <cellStyle name="Millares 24 7 2 2" xfId="31084" xr:uid="{00000000-0005-0000-0000-0000EC400000}"/>
    <cellStyle name="Millares 24 7 3" xfId="22270" xr:uid="{00000000-0005-0000-0000-0000ED400000}"/>
    <cellStyle name="Millares 24 8" xfId="9050" xr:uid="{00000000-0005-0000-0000-0000EE400000}"/>
    <cellStyle name="Millares 24 8 2" xfId="26682" xr:uid="{00000000-0005-0000-0000-0000EF400000}"/>
    <cellStyle name="Millares 24 9" xfId="17868" xr:uid="{00000000-0005-0000-0000-0000F0400000}"/>
    <cellStyle name="Millares 240" xfId="2340" xr:uid="{00000000-0005-0000-0000-0000F1400000}"/>
    <cellStyle name="Millares 240 2" xfId="4519" xr:uid="{00000000-0005-0000-0000-0000F2400000}"/>
    <cellStyle name="Millares 240 2 2" xfId="8929" xr:uid="{00000000-0005-0000-0000-0000F3400000}"/>
    <cellStyle name="Millares 240 2 2 2" xfId="17743" xr:uid="{00000000-0005-0000-0000-0000F4400000}"/>
    <cellStyle name="Millares 240 2 2 2 2" xfId="35375" xr:uid="{00000000-0005-0000-0000-0000F5400000}"/>
    <cellStyle name="Millares 240 2 2 3" xfId="26561" xr:uid="{00000000-0005-0000-0000-0000F6400000}"/>
    <cellStyle name="Millares 240 2 3" xfId="13336" xr:uid="{00000000-0005-0000-0000-0000F7400000}"/>
    <cellStyle name="Millares 240 2 3 2" xfId="30968" xr:uid="{00000000-0005-0000-0000-0000F8400000}"/>
    <cellStyle name="Millares 240 2 4" xfId="22154" xr:uid="{00000000-0005-0000-0000-0000F9400000}"/>
    <cellStyle name="Millares 240 3" xfId="6748" xr:uid="{00000000-0005-0000-0000-0000FA400000}"/>
    <cellStyle name="Millares 240 3 2" xfId="15562" xr:uid="{00000000-0005-0000-0000-0000FB400000}"/>
    <cellStyle name="Millares 240 3 2 2" xfId="33194" xr:uid="{00000000-0005-0000-0000-0000FC400000}"/>
    <cellStyle name="Millares 240 3 3" xfId="24380" xr:uid="{00000000-0005-0000-0000-0000FD400000}"/>
    <cellStyle name="Millares 240 4" xfId="11159" xr:uid="{00000000-0005-0000-0000-0000FE400000}"/>
    <cellStyle name="Millares 240 4 2" xfId="28791" xr:uid="{00000000-0005-0000-0000-0000FF400000}"/>
    <cellStyle name="Millares 240 5" xfId="19977" xr:uid="{00000000-0005-0000-0000-000000410000}"/>
    <cellStyle name="Millares 241" xfId="1618" xr:uid="{00000000-0005-0000-0000-000001410000}"/>
    <cellStyle name="Millares 241 2" xfId="3797" xr:uid="{00000000-0005-0000-0000-000002410000}"/>
    <cellStyle name="Millares 241 2 2" xfId="8207" xr:uid="{00000000-0005-0000-0000-000003410000}"/>
    <cellStyle name="Millares 241 2 2 2" xfId="17021" xr:uid="{00000000-0005-0000-0000-000004410000}"/>
    <cellStyle name="Millares 241 2 2 2 2" xfId="34653" xr:uid="{00000000-0005-0000-0000-000005410000}"/>
    <cellStyle name="Millares 241 2 2 3" xfId="25839" xr:uid="{00000000-0005-0000-0000-000006410000}"/>
    <cellStyle name="Millares 241 2 3" xfId="12614" xr:uid="{00000000-0005-0000-0000-000007410000}"/>
    <cellStyle name="Millares 241 2 3 2" xfId="30246" xr:uid="{00000000-0005-0000-0000-000008410000}"/>
    <cellStyle name="Millares 241 2 4" xfId="21432" xr:uid="{00000000-0005-0000-0000-000009410000}"/>
    <cellStyle name="Millares 241 3" xfId="6026" xr:uid="{00000000-0005-0000-0000-00000A410000}"/>
    <cellStyle name="Millares 241 3 2" xfId="14840" xr:uid="{00000000-0005-0000-0000-00000B410000}"/>
    <cellStyle name="Millares 241 3 2 2" xfId="32472" xr:uid="{00000000-0005-0000-0000-00000C410000}"/>
    <cellStyle name="Millares 241 3 3" xfId="23658" xr:uid="{00000000-0005-0000-0000-00000D410000}"/>
    <cellStyle name="Millares 241 4" xfId="10437" xr:uid="{00000000-0005-0000-0000-00000E410000}"/>
    <cellStyle name="Millares 241 4 2" xfId="28069" xr:uid="{00000000-0005-0000-0000-00000F410000}"/>
    <cellStyle name="Millares 241 5" xfId="19255" xr:uid="{00000000-0005-0000-0000-000010410000}"/>
    <cellStyle name="Millares 242" xfId="2364" xr:uid="{00000000-0005-0000-0000-000011410000}"/>
    <cellStyle name="Millares 242 2" xfId="4543" xr:uid="{00000000-0005-0000-0000-000012410000}"/>
    <cellStyle name="Millares 242 2 2" xfId="8953" xr:uid="{00000000-0005-0000-0000-000013410000}"/>
    <cellStyle name="Millares 242 2 2 2" xfId="17767" xr:uid="{00000000-0005-0000-0000-000014410000}"/>
    <cellStyle name="Millares 242 2 2 2 2" xfId="35399" xr:uid="{00000000-0005-0000-0000-000015410000}"/>
    <cellStyle name="Millares 242 2 2 3" xfId="26585" xr:uid="{00000000-0005-0000-0000-000016410000}"/>
    <cellStyle name="Millares 242 2 3" xfId="13360" xr:uid="{00000000-0005-0000-0000-000017410000}"/>
    <cellStyle name="Millares 242 2 3 2" xfId="30992" xr:uid="{00000000-0005-0000-0000-000018410000}"/>
    <cellStyle name="Millares 242 2 4" xfId="22178" xr:uid="{00000000-0005-0000-0000-000019410000}"/>
    <cellStyle name="Millares 242 3" xfId="6772" xr:uid="{00000000-0005-0000-0000-00001A410000}"/>
    <cellStyle name="Millares 242 3 2" xfId="15586" xr:uid="{00000000-0005-0000-0000-00001B410000}"/>
    <cellStyle name="Millares 242 3 2 2" xfId="33218" xr:uid="{00000000-0005-0000-0000-00001C410000}"/>
    <cellStyle name="Millares 242 3 3" xfId="24404" xr:uid="{00000000-0005-0000-0000-00001D410000}"/>
    <cellStyle name="Millares 242 4" xfId="11183" xr:uid="{00000000-0005-0000-0000-00001E410000}"/>
    <cellStyle name="Millares 242 4 2" xfId="28815" xr:uid="{00000000-0005-0000-0000-00001F410000}"/>
    <cellStyle name="Millares 242 5" xfId="20001" xr:uid="{00000000-0005-0000-0000-000020410000}"/>
    <cellStyle name="Millares 243" xfId="2358" xr:uid="{00000000-0005-0000-0000-000021410000}"/>
    <cellStyle name="Millares 243 2" xfId="4537" xr:uid="{00000000-0005-0000-0000-000022410000}"/>
    <cellStyle name="Millares 243 2 2" xfId="8947" xr:uid="{00000000-0005-0000-0000-000023410000}"/>
    <cellStyle name="Millares 243 2 2 2" xfId="17761" xr:uid="{00000000-0005-0000-0000-000024410000}"/>
    <cellStyle name="Millares 243 2 2 2 2" xfId="35393" xr:uid="{00000000-0005-0000-0000-000025410000}"/>
    <cellStyle name="Millares 243 2 2 3" xfId="26579" xr:uid="{00000000-0005-0000-0000-000026410000}"/>
    <cellStyle name="Millares 243 2 3" xfId="13354" xr:uid="{00000000-0005-0000-0000-000027410000}"/>
    <cellStyle name="Millares 243 2 3 2" xfId="30986" xr:uid="{00000000-0005-0000-0000-000028410000}"/>
    <cellStyle name="Millares 243 2 4" xfId="22172" xr:uid="{00000000-0005-0000-0000-000029410000}"/>
    <cellStyle name="Millares 243 3" xfId="6766" xr:uid="{00000000-0005-0000-0000-00002A410000}"/>
    <cellStyle name="Millares 243 3 2" xfId="15580" xr:uid="{00000000-0005-0000-0000-00002B410000}"/>
    <cellStyle name="Millares 243 3 2 2" xfId="33212" xr:uid="{00000000-0005-0000-0000-00002C410000}"/>
    <cellStyle name="Millares 243 3 3" xfId="24398" xr:uid="{00000000-0005-0000-0000-00002D410000}"/>
    <cellStyle name="Millares 243 4" xfId="11177" xr:uid="{00000000-0005-0000-0000-00002E410000}"/>
    <cellStyle name="Millares 243 4 2" xfId="28809" xr:uid="{00000000-0005-0000-0000-00002F410000}"/>
    <cellStyle name="Millares 243 5" xfId="19995" xr:uid="{00000000-0005-0000-0000-000030410000}"/>
    <cellStyle name="Millares 244" xfId="2365" xr:uid="{00000000-0005-0000-0000-000031410000}"/>
    <cellStyle name="Millares 244 2" xfId="4544" xr:uid="{00000000-0005-0000-0000-000032410000}"/>
    <cellStyle name="Millares 244 2 2" xfId="8954" xr:uid="{00000000-0005-0000-0000-000033410000}"/>
    <cellStyle name="Millares 244 2 2 2" xfId="17768" xr:uid="{00000000-0005-0000-0000-000034410000}"/>
    <cellStyle name="Millares 244 2 2 2 2" xfId="35400" xr:uid="{00000000-0005-0000-0000-000035410000}"/>
    <cellStyle name="Millares 244 2 2 3" xfId="26586" xr:uid="{00000000-0005-0000-0000-000036410000}"/>
    <cellStyle name="Millares 244 2 3" xfId="13361" xr:uid="{00000000-0005-0000-0000-000037410000}"/>
    <cellStyle name="Millares 244 2 3 2" xfId="30993" xr:uid="{00000000-0005-0000-0000-000038410000}"/>
    <cellStyle name="Millares 244 2 4" xfId="22179" xr:uid="{00000000-0005-0000-0000-000039410000}"/>
    <cellStyle name="Millares 244 3" xfId="6773" xr:uid="{00000000-0005-0000-0000-00003A410000}"/>
    <cellStyle name="Millares 244 3 2" xfId="15587" xr:uid="{00000000-0005-0000-0000-00003B410000}"/>
    <cellStyle name="Millares 244 3 2 2" xfId="33219" xr:uid="{00000000-0005-0000-0000-00003C410000}"/>
    <cellStyle name="Millares 244 3 3" xfId="24405" xr:uid="{00000000-0005-0000-0000-00003D410000}"/>
    <cellStyle name="Millares 244 4" xfId="11184" xr:uid="{00000000-0005-0000-0000-00003E410000}"/>
    <cellStyle name="Millares 244 4 2" xfId="28816" xr:uid="{00000000-0005-0000-0000-00003F410000}"/>
    <cellStyle name="Millares 244 5" xfId="20002" xr:uid="{00000000-0005-0000-0000-000040410000}"/>
    <cellStyle name="Millares 245" xfId="2338" xr:uid="{00000000-0005-0000-0000-000041410000}"/>
    <cellStyle name="Millares 245 2" xfId="4517" xr:uid="{00000000-0005-0000-0000-000042410000}"/>
    <cellStyle name="Millares 245 2 2" xfId="8927" xr:uid="{00000000-0005-0000-0000-000043410000}"/>
    <cellStyle name="Millares 245 2 2 2" xfId="17741" xr:uid="{00000000-0005-0000-0000-000044410000}"/>
    <cellStyle name="Millares 245 2 2 2 2" xfId="35373" xr:uid="{00000000-0005-0000-0000-000045410000}"/>
    <cellStyle name="Millares 245 2 2 3" xfId="26559" xr:uid="{00000000-0005-0000-0000-000046410000}"/>
    <cellStyle name="Millares 245 2 3" xfId="13334" xr:uid="{00000000-0005-0000-0000-000047410000}"/>
    <cellStyle name="Millares 245 2 3 2" xfId="30966" xr:uid="{00000000-0005-0000-0000-000048410000}"/>
    <cellStyle name="Millares 245 2 4" xfId="22152" xr:uid="{00000000-0005-0000-0000-000049410000}"/>
    <cellStyle name="Millares 245 3" xfId="6746" xr:uid="{00000000-0005-0000-0000-00004A410000}"/>
    <cellStyle name="Millares 245 3 2" xfId="15560" xr:uid="{00000000-0005-0000-0000-00004B410000}"/>
    <cellStyle name="Millares 245 3 2 2" xfId="33192" xr:uid="{00000000-0005-0000-0000-00004C410000}"/>
    <cellStyle name="Millares 245 3 3" xfId="24378" xr:uid="{00000000-0005-0000-0000-00004D410000}"/>
    <cellStyle name="Millares 245 4" xfId="11157" xr:uid="{00000000-0005-0000-0000-00004E410000}"/>
    <cellStyle name="Millares 245 4 2" xfId="28789" xr:uid="{00000000-0005-0000-0000-00004F410000}"/>
    <cellStyle name="Millares 245 5" xfId="19975" xr:uid="{00000000-0005-0000-0000-000050410000}"/>
    <cellStyle name="Millares 246" xfId="2335" xr:uid="{00000000-0005-0000-0000-000051410000}"/>
    <cellStyle name="Millares 246 2" xfId="4514" xr:uid="{00000000-0005-0000-0000-000052410000}"/>
    <cellStyle name="Millares 246 2 2" xfId="8924" xr:uid="{00000000-0005-0000-0000-000053410000}"/>
    <cellStyle name="Millares 246 2 2 2" xfId="17738" xr:uid="{00000000-0005-0000-0000-000054410000}"/>
    <cellStyle name="Millares 246 2 2 2 2" xfId="35370" xr:uid="{00000000-0005-0000-0000-000055410000}"/>
    <cellStyle name="Millares 246 2 2 3" xfId="26556" xr:uid="{00000000-0005-0000-0000-000056410000}"/>
    <cellStyle name="Millares 246 2 3" xfId="13331" xr:uid="{00000000-0005-0000-0000-000057410000}"/>
    <cellStyle name="Millares 246 2 3 2" xfId="30963" xr:uid="{00000000-0005-0000-0000-000058410000}"/>
    <cellStyle name="Millares 246 2 4" xfId="22149" xr:uid="{00000000-0005-0000-0000-000059410000}"/>
    <cellStyle name="Millares 246 3" xfId="6743" xr:uid="{00000000-0005-0000-0000-00005A410000}"/>
    <cellStyle name="Millares 246 3 2" xfId="15557" xr:uid="{00000000-0005-0000-0000-00005B410000}"/>
    <cellStyle name="Millares 246 3 2 2" xfId="33189" xr:uid="{00000000-0005-0000-0000-00005C410000}"/>
    <cellStyle name="Millares 246 3 3" xfId="24375" xr:uid="{00000000-0005-0000-0000-00005D410000}"/>
    <cellStyle name="Millares 246 4" xfId="11154" xr:uid="{00000000-0005-0000-0000-00005E410000}"/>
    <cellStyle name="Millares 246 4 2" xfId="28786" xr:uid="{00000000-0005-0000-0000-00005F410000}"/>
    <cellStyle name="Millares 246 5" xfId="19972" xr:uid="{00000000-0005-0000-0000-000060410000}"/>
    <cellStyle name="Millares 247" xfId="2336" xr:uid="{00000000-0005-0000-0000-000061410000}"/>
    <cellStyle name="Millares 247 2" xfId="4515" xr:uid="{00000000-0005-0000-0000-000062410000}"/>
    <cellStyle name="Millares 247 2 2" xfId="8925" xr:uid="{00000000-0005-0000-0000-000063410000}"/>
    <cellStyle name="Millares 247 2 2 2" xfId="17739" xr:uid="{00000000-0005-0000-0000-000064410000}"/>
    <cellStyle name="Millares 247 2 2 2 2" xfId="35371" xr:uid="{00000000-0005-0000-0000-000065410000}"/>
    <cellStyle name="Millares 247 2 2 3" xfId="26557" xr:uid="{00000000-0005-0000-0000-000066410000}"/>
    <cellStyle name="Millares 247 2 3" xfId="13332" xr:uid="{00000000-0005-0000-0000-000067410000}"/>
    <cellStyle name="Millares 247 2 3 2" xfId="30964" xr:uid="{00000000-0005-0000-0000-000068410000}"/>
    <cellStyle name="Millares 247 2 4" xfId="22150" xr:uid="{00000000-0005-0000-0000-000069410000}"/>
    <cellStyle name="Millares 247 3" xfId="6744" xr:uid="{00000000-0005-0000-0000-00006A410000}"/>
    <cellStyle name="Millares 247 3 2" xfId="15558" xr:uid="{00000000-0005-0000-0000-00006B410000}"/>
    <cellStyle name="Millares 247 3 2 2" xfId="33190" xr:uid="{00000000-0005-0000-0000-00006C410000}"/>
    <cellStyle name="Millares 247 3 3" xfId="24376" xr:uid="{00000000-0005-0000-0000-00006D410000}"/>
    <cellStyle name="Millares 247 4" xfId="11155" xr:uid="{00000000-0005-0000-0000-00006E410000}"/>
    <cellStyle name="Millares 247 4 2" xfId="28787" xr:uid="{00000000-0005-0000-0000-00006F410000}"/>
    <cellStyle name="Millares 247 5" xfId="19973" xr:uid="{00000000-0005-0000-0000-000070410000}"/>
    <cellStyle name="Millares 248" xfId="1310" xr:uid="{00000000-0005-0000-0000-000071410000}"/>
    <cellStyle name="Millares 248 2" xfId="3490" xr:uid="{00000000-0005-0000-0000-000072410000}"/>
    <cellStyle name="Millares 248 2 2" xfId="7900" xr:uid="{00000000-0005-0000-0000-000073410000}"/>
    <cellStyle name="Millares 248 2 2 2" xfId="16714" xr:uid="{00000000-0005-0000-0000-000074410000}"/>
    <cellStyle name="Millares 248 2 2 2 2" xfId="34346" xr:uid="{00000000-0005-0000-0000-000075410000}"/>
    <cellStyle name="Millares 248 2 2 3" xfId="25532" xr:uid="{00000000-0005-0000-0000-000076410000}"/>
    <cellStyle name="Millares 248 2 3" xfId="12307" xr:uid="{00000000-0005-0000-0000-000077410000}"/>
    <cellStyle name="Millares 248 2 3 2" xfId="29939" xr:uid="{00000000-0005-0000-0000-000078410000}"/>
    <cellStyle name="Millares 248 2 4" xfId="21125" xr:uid="{00000000-0005-0000-0000-000079410000}"/>
    <cellStyle name="Millares 248 3" xfId="5719" xr:uid="{00000000-0005-0000-0000-00007A410000}"/>
    <cellStyle name="Millares 248 3 2" xfId="14533" xr:uid="{00000000-0005-0000-0000-00007B410000}"/>
    <cellStyle name="Millares 248 3 2 2" xfId="32165" xr:uid="{00000000-0005-0000-0000-00007C410000}"/>
    <cellStyle name="Millares 248 3 3" xfId="23351" xr:uid="{00000000-0005-0000-0000-00007D410000}"/>
    <cellStyle name="Millares 248 4" xfId="10130" xr:uid="{00000000-0005-0000-0000-00007E410000}"/>
    <cellStyle name="Millares 248 4 2" xfId="27762" xr:uid="{00000000-0005-0000-0000-00007F410000}"/>
    <cellStyle name="Millares 248 5" xfId="18948" xr:uid="{00000000-0005-0000-0000-000080410000}"/>
    <cellStyle name="Millares 249" xfId="2371" xr:uid="{00000000-0005-0000-0000-000081410000}"/>
    <cellStyle name="Millares 249 2" xfId="6783" xr:uid="{00000000-0005-0000-0000-000082410000}"/>
    <cellStyle name="Millares 249 2 2" xfId="15597" xr:uid="{00000000-0005-0000-0000-000083410000}"/>
    <cellStyle name="Millares 249 2 2 2" xfId="33229" xr:uid="{00000000-0005-0000-0000-000084410000}"/>
    <cellStyle name="Millares 249 2 3" xfId="24415" xr:uid="{00000000-0005-0000-0000-000085410000}"/>
    <cellStyle name="Millares 249 3" xfId="11190" xr:uid="{00000000-0005-0000-0000-000086410000}"/>
    <cellStyle name="Millares 249 3 2" xfId="28822" xr:uid="{00000000-0005-0000-0000-000087410000}"/>
    <cellStyle name="Millares 249 4" xfId="20008" xr:uid="{00000000-0005-0000-0000-000088410000}"/>
    <cellStyle name="Millares 25" xfId="61" xr:uid="{00000000-0005-0000-0000-000089410000}"/>
    <cellStyle name="Millares 25 2" xfId="400" xr:uid="{00000000-0005-0000-0000-00008A410000}"/>
    <cellStyle name="Millares 25 2 2" xfId="1117" xr:uid="{00000000-0005-0000-0000-00008B410000}"/>
    <cellStyle name="Millares 25 2 2 2" xfId="2195" xr:uid="{00000000-0005-0000-0000-00008C410000}"/>
    <cellStyle name="Millares 25 2 2 2 2" xfId="4374" xr:uid="{00000000-0005-0000-0000-00008D410000}"/>
    <cellStyle name="Millares 25 2 2 2 2 2" xfId="8784" xr:uid="{00000000-0005-0000-0000-00008E410000}"/>
    <cellStyle name="Millares 25 2 2 2 2 2 2" xfId="17598" xr:uid="{00000000-0005-0000-0000-00008F410000}"/>
    <cellStyle name="Millares 25 2 2 2 2 2 2 2" xfId="35230" xr:uid="{00000000-0005-0000-0000-000090410000}"/>
    <cellStyle name="Millares 25 2 2 2 2 2 3" xfId="26416" xr:uid="{00000000-0005-0000-0000-000091410000}"/>
    <cellStyle name="Millares 25 2 2 2 2 3" xfId="13191" xr:uid="{00000000-0005-0000-0000-000092410000}"/>
    <cellStyle name="Millares 25 2 2 2 2 3 2" xfId="30823" xr:uid="{00000000-0005-0000-0000-000093410000}"/>
    <cellStyle name="Millares 25 2 2 2 2 4" xfId="22009" xr:uid="{00000000-0005-0000-0000-000094410000}"/>
    <cellStyle name="Millares 25 2 2 2 3" xfId="6603" xr:uid="{00000000-0005-0000-0000-000095410000}"/>
    <cellStyle name="Millares 25 2 2 2 3 2" xfId="15417" xr:uid="{00000000-0005-0000-0000-000096410000}"/>
    <cellStyle name="Millares 25 2 2 2 3 2 2" xfId="33049" xr:uid="{00000000-0005-0000-0000-000097410000}"/>
    <cellStyle name="Millares 25 2 2 2 3 3" xfId="24235" xr:uid="{00000000-0005-0000-0000-000098410000}"/>
    <cellStyle name="Millares 25 2 2 2 4" xfId="11014" xr:uid="{00000000-0005-0000-0000-000099410000}"/>
    <cellStyle name="Millares 25 2 2 2 4 2" xfId="28646" xr:uid="{00000000-0005-0000-0000-00009A410000}"/>
    <cellStyle name="Millares 25 2 2 2 5" xfId="19832" xr:uid="{00000000-0005-0000-0000-00009B410000}"/>
    <cellStyle name="Millares 25 2 2 3" xfId="3297" xr:uid="{00000000-0005-0000-0000-00009C410000}"/>
    <cellStyle name="Millares 25 2 2 3 2" xfId="7707" xr:uid="{00000000-0005-0000-0000-00009D410000}"/>
    <cellStyle name="Millares 25 2 2 3 2 2" xfId="16521" xr:uid="{00000000-0005-0000-0000-00009E410000}"/>
    <cellStyle name="Millares 25 2 2 3 2 2 2" xfId="34153" xr:uid="{00000000-0005-0000-0000-00009F410000}"/>
    <cellStyle name="Millares 25 2 2 3 2 3" xfId="25339" xr:uid="{00000000-0005-0000-0000-0000A0410000}"/>
    <cellStyle name="Millares 25 2 2 3 3" xfId="12114" xr:uid="{00000000-0005-0000-0000-0000A1410000}"/>
    <cellStyle name="Millares 25 2 2 3 3 2" xfId="29746" xr:uid="{00000000-0005-0000-0000-0000A2410000}"/>
    <cellStyle name="Millares 25 2 2 3 4" xfId="20932" xr:uid="{00000000-0005-0000-0000-0000A3410000}"/>
    <cellStyle name="Millares 25 2 2 4" xfId="5526" xr:uid="{00000000-0005-0000-0000-0000A4410000}"/>
    <cellStyle name="Millares 25 2 2 4 2" xfId="14340" xr:uid="{00000000-0005-0000-0000-0000A5410000}"/>
    <cellStyle name="Millares 25 2 2 4 2 2" xfId="31972" xr:uid="{00000000-0005-0000-0000-0000A6410000}"/>
    <cellStyle name="Millares 25 2 2 4 3" xfId="23158" xr:uid="{00000000-0005-0000-0000-0000A7410000}"/>
    <cellStyle name="Millares 25 2 2 5" xfId="9937" xr:uid="{00000000-0005-0000-0000-0000A8410000}"/>
    <cellStyle name="Millares 25 2 2 5 2" xfId="27569" xr:uid="{00000000-0005-0000-0000-0000A9410000}"/>
    <cellStyle name="Millares 25 2 2 6" xfId="18755" xr:uid="{00000000-0005-0000-0000-0000AA410000}"/>
    <cellStyle name="Millares 25 2 3" xfId="764" xr:uid="{00000000-0005-0000-0000-0000AB410000}"/>
    <cellStyle name="Millares 25 2 3 2" xfId="1843" xr:uid="{00000000-0005-0000-0000-0000AC410000}"/>
    <cellStyle name="Millares 25 2 3 2 2" xfId="4022" xr:uid="{00000000-0005-0000-0000-0000AD410000}"/>
    <cellStyle name="Millares 25 2 3 2 2 2" xfId="8432" xr:uid="{00000000-0005-0000-0000-0000AE410000}"/>
    <cellStyle name="Millares 25 2 3 2 2 2 2" xfId="17246" xr:uid="{00000000-0005-0000-0000-0000AF410000}"/>
    <cellStyle name="Millares 25 2 3 2 2 2 2 2" xfId="34878" xr:uid="{00000000-0005-0000-0000-0000B0410000}"/>
    <cellStyle name="Millares 25 2 3 2 2 2 3" xfId="26064" xr:uid="{00000000-0005-0000-0000-0000B1410000}"/>
    <cellStyle name="Millares 25 2 3 2 2 3" xfId="12839" xr:uid="{00000000-0005-0000-0000-0000B2410000}"/>
    <cellStyle name="Millares 25 2 3 2 2 3 2" xfId="30471" xr:uid="{00000000-0005-0000-0000-0000B3410000}"/>
    <cellStyle name="Millares 25 2 3 2 2 4" xfId="21657" xr:uid="{00000000-0005-0000-0000-0000B4410000}"/>
    <cellStyle name="Millares 25 2 3 2 3" xfId="6251" xr:uid="{00000000-0005-0000-0000-0000B5410000}"/>
    <cellStyle name="Millares 25 2 3 2 3 2" xfId="15065" xr:uid="{00000000-0005-0000-0000-0000B6410000}"/>
    <cellStyle name="Millares 25 2 3 2 3 2 2" xfId="32697" xr:uid="{00000000-0005-0000-0000-0000B7410000}"/>
    <cellStyle name="Millares 25 2 3 2 3 3" xfId="23883" xr:uid="{00000000-0005-0000-0000-0000B8410000}"/>
    <cellStyle name="Millares 25 2 3 2 4" xfId="10662" xr:uid="{00000000-0005-0000-0000-0000B9410000}"/>
    <cellStyle name="Millares 25 2 3 2 4 2" xfId="28294" xr:uid="{00000000-0005-0000-0000-0000BA410000}"/>
    <cellStyle name="Millares 25 2 3 2 5" xfId="19480" xr:uid="{00000000-0005-0000-0000-0000BB410000}"/>
    <cellStyle name="Millares 25 2 3 3" xfId="2945" xr:uid="{00000000-0005-0000-0000-0000BC410000}"/>
    <cellStyle name="Millares 25 2 3 3 2" xfId="7355" xr:uid="{00000000-0005-0000-0000-0000BD410000}"/>
    <cellStyle name="Millares 25 2 3 3 2 2" xfId="16169" xr:uid="{00000000-0005-0000-0000-0000BE410000}"/>
    <cellStyle name="Millares 25 2 3 3 2 2 2" xfId="33801" xr:uid="{00000000-0005-0000-0000-0000BF410000}"/>
    <cellStyle name="Millares 25 2 3 3 2 3" xfId="24987" xr:uid="{00000000-0005-0000-0000-0000C0410000}"/>
    <cellStyle name="Millares 25 2 3 3 3" xfId="11762" xr:uid="{00000000-0005-0000-0000-0000C1410000}"/>
    <cellStyle name="Millares 25 2 3 3 3 2" xfId="29394" xr:uid="{00000000-0005-0000-0000-0000C2410000}"/>
    <cellStyle name="Millares 25 2 3 3 4" xfId="20580" xr:uid="{00000000-0005-0000-0000-0000C3410000}"/>
    <cellStyle name="Millares 25 2 3 4" xfId="5174" xr:uid="{00000000-0005-0000-0000-0000C4410000}"/>
    <cellStyle name="Millares 25 2 3 4 2" xfId="13988" xr:uid="{00000000-0005-0000-0000-0000C5410000}"/>
    <cellStyle name="Millares 25 2 3 4 2 2" xfId="31620" xr:uid="{00000000-0005-0000-0000-0000C6410000}"/>
    <cellStyle name="Millares 25 2 3 4 3" xfId="22806" xr:uid="{00000000-0005-0000-0000-0000C7410000}"/>
    <cellStyle name="Millares 25 2 3 5" xfId="9585" xr:uid="{00000000-0005-0000-0000-0000C8410000}"/>
    <cellStyle name="Millares 25 2 3 5 2" xfId="27217" xr:uid="{00000000-0005-0000-0000-0000C9410000}"/>
    <cellStyle name="Millares 25 2 3 6" xfId="18403" xr:uid="{00000000-0005-0000-0000-0000CA410000}"/>
    <cellStyle name="Millares 25 2 4" xfId="1478" xr:uid="{00000000-0005-0000-0000-0000CB410000}"/>
    <cellStyle name="Millares 25 2 4 2" xfId="3657" xr:uid="{00000000-0005-0000-0000-0000CC410000}"/>
    <cellStyle name="Millares 25 2 4 2 2" xfId="8067" xr:uid="{00000000-0005-0000-0000-0000CD410000}"/>
    <cellStyle name="Millares 25 2 4 2 2 2" xfId="16881" xr:uid="{00000000-0005-0000-0000-0000CE410000}"/>
    <cellStyle name="Millares 25 2 4 2 2 2 2" xfId="34513" xr:uid="{00000000-0005-0000-0000-0000CF410000}"/>
    <cellStyle name="Millares 25 2 4 2 2 3" xfId="25699" xr:uid="{00000000-0005-0000-0000-0000D0410000}"/>
    <cellStyle name="Millares 25 2 4 2 3" xfId="12474" xr:uid="{00000000-0005-0000-0000-0000D1410000}"/>
    <cellStyle name="Millares 25 2 4 2 3 2" xfId="30106" xr:uid="{00000000-0005-0000-0000-0000D2410000}"/>
    <cellStyle name="Millares 25 2 4 2 4" xfId="21292" xr:uid="{00000000-0005-0000-0000-0000D3410000}"/>
    <cellStyle name="Millares 25 2 4 3" xfId="5886" xr:uid="{00000000-0005-0000-0000-0000D4410000}"/>
    <cellStyle name="Millares 25 2 4 3 2" xfId="14700" xr:uid="{00000000-0005-0000-0000-0000D5410000}"/>
    <cellStyle name="Millares 25 2 4 3 2 2" xfId="32332" xr:uid="{00000000-0005-0000-0000-0000D6410000}"/>
    <cellStyle name="Millares 25 2 4 3 3" xfId="23518" xr:uid="{00000000-0005-0000-0000-0000D7410000}"/>
    <cellStyle name="Millares 25 2 4 4" xfId="10297" xr:uid="{00000000-0005-0000-0000-0000D8410000}"/>
    <cellStyle name="Millares 25 2 4 4 2" xfId="27929" xr:uid="{00000000-0005-0000-0000-0000D9410000}"/>
    <cellStyle name="Millares 25 2 4 5" xfId="19115" xr:uid="{00000000-0005-0000-0000-0000DA410000}"/>
    <cellStyle name="Millares 25 2 5" xfId="2588" xr:uid="{00000000-0005-0000-0000-0000DB410000}"/>
    <cellStyle name="Millares 25 2 5 2" xfId="6999" xr:uid="{00000000-0005-0000-0000-0000DC410000}"/>
    <cellStyle name="Millares 25 2 5 2 2" xfId="15813" xr:uid="{00000000-0005-0000-0000-0000DD410000}"/>
    <cellStyle name="Millares 25 2 5 2 2 2" xfId="33445" xr:uid="{00000000-0005-0000-0000-0000DE410000}"/>
    <cellStyle name="Millares 25 2 5 2 3" xfId="24631" xr:uid="{00000000-0005-0000-0000-0000DF410000}"/>
    <cellStyle name="Millares 25 2 5 3" xfId="11406" xr:uid="{00000000-0005-0000-0000-0000E0410000}"/>
    <cellStyle name="Millares 25 2 5 3 2" xfId="29038" xr:uid="{00000000-0005-0000-0000-0000E1410000}"/>
    <cellStyle name="Millares 25 2 5 4" xfId="20224" xr:uid="{00000000-0005-0000-0000-0000E2410000}"/>
    <cellStyle name="Millares 25 2 6" xfId="4822" xr:uid="{00000000-0005-0000-0000-0000E3410000}"/>
    <cellStyle name="Millares 25 2 6 2" xfId="13636" xr:uid="{00000000-0005-0000-0000-0000E4410000}"/>
    <cellStyle name="Millares 25 2 6 2 2" xfId="31268" xr:uid="{00000000-0005-0000-0000-0000E5410000}"/>
    <cellStyle name="Millares 25 2 6 3" xfId="22454" xr:uid="{00000000-0005-0000-0000-0000E6410000}"/>
    <cellStyle name="Millares 25 2 7" xfId="9233" xr:uid="{00000000-0005-0000-0000-0000E7410000}"/>
    <cellStyle name="Millares 25 2 7 2" xfId="26865" xr:uid="{00000000-0005-0000-0000-0000E8410000}"/>
    <cellStyle name="Millares 25 2 8" xfId="18051" xr:uid="{00000000-0005-0000-0000-0000E9410000}"/>
    <cellStyle name="Millares 25 3" xfId="935" xr:uid="{00000000-0005-0000-0000-0000EA410000}"/>
    <cellStyle name="Millares 25 3 2" xfId="2013" xr:uid="{00000000-0005-0000-0000-0000EB410000}"/>
    <cellStyle name="Millares 25 3 2 2" xfId="4192" xr:uid="{00000000-0005-0000-0000-0000EC410000}"/>
    <cellStyle name="Millares 25 3 2 2 2" xfId="8602" xr:uid="{00000000-0005-0000-0000-0000ED410000}"/>
    <cellStyle name="Millares 25 3 2 2 2 2" xfId="17416" xr:uid="{00000000-0005-0000-0000-0000EE410000}"/>
    <cellStyle name="Millares 25 3 2 2 2 2 2" xfId="35048" xr:uid="{00000000-0005-0000-0000-0000EF410000}"/>
    <cellStyle name="Millares 25 3 2 2 2 3" xfId="26234" xr:uid="{00000000-0005-0000-0000-0000F0410000}"/>
    <cellStyle name="Millares 25 3 2 2 3" xfId="13009" xr:uid="{00000000-0005-0000-0000-0000F1410000}"/>
    <cellStyle name="Millares 25 3 2 2 3 2" xfId="30641" xr:uid="{00000000-0005-0000-0000-0000F2410000}"/>
    <cellStyle name="Millares 25 3 2 2 4" xfId="21827" xr:uid="{00000000-0005-0000-0000-0000F3410000}"/>
    <cellStyle name="Millares 25 3 2 3" xfId="6421" xr:uid="{00000000-0005-0000-0000-0000F4410000}"/>
    <cellStyle name="Millares 25 3 2 3 2" xfId="15235" xr:uid="{00000000-0005-0000-0000-0000F5410000}"/>
    <cellStyle name="Millares 25 3 2 3 2 2" xfId="32867" xr:uid="{00000000-0005-0000-0000-0000F6410000}"/>
    <cellStyle name="Millares 25 3 2 3 3" xfId="24053" xr:uid="{00000000-0005-0000-0000-0000F7410000}"/>
    <cellStyle name="Millares 25 3 2 4" xfId="10832" xr:uid="{00000000-0005-0000-0000-0000F8410000}"/>
    <cellStyle name="Millares 25 3 2 4 2" xfId="28464" xr:uid="{00000000-0005-0000-0000-0000F9410000}"/>
    <cellStyle name="Millares 25 3 2 5" xfId="19650" xr:uid="{00000000-0005-0000-0000-0000FA410000}"/>
    <cellStyle name="Millares 25 3 3" xfId="3115" xr:uid="{00000000-0005-0000-0000-0000FB410000}"/>
    <cellStyle name="Millares 25 3 3 2" xfId="7525" xr:uid="{00000000-0005-0000-0000-0000FC410000}"/>
    <cellStyle name="Millares 25 3 3 2 2" xfId="16339" xr:uid="{00000000-0005-0000-0000-0000FD410000}"/>
    <cellStyle name="Millares 25 3 3 2 2 2" xfId="33971" xr:uid="{00000000-0005-0000-0000-0000FE410000}"/>
    <cellStyle name="Millares 25 3 3 2 3" xfId="25157" xr:uid="{00000000-0005-0000-0000-0000FF410000}"/>
    <cellStyle name="Millares 25 3 3 3" xfId="11932" xr:uid="{00000000-0005-0000-0000-000000420000}"/>
    <cellStyle name="Millares 25 3 3 3 2" xfId="29564" xr:uid="{00000000-0005-0000-0000-000001420000}"/>
    <cellStyle name="Millares 25 3 3 4" xfId="20750" xr:uid="{00000000-0005-0000-0000-000002420000}"/>
    <cellStyle name="Millares 25 3 4" xfId="5344" xr:uid="{00000000-0005-0000-0000-000003420000}"/>
    <cellStyle name="Millares 25 3 4 2" xfId="14158" xr:uid="{00000000-0005-0000-0000-000004420000}"/>
    <cellStyle name="Millares 25 3 4 2 2" xfId="31790" xr:uid="{00000000-0005-0000-0000-000005420000}"/>
    <cellStyle name="Millares 25 3 4 3" xfId="22976" xr:uid="{00000000-0005-0000-0000-000006420000}"/>
    <cellStyle name="Millares 25 3 5" xfId="9755" xr:uid="{00000000-0005-0000-0000-000007420000}"/>
    <cellStyle name="Millares 25 3 5 2" xfId="27387" xr:uid="{00000000-0005-0000-0000-000008420000}"/>
    <cellStyle name="Millares 25 3 6" xfId="18573" xr:uid="{00000000-0005-0000-0000-000009420000}"/>
    <cellStyle name="Millares 25 4" xfId="582" xr:uid="{00000000-0005-0000-0000-00000A420000}"/>
    <cellStyle name="Millares 25 4 2" xfId="1661" xr:uid="{00000000-0005-0000-0000-00000B420000}"/>
    <cellStyle name="Millares 25 4 2 2" xfId="3840" xr:uid="{00000000-0005-0000-0000-00000C420000}"/>
    <cellStyle name="Millares 25 4 2 2 2" xfId="8250" xr:uid="{00000000-0005-0000-0000-00000D420000}"/>
    <cellStyle name="Millares 25 4 2 2 2 2" xfId="17064" xr:uid="{00000000-0005-0000-0000-00000E420000}"/>
    <cellStyle name="Millares 25 4 2 2 2 2 2" xfId="34696" xr:uid="{00000000-0005-0000-0000-00000F420000}"/>
    <cellStyle name="Millares 25 4 2 2 2 3" xfId="25882" xr:uid="{00000000-0005-0000-0000-000010420000}"/>
    <cellStyle name="Millares 25 4 2 2 3" xfId="12657" xr:uid="{00000000-0005-0000-0000-000011420000}"/>
    <cellStyle name="Millares 25 4 2 2 3 2" xfId="30289" xr:uid="{00000000-0005-0000-0000-000012420000}"/>
    <cellStyle name="Millares 25 4 2 2 4" xfId="21475" xr:uid="{00000000-0005-0000-0000-000013420000}"/>
    <cellStyle name="Millares 25 4 2 3" xfId="6069" xr:uid="{00000000-0005-0000-0000-000014420000}"/>
    <cellStyle name="Millares 25 4 2 3 2" xfId="14883" xr:uid="{00000000-0005-0000-0000-000015420000}"/>
    <cellStyle name="Millares 25 4 2 3 2 2" xfId="32515" xr:uid="{00000000-0005-0000-0000-000016420000}"/>
    <cellStyle name="Millares 25 4 2 3 3" xfId="23701" xr:uid="{00000000-0005-0000-0000-000017420000}"/>
    <cellStyle name="Millares 25 4 2 4" xfId="10480" xr:uid="{00000000-0005-0000-0000-000018420000}"/>
    <cellStyle name="Millares 25 4 2 4 2" xfId="28112" xr:uid="{00000000-0005-0000-0000-000019420000}"/>
    <cellStyle name="Millares 25 4 2 5" xfId="19298" xr:uid="{00000000-0005-0000-0000-00001A420000}"/>
    <cellStyle name="Millares 25 4 3" xfId="2763" xr:uid="{00000000-0005-0000-0000-00001B420000}"/>
    <cellStyle name="Millares 25 4 3 2" xfId="7173" xr:uid="{00000000-0005-0000-0000-00001C420000}"/>
    <cellStyle name="Millares 25 4 3 2 2" xfId="15987" xr:uid="{00000000-0005-0000-0000-00001D420000}"/>
    <cellStyle name="Millares 25 4 3 2 2 2" xfId="33619" xr:uid="{00000000-0005-0000-0000-00001E420000}"/>
    <cellStyle name="Millares 25 4 3 2 3" xfId="24805" xr:uid="{00000000-0005-0000-0000-00001F420000}"/>
    <cellStyle name="Millares 25 4 3 3" xfId="11580" xr:uid="{00000000-0005-0000-0000-000020420000}"/>
    <cellStyle name="Millares 25 4 3 3 2" xfId="29212" xr:uid="{00000000-0005-0000-0000-000021420000}"/>
    <cellStyle name="Millares 25 4 3 4" xfId="20398" xr:uid="{00000000-0005-0000-0000-000022420000}"/>
    <cellStyle name="Millares 25 4 4" xfId="4992" xr:uid="{00000000-0005-0000-0000-000023420000}"/>
    <cellStyle name="Millares 25 4 4 2" xfId="13806" xr:uid="{00000000-0005-0000-0000-000024420000}"/>
    <cellStyle name="Millares 25 4 4 2 2" xfId="31438" xr:uid="{00000000-0005-0000-0000-000025420000}"/>
    <cellStyle name="Millares 25 4 4 3" xfId="22624" xr:uid="{00000000-0005-0000-0000-000026420000}"/>
    <cellStyle name="Millares 25 4 5" xfId="9403" xr:uid="{00000000-0005-0000-0000-000027420000}"/>
    <cellStyle name="Millares 25 4 5 2" xfId="27035" xr:uid="{00000000-0005-0000-0000-000028420000}"/>
    <cellStyle name="Millares 25 4 6" xfId="18221" xr:uid="{00000000-0005-0000-0000-000029420000}"/>
    <cellStyle name="Millares 25 5" xfId="1289" xr:uid="{00000000-0005-0000-0000-00002A420000}"/>
    <cellStyle name="Millares 25 5 2" xfId="3469" xr:uid="{00000000-0005-0000-0000-00002B420000}"/>
    <cellStyle name="Millares 25 5 2 2" xfId="7879" xr:uid="{00000000-0005-0000-0000-00002C420000}"/>
    <cellStyle name="Millares 25 5 2 2 2" xfId="16693" xr:uid="{00000000-0005-0000-0000-00002D420000}"/>
    <cellStyle name="Millares 25 5 2 2 2 2" xfId="34325" xr:uid="{00000000-0005-0000-0000-00002E420000}"/>
    <cellStyle name="Millares 25 5 2 2 3" xfId="25511" xr:uid="{00000000-0005-0000-0000-00002F420000}"/>
    <cellStyle name="Millares 25 5 2 3" xfId="12286" xr:uid="{00000000-0005-0000-0000-000030420000}"/>
    <cellStyle name="Millares 25 5 2 3 2" xfId="29918" xr:uid="{00000000-0005-0000-0000-000031420000}"/>
    <cellStyle name="Millares 25 5 2 4" xfId="21104" xr:uid="{00000000-0005-0000-0000-000032420000}"/>
    <cellStyle name="Millares 25 5 3" xfId="5698" xr:uid="{00000000-0005-0000-0000-000033420000}"/>
    <cellStyle name="Millares 25 5 3 2" xfId="14512" xr:uid="{00000000-0005-0000-0000-000034420000}"/>
    <cellStyle name="Millares 25 5 3 2 2" xfId="32144" xr:uid="{00000000-0005-0000-0000-000035420000}"/>
    <cellStyle name="Millares 25 5 3 3" xfId="23330" xr:uid="{00000000-0005-0000-0000-000036420000}"/>
    <cellStyle name="Millares 25 5 4" xfId="10109" xr:uid="{00000000-0005-0000-0000-000037420000}"/>
    <cellStyle name="Millares 25 5 4 2" xfId="27741" xr:uid="{00000000-0005-0000-0000-000038420000}"/>
    <cellStyle name="Millares 25 5 5" xfId="18927" xr:uid="{00000000-0005-0000-0000-000039420000}"/>
    <cellStyle name="Millares 25 6" xfId="2405" xr:uid="{00000000-0005-0000-0000-00003A420000}"/>
    <cellStyle name="Millares 25 6 2" xfId="6817" xr:uid="{00000000-0005-0000-0000-00003B420000}"/>
    <cellStyle name="Millares 25 6 2 2" xfId="15631" xr:uid="{00000000-0005-0000-0000-00003C420000}"/>
    <cellStyle name="Millares 25 6 2 2 2" xfId="33263" xr:uid="{00000000-0005-0000-0000-00003D420000}"/>
    <cellStyle name="Millares 25 6 2 3" xfId="24449" xr:uid="{00000000-0005-0000-0000-00003E420000}"/>
    <cellStyle name="Millares 25 6 3" xfId="11224" xr:uid="{00000000-0005-0000-0000-00003F420000}"/>
    <cellStyle name="Millares 25 6 3 2" xfId="28856" xr:uid="{00000000-0005-0000-0000-000040420000}"/>
    <cellStyle name="Millares 25 6 4" xfId="20042" xr:uid="{00000000-0005-0000-0000-000041420000}"/>
    <cellStyle name="Millares 25 7" xfId="4639" xr:uid="{00000000-0005-0000-0000-000042420000}"/>
    <cellStyle name="Millares 25 7 2" xfId="13453" xr:uid="{00000000-0005-0000-0000-000043420000}"/>
    <cellStyle name="Millares 25 7 2 2" xfId="31085" xr:uid="{00000000-0005-0000-0000-000044420000}"/>
    <cellStyle name="Millares 25 7 3" xfId="22271" xr:uid="{00000000-0005-0000-0000-000045420000}"/>
    <cellStyle name="Millares 25 8" xfId="9051" xr:uid="{00000000-0005-0000-0000-000046420000}"/>
    <cellStyle name="Millares 25 8 2" xfId="26683" xr:uid="{00000000-0005-0000-0000-000047420000}"/>
    <cellStyle name="Millares 25 9" xfId="17869" xr:uid="{00000000-0005-0000-0000-000048420000}"/>
    <cellStyle name="Millares 250" xfId="2375" xr:uid="{00000000-0005-0000-0000-000049420000}"/>
    <cellStyle name="Millares 250 2" xfId="6787" xr:uid="{00000000-0005-0000-0000-00004A420000}"/>
    <cellStyle name="Millares 250 2 2" xfId="15601" xr:uid="{00000000-0005-0000-0000-00004B420000}"/>
    <cellStyle name="Millares 250 2 2 2" xfId="33233" xr:uid="{00000000-0005-0000-0000-00004C420000}"/>
    <cellStyle name="Millares 250 2 3" xfId="24419" xr:uid="{00000000-0005-0000-0000-00004D420000}"/>
    <cellStyle name="Millares 250 3" xfId="11194" xr:uid="{00000000-0005-0000-0000-00004E420000}"/>
    <cellStyle name="Millares 250 3 2" xfId="28826" xr:uid="{00000000-0005-0000-0000-00004F420000}"/>
    <cellStyle name="Millares 250 4" xfId="20012" xr:uid="{00000000-0005-0000-0000-000050420000}"/>
    <cellStyle name="Millares 251" xfId="2372" xr:uid="{00000000-0005-0000-0000-000051420000}"/>
    <cellStyle name="Millares 251 2" xfId="6784" xr:uid="{00000000-0005-0000-0000-000052420000}"/>
    <cellStyle name="Millares 251 2 2" xfId="15598" xr:uid="{00000000-0005-0000-0000-000053420000}"/>
    <cellStyle name="Millares 251 2 2 2" xfId="33230" xr:uid="{00000000-0005-0000-0000-000054420000}"/>
    <cellStyle name="Millares 251 2 3" xfId="24416" xr:uid="{00000000-0005-0000-0000-000055420000}"/>
    <cellStyle name="Millares 251 3" xfId="11191" xr:uid="{00000000-0005-0000-0000-000056420000}"/>
    <cellStyle name="Millares 251 3 2" xfId="28823" xr:uid="{00000000-0005-0000-0000-000057420000}"/>
    <cellStyle name="Millares 251 4" xfId="20009" xr:uid="{00000000-0005-0000-0000-000058420000}"/>
    <cellStyle name="Millares 252" xfId="2729" xr:uid="{00000000-0005-0000-0000-000059420000}"/>
    <cellStyle name="Millares 252 2" xfId="7139" xr:uid="{00000000-0005-0000-0000-00005A420000}"/>
    <cellStyle name="Millares 252 2 2" xfId="15953" xr:uid="{00000000-0005-0000-0000-00005B420000}"/>
    <cellStyle name="Millares 252 2 2 2" xfId="33585" xr:uid="{00000000-0005-0000-0000-00005C420000}"/>
    <cellStyle name="Millares 252 2 3" xfId="24771" xr:uid="{00000000-0005-0000-0000-00005D420000}"/>
    <cellStyle name="Millares 252 3" xfId="11546" xr:uid="{00000000-0005-0000-0000-00005E420000}"/>
    <cellStyle name="Millares 252 3 2" xfId="29178" xr:uid="{00000000-0005-0000-0000-00005F420000}"/>
    <cellStyle name="Millares 252 4" xfId="20364" xr:uid="{00000000-0005-0000-0000-000060420000}"/>
    <cellStyle name="Millares 253" xfId="2726" xr:uid="{00000000-0005-0000-0000-000061420000}"/>
    <cellStyle name="Millares 253 2" xfId="7136" xr:uid="{00000000-0005-0000-0000-000062420000}"/>
    <cellStyle name="Millares 253 2 2" xfId="15950" xr:uid="{00000000-0005-0000-0000-000063420000}"/>
    <cellStyle name="Millares 253 2 2 2" xfId="33582" xr:uid="{00000000-0005-0000-0000-000064420000}"/>
    <cellStyle name="Millares 253 2 3" xfId="24768" xr:uid="{00000000-0005-0000-0000-000065420000}"/>
    <cellStyle name="Millares 253 3" xfId="11543" xr:uid="{00000000-0005-0000-0000-000066420000}"/>
    <cellStyle name="Millares 253 3 2" xfId="29175" xr:uid="{00000000-0005-0000-0000-000067420000}"/>
    <cellStyle name="Millares 253 4" xfId="20361" xr:uid="{00000000-0005-0000-0000-000068420000}"/>
    <cellStyle name="Millares 254" xfId="2728" xr:uid="{00000000-0005-0000-0000-000069420000}"/>
    <cellStyle name="Millares 254 2" xfId="7138" xr:uid="{00000000-0005-0000-0000-00006A420000}"/>
    <cellStyle name="Millares 254 2 2" xfId="15952" xr:uid="{00000000-0005-0000-0000-00006B420000}"/>
    <cellStyle name="Millares 254 2 2 2" xfId="33584" xr:uid="{00000000-0005-0000-0000-00006C420000}"/>
    <cellStyle name="Millares 254 2 3" xfId="24770" xr:uid="{00000000-0005-0000-0000-00006D420000}"/>
    <cellStyle name="Millares 254 3" xfId="11545" xr:uid="{00000000-0005-0000-0000-00006E420000}"/>
    <cellStyle name="Millares 254 3 2" xfId="29177" xr:uid="{00000000-0005-0000-0000-00006F420000}"/>
    <cellStyle name="Millares 254 4" xfId="20363" xr:uid="{00000000-0005-0000-0000-000070420000}"/>
    <cellStyle name="Millares 255" xfId="4552" xr:uid="{00000000-0005-0000-0000-000071420000}"/>
    <cellStyle name="Millares 255 2" xfId="8962" xr:uid="{00000000-0005-0000-0000-000072420000}"/>
    <cellStyle name="Millares 255 2 2" xfId="17776" xr:uid="{00000000-0005-0000-0000-000073420000}"/>
    <cellStyle name="Millares 255 2 2 2" xfId="35408" xr:uid="{00000000-0005-0000-0000-000074420000}"/>
    <cellStyle name="Millares 255 2 3" xfId="26594" xr:uid="{00000000-0005-0000-0000-000075420000}"/>
    <cellStyle name="Millares 255 3" xfId="13369" xr:uid="{00000000-0005-0000-0000-000076420000}"/>
    <cellStyle name="Millares 255 3 2" xfId="31001" xr:uid="{00000000-0005-0000-0000-000077420000}"/>
    <cellStyle name="Millares 255 4" xfId="22187" xr:uid="{00000000-0005-0000-0000-000078420000}"/>
    <cellStyle name="Millares 256" xfId="4550" xr:uid="{00000000-0005-0000-0000-000079420000}"/>
    <cellStyle name="Millares 256 2" xfId="8960" xr:uid="{00000000-0005-0000-0000-00007A420000}"/>
    <cellStyle name="Millares 256 2 2" xfId="17774" xr:uid="{00000000-0005-0000-0000-00007B420000}"/>
    <cellStyle name="Millares 256 2 2 2" xfId="35406" xr:uid="{00000000-0005-0000-0000-00007C420000}"/>
    <cellStyle name="Millares 256 2 3" xfId="26592" xr:uid="{00000000-0005-0000-0000-00007D420000}"/>
    <cellStyle name="Millares 256 3" xfId="13367" xr:uid="{00000000-0005-0000-0000-00007E420000}"/>
    <cellStyle name="Millares 256 3 2" xfId="30999" xr:uid="{00000000-0005-0000-0000-00007F420000}"/>
    <cellStyle name="Millares 256 4" xfId="22185" xr:uid="{00000000-0005-0000-0000-000080420000}"/>
    <cellStyle name="Millares 257" xfId="4557" xr:uid="{00000000-0005-0000-0000-000081420000}"/>
    <cellStyle name="Millares 257 2" xfId="8966" xr:uid="{00000000-0005-0000-0000-000082420000}"/>
    <cellStyle name="Millares 257 2 2" xfId="17780" xr:uid="{00000000-0005-0000-0000-000083420000}"/>
    <cellStyle name="Millares 257 2 2 2" xfId="35412" xr:uid="{00000000-0005-0000-0000-000084420000}"/>
    <cellStyle name="Millares 257 2 3" xfId="26598" xr:uid="{00000000-0005-0000-0000-000085420000}"/>
    <cellStyle name="Millares 257 3" xfId="13373" xr:uid="{00000000-0005-0000-0000-000086420000}"/>
    <cellStyle name="Millares 257 3 2" xfId="31005" xr:uid="{00000000-0005-0000-0000-000087420000}"/>
    <cellStyle name="Millares 257 4" xfId="22191" xr:uid="{00000000-0005-0000-0000-000088420000}"/>
    <cellStyle name="Millares 258" xfId="4558" xr:uid="{00000000-0005-0000-0000-000089420000}"/>
    <cellStyle name="Millares 258 2" xfId="8967" xr:uid="{00000000-0005-0000-0000-00008A420000}"/>
    <cellStyle name="Millares 258 2 2" xfId="17781" xr:uid="{00000000-0005-0000-0000-00008B420000}"/>
    <cellStyle name="Millares 258 2 2 2" xfId="35413" xr:uid="{00000000-0005-0000-0000-00008C420000}"/>
    <cellStyle name="Millares 258 2 3" xfId="26599" xr:uid="{00000000-0005-0000-0000-00008D420000}"/>
    <cellStyle name="Millares 258 3" xfId="13374" xr:uid="{00000000-0005-0000-0000-00008E420000}"/>
    <cellStyle name="Millares 258 3 2" xfId="31006" xr:uid="{00000000-0005-0000-0000-00008F420000}"/>
    <cellStyle name="Millares 258 4" xfId="22192" xr:uid="{00000000-0005-0000-0000-000090420000}"/>
    <cellStyle name="Millares 259" xfId="4555" xr:uid="{00000000-0005-0000-0000-000091420000}"/>
    <cellStyle name="Millares 259 2" xfId="8965" xr:uid="{00000000-0005-0000-0000-000092420000}"/>
    <cellStyle name="Millares 259 2 2" xfId="17779" xr:uid="{00000000-0005-0000-0000-000093420000}"/>
    <cellStyle name="Millares 259 2 2 2" xfId="35411" xr:uid="{00000000-0005-0000-0000-000094420000}"/>
    <cellStyle name="Millares 259 2 3" xfId="26597" xr:uid="{00000000-0005-0000-0000-000095420000}"/>
    <cellStyle name="Millares 259 3" xfId="13372" xr:uid="{00000000-0005-0000-0000-000096420000}"/>
    <cellStyle name="Millares 259 3 2" xfId="31004" xr:uid="{00000000-0005-0000-0000-000097420000}"/>
    <cellStyle name="Millares 259 4" xfId="22190" xr:uid="{00000000-0005-0000-0000-000098420000}"/>
    <cellStyle name="Millares 26" xfId="63" xr:uid="{00000000-0005-0000-0000-000099420000}"/>
    <cellStyle name="Millares 26 2" xfId="401" xr:uid="{00000000-0005-0000-0000-00009A420000}"/>
    <cellStyle name="Millares 26 2 2" xfId="1118" xr:uid="{00000000-0005-0000-0000-00009B420000}"/>
    <cellStyle name="Millares 26 2 2 2" xfId="2196" xr:uid="{00000000-0005-0000-0000-00009C420000}"/>
    <cellStyle name="Millares 26 2 2 2 2" xfId="4375" xr:uid="{00000000-0005-0000-0000-00009D420000}"/>
    <cellStyle name="Millares 26 2 2 2 2 2" xfId="8785" xr:uid="{00000000-0005-0000-0000-00009E420000}"/>
    <cellStyle name="Millares 26 2 2 2 2 2 2" xfId="17599" xr:uid="{00000000-0005-0000-0000-00009F420000}"/>
    <cellStyle name="Millares 26 2 2 2 2 2 2 2" xfId="35231" xr:uid="{00000000-0005-0000-0000-0000A0420000}"/>
    <cellStyle name="Millares 26 2 2 2 2 2 3" xfId="26417" xr:uid="{00000000-0005-0000-0000-0000A1420000}"/>
    <cellStyle name="Millares 26 2 2 2 2 3" xfId="13192" xr:uid="{00000000-0005-0000-0000-0000A2420000}"/>
    <cellStyle name="Millares 26 2 2 2 2 3 2" xfId="30824" xr:uid="{00000000-0005-0000-0000-0000A3420000}"/>
    <cellStyle name="Millares 26 2 2 2 2 4" xfId="22010" xr:uid="{00000000-0005-0000-0000-0000A4420000}"/>
    <cellStyle name="Millares 26 2 2 2 3" xfId="6604" xr:uid="{00000000-0005-0000-0000-0000A5420000}"/>
    <cellStyle name="Millares 26 2 2 2 3 2" xfId="15418" xr:uid="{00000000-0005-0000-0000-0000A6420000}"/>
    <cellStyle name="Millares 26 2 2 2 3 2 2" xfId="33050" xr:uid="{00000000-0005-0000-0000-0000A7420000}"/>
    <cellStyle name="Millares 26 2 2 2 3 3" xfId="24236" xr:uid="{00000000-0005-0000-0000-0000A8420000}"/>
    <cellStyle name="Millares 26 2 2 2 4" xfId="11015" xr:uid="{00000000-0005-0000-0000-0000A9420000}"/>
    <cellStyle name="Millares 26 2 2 2 4 2" xfId="28647" xr:uid="{00000000-0005-0000-0000-0000AA420000}"/>
    <cellStyle name="Millares 26 2 2 2 5" xfId="19833" xr:uid="{00000000-0005-0000-0000-0000AB420000}"/>
    <cellStyle name="Millares 26 2 2 3" xfId="3298" xr:uid="{00000000-0005-0000-0000-0000AC420000}"/>
    <cellStyle name="Millares 26 2 2 3 2" xfId="7708" xr:uid="{00000000-0005-0000-0000-0000AD420000}"/>
    <cellStyle name="Millares 26 2 2 3 2 2" xfId="16522" xr:uid="{00000000-0005-0000-0000-0000AE420000}"/>
    <cellStyle name="Millares 26 2 2 3 2 2 2" xfId="34154" xr:uid="{00000000-0005-0000-0000-0000AF420000}"/>
    <cellStyle name="Millares 26 2 2 3 2 3" xfId="25340" xr:uid="{00000000-0005-0000-0000-0000B0420000}"/>
    <cellStyle name="Millares 26 2 2 3 3" xfId="12115" xr:uid="{00000000-0005-0000-0000-0000B1420000}"/>
    <cellStyle name="Millares 26 2 2 3 3 2" xfId="29747" xr:uid="{00000000-0005-0000-0000-0000B2420000}"/>
    <cellStyle name="Millares 26 2 2 3 4" xfId="20933" xr:uid="{00000000-0005-0000-0000-0000B3420000}"/>
    <cellStyle name="Millares 26 2 2 4" xfId="5527" xr:uid="{00000000-0005-0000-0000-0000B4420000}"/>
    <cellStyle name="Millares 26 2 2 4 2" xfId="14341" xr:uid="{00000000-0005-0000-0000-0000B5420000}"/>
    <cellStyle name="Millares 26 2 2 4 2 2" xfId="31973" xr:uid="{00000000-0005-0000-0000-0000B6420000}"/>
    <cellStyle name="Millares 26 2 2 4 3" xfId="23159" xr:uid="{00000000-0005-0000-0000-0000B7420000}"/>
    <cellStyle name="Millares 26 2 2 5" xfId="9938" xr:uid="{00000000-0005-0000-0000-0000B8420000}"/>
    <cellStyle name="Millares 26 2 2 5 2" xfId="27570" xr:uid="{00000000-0005-0000-0000-0000B9420000}"/>
    <cellStyle name="Millares 26 2 2 6" xfId="18756" xr:uid="{00000000-0005-0000-0000-0000BA420000}"/>
    <cellStyle name="Millares 26 2 3" xfId="765" xr:uid="{00000000-0005-0000-0000-0000BB420000}"/>
    <cellStyle name="Millares 26 2 3 2" xfId="1844" xr:uid="{00000000-0005-0000-0000-0000BC420000}"/>
    <cellStyle name="Millares 26 2 3 2 2" xfId="4023" xr:uid="{00000000-0005-0000-0000-0000BD420000}"/>
    <cellStyle name="Millares 26 2 3 2 2 2" xfId="8433" xr:uid="{00000000-0005-0000-0000-0000BE420000}"/>
    <cellStyle name="Millares 26 2 3 2 2 2 2" xfId="17247" xr:uid="{00000000-0005-0000-0000-0000BF420000}"/>
    <cellStyle name="Millares 26 2 3 2 2 2 2 2" xfId="34879" xr:uid="{00000000-0005-0000-0000-0000C0420000}"/>
    <cellStyle name="Millares 26 2 3 2 2 2 3" xfId="26065" xr:uid="{00000000-0005-0000-0000-0000C1420000}"/>
    <cellStyle name="Millares 26 2 3 2 2 3" xfId="12840" xr:uid="{00000000-0005-0000-0000-0000C2420000}"/>
    <cellStyle name="Millares 26 2 3 2 2 3 2" xfId="30472" xr:uid="{00000000-0005-0000-0000-0000C3420000}"/>
    <cellStyle name="Millares 26 2 3 2 2 4" xfId="21658" xr:uid="{00000000-0005-0000-0000-0000C4420000}"/>
    <cellStyle name="Millares 26 2 3 2 3" xfId="6252" xr:uid="{00000000-0005-0000-0000-0000C5420000}"/>
    <cellStyle name="Millares 26 2 3 2 3 2" xfId="15066" xr:uid="{00000000-0005-0000-0000-0000C6420000}"/>
    <cellStyle name="Millares 26 2 3 2 3 2 2" xfId="32698" xr:uid="{00000000-0005-0000-0000-0000C7420000}"/>
    <cellStyle name="Millares 26 2 3 2 3 3" xfId="23884" xr:uid="{00000000-0005-0000-0000-0000C8420000}"/>
    <cellStyle name="Millares 26 2 3 2 4" xfId="10663" xr:uid="{00000000-0005-0000-0000-0000C9420000}"/>
    <cellStyle name="Millares 26 2 3 2 4 2" xfId="28295" xr:uid="{00000000-0005-0000-0000-0000CA420000}"/>
    <cellStyle name="Millares 26 2 3 2 5" xfId="19481" xr:uid="{00000000-0005-0000-0000-0000CB420000}"/>
    <cellStyle name="Millares 26 2 3 3" xfId="2946" xr:uid="{00000000-0005-0000-0000-0000CC420000}"/>
    <cellStyle name="Millares 26 2 3 3 2" xfId="7356" xr:uid="{00000000-0005-0000-0000-0000CD420000}"/>
    <cellStyle name="Millares 26 2 3 3 2 2" xfId="16170" xr:uid="{00000000-0005-0000-0000-0000CE420000}"/>
    <cellStyle name="Millares 26 2 3 3 2 2 2" xfId="33802" xr:uid="{00000000-0005-0000-0000-0000CF420000}"/>
    <cellStyle name="Millares 26 2 3 3 2 3" xfId="24988" xr:uid="{00000000-0005-0000-0000-0000D0420000}"/>
    <cellStyle name="Millares 26 2 3 3 3" xfId="11763" xr:uid="{00000000-0005-0000-0000-0000D1420000}"/>
    <cellStyle name="Millares 26 2 3 3 3 2" xfId="29395" xr:uid="{00000000-0005-0000-0000-0000D2420000}"/>
    <cellStyle name="Millares 26 2 3 3 4" xfId="20581" xr:uid="{00000000-0005-0000-0000-0000D3420000}"/>
    <cellStyle name="Millares 26 2 3 4" xfId="5175" xr:uid="{00000000-0005-0000-0000-0000D4420000}"/>
    <cellStyle name="Millares 26 2 3 4 2" xfId="13989" xr:uid="{00000000-0005-0000-0000-0000D5420000}"/>
    <cellStyle name="Millares 26 2 3 4 2 2" xfId="31621" xr:uid="{00000000-0005-0000-0000-0000D6420000}"/>
    <cellStyle name="Millares 26 2 3 4 3" xfId="22807" xr:uid="{00000000-0005-0000-0000-0000D7420000}"/>
    <cellStyle name="Millares 26 2 3 5" xfId="9586" xr:uid="{00000000-0005-0000-0000-0000D8420000}"/>
    <cellStyle name="Millares 26 2 3 5 2" xfId="27218" xr:uid="{00000000-0005-0000-0000-0000D9420000}"/>
    <cellStyle name="Millares 26 2 3 6" xfId="18404" xr:uid="{00000000-0005-0000-0000-0000DA420000}"/>
    <cellStyle name="Millares 26 2 4" xfId="1479" xr:uid="{00000000-0005-0000-0000-0000DB420000}"/>
    <cellStyle name="Millares 26 2 4 2" xfId="3658" xr:uid="{00000000-0005-0000-0000-0000DC420000}"/>
    <cellStyle name="Millares 26 2 4 2 2" xfId="8068" xr:uid="{00000000-0005-0000-0000-0000DD420000}"/>
    <cellStyle name="Millares 26 2 4 2 2 2" xfId="16882" xr:uid="{00000000-0005-0000-0000-0000DE420000}"/>
    <cellStyle name="Millares 26 2 4 2 2 2 2" xfId="34514" xr:uid="{00000000-0005-0000-0000-0000DF420000}"/>
    <cellStyle name="Millares 26 2 4 2 2 3" xfId="25700" xr:uid="{00000000-0005-0000-0000-0000E0420000}"/>
    <cellStyle name="Millares 26 2 4 2 3" xfId="12475" xr:uid="{00000000-0005-0000-0000-0000E1420000}"/>
    <cellStyle name="Millares 26 2 4 2 3 2" xfId="30107" xr:uid="{00000000-0005-0000-0000-0000E2420000}"/>
    <cellStyle name="Millares 26 2 4 2 4" xfId="21293" xr:uid="{00000000-0005-0000-0000-0000E3420000}"/>
    <cellStyle name="Millares 26 2 4 3" xfId="5887" xr:uid="{00000000-0005-0000-0000-0000E4420000}"/>
    <cellStyle name="Millares 26 2 4 3 2" xfId="14701" xr:uid="{00000000-0005-0000-0000-0000E5420000}"/>
    <cellStyle name="Millares 26 2 4 3 2 2" xfId="32333" xr:uid="{00000000-0005-0000-0000-0000E6420000}"/>
    <cellStyle name="Millares 26 2 4 3 3" xfId="23519" xr:uid="{00000000-0005-0000-0000-0000E7420000}"/>
    <cellStyle name="Millares 26 2 4 4" xfId="10298" xr:uid="{00000000-0005-0000-0000-0000E8420000}"/>
    <cellStyle name="Millares 26 2 4 4 2" xfId="27930" xr:uid="{00000000-0005-0000-0000-0000E9420000}"/>
    <cellStyle name="Millares 26 2 4 5" xfId="19116" xr:uid="{00000000-0005-0000-0000-0000EA420000}"/>
    <cellStyle name="Millares 26 2 5" xfId="2589" xr:uid="{00000000-0005-0000-0000-0000EB420000}"/>
    <cellStyle name="Millares 26 2 5 2" xfId="7000" xr:uid="{00000000-0005-0000-0000-0000EC420000}"/>
    <cellStyle name="Millares 26 2 5 2 2" xfId="15814" xr:uid="{00000000-0005-0000-0000-0000ED420000}"/>
    <cellStyle name="Millares 26 2 5 2 2 2" xfId="33446" xr:uid="{00000000-0005-0000-0000-0000EE420000}"/>
    <cellStyle name="Millares 26 2 5 2 3" xfId="24632" xr:uid="{00000000-0005-0000-0000-0000EF420000}"/>
    <cellStyle name="Millares 26 2 5 3" xfId="11407" xr:uid="{00000000-0005-0000-0000-0000F0420000}"/>
    <cellStyle name="Millares 26 2 5 3 2" xfId="29039" xr:uid="{00000000-0005-0000-0000-0000F1420000}"/>
    <cellStyle name="Millares 26 2 5 4" xfId="20225" xr:uid="{00000000-0005-0000-0000-0000F2420000}"/>
    <cellStyle name="Millares 26 2 6" xfId="4823" xr:uid="{00000000-0005-0000-0000-0000F3420000}"/>
    <cellStyle name="Millares 26 2 6 2" xfId="13637" xr:uid="{00000000-0005-0000-0000-0000F4420000}"/>
    <cellStyle name="Millares 26 2 6 2 2" xfId="31269" xr:uid="{00000000-0005-0000-0000-0000F5420000}"/>
    <cellStyle name="Millares 26 2 6 3" xfId="22455" xr:uid="{00000000-0005-0000-0000-0000F6420000}"/>
    <cellStyle name="Millares 26 2 7" xfId="9234" xr:uid="{00000000-0005-0000-0000-0000F7420000}"/>
    <cellStyle name="Millares 26 2 7 2" xfId="26866" xr:uid="{00000000-0005-0000-0000-0000F8420000}"/>
    <cellStyle name="Millares 26 2 8" xfId="18052" xr:uid="{00000000-0005-0000-0000-0000F9420000}"/>
    <cellStyle name="Millares 26 3" xfId="936" xr:uid="{00000000-0005-0000-0000-0000FA420000}"/>
    <cellStyle name="Millares 26 3 2" xfId="2014" xr:uid="{00000000-0005-0000-0000-0000FB420000}"/>
    <cellStyle name="Millares 26 3 2 2" xfId="4193" xr:uid="{00000000-0005-0000-0000-0000FC420000}"/>
    <cellStyle name="Millares 26 3 2 2 2" xfId="8603" xr:uid="{00000000-0005-0000-0000-0000FD420000}"/>
    <cellStyle name="Millares 26 3 2 2 2 2" xfId="17417" xr:uid="{00000000-0005-0000-0000-0000FE420000}"/>
    <cellStyle name="Millares 26 3 2 2 2 2 2" xfId="35049" xr:uid="{00000000-0005-0000-0000-0000FF420000}"/>
    <cellStyle name="Millares 26 3 2 2 2 3" xfId="26235" xr:uid="{00000000-0005-0000-0000-000000430000}"/>
    <cellStyle name="Millares 26 3 2 2 3" xfId="13010" xr:uid="{00000000-0005-0000-0000-000001430000}"/>
    <cellStyle name="Millares 26 3 2 2 3 2" xfId="30642" xr:uid="{00000000-0005-0000-0000-000002430000}"/>
    <cellStyle name="Millares 26 3 2 2 4" xfId="21828" xr:uid="{00000000-0005-0000-0000-000003430000}"/>
    <cellStyle name="Millares 26 3 2 3" xfId="6422" xr:uid="{00000000-0005-0000-0000-000004430000}"/>
    <cellStyle name="Millares 26 3 2 3 2" xfId="15236" xr:uid="{00000000-0005-0000-0000-000005430000}"/>
    <cellStyle name="Millares 26 3 2 3 2 2" xfId="32868" xr:uid="{00000000-0005-0000-0000-000006430000}"/>
    <cellStyle name="Millares 26 3 2 3 3" xfId="24054" xr:uid="{00000000-0005-0000-0000-000007430000}"/>
    <cellStyle name="Millares 26 3 2 4" xfId="10833" xr:uid="{00000000-0005-0000-0000-000008430000}"/>
    <cellStyle name="Millares 26 3 2 4 2" xfId="28465" xr:uid="{00000000-0005-0000-0000-000009430000}"/>
    <cellStyle name="Millares 26 3 2 5" xfId="19651" xr:uid="{00000000-0005-0000-0000-00000A430000}"/>
    <cellStyle name="Millares 26 3 3" xfId="3116" xr:uid="{00000000-0005-0000-0000-00000B430000}"/>
    <cellStyle name="Millares 26 3 3 2" xfId="7526" xr:uid="{00000000-0005-0000-0000-00000C430000}"/>
    <cellStyle name="Millares 26 3 3 2 2" xfId="16340" xr:uid="{00000000-0005-0000-0000-00000D430000}"/>
    <cellStyle name="Millares 26 3 3 2 2 2" xfId="33972" xr:uid="{00000000-0005-0000-0000-00000E430000}"/>
    <cellStyle name="Millares 26 3 3 2 3" xfId="25158" xr:uid="{00000000-0005-0000-0000-00000F430000}"/>
    <cellStyle name="Millares 26 3 3 3" xfId="11933" xr:uid="{00000000-0005-0000-0000-000010430000}"/>
    <cellStyle name="Millares 26 3 3 3 2" xfId="29565" xr:uid="{00000000-0005-0000-0000-000011430000}"/>
    <cellStyle name="Millares 26 3 3 4" xfId="20751" xr:uid="{00000000-0005-0000-0000-000012430000}"/>
    <cellStyle name="Millares 26 3 4" xfId="5345" xr:uid="{00000000-0005-0000-0000-000013430000}"/>
    <cellStyle name="Millares 26 3 4 2" xfId="14159" xr:uid="{00000000-0005-0000-0000-000014430000}"/>
    <cellStyle name="Millares 26 3 4 2 2" xfId="31791" xr:uid="{00000000-0005-0000-0000-000015430000}"/>
    <cellStyle name="Millares 26 3 4 3" xfId="22977" xr:uid="{00000000-0005-0000-0000-000016430000}"/>
    <cellStyle name="Millares 26 3 5" xfId="9756" xr:uid="{00000000-0005-0000-0000-000017430000}"/>
    <cellStyle name="Millares 26 3 5 2" xfId="27388" xr:uid="{00000000-0005-0000-0000-000018430000}"/>
    <cellStyle name="Millares 26 3 6" xfId="18574" xr:uid="{00000000-0005-0000-0000-000019430000}"/>
    <cellStyle name="Millares 26 4" xfId="583" xr:uid="{00000000-0005-0000-0000-00001A430000}"/>
    <cellStyle name="Millares 26 4 2" xfId="1662" xr:uid="{00000000-0005-0000-0000-00001B430000}"/>
    <cellStyle name="Millares 26 4 2 2" xfId="3841" xr:uid="{00000000-0005-0000-0000-00001C430000}"/>
    <cellStyle name="Millares 26 4 2 2 2" xfId="8251" xr:uid="{00000000-0005-0000-0000-00001D430000}"/>
    <cellStyle name="Millares 26 4 2 2 2 2" xfId="17065" xr:uid="{00000000-0005-0000-0000-00001E430000}"/>
    <cellStyle name="Millares 26 4 2 2 2 2 2" xfId="34697" xr:uid="{00000000-0005-0000-0000-00001F430000}"/>
    <cellStyle name="Millares 26 4 2 2 2 3" xfId="25883" xr:uid="{00000000-0005-0000-0000-000020430000}"/>
    <cellStyle name="Millares 26 4 2 2 3" xfId="12658" xr:uid="{00000000-0005-0000-0000-000021430000}"/>
    <cellStyle name="Millares 26 4 2 2 3 2" xfId="30290" xr:uid="{00000000-0005-0000-0000-000022430000}"/>
    <cellStyle name="Millares 26 4 2 2 4" xfId="21476" xr:uid="{00000000-0005-0000-0000-000023430000}"/>
    <cellStyle name="Millares 26 4 2 3" xfId="6070" xr:uid="{00000000-0005-0000-0000-000024430000}"/>
    <cellStyle name="Millares 26 4 2 3 2" xfId="14884" xr:uid="{00000000-0005-0000-0000-000025430000}"/>
    <cellStyle name="Millares 26 4 2 3 2 2" xfId="32516" xr:uid="{00000000-0005-0000-0000-000026430000}"/>
    <cellStyle name="Millares 26 4 2 3 3" xfId="23702" xr:uid="{00000000-0005-0000-0000-000027430000}"/>
    <cellStyle name="Millares 26 4 2 4" xfId="10481" xr:uid="{00000000-0005-0000-0000-000028430000}"/>
    <cellStyle name="Millares 26 4 2 4 2" xfId="28113" xr:uid="{00000000-0005-0000-0000-000029430000}"/>
    <cellStyle name="Millares 26 4 2 5" xfId="19299" xr:uid="{00000000-0005-0000-0000-00002A430000}"/>
    <cellStyle name="Millares 26 4 3" xfId="2764" xr:uid="{00000000-0005-0000-0000-00002B430000}"/>
    <cellStyle name="Millares 26 4 3 2" xfId="7174" xr:uid="{00000000-0005-0000-0000-00002C430000}"/>
    <cellStyle name="Millares 26 4 3 2 2" xfId="15988" xr:uid="{00000000-0005-0000-0000-00002D430000}"/>
    <cellStyle name="Millares 26 4 3 2 2 2" xfId="33620" xr:uid="{00000000-0005-0000-0000-00002E430000}"/>
    <cellStyle name="Millares 26 4 3 2 3" xfId="24806" xr:uid="{00000000-0005-0000-0000-00002F430000}"/>
    <cellStyle name="Millares 26 4 3 3" xfId="11581" xr:uid="{00000000-0005-0000-0000-000030430000}"/>
    <cellStyle name="Millares 26 4 3 3 2" xfId="29213" xr:uid="{00000000-0005-0000-0000-000031430000}"/>
    <cellStyle name="Millares 26 4 3 4" xfId="20399" xr:uid="{00000000-0005-0000-0000-000032430000}"/>
    <cellStyle name="Millares 26 4 4" xfId="4993" xr:uid="{00000000-0005-0000-0000-000033430000}"/>
    <cellStyle name="Millares 26 4 4 2" xfId="13807" xr:uid="{00000000-0005-0000-0000-000034430000}"/>
    <cellStyle name="Millares 26 4 4 2 2" xfId="31439" xr:uid="{00000000-0005-0000-0000-000035430000}"/>
    <cellStyle name="Millares 26 4 4 3" xfId="22625" xr:uid="{00000000-0005-0000-0000-000036430000}"/>
    <cellStyle name="Millares 26 4 5" xfId="9404" xr:uid="{00000000-0005-0000-0000-000037430000}"/>
    <cellStyle name="Millares 26 4 5 2" xfId="27036" xr:uid="{00000000-0005-0000-0000-000038430000}"/>
    <cellStyle name="Millares 26 4 6" xfId="18222" xr:uid="{00000000-0005-0000-0000-000039430000}"/>
    <cellStyle name="Millares 26 5" xfId="1290" xr:uid="{00000000-0005-0000-0000-00003A430000}"/>
    <cellStyle name="Millares 26 5 2" xfId="3470" xr:uid="{00000000-0005-0000-0000-00003B430000}"/>
    <cellStyle name="Millares 26 5 2 2" xfId="7880" xr:uid="{00000000-0005-0000-0000-00003C430000}"/>
    <cellStyle name="Millares 26 5 2 2 2" xfId="16694" xr:uid="{00000000-0005-0000-0000-00003D430000}"/>
    <cellStyle name="Millares 26 5 2 2 2 2" xfId="34326" xr:uid="{00000000-0005-0000-0000-00003E430000}"/>
    <cellStyle name="Millares 26 5 2 2 3" xfId="25512" xr:uid="{00000000-0005-0000-0000-00003F430000}"/>
    <cellStyle name="Millares 26 5 2 3" xfId="12287" xr:uid="{00000000-0005-0000-0000-000040430000}"/>
    <cellStyle name="Millares 26 5 2 3 2" xfId="29919" xr:uid="{00000000-0005-0000-0000-000041430000}"/>
    <cellStyle name="Millares 26 5 2 4" xfId="21105" xr:uid="{00000000-0005-0000-0000-000042430000}"/>
    <cellStyle name="Millares 26 5 3" xfId="5699" xr:uid="{00000000-0005-0000-0000-000043430000}"/>
    <cellStyle name="Millares 26 5 3 2" xfId="14513" xr:uid="{00000000-0005-0000-0000-000044430000}"/>
    <cellStyle name="Millares 26 5 3 2 2" xfId="32145" xr:uid="{00000000-0005-0000-0000-000045430000}"/>
    <cellStyle name="Millares 26 5 3 3" xfId="23331" xr:uid="{00000000-0005-0000-0000-000046430000}"/>
    <cellStyle name="Millares 26 5 4" xfId="10110" xr:uid="{00000000-0005-0000-0000-000047430000}"/>
    <cellStyle name="Millares 26 5 4 2" xfId="27742" xr:uid="{00000000-0005-0000-0000-000048430000}"/>
    <cellStyle name="Millares 26 5 5" xfId="18928" xr:uid="{00000000-0005-0000-0000-000049430000}"/>
    <cellStyle name="Millares 26 6" xfId="2406" xr:uid="{00000000-0005-0000-0000-00004A430000}"/>
    <cellStyle name="Millares 26 6 2" xfId="6818" xr:uid="{00000000-0005-0000-0000-00004B430000}"/>
    <cellStyle name="Millares 26 6 2 2" xfId="15632" xr:uid="{00000000-0005-0000-0000-00004C430000}"/>
    <cellStyle name="Millares 26 6 2 2 2" xfId="33264" xr:uid="{00000000-0005-0000-0000-00004D430000}"/>
    <cellStyle name="Millares 26 6 2 3" xfId="24450" xr:uid="{00000000-0005-0000-0000-00004E430000}"/>
    <cellStyle name="Millares 26 6 3" xfId="11225" xr:uid="{00000000-0005-0000-0000-00004F430000}"/>
    <cellStyle name="Millares 26 6 3 2" xfId="28857" xr:uid="{00000000-0005-0000-0000-000050430000}"/>
    <cellStyle name="Millares 26 6 4" xfId="20043" xr:uid="{00000000-0005-0000-0000-000051430000}"/>
    <cellStyle name="Millares 26 7" xfId="4640" xr:uid="{00000000-0005-0000-0000-000052430000}"/>
    <cellStyle name="Millares 26 7 2" xfId="13454" xr:uid="{00000000-0005-0000-0000-000053430000}"/>
    <cellStyle name="Millares 26 7 2 2" xfId="31086" xr:uid="{00000000-0005-0000-0000-000054430000}"/>
    <cellStyle name="Millares 26 7 3" xfId="22272" xr:uid="{00000000-0005-0000-0000-000055430000}"/>
    <cellStyle name="Millares 26 8" xfId="9052" xr:uid="{00000000-0005-0000-0000-000056430000}"/>
    <cellStyle name="Millares 26 8 2" xfId="26684" xr:uid="{00000000-0005-0000-0000-000057430000}"/>
    <cellStyle name="Millares 26 9" xfId="17870" xr:uid="{00000000-0005-0000-0000-000058430000}"/>
    <cellStyle name="Millares 260" xfId="4553" xr:uid="{00000000-0005-0000-0000-000059430000}"/>
    <cellStyle name="Millares 260 2" xfId="8963" xr:uid="{00000000-0005-0000-0000-00005A430000}"/>
    <cellStyle name="Millares 260 2 2" xfId="17777" xr:uid="{00000000-0005-0000-0000-00005B430000}"/>
    <cellStyle name="Millares 260 2 2 2" xfId="35409" xr:uid="{00000000-0005-0000-0000-00005C430000}"/>
    <cellStyle name="Millares 260 2 3" xfId="26595" xr:uid="{00000000-0005-0000-0000-00005D430000}"/>
    <cellStyle name="Millares 260 3" xfId="13370" xr:uid="{00000000-0005-0000-0000-00005E430000}"/>
    <cellStyle name="Millares 260 3 2" xfId="31002" xr:uid="{00000000-0005-0000-0000-00005F430000}"/>
    <cellStyle name="Millares 260 4" xfId="22188" xr:uid="{00000000-0005-0000-0000-000060430000}"/>
    <cellStyle name="Millares 261" xfId="4564" xr:uid="{00000000-0005-0000-0000-000061430000}"/>
    <cellStyle name="Millares 261 2" xfId="8973" xr:uid="{00000000-0005-0000-0000-000062430000}"/>
    <cellStyle name="Millares 261 2 2" xfId="17787" xr:uid="{00000000-0005-0000-0000-000063430000}"/>
    <cellStyle name="Millares 261 2 2 2" xfId="35419" xr:uid="{00000000-0005-0000-0000-000064430000}"/>
    <cellStyle name="Millares 261 2 3" xfId="26605" xr:uid="{00000000-0005-0000-0000-000065430000}"/>
    <cellStyle name="Millares 261 3" xfId="13380" xr:uid="{00000000-0005-0000-0000-000066430000}"/>
    <cellStyle name="Millares 261 3 2" xfId="31012" xr:uid="{00000000-0005-0000-0000-000067430000}"/>
    <cellStyle name="Millares 261 4" xfId="22198" xr:uid="{00000000-0005-0000-0000-000068430000}"/>
    <cellStyle name="Millares 262" xfId="4563" xr:uid="{00000000-0005-0000-0000-000069430000}"/>
    <cellStyle name="Millares 262 2" xfId="8972" xr:uid="{00000000-0005-0000-0000-00006A430000}"/>
    <cellStyle name="Millares 262 2 2" xfId="17786" xr:uid="{00000000-0005-0000-0000-00006B430000}"/>
    <cellStyle name="Millares 262 2 2 2" xfId="35418" xr:uid="{00000000-0005-0000-0000-00006C430000}"/>
    <cellStyle name="Millares 262 2 3" xfId="26604" xr:uid="{00000000-0005-0000-0000-00006D430000}"/>
    <cellStyle name="Millares 262 3" xfId="13379" xr:uid="{00000000-0005-0000-0000-00006E430000}"/>
    <cellStyle name="Millares 262 3 2" xfId="31011" xr:uid="{00000000-0005-0000-0000-00006F430000}"/>
    <cellStyle name="Millares 262 4" xfId="22197" xr:uid="{00000000-0005-0000-0000-000070430000}"/>
    <cellStyle name="Millares 263" xfId="4554" xr:uid="{00000000-0005-0000-0000-000071430000}"/>
    <cellStyle name="Millares 263 2" xfId="8964" xr:uid="{00000000-0005-0000-0000-000072430000}"/>
    <cellStyle name="Millares 263 2 2" xfId="17778" xr:uid="{00000000-0005-0000-0000-000073430000}"/>
    <cellStyle name="Millares 263 2 2 2" xfId="35410" xr:uid="{00000000-0005-0000-0000-000074430000}"/>
    <cellStyle name="Millares 263 2 3" xfId="26596" xr:uid="{00000000-0005-0000-0000-000075430000}"/>
    <cellStyle name="Millares 263 3" xfId="13371" xr:uid="{00000000-0005-0000-0000-000076430000}"/>
    <cellStyle name="Millares 263 3 2" xfId="31003" xr:uid="{00000000-0005-0000-0000-000077430000}"/>
    <cellStyle name="Millares 263 4" xfId="22189" xr:uid="{00000000-0005-0000-0000-000078430000}"/>
    <cellStyle name="Millares 264" xfId="4562" xr:uid="{00000000-0005-0000-0000-000079430000}"/>
    <cellStyle name="Millares 264 2" xfId="8971" xr:uid="{00000000-0005-0000-0000-00007A430000}"/>
    <cellStyle name="Millares 264 2 2" xfId="17785" xr:uid="{00000000-0005-0000-0000-00007B430000}"/>
    <cellStyle name="Millares 264 2 2 2" xfId="35417" xr:uid="{00000000-0005-0000-0000-00007C430000}"/>
    <cellStyle name="Millares 264 2 3" xfId="26603" xr:uid="{00000000-0005-0000-0000-00007D430000}"/>
    <cellStyle name="Millares 264 3" xfId="13378" xr:uid="{00000000-0005-0000-0000-00007E430000}"/>
    <cellStyle name="Millares 264 3 2" xfId="31010" xr:uid="{00000000-0005-0000-0000-00007F430000}"/>
    <cellStyle name="Millares 264 4" xfId="22196" xr:uid="{00000000-0005-0000-0000-000080430000}"/>
    <cellStyle name="Millares 265" xfId="4567" xr:uid="{00000000-0005-0000-0000-000081430000}"/>
    <cellStyle name="Millares 265 2" xfId="8976" xr:uid="{00000000-0005-0000-0000-000082430000}"/>
    <cellStyle name="Millares 265 2 2" xfId="17790" xr:uid="{00000000-0005-0000-0000-000083430000}"/>
    <cellStyle name="Millares 265 2 2 2" xfId="35422" xr:uid="{00000000-0005-0000-0000-000084430000}"/>
    <cellStyle name="Millares 265 2 3" xfId="26608" xr:uid="{00000000-0005-0000-0000-000085430000}"/>
    <cellStyle name="Millares 265 3" xfId="13383" xr:uid="{00000000-0005-0000-0000-000086430000}"/>
    <cellStyle name="Millares 265 3 2" xfId="31015" xr:uid="{00000000-0005-0000-0000-000087430000}"/>
    <cellStyle name="Millares 265 4" xfId="22201" xr:uid="{00000000-0005-0000-0000-000088430000}"/>
    <cellStyle name="Millares 266" xfId="4566" xr:uid="{00000000-0005-0000-0000-000089430000}"/>
    <cellStyle name="Millares 266 2" xfId="8975" xr:uid="{00000000-0005-0000-0000-00008A430000}"/>
    <cellStyle name="Millares 266 2 2" xfId="17789" xr:uid="{00000000-0005-0000-0000-00008B430000}"/>
    <cellStyle name="Millares 266 2 2 2" xfId="35421" xr:uid="{00000000-0005-0000-0000-00008C430000}"/>
    <cellStyle name="Millares 266 2 3" xfId="26607" xr:uid="{00000000-0005-0000-0000-00008D430000}"/>
    <cellStyle name="Millares 266 3" xfId="13382" xr:uid="{00000000-0005-0000-0000-00008E430000}"/>
    <cellStyle name="Millares 266 3 2" xfId="31014" xr:uid="{00000000-0005-0000-0000-00008F430000}"/>
    <cellStyle name="Millares 266 4" xfId="22200" xr:uid="{00000000-0005-0000-0000-000090430000}"/>
    <cellStyle name="Millares 267" xfId="4559" xr:uid="{00000000-0005-0000-0000-000091430000}"/>
    <cellStyle name="Millares 267 2" xfId="8968" xr:uid="{00000000-0005-0000-0000-000092430000}"/>
    <cellStyle name="Millares 267 2 2" xfId="17782" xr:uid="{00000000-0005-0000-0000-000093430000}"/>
    <cellStyle name="Millares 267 2 2 2" xfId="35414" xr:uid="{00000000-0005-0000-0000-000094430000}"/>
    <cellStyle name="Millares 267 2 3" xfId="26600" xr:uid="{00000000-0005-0000-0000-000095430000}"/>
    <cellStyle name="Millares 267 3" xfId="13375" xr:uid="{00000000-0005-0000-0000-000096430000}"/>
    <cellStyle name="Millares 267 3 2" xfId="31007" xr:uid="{00000000-0005-0000-0000-000097430000}"/>
    <cellStyle name="Millares 267 4" xfId="22193" xr:uid="{00000000-0005-0000-0000-000098430000}"/>
    <cellStyle name="Millares 268" xfId="4551" xr:uid="{00000000-0005-0000-0000-000099430000}"/>
    <cellStyle name="Millares 268 2" xfId="8961" xr:uid="{00000000-0005-0000-0000-00009A430000}"/>
    <cellStyle name="Millares 268 2 2" xfId="17775" xr:uid="{00000000-0005-0000-0000-00009B430000}"/>
    <cellStyle name="Millares 268 2 2 2" xfId="35407" xr:uid="{00000000-0005-0000-0000-00009C430000}"/>
    <cellStyle name="Millares 268 2 3" xfId="26593" xr:uid="{00000000-0005-0000-0000-00009D430000}"/>
    <cellStyle name="Millares 268 3" xfId="13368" xr:uid="{00000000-0005-0000-0000-00009E430000}"/>
    <cellStyle name="Millares 268 3 2" xfId="31000" xr:uid="{00000000-0005-0000-0000-00009F430000}"/>
    <cellStyle name="Millares 268 4" xfId="22186" xr:uid="{00000000-0005-0000-0000-0000A0430000}"/>
    <cellStyle name="Millares 269" xfId="4569" xr:uid="{00000000-0005-0000-0000-0000A1430000}"/>
    <cellStyle name="Millares 269 2" xfId="8977" xr:uid="{00000000-0005-0000-0000-0000A2430000}"/>
    <cellStyle name="Millares 269 2 2" xfId="17791" xr:uid="{00000000-0005-0000-0000-0000A3430000}"/>
    <cellStyle name="Millares 269 2 2 2" xfId="35423" xr:uid="{00000000-0005-0000-0000-0000A4430000}"/>
    <cellStyle name="Millares 269 2 3" xfId="26609" xr:uid="{00000000-0005-0000-0000-0000A5430000}"/>
    <cellStyle name="Millares 269 3" xfId="13384" xr:uid="{00000000-0005-0000-0000-0000A6430000}"/>
    <cellStyle name="Millares 269 3 2" xfId="31016" xr:uid="{00000000-0005-0000-0000-0000A7430000}"/>
    <cellStyle name="Millares 269 4" xfId="22202" xr:uid="{00000000-0005-0000-0000-0000A8430000}"/>
    <cellStyle name="Millares 27" xfId="65" xr:uid="{00000000-0005-0000-0000-0000A9430000}"/>
    <cellStyle name="Millares 27 2" xfId="402" xr:uid="{00000000-0005-0000-0000-0000AA430000}"/>
    <cellStyle name="Millares 27 2 2" xfId="1119" xr:uid="{00000000-0005-0000-0000-0000AB430000}"/>
    <cellStyle name="Millares 27 2 2 2" xfId="2197" xr:uid="{00000000-0005-0000-0000-0000AC430000}"/>
    <cellStyle name="Millares 27 2 2 2 2" xfId="4376" xr:uid="{00000000-0005-0000-0000-0000AD430000}"/>
    <cellStyle name="Millares 27 2 2 2 2 2" xfId="8786" xr:uid="{00000000-0005-0000-0000-0000AE430000}"/>
    <cellStyle name="Millares 27 2 2 2 2 2 2" xfId="17600" xr:uid="{00000000-0005-0000-0000-0000AF430000}"/>
    <cellStyle name="Millares 27 2 2 2 2 2 2 2" xfId="35232" xr:uid="{00000000-0005-0000-0000-0000B0430000}"/>
    <cellStyle name="Millares 27 2 2 2 2 2 3" xfId="26418" xr:uid="{00000000-0005-0000-0000-0000B1430000}"/>
    <cellStyle name="Millares 27 2 2 2 2 3" xfId="13193" xr:uid="{00000000-0005-0000-0000-0000B2430000}"/>
    <cellStyle name="Millares 27 2 2 2 2 3 2" xfId="30825" xr:uid="{00000000-0005-0000-0000-0000B3430000}"/>
    <cellStyle name="Millares 27 2 2 2 2 4" xfId="22011" xr:uid="{00000000-0005-0000-0000-0000B4430000}"/>
    <cellStyle name="Millares 27 2 2 2 3" xfId="6605" xr:uid="{00000000-0005-0000-0000-0000B5430000}"/>
    <cellStyle name="Millares 27 2 2 2 3 2" xfId="15419" xr:uid="{00000000-0005-0000-0000-0000B6430000}"/>
    <cellStyle name="Millares 27 2 2 2 3 2 2" xfId="33051" xr:uid="{00000000-0005-0000-0000-0000B7430000}"/>
    <cellStyle name="Millares 27 2 2 2 3 3" xfId="24237" xr:uid="{00000000-0005-0000-0000-0000B8430000}"/>
    <cellStyle name="Millares 27 2 2 2 4" xfId="11016" xr:uid="{00000000-0005-0000-0000-0000B9430000}"/>
    <cellStyle name="Millares 27 2 2 2 4 2" xfId="28648" xr:uid="{00000000-0005-0000-0000-0000BA430000}"/>
    <cellStyle name="Millares 27 2 2 2 5" xfId="19834" xr:uid="{00000000-0005-0000-0000-0000BB430000}"/>
    <cellStyle name="Millares 27 2 2 3" xfId="3299" xr:uid="{00000000-0005-0000-0000-0000BC430000}"/>
    <cellStyle name="Millares 27 2 2 3 2" xfId="7709" xr:uid="{00000000-0005-0000-0000-0000BD430000}"/>
    <cellStyle name="Millares 27 2 2 3 2 2" xfId="16523" xr:uid="{00000000-0005-0000-0000-0000BE430000}"/>
    <cellStyle name="Millares 27 2 2 3 2 2 2" xfId="34155" xr:uid="{00000000-0005-0000-0000-0000BF430000}"/>
    <cellStyle name="Millares 27 2 2 3 2 3" xfId="25341" xr:uid="{00000000-0005-0000-0000-0000C0430000}"/>
    <cellStyle name="Millares 27 2 2 3 3" xfId="12116" xr:uid="{00000000-0005-0000-0000-0000C1430000}"/>
    <cellStyle name="Millares 27 2 2 3 3 2" xfId="29748" xr:uid="{00000000-0005-0000-0000-0000C2430000}"/>
    <cellStyle name="Millares 27 2 2 3 4" xfId="20934" xr:uid="{00000000-0005-0000-0000-0000C3430000}"/>
    <cellStyle name="Millares 27 2 2 4" xfId="5528" xr:uid="{00000000-0005-0000-0000-0000C4430000}"/>
    <cellStyle name="Millares 27 2 2 4 2" xfId="14342" xr:uid="{00000000-0005-0000-0000-0000C5430000}"/>
    <cellStyle name="Millares 27 2 2 4 2 2" xfId="31974" xr:uid="{00000000-0005-0000-0000-0000C6430000}"/>
    <cellStyle name="Millares 27 2 2 4 3" xfId="23160" xr:uid="{00000000-0005-0000-0000-0000C7430000}"/>
    <cellStyle name="Millares 27 2 2 5" xfId="9939" xr:uid="{00000000-0005-0000-0000-0000C8430000}"/>
    <cellStyle name="Millares 27 2 2 5 2" xfId="27571" xr:uid="{00000000-0005-0000-0000-0000C9430000}"/>
    <cellStyle name="Millares 27 2 2 6" xfId="18757" xr:uid="{00000000-0005-0000-0000-0000CA430000}"/>
    <cellStyle name="Millares 27 2 3" xfId="766" xr:uid="{00000000-0005-0000-0000-0000CB430000}"/>
    <cellStyle name="Millares 27 2 3 2" xfId="1845" xr:uid="{00000000-0005-0000-0000-0000CC430000}"/>
    <cellStyle name="Millares 27 2 3 2 2" xfId="4024" xr:uid="{00000000-0005-0000-0000-0000CD430000}"/>
    <cellStyle name="Millares 27 2 3 2 2 2" xfId="8434" xr:uid="{00000000-0005-0000-0000-0000CE430000}"/>
    <cellStyle name="Millares 27 2 3 2 2 2 2" xfId="17248" xr:uid="{00000000-0005-0000-0000-0000CF430000}"/>
    <cellStyle name="Millares 27 2 3 2 2 2 2 2" xfId="34880" xr:uid="{00000000-0005-0000-0000-0000D0430000}"/>
    <cellStyle name="Millares 27 2 3 2 2 2 3" xfId="26066" xr:uid="{00000000-0005-0000-0000-0000D1430000}"/>
    <cellStyle name="Millares 27 2 3 2 2 3" xfId="12841" xr:uid="{00000000-0005-0000-0000-0000D2430000}"/>
    <cellStyle name="Millares 27 2 3 2 2 3 2" xfId="30473" xr:uid="{00000000-0005-0000-0000-0000D3430000}"/>
    <cellStyle name="Millares 27 2 3 2 2 4" xfId="21659" xr:uid="{00000000-0005-0000-0000-0000D4430000}"/>
    <cellStyle name="Millares 27 2 3 2 3" xfId="6253" xr:uid="{00000000-0005-0000-0000-0000D5430000}"/>
    <cellStyle name="Millares 27 2 3 2 3 2" xfId="15067" xr:uid="{00000000-0005-0000-0000-0000D6430000}"/>
    <cellStyle name="Millares 27 2 3 2 3 2 2" xfId="32699" xr:uid="{00000000-0005-0000-0000-0000D7430000}"/>
    <cellStyle name="Millares 27 2 3 2 3 3" xfId="23885" xr:uid="{00000000-0005-0000-0000-0000D8430000}"/>
    <cellStyle name="Millares 27 2 3 2 4" xfId="10664" xr:uid="{00000000-0005-0000-0000-0000D9430000}"/>
    <cellStyle name="Millares 27 2 3 2 4 2" xfId="28296" xr:uid="{00000000-0005-0000-0000-0000DA430000}"/>
    <cellStyle name="Millares 27 2 3 2 5" xfId="19482" xr:uid="{00000000-0005-0000-0000-0000DB430000}"/>
    <cellStyle name="Millares 27 2 3 3" xfId="2947" xr:uid="{00000000-0005-0000-0000-0000DC430000}"/>
    <cellStyle name="Millares 27 2 3 3 2" xfId="7357" xr:uid="{00000000-0005-0000-0000-0000DD430000}"/>
    <cellStyle name="Millares 27 2 3 3 2 2" xfId="16171" xr:uid="{00000000-0005-0000-0000-0000DE430000}"/>
    <cellStyle name="Millares 27 2 3 3 2 2 2" xfId="33803" xr:uid="{00000000-0005-0000-0000-0000DF430000}"/>
    <cellStyle name="Millares 27 2 3 3 2 3" xfId="24989" xr:uid="{00000000-0005-0000-0000-0000E0430000}"/>
    <cellStyle name="Millares 27 2 3 3 3" xfId="11764" xr:uid="{00000000-0005-0000-0000-0000E1430000}"/>
    <cellStyle name="Millares 27 2 3 3 3 2" xfId="29396" xr:uid="{00000000-0005-0000-0000-0000E2430000}"/>
    <cellStyle name="Millares 27 2 3 3 4" xfId="20582" xr:uid="{00000000-0005-0000-0000-0000E3430000}"/>
    <cellStyle name="Millares 27 2 3 4" xfId="5176" xr:uid="{00000000-0005-0000-0000-0000E4430000}"/>
    <cellStyle name="Millares 27 2 3 4 2" xfId="13990" xr:uid="{00000000-0005-0000-0000-0000E5430000}"/>
    <cellStyle name="Millares 27 2 3 4 2 2" xfId="31622" xr:uid="{00000000-0005-0000-0000-0000E6430000}"/>
    <cellStyle name="Millares 27 2 3 4 3" xfId="22808" xr:uid="{00000000-0005-0000-0000-0000E7430000}"/>
    <cellStyle name="Millares 27 2 3 5" xfId="9587" xr:uid="{00000000-0005-0000-0000-0000E8430000}"/>
    <cellStyle name="Millares 27 2 3 5 2" xfId="27219" xr:uid="{00000000-0005-0000-0000-0000E9430000}"/>
    <cellStyle name="Millares 27 2 3 6" xfId="18405" xr:uid="{00000000-0005-0000-0000-0000EA430000}"/>
    <cellStyle name="Millares 27 2 4" xfId="1480" xr:uid="{00000000-0005-0000-0000-0000EB430000}"/>
    <cellStyle name="Millares 27 2 4 2" xfId="3659" xr:uid="{00000000-0005-0000-0000-0000EC430000}"/>
    <cellStyle name="Millares 27 2 4 2 2" xfId="8069" xr:uid="{00000000-0005-0000-0000-0000ED430000}"/>
    <cellStyle name="Millares 27 2 4 2 2 2" xfId="16883" xr:uid="{00000000-0005-0000-0000-0000EE430000}"/>
    <cellStyle name="Millares 27 2 4 2 2 2 2" xfId="34515" xr:uid="{00000000-0005-0000-0000-0000EF430000}"/>
    <cellStyle name="Millares 27 2 4 2 2 3" xfId="25701" xr:uid="{00000000-0005-0000-0000-0000F0430000}"/>
    <cellStyle name="Millares 27 2 4 2 3" xfId="12476" xr:uid="{00000000-0005-0000-0000-0000F1430000}"/>
    <cellStyle name="Millares 27 2 4 2 3 2" xfId="30108" xr:uid="{00000000-0005-0000-0000-0000F2430000}"/>
    <cellStyle name="Millares 27 2 4 2 4" xfId="21294" xr:uid="{00000000-0005-0000-0000-0000F3430000}"/>
    <cellStyle name="Millares 27 2 4 3" xfId="5888" xr:uid="{00000000-0005-0000-0000-0000F4430000}"/>
    <cellStyle name="Millares 27 2 4 3 2" xfId="14702" xr:uid="{00000000-0005-0000-0000-0000F5430000}"/>
    <cellStyle name="Millares 27 2 4 3 2 2" xfId="32334" xr:uid="{00000000-0005-0000-0000-0000F6430000}"/>
    <cellStyle name="Millares 27 2 4 3 3" xfId="23520" xr:uid="{00000000-0005-0000-0000-0000F7430000}"/>
    <cellStyle name="Millares 27 2 4 4" xfId="10299" xr:uid="{00000000-0005-0000-0000-0000F8430000}"/>
    <cellStyle name="Millares 27 2 4 4 2" xfId="27931" xr:uid="{00000000-0005-0000-0000-0000F9430000}"/>
    <cellStyle name="Millares 27 2 4 5" xfId="19117" xr:uid="{00000000-0005-0000-0000-0000FA430000}"/>
    <cellStyle name="Millares 27 2 5" xfId="2590" xr:uid="{00000000-0005-0000-0000-0000FB430000}"/>
    <cellStyle name="Millares 27 2 5 2" xfId="7001" xr:uid="{00000000-0005-0000-0000-0000FC430000}"/>
    <cellStyle name="Millares 27 2 5 2 2" xfId="15815" xr:uid="{00000000-0005-0000-0000-0000FD430000}"/>
    <cellStyle name="Millares 27 2 5 2 2 2" xfId="33447" xr:uid="{00000000-0005-0000-0000-0000FE430000}"/>
    <cellStyle name="Millares 27 2 5 2 3" xfId="24633" xr:uid="{00000000-0005-0000-0000-0000FF430000}"/>
    <cellStyle name="Millares 27 2 5 3" xfId="11408" xr:uid="{00000000-0005-0000-0000-000000440000}"/>
    <cellStyle name="Millares 27 2 5 3 2" xfId="29040" xr:uid="{00000000-0005-0000-0000-000001440000}"/>
    <cellStyle name="Millares 27 2 5 4" xfId="20226" xr:uid="{00000000-0005-0000-0000-000002440000}"/>
    <cellStyle name="Millares 27 2 6" xfId="4824" xr:uid="{00000000-0005-0000-0000-000003440000}"/>
    <cellStyle name="Millares 27 2 6 2" xfId="13638" xr:uid="{00000000-0005-0000-0000-000004440000}"/>
    <cellStyle name="Millares 27 2 6 2 2" xfId="31270" xr:uid="{00000000-0005-0000-0000-000005440000}"/>
    <cellStyle name="Millares 27 2 6 3" xfId="22456" xr:uid="{00000000-0005-0000-0000-000006440000}"/>
    <cellStyle name="Millares 27 2 7" xfId="9235" xr:uid="{00000000-0005-0000-0000-000007440000}"/>
    <cellStyle name="Millares 27 2 7 2" xfId="26867" xr:uid="{00000000-0005-0000-0000-000008440000}"/>
    <cellStyle name="Millares 27 2 8" xfId="18053" xr:uid="{00000000-0005-0000-0000-000009440000}"/>
    <cellStyle name="Millares 27 3" xfId="937" xr:uid="{00000000-0005-0000-0000-00000A440000}"/>
    <cellStyle name="Millares 27 3 2" xfId="2015" xr:uid="{00000000-0005-0000-0000-00000B440000}"/>
    <cellStyle name="Millares 27 3 2 2" xfId="4194" xr:uid="{00000000-0005-0000-0000-00000C440000}"/>
    <cellStyle name="Millares 27 3 2 2 2" xfId="8604" xr:uid="{00000000-0005-0000-0000-00000D440000}"/>
    <cellStyle name="Millares 27 3 2 2 2 2" xfId="17418" xr:uid="{00000000-0005-0000-0000-00000E440000}"/>
    <cellStyle name="Millares 27 3 2 2 2 2 2" xfId="35050" xr:uid="{00000000-0005-0000-0000-00000F440000}"/>
    <cellStyle name="Millares 27 3 2 2 2 3" xfId="26236" xr:uid="{00000000-0005-0000-0000-000010440000}"/>
    <cellStyle name="Millares 27 3 2 2 3" xfId="13011" xr:uid="{00000000-0005-0000-0000-000011440000}"/>
    <cellStyle name="Millares 27 3 2 2 3 2" xfId="30643" xr:uid="{00000000-0005-0000-0000-000012440000}"/>
    <cellStyle name="Millares 27 3 2 2 4" xfId="21829" xr:uid="{00000000-0005-0000-0000-000013440000}"/>
    <cellStyle name="Millares 27 3 2 3" xfId="6423" xr:uid="{00000000-0005-0000-0000-000014440000}"/>
    <cellStyle name="Millares 27 3 2 3 2" xfId="15237" xr:uid="{00000000-0005-0000-0000-000015440000}"/>
    <cellStyle name="Millares 27 3 2 3 2 2" xfId="32869" xr:uid="{00000000-0005-0000-0000-000016440000}"/>
    <cellStyle name="Millares 27 3 2 3 3" xfId="24055" xr:uid="{00000000-0005-0000-0000-000017440000}"/>
    <cellStyle name="Millares 27 3 2 4" xfId="10834" xr:uid="{00000000-0005-0000-0000-000018440000}"/>
    <cellStyle name="Millares 27 3 2 4 2" xfId="28466" xr:uid="{00000000-0005-0000-0000-000019440000}"/>
    <cellStyle name="Millares 27 3 2 5" xfId="19652" xr:uid="{00000000-0005-0000-0000-00001A440000}"/>
    <cellStyle name="Millares 27 3 3" xfId="3117" xr:uid="{00000000-0005-0000-0000-00001B440000}"/>
    <cellStyle name="Millares 27 3 3 2" xfId="7527" xr:uid="{00000000-0005-0000-0000-00001C440000}"/>
    <cellStyle name="Millares 27 3 3 2 2" xfId="16341" xr:uid="{00000000-0005-0000-0000-00001D440000}"/>
    <cellStyle name="Millares 27 3 3 2 2 2" xfId="33973" xr:uid="{00000000-0005-0000-0000-00001E440000}"/>
    <cellStyle name="Millares 27 3 3 2 3" xfId="25159" xr:uid="{00000000-0005-0000-0000-00001F440000}"/>
    <cellStyle name="Millares 27 3 3 3" xfId="11934" xr:uid="{00000000-0005-0000-0000-000020440000}"/>
    <cellStyle name="Millares 27 3 3 3 2" xfId="29566" xr:uid="{00000000-0005-0000-0000-000021440000}"/>
    <cellStyle name="Millares 27 3 3 4" xfId="20752" xr:uid="{00000000-0005-0000-0000-000022440000}"/>
    <cellStyle name="Millares 27 3 4" xfId="5346" xr:uid="{00000000-0005-0000-0000-000023440000}"/>
    <cellStyle name="Millares 27 3 4 2" xfId="14160" xr:uid="{00000000-0005-0000-0000-000024440000}"/>
    <cellStyle name="Millares 27 3 4 2 2" xfId="31792" xr:uid="{00000000-0005-0000-0000-000025440000}"/>
    <cellStyle name="Millares 27 3 4 3" xfId="22978" xr:uid="{00000000-0005-0000-0000-000026440000}"/>
    <cellStyle name="Millares 27 3 5" xfId="9757" xr:uid="{00000000-0005-0000-0000-000027440000}"/>
    <cellStyle name="Millares 27 3 5 2" xfId="27389" xr:uid="{00000000-0005-0000-0000-000028440000}"/>
    <cellStyle name="Millares 27 3 6" xfId="18575" xr:uid="{00000000-0005-0000-0000-000029440000}"/>
    <cellStyle name="Millares 27 4" xfId="584" xr:uid="{00000000-0005-0000-0000-00002A440000}"/>
    <cellStyle name="Millares 27 4 2" xfId="1663" xr:uid="{00000000-0005-0000-0000-00002B440000}"/>
    <cellStyle name="Millares 27 4 2 2" xfId="3842" xr:uid="{00000000-0005-0000-0000-00002C440000}"/>
    <cellStyle name="Millares 27 4 2 2 2" xfId="8252" xr:uid="{00000000-0005-0000-0000-00002D440000}"/>
    <cellStyle name="Millares 27 4 2 2 2 2" xfId="17066" xr:uid="{00000000-0005-0000-0000-00002E440000}"/>
    <cellStyle name="Millares 27 4 2 2 2 2 2" xfId="34698" xr:uid="{00000000-0005-0000-0000-00002F440000}"/>
    <cellStyle name="Millares 27 4 2 2 2 3" xfId="25884" xr:uid="{00000000-0005-0000-0000-000030440000}"/>
    <cellStyle name="Millares 27 4 2 2 3" xfId="12659" xr:uid="{00000000-0005-0000-0000-000031440000}"/>
    <cellStyle name="Millares 27 4 2 2 3 2" xfId="30291" xr:uid="{00000000-0005-0000-0000-000032440000}"/>
    <cellStyle name="Millares 27 4 2 2 4" xfId="21477" xr:uid="{00000000-0005-0000-0000-000033440000}"/>
    <cellStyle name="Millares 27 4 2 3" xfId="6071" xr:uid="{00000000-0005-0000-0000-000034440000}"/>
    <cellStyle name="Millares 27 4 2 3 2" xfId="14885" xr:uid="{00000000-0005-0000-0000-000035440000}"/>
    <cellStyle name="Millares 27 4 2 3 2 2" xfId="32517" xr:uid="{00000000-0005-0000-0000-000036440000}"/>
    <cellStyle name="Millares 27 4 2 3 3" xfId="23703" xr:uid="{00000000-0005-0000-0000-000037440000}"/>
    <cellStyle name="Millares 27 4 2 4" xfId="10482" xr:uid="{00000000-0005-0000-0000-000038440000}"/>
    <cellStyle name="Millares 27 4 2 4 2" xfId="28114" xr:uid="{00000000-0005-0000-0000-000039440000}"/>
    <cellStyle name="Millares 27 4 2 5" xfId="19300" xr:uid="{00000000-0005-0000-0000-00003A440000}"/>
    <cellStyle name="Millares 27 4 3" xfId="2765" xr:uid="{00000000-0005-0000-0000-00003B440000}"/>
    <cellStyle name="Millares 27 4 3 2" xfId="7175" xr:uid="{00000000-0005-0000-0000-00003C440000}"/>
    <cellStyle name="Millares 27 4 3 2 2" xfId="15989" xr:uid="{00000000-0005-0000-0000-00003D440000}"/>
    <cellStyle name="Millares 27 4 3 2 2 2" xfId="33621" xr:uid="{00000000-0005-0000-0000-00003E440000}"/>
    <cellStyle name="Millares 27 4 3 2 3" xfId="24807" xr:uid="{00000000-0005-0000-0000-00003F440000}"/>
    <cellStyle name="Millares 27 4 3 3" xfId="11582" xr:uid="{00000000-0005-0000-0000-000040440000}"/>
    <cellStyle name="Millares 27 4 3 3 2" xfId="29214" xr:uid="{00000000-0005-0000-0000-000041440000}"/>
    <cellStyle name="Millares 27 4 3 4" xfId="20400" xr:uid="{00000000-0005-0000-0000-000042440000}"/>
    <cellStyle name="Millares 27 4 4" xfId="4994" xr:uid="{00000000-0005-0000-0000-000043440000}"/>
    <cellStyle name="Millares 27 4 4 2" xfId="13808" xr:uid="{00000000-0005-0000-0000-000044440000}"/>
    <cellStyle name="Millares 27 4 4 2 2" xfId="31440" xr:uid="{00000000-0005-0000-0000-000045440000}"/>
    <cellStyle name="Millares 27 4 4 3" xfId="22626" xr:uid="{00000000-0005-0000-0000-000046440000}"/>
    <cellStyle name="Millares 27 4 5" xfId="9405" xr:uid="{00000000-0005-0000-0000-000047440000}"/>
    <cellStyle name="Millares 27 4 5 2" xfId="27037" xr:uid="{00000000-0005-0000-0000-000048440000}"/>
    <cellStyle name="Millares 27 4 6" xfId="18223" xr:uid="{00000000-0005-0000-0000-000049440000}"/>
    <cellStyle name="Millares 27 5" xfId="1291" xr:uid="{00000000-0005-0000-0000-00004A440000}"/>
    <cellStyle name="Millares 27 5 2" xfId="3471" xr:uid="{00000000-0005-0000-0000-00004B440000}"/>
    <cellStyle name="Millares 27 5 2 2" xfId="7881" xr:uid="{00000000-0005-0000-0000-00004C440000}"/>
    <cellStyle name="Millares 27 5 2 2 2" xfId="16695" xr:uid="{00000000-0005-0000-0000-00004D440000}"/>
    <cellStyle name="Millares 27 5 2 2 2 2" xfId="34327" xr:uid="{00000000-0005-0000-0000-00004E440000}"/>
    <cellStyle name="Millares 27 5 2 2 3" xfId="25513" xr:uid="{00000000-0005-0000-0000-00004F440000}"/>
    <cellStyle name="Millares 27 5 2 3" xfId="12288" xr:uid="{00000000-0005-0000-0000-000050440000}"/>
    <cellStyle name="Millares 27 5 2 3 2" xfId="29920" xr:uid="{00000000-0005-0000-0000-000051440000}"/>
    <cellStyle name="Millares 27 5 2 4" xfId="21106" xr:uid="{00000000-0005-0000-0000-000052440000}"/>
    <cellStyle name="Millares 27 5 3" xfId="5700" xr:uid="{00000000-0005-0000-0000-000053440000}"/>
    <cellStyle name="Millares 27 5 3 2" xfId="14514" xr:uid="{00000000-0005-0000-0000-000054440000}"/>
    <cellStyle name="Millares 27 5 3 2 2" xfId="32146" xr:uid="{00000000-0005-0000-0000-000055440000}"/>
    <cellStyle name="Millares 27 5 3 3" xfId="23332" xr:uid="{00000000-0005-0000-0000-000056440000}"/>
    <cellStyle name="Millares 27 5 4" xfId="10111" xr:uid="{00000000-0005-0000-0000-000057440000}"/>
    <cellStyle name="Millares 27 5 4 2" xfId="27743" xr:uid="{00000000-0005-0000-0000-000058440000}"/>
    <cellStyle name="Millares 27 5 5" xfId="18929" xr:uid="{00000000-0005-0000-0000-000059440000}"/>
    <cellStyle name="Millares 27 6" xfId="2407" xr:uid="{00000000-0005-0000-0000-00005A440000}"/>
    <cellStyle name="Millares 27 6 2" xfId="6819" xr:uid="{00000000-0005-0000-0000-00005B440000}"/>
    <cellStyle name="Millares 27 6 2 2" xfId="15633" xr:uid="{00000000-0005-0000-0000-00005C440000}"/>
    <cellStyle name="Millares 27 6 2 2 2" xfId="33265" xr:uid="{00000000-0005-0000-0000-00005D440000}"/>
    <cellStyle name="Millares 27 6 2 3" xfId="24451" xr:uid="{00000000-0005-0000-0000-00005E440000}"/>
    <cellStyle name="Millares 27 6 3" xfId="11226" xr:uid="{00000000-0005-0000-0000-00005F440000}"/>
    <cellStyle name="Millares 27 6 3 2" xfId="28858" xr:uid="{00000000-0005-0000-0000-000060440000}"/>
    <cellStyle name="Millares 27 6 4" xfId="20044" xr:uid="{00000000-0005-0000-0000-000061440000}"/>
    <cellStyle name="Millares 27 7" xfId="4641" xr:uid="{00000000-0005-0000-0000-000062440000}"/>
    <cellStyle name="Millares 27 7 2" xfId="13455" xr:uid="{00000000-0005-0000-0000-000063440000}"/>
    <cellStyle name="Millares 27 7 2 2" xfId="31087" xr:uid="{00000000-0005-0000-0000-000064440000}"/>
    <cellStyle name="Millares 27 7 3" xfId="22273" xr:uid="{00000000-0005-0000-0000-000065440000}"/>
    <cellStyle name="Millares 27 8" xfId="9053" xr:uid="{00000000-0005-0000-0000-000066440000}"/>
    <cellStyle name="Millares 27 8 2" xfId="26685" xr:uid="{00000000-0005-0000-0000-000067440000}"/>
    <cellStyle name="Millares 27 9" xfId="17871" xr:uid="{00000000-0005-0000-0000-000068440000}"/>
    <cellStyle name="Millares 270" xfId="4565" xr:uid="{00000000-0005-0000-0000-000069440000}"/>
    <cellStyle name="Millares 270 2" xfId="8974" xr:uid="{00000000-0005-0000-0000-00006A440000}"/>
    <cellStyle name="Millares 270 2 2" xfId="17788" xr:uid="{00000000-0005-0000-0000-00006B440000}"/>
    <cellStyle name="Millares 270 2 2 2" xfId="35420" xr:uid="{00000000-0005-0000-0000-00006C440000}"/>
    <cellStyle name="Millares 270 2 3" xfId="26606" xr:uid="{00000000-0005-0000-0000-00006D440000}"/>
    <cellStyle name="Millares 270 3" xfId="13381" xr:uid="{00000000-0005-0000-0000-00006E440000}"/>
    <cellStyle name="Millares 270 3 2" xfId="31013" xr:uid="{00000000-0005-0000-0000-00006F440000}"/>
    <cellStyle name="Millares 270 4" xfId="22199" xr:uid="{00000000-0005-0000-0000-000070440000}"/>
    <cellStyle name="Millares 271" xfId="4577" xr:uid="{00000000-0005-0000-0000-000071440000}"/>
    <cellStyle name="Millares 271 2" xfId="8984" xr:uid="{00000000-0005-0000-0000-000072440000}"/>
    <cellStyle name="Millares 271 2 2" xfId="17798" xr:uid="{00000000-0005-0000-0000-000073440000}"/>
    <cellStyle name="Millares 271 2 2 2" xfId="35430" xr:uid="{00000000-0005-0000-0000-000074440000}"/>
    <cellStyle name="Millares 271 2 3" xfId="26616" xr:uid="{00000000-0005-0000-0000-000075440000}"/>
    <cellStyle name="Millares 271 3" xfId="13391" xr:uid="{00000000-0005-0000-0000-000076440000}"/>
    <cellStyle name="Millares 271 3 2" xfId="31023" xr:uid="{00000000-0005-0000-0000-000077440000}"/>
    <cellStyle name="Millares 271 4" xfId="22209" xr:uid="{00000000-0005-0000-0000-000078440000}"/>
    <cellStyle name="Millares 272" xfId="4560" xr:uid="{00000000-0005-0000-0000-000079440000}"/>
    <cellStyle name="Millares 272 2" xfId="8969" xr:uid="{00000000-0005-0000-0000-00007A440000}"/>
    <cellStyle name="Millares 272 2 2" xfId="17783" xr:uid="{00000000-0005-0000-0000-00007B440000}"/>
    <cellStyle name="Millares 272 2 2 2" xfId="35415" xr:uid="{00000000-0005-0000-0000-00007C440000}"/>
    <cellStyle name="Millares 272 2 3" xfId="26601" xr:uid="{00000000-0005-0000-0000-00007D440000}"/>
    <cellStyle name="Millares 272 3" xfId="13376" xr:uid="{00000000-0005-0000-0000-00007E440000}"/>
    <cellStyle name="Millares 272 3 2" xfId="31008" xr:uid="{00000000-0005-0000-0000-00007F440000}"/>
    <cellStyle name="Millares 272 4" xfId="22194" xr:uid="{00000000-0005-0000-0000-000080440000}"/>
    <cellStyle name="Millares 273" xfId="4570" xr:uid="{00000000-0005-0000-0000-000081440000}"/>
    <cellStyle name="Millares 273 2" xfId="8978" xr:uid="{00000000-0005-0000-0000-000082440000}"/>
    <cellStyle name="Millares 273 2 2" xfId="17792" xr:uid="{00000000-0005-0000-0000-000083440000}"/>
    <cellStyle name="Millares 273 2 2 2" xfId="35424" xr:uid="{00000000-0005-0000-0000-000084440000}"/>
    <cellStyle name="Millares 273 2 3" xfId="26610" xr:uid="{00000000-0005-0000-0000-000085440000}"/>
    <cellStyle name="Millares 273 3" xfId="13385" xr:uid="{00000000-0005-0000-0000-000086440000}"/>
    <cellStyle name="Millares 273 3 2" xfId="31017" xr:uid="{00000000-0005-0000-0000-000087440000}"/>
    <cellStyle name="Millares 273 4" xfId="22203" xr:uid="{00000000-0005-0000-0000-000088440000}"/>
    <cellStyle name="Millares 274" xfId="4572" xr:uid="{00000000-0005-0000-0000-000089440000}"/>
    <cellStyle name="Millares 274 2" xfId="8980" xr:uid="{00000000-0005-0000-0000-00008A440000}"/>
    <cellStyle name="Millares 274 2 2" xfId="17794" xr:uid="{00000000-0005-0000-0000-00008B440000}"/>
    <cellStyle name="Millares 274 2 2 2" xfId="35426" xr:uid="{00000000-0005-0000-0000-00008C440000}"/>
    <cellStyle name="Millares 274 2 3" xfId="26612" xr:uid="{00000000-0005-0000-0000-00008D440000}"/>
    <cellStyle name="Millares 274 3" xfId="13387" xr:uid="{00000000-0005-0000-0000-00008E440000}"/>
    <cellStyle name="Millares 274 3 2" xfId="31019" xr:uid="{00000000-0005-0000-0000-00008F440000}"/>
    <cellStyle name="Millares 274 4" xfId="22205" xr:uid="{00000000-0005-0000-0000-000090440000}"/>
    <cellStyle name="Millares 275" xfId="4574" xr:uid="{00000000-0005-0000-0000-000091440000}"/>
    <cellStyle name="Millares 275 2" xfId="8982" xr:uid="{00000000-0005-0000-0000-000092440000}"/>
    <cellStyle name="Millares 275 2 2" xfId="17796" xr:uid="{00000000-0005-0000-0000-000093440000}"/>
    <cellStyle name="Millares 275 2 2 2" xfId="35428" xr:uid="{00000000-0005-0000-0000-000094440000}"/>
    <cellStyle name="Millares 275 2 3" xfId="26614" xr:uid="{00000000-0005-0000-0000-000095440000}"/>
    <cellStyle name="Millares 275 3" xfId="13389" xr:uid="{00000000-0005-0000-0000-000096440000}"/>
    <cellStyle name="Millares 275 3 2" xfId="31021" xr:uid="{00000000-0005-0000-0000-000097440000}"/>
    <cellStyle name="Millares 275 4" xfId="22207" xr:uid="{00000000-0005-0000-0000-000098440000}"/>
    <cellStyle name="Millares 276" xfId="3434" xr:uid="{00000000-0005-0000-0000-000099440000}"/>
    <cellStyle name="Millares 276 2" xfId="7844" xr:uid="{00000000-0005-0000-0000-00009A440000}"/>
    <cellStyle name="Millares 276 2 2" xfId="16658" xr:uid="{00000000-0005-0000-0000-00009B440000}"/>
    <cellStyle name="Millares 276 2 2 2" xfId="34290" xr:uid="{00000000-0005-0000-0000-00009C440000}"/>
    <cellStyle name="Millares 276 2 3" xfId="25476" xr:uid="{00000000-0005-0000-0000-00009D440000}"/>
    <cellStyle name="Millares 276 3" xfId="12251" xr:uid="{00000000-0005-0000-0000-00009E440000}"/>
    <cellStyle name="Millares 276 3 2" xfId="29883" xr:uid="{00000000-0005-0000-0000-00009F440000}"/>
    <cellStyle name="Millares 276 4" xfId="21069" xr:uid="{00000000-0005-0000-0000-0000A0440000}"/>
    <cellStyle name="Millares 277" xfId="4580" xr:uid="{00000000-0005-0000-0000-0000A1440000}"/>
    <cellStyle name="Millares 277 2" xfId="8987" xr:uid="{00000000-0005-0000-0000-0000A2440000}"/>
    <cellStyle name="Millares 277 2 2" xfId="17801" xr:uid="{00000000-0005-0000-0000-0000A3440000}"/>
    <cellStyle name="Millares 277 2 2 2" xfId="35433" xr:uid="{00000000-0005-0000-0000-0000A4440000}"/>
    <cellStyle name="Millares 277 2 3" xfId="26619" xr:uid="{00000000-0005-0000-0000-0000A5440000}"/>
    <cellStyle name="Millares 277 3" xfId="13394" xr:uid="{00000000-0005-0000-0000-0000A6440000}"/>
    <cellStyle name="Millares 277 3 2" xfId="31026" xr:uid="{00000000-0005-0000-0000-0000A7440000}"/>
    <cellStyle name="Millares 277 4" xfId="22212" xr:uid="{00000000-0005-0000-0000-0000A8440000}"/>
    <cellStyle name="Millares 278" xfId="4573" xr:uid="{00000000-0005-0000-0000-0000A9440000}"/>
    <cellStyle name="Millares 278 2" xfId="8981" xr:uid="{00000000-0005-0000-0000-0000AA440000}"/>
    <cellStyle name="Millares 278 2 2" xfId="17795" xr:uid="{00000000-0005-0000-0000-0000AB440000}"/>
    <cellStyle name="Millares 278 2 2 2" xfId="35427" xr:uid="{00000000-0005-0000-0000-0000AC440000}"/>
    <cellStyle name="Millares 278 2 3" xfId="26613" xr:uid="{00000000-0005-0000-0000-0000AD440000}"/>
    <cellStyle name="Millares 278 3" xfId="13388" xr:uid="{00000000-0005-0000-0000-0000AE440000}"/>
    <cellStyle name="Millares 278 3 2" xfId="31020" xr:uid="{00000000-0005-0000-0000-0000AF440000}"/>
    <cellStyle name="Millares 278 4" xfId="22206" xr:uid="{00000000-0005-0000-0000-0000B0440000}"/>
    <cellStyle name="Millares 279" xfId="4596" xr:uid="{00000000-0005-0000-0000-0000B1440000}"/>
    <cellStyle name="Millares 279 2" xfId="9003" xr:uid="{00000000-0005-0000-0000-0000B2440000}"/>
    <cellStyle name="Millares 279 2 2" xfId="17817" xr:uid="{00000000-0005-0000-0000-0000B3440000}"/>
    <cellStyle name="Millares 279 2 2 2" xfId="35449" xr:uid="{00000000-0005-0000-0000-0000B4440000}"/>
    <cellStyle name="Millares 279 2 3" xfId="26635" xr:uid="{00000000-0005-0000-0000-0000B5440000}"/>
    <cellStyle name="Millares 279 3" xfId="13410" xr:uid="{00000000-0005-0000-0000-0000B6440000}"/>
    <cellStyle name="Millares 279 3 2" xfId="31042" xr:uid="{00000000-0005-0000-0000-0000B7440000}"/>
    <cellStyle name="Millares 279 4" xfId="22228" xr:uid="{00000000-0005-0000-0000-0000B8440000}"/>
    <cellStyle name="Millares 28" xfId="67" xr:uid="{00000000-0005-0000-0000-0000B9440000}"/>
    <cellStyle name="Millares 28 2" xfId="403" xr:uid="{00000000-0005-0000-0000-0000BA440000}"/>
    <cellStyle name="Millares 28 2 2" xfId="1120" xr:uid="{00000000-0005-0000-0000-0000BB440000}"/>
    <cellStyle name="Millares 28 2 2 2" xfId="2198" xr:uid="{00000000-0005-0000-0000-0000BC440000}"/>
    <cellStyle name="Millares 28 2 2 2 2" xfId="4377" xr:uid="{00000000-0005-0000-0000-0000BD440000}"/>
    <cellStyle name="Millares 28 2 2 2 2 2" xfId="8787" xr:uid="{00000000-0005-0000-0000-0000BE440000}"/>
    <cellStyle name="Millares 28 2 2 2 2 2 2" xfId="17601" xr:uid="{00000000-0005-0000-0000-0000BF440000}"/>
    <cellStyle name="Millares 28 2 2 2 2 2 2 2" xfId="35233" xr:uid="{00000000-0005-0000-0000-0000C0440000}"/>
    <cellStyle name="Millares 28 2 2 2 2 2 3" xfId="26419" xr:uid="{00000000-0005-0000-0000-0000C1440000}"/>
    <cellStyle name="Millares 28 2 2 2 2 3" xfId="13194" xr:uid="{00000000-0005-0000-0000-0000C2440000}"/>
    <cellStyle name="Millares 28 2 2 2 2 3 2" xfId="30826" xr:uid="{00000000-0005-0000-0000-0000C3440000}"/>
    <cellStyle name="Millares 28 2 2 2 2 4" xfId="22012" xr:uid="{00000000-0005-0000-0000-0000C4440000}"/>
    <cellStyle name="Millares 28 2 2 2 3" xfId="6606" xr:uid="{00000000-0005-0000-0000-0000C5440000}"/>
    <cellStyle name="Millares 28 2 2 2 3 2" xfId="15420" xr:uid="{00000000-0005-0000-0000-0000C6440000}"/>
    <cellStyle name="Millares 28 2 2 2 3 2 2" xfId="33052" xr:uid="{00000000-0005-0000-0000-0000C7440000}"/>
    <cellStyle name="Millares 28 2 2 2 3 3" xfId="24238" xr:uid="{00000000-0005-0000-0000-0000C8440000}"/>
    <cellStyle name="Millares 28 2 2 2 4" xfId="11017" xr:uid="{00000000-0005-0000-0000-0000C9440000}"/>
    <cellStyle name="Millares 28 2 2 2 4 2" xfId="28649" xr:uid="{00000000-0005-0000-0000-0000CA440000}"/>
    <cellStyle name="Millares 28 2 2 2 5" xfId="19835" xr:uid="{00000000-0005-0000-0000-0000CB440000}"/>
    <cellStyle name="Millares 28 2 2 3" xfId="3300" xr:uid="{00000000-0005-0000-0000-0000CC440000}"/>
    <cellStyle name="Millares 28 2 2 3 2" xfId="7710" xr:uid="{00000000-0005-0000-0000-0000CD440000}"/>
    <cellStyle name="Millares 28 2 2 3 2 2" xfId="16524" xr:uid="{00000000-0005-0000-0000-0000CE440000}"/>
    <cellStyle name="Millares 28 2 2 3 2 2 2" xfId="34156" xr:uid="{00000000-0005-0000-0000-0000CF440000}"/>
    <cellStyle name="Millares 28 2 2 3 2 3" xfId="25342" xr:uid="{00000000-0005-0000-0000-0000D0440000}"/>
    <cellStyle name="Millares 28 2 2 3 3" xfId="12117" xr:uid="{00000000-0005-0000-0000-0000D1440000}"/>
    <cellStyle name="Millares 28 2 2 3 3 2" xfId="29749" xr:uid="{00000000-0005-0000-0000-0000D2440000}"/>
    <cellStyle name="Millares 28 2 2 3 4" xfId="20935" xr:uid="{00000000-0005-0000-0000-0000D3440000}"/>
    <cellStyle name="Millares 28 2 2 4" xfId="5529" xr:uid="{00000000-0005-0000-0000-0000D4440000}"/>
    <cellStyle name="Millares 28 2 2 4 2" xfId="14343" xr:uid="{00000000-0005-0000-0000-0000D5440000}"/>
    <cellStyle name="Millares 28 2 2 4 2 2" xfId="31975" xr:uid="{00000000-0005-0000-0000-0000D6440000}"/>
    <cellStyle name="Millares 28 2 2 4 3" xfId="23161" xr:uid="{00000000-0005-0000-0000-0000D7440000}"/>
    <cellStyle name="Millares 28 2 2 5" xfId="9940" xr:uid="{00000000-0005-0000-0000-0000D8440000}"/>
    <cellStyle name="Millares 28 2 2 5 2" xfId="27572" xr:uid="{00000000-0005-0000-0000-0000D9440000}"/>
    <cellStyle name="Millares 28 2 2 6" xfId="18758" xr:uid="{00000000-0005-0000-0000-0000DA440000}"/>
    <cellStyle name="Millares 28 2 3" xfId="767" xr:uid="{00000000-0005-0000-0000-0000DB440000}"/>
    <cellStyle name="Millares 28 2 3 2" xfId="1846" xr:uid="{00000000-0005-0000-0000-0000DC440000}"/>
    <cellStyle name="Millares 28 2 3 2 2" xfId="4025" xr:uid="{00000000-0005-0000-0000-0000DD440000}"/>
    <cellStyle name="Millares 28 2 3 2 2 2" xfId="8435" xr:uid="{00000000-0005-0000-0000-0000DE440000}"/>
    <cellStyle name="Millares 28 2 3 2 2 2 2" xfId="17249" xr:uid="{00000000-0005-0000-0000-0000DF440000}"/>
    <cellStyle name="Millares 28 2 3 2 2 2 2 2" xfId="34881" xr:uid="{00000000-0005-0000-0000-0000E0440000}"/>
    <cellStyle name="Millares 28 2 3 2 2 2 3" xfId="26067" xr:uid="{00000000-0005-0000-0000-0000E1440000}"/>
    <cellStyle name="Millares 28 2 3 2 2 3" xfId="12842" xr:uid="{00000000-0005-0000-0000-0000E2440000}"/>
    <cellStyle name="Millares 28 2 3 2 2 3 2" xfId="30474" xr:uid="{00000000-0005-0000-0000-0000E3440000}"/>
    <cellStyle name="Millares 28 2 3 2 2 4" xfId="21660" xr:uid="{00000000-0005-0000-0000-0000E4440000}"/>
    <cellStyle name="Millares 28 2 3 2 3" xfId="6254" xr:uid="{00000000-0005-0000-0000-0000E5440000}"/>
    <cellStyle name="Millares 28 2 3 2 3 2" xfId="15068" xr:uid="{00000000-0005-0000-0000-0000E6440000}"/>
    <cellStyle name="Millares 28 2 3 2 3 2 2" xfId="32700" xr:uid="{00000000-0005-0000-0000-0000E7440000}"/>
    <cellStyle name="Millares 28 2 3 2 3 3" xfId="23886" xr:uid="{00000000-0005-0000-0000-0000E8440000}"/>
    <cellStyle name="Millares 28 2 3 2 4" xfId="10665" xr:uid="{00000000-0005-0000-0000-0000E9440000}"/>
    <cellStyle name="Millares 28 2 3 2 4 2" xfId="28297" xr:uid="{00000000-0005-0000-0000-0000EA440000}"/>
    <cellStyle name="Millares 28 2 3 2 5" xfId="19483" xr:uid="{00000000-0005-0000-0000-0000EB440000}"/>
    <cellStyle name="Millares 28 2 3 3" xfId="2948" xr:uid="{00000000-0005-0000-0000-0000EC440000}"/>
    <cellStyle name="Millares 28 2 3 3 2" xfId="7358" xr:uid="{00000000-0005-0000-0000-0000ED440000}"/>
    <cellStyle name="Millares 28 2 3 3 2 2" xfId="16172" xr:uid="{00000000-0005-0000-0000-0000EE440000}"/>
    <cellStyle name="Millares 28 2 3 3 2 2 2" xfId="33804" xr:uid="{00000000-0005-0000-0000-0000EF440000}"/>
    <cellStyle name="Millares 28 2 3 3 2 3" xfId="24990" xr:uid="{00000000-0005-0000-0000-0000F0440000}"/>
    <cellStyle name="Millares 28 2 3 3 3" xfId="11765" xr:uid="{00000000-0005-0000-0000-0000F1440000}"/>
    <cellStyle name="Millares 28 2 3 3 3 2" xfId="29397" xr:uid="{00000000-0005-0000-0000-0000F2440000}"/>
    <cellStyle name="Millares 28 2 3 3 4" xfId="20583" xr:uid="{00000000-0005-0000-0000-0000F3440000}"/>
    <cellStyle name="Millares 28 2 3 4" xfId="5177" xr:uid="{00000000-0005-0000-0000-0000F4440000}"/>
    <cellStyle name="Millares 28 2 3 4 2" xfId="13991" xr:uid="{00000000-0005-0000-0000-0000F5440000}"/>
    <cellStyle name="Millares 28 2 3 4 2 2" xfId="31623" xr:uid="{00000000-0005-0000-0000-0000F6440000}"/>
    <cellStyle name="Millares 28 2 3 4 3" xfId="22809" xr:uid="{00000000-0005-0000-0000-0000F7440000}"/>
    <cellStyle name="Millares 28 2 3 5" xfId="9588" xr:uid="{00000000-0005-0000-0000-0000F8440000}"/>
    <cellStyle name="Millares 28 2 3 5 2" xfId="27220" xr:uid="{00000000-0005-0000-0000-0000F9440000}"/>
    <cellStyle name="Millares 28 2 3 6" xfId="18406" xr:uid="{00000000-0005-0000-0000-0000FA440000}"/>
    <cellStyle name="Millares 28 2 4" xfId="1481" xr:uid="{00000000-0005-0000-0000-0000FB440000}"/>
    <cellStyle name="Millares 28 2 4 2" xfId="3660" xr:uid="{00000000-0005-0000-0000-0000FC440000}"/>
    <cellStyle name="Millares 28 2 4 2 2" xfId="8070" xr:uid="{00000000-0005-0000-0000-0000FD440000}"/>
    <cellStyle name="Millares 28 2 4 2 2 2" xfId="16884" xr:uid="{00000000-0005-0000-0000-0000FE440000}"/>
    <cellStyle name="Millares 28 2 4 2 2 2 2" xfId="34516" xr:uid="{00000000-0005-0000-0000-0000FF440000}"/>
    <cellStyle name="Millares 28 2 4 2 2 3" xfId="25702" xr:uid="{00000000-0005-0000-0000-000000450000}"/>
    <cellStyle name="Millares 28 2 4 2 3" xfId="12477" xr:uid="{00000000-0005-0000-0000-000001450000}"/>
    <cellStyle name="Millares 28 2 4 2 3 2" xfId="30109" xr:uid="{00000000-0005-0000-0000-000002450000}"/>
    <cellStyle name="Millares 28 2 4 2 4" xfId="21295" xr:uid="{00000000-0005-0000-0000-000003450000}"/>
    <cellStyle name="Millares 28 2 4 3" xfId="5889" xr:uid="{00000000-0005-0000-0000-000004450000}"/>
    <cellStyle name="Millares 28 2 4 3 2" xfId="14703" xr:uid="{00000000-0005-0000-0000-000005450000}"/>
    <cellStyle name="Millares 28 2 4 3 2 2" xfId="32335" xr:uid="{00000000-0005-0000-0000-000006450000}"/>
    <cellStyle name="Millares 28 2 4 3 3" xfId="23521" xr:uid="{00000000-0005-0000-0000-000007450000}"/>
    <cellStyle name="Millares 28 2 4 4" xfId="10300" xr:uid="{00000000-0005-0000-0000-000008450000}"/>
    <cellStyle name="Millares 28 2 4 4 2" xfId="27932" xr:uid="{00000000-0005-0000-0000-000009450000}"/>
    <cellStyle name="Millares 28 2 4 5" xfId="19118" xr:uid="{00000000-0005-0000-0000-00000A450000}"/>
    <cellStyle name="Millares 28 2 5" xfId="2591" xr:uid="{00000000-0005-0000-0000-00000B450000}"/>
    <cellStyle name="Millares 28 2 5 2" xfId="7002" xr:uid="{00000000-0005-0000-0000-00000C450000}"/>
    <cellStyle name="Millares 28 2 5 2 2" xfId="15816" xr:uid="{00000000-0005-0000-0000-00000D450000}"/>
    <cellStyle name="Millares 28 2 5 2 2 2" xfId="33448" xr:uid="{00000000-0005-0000-0000-00000E450000}"/>
    <cellStyle name="Millares 28 2 5 2 3" xfId="24634" xr:uid="{00000000-0005-0000-0000-00000F450000}"/>
    <cellStyle name="Millares 28 2 5 3" xfId="11409" xr:uid="{00000000-0005-0000-0000-000010450000}"/>
    <cellStyle name="Millares 28 2 5 3 2" xfId="29041" xr:uid="{00000000-0005-0000-0000-000011450000}"/>
    <cellStyle name="Millares 28 2 5 4" xfId="20227" xr:uid="{00000000-0005-0000-0000-000012450000}"/>
    <cellStyle name="Millares 28 2 6" xfId="4825" xr:uid="{00000000-0005-0000-0000-000013450000}"/>
    <cellStyle name="Millares 28 2 6 2" xfId="13639" xr:uid="{00000000-0005-0000-0000-000014450000}"/>
    <cellStyle name="Millares 28 2 6 2 2" xfId="31271" xr:uid="{00000000-0005-0000-0000-000015450000}"/>
    <cellStyle name="Millares 28 2 6 3" xfId="22457" xr:uid="{00000000-0005-0000-0000-000016450000}"/>
    <cellStyle name="Millares 28 2 7" xfId="9236" xr:uid="{00000000-0005-0000-0000-000017450000}"/>
    <cellStyle name="Millares 28 2 7 2" xfId="26868" xr:uid="{00000000-0005-0000-0000-000018450000}"/>
    <cellStyle name="Millares 28 2 8" xfId="18054" xr:uid="{00000000-0005-0000-0000-000019450000}"/>
    <cellStyle name="Millares 28 3" xfId="938" xr:uid="{00000000-0005-0000-0000-00001A450000}"/>
    <cellStyle name="Millares 28 3 2" xfId="2016" xr:uid="{00000000-0005-0000-0000-00001B450000}"/>
    <cellStyle name="Millares 28 3 2 2" xfId="4195" xr:uid="{00000000-0005-0000-0000-00001C450000}"/>
    <cellStyle name="Millares 28 3 2 2 2" xfId="8605" xr:uid="{00000000-0005-0000-0000-00001D450000}"/>
    <cellStyle name="Millares 28 3 2 2 2 2" xfId="17419" xr:uid="{00000000-0005-0000-0000-00001E450000}"/>
    <cellStyle name="Millares 28 3 2 2 2 2 2" xfId="35051" xr:uid="{00000000-0005-0000-0000-00001F450000}"/>
    <cellStyle name="Millares 28 3 2 2 2 3" xfId="26237" xr:uid="{00000000-0005-0000-0000-000020450000}"/>
    <cellStyle name="Millares 28 3 2 2 3" xfId="13012" xr:uid="{00000000-0005-0000-0000-000021450000}"/>
    <cellStyle name="Millares 28 3 2 2 3 2" xfId="30644" xr:uid="{00000000-0005-0000-0000-000022450000}"/>
    <cellStyle name="Millares 28 3 2 2 4" xfId="21830" xr:uid="{00000000-0005-0000-0000-000023450000}"/>
    <cellStyle name="Millares 28 3 2 3" xfId="6424" xr:uid="{00000000-0005-0000-0000-000024450000}"/>
    <cellStyle name="Millares 28 3 2 3 2" xfId="15238" xr:uid="{00000000-0005-0000-0000-000025450000}"/>
    <cellStyle name="Millares 28 3 2 3 2 2" xfId="32870" xr:uid="{00000000-0005-0000-0000-000026450000}"/>
    <cellStyle name="Millares 28 3 2 3 3" xfId="24056" xr:uid="{00000000-0005-0000-0000-000027450000}"/>
    <cellStyle name="Millares 28 3 2 4" xfId="10835" xr:uid="{00000000-0005-0000-0000-000028450000}"/>
    <cellStyle name="Millares 28 3 2 4 2" xfId="28467" xr:uid="{00000000-0005-0000-0000-000029450000}"/>
    <cellStyle name="Millares 28 3 2 5" xfId="19653" xr:uid="{00000000-0005-0000-0000-00002A450000}"/>
    <cellStyle name="Millares 28 3 3" xfId="3118" xr:uid="{00000000-0005-0000-0000-00002B450000}"/>
    <cellStyle name="Millares 28 3 3 2" xfId="7528" xr:uid="{00000000-0005-0000-0000-00002C450000}"/>
    <cellStyle name="Millares 28 3 3 2 2" xfId="16342" xr:uid="{00000000-0005-0000-0000-00002D450000}"/>
    <cellStyle name="Millares 28 3 3 2 2 2" xfId="33974" xr:uid="{00000000-0005-0000-0000-00002E450000}"/>
    <cellStyle name="Millares 28 3 3 2 3" xfId="25160" xr:uid="{00000000-0005-0000-0000-00002F450000}"/>
    <cellStyle name="Millares 28 3 3 3" xfId="11935" xr:uid="{00000000-0005-0000-0000-000030450000}"/>
    <cellStyle name="Millares 28 3 3 3 2" xfId="29567" xr:uid="{00000000-0005-0000-0000-000031450000}"/>
    <cellStyle name="Millares 28 3 3 4" xfId="20753" xr:uid="{00000000-0005-0000-0000-000032450000}"/>
    <cellStyle name="Millares 28 3 4" xfId="5347" xr:uid="{00000000-0005-0000-0000-000033450000}"/>
    <cellStyle name="Millares 28 3 4 2" xfId="14161" xr:uid="{00000000-0005-0000-0000-000034450000}"/>
    <cellStyle name="Millares 28 3 4 2 2" xfId="31793" xr:uid="{00000000-0005-0000-0000-000035450000}"/>
    <cellStyle name="Millares 28 3 4 3" xfId="22979" xr:uid="{00000000-0005-0000-0000-000036450000}"/>
    <cellStyle name="Millares 28 3 5" xfId="9758" xr:uid="{00000000-0005-0000-0000-000037450000}"/>
    <cellStyle name="Millares 28 3 5 2" xfId="27390" xr:uid="{00000000-0005-0000-0000-000038450000}"/>
    <cellStyle name="Millares 28 3 6" xfId="18576" xr:uid="{00000000-0005-0000-0000-000039450000}"/>
    <cellStyle name="Millares 28 4" xfId="585" xr:uid="{00000000-0005-0000-0000-00003A450000}"/>
    <cellStyle name="Millares 28 4 2" xfId="1664" xr:uid="{00000000-0005-0000-0000-00003B450000}"/>
    <cellStyle name="Millares 28 4 2 2" xfId="3843" xr:uid="{00000000-0005-0000-0000-00003C450000}"/>
    <cellStyle name="Millares 28 4 2 2 2" xfId="8253" xr:uid="{00000000-0005-0000-0000-00003D450000}"/>
    <cellStyle name="Millares 28 4 2 2 2 2" xfId="17067" xr:uid="{00000000-0005-0000-0000-00003E450000}"/>
    <cellStyle name="Millares 28 4 2 2 2 2 2" xfId="34699" xr:uid="{00000000-0005-0000-0000-00003F450000}"/>
    <cellStyle name="Millares 28 4 2 2 2 3" xfId="25885" xr:uid="{00000000-0005-0000-0000-000040450000}"/>
    <cellStyle name="Millares 28 4 2 2 3" xfId="12660" xr:uid="{00000000-0005-0000-0000-000041450000}"/>
    <cellStyle name="Millares 28 4 2 2 3 2" xfId="30292" xr:uid="{00000000-0005-0000-0000-000042450000}"/>
    <cellStyle name="Millares 28 4 2 2 4" xfId="21478" xr:uid="{00000000-0005-0000-0000-000043450000}"/>
    <cellStyle name="Millares 28 4 2 3" xfId="6072" xr:uid="{00000000-0005-0000-0000-000044450000}"/>
    <cellStyle name="Millares 28 4 2 3 2" xfId="14886" xr:uid="{00000000-0005-0000-0000-000045450000}"/>
    <cellStyle name="Millares 28 4 2 3 2 2" xfId="32518" xr:uid="{00000000-0005-0000-0000-000046450000}"/>
    <cellStyle name="Millares 28 4 2 3 3" xfId="23704" xr:uid="{00000000-0005-0000-0000-000047450000}"/>
    <cellStyle name="Millares 28 4 2 4" xfId="10483" xr:uid="{00000000-0005-0000-0000-000048450000}"/>
    <cellStyle name="Millares 28 4 2 4 2" xfId="28115" xr:uid="{00000000-0005-0000-0000-000049450000}"/>
    <cellStyle name="Millares 28 4 2 5" xfId="19301" xr:uid="{00000000-0005-0000-0000-00004A450000}"/>
    <cellStyle name="Millares 28 4 3" xfId="2766" xr:uid="{00000000-0005-0000-0000-00004B450000}"/>
    <cellStyle name="Millares 28 4 3 2" xfId="7176" xr:uid="{00000000-0005-0000-0000-00004C450000}"/>
    <cellStyle name="Millares 28 4 3 2 2" xfId="15990" xr:uid="{00000000-0005-0000-0000-00004D450000}"/>
    <cellStyle name="Millares 28 4 3 2 2 2" xfId="33622" xr:uid="{00000000-0005-0000-0000-00004E450000}"/>
    <cellStyle name="Millares 28 4 3 2 3" xfId="24808" xr:uid="{00000000-0005-0000-0000-00004F450000}"/>
    <cellStyle name="Millares 28 4 3 3" xfId="11583" xr:uid="{00000000-0005-0000-0000-000050450000}"/>
    <cellStyle name="Millares 28 4 3 3 2" xfId="29215" xr:uid="{00000000-0005-0000-0000-000051450000}"/>
    <cellStyle name="Millares 28 4 3 4" xfId="20401" xr:uid="{00000000-0005-0000-0000-000052450000}"/>
    <cellStyle name="Millares 28 4 4" xfId="4995" xr:uid="{00000000-0005-0000-0000-000053450000}"/>
    <cellStyle name="Millares 28 4 4 2" xfId="13809" xr:uid="{00000000-0005-0000-0000-000054450000}"/>
    <cellStyle name="Millares 28 4 4 2 2" xfId="31441" xr:uid="{00000000-0005-0000-0000-000055450000}"/>
    <cellStyle name="Millares 28 4 4 3" xfId="22627" xr:uid="{00000000-0005-0000-0000-000056450000}"/>
    <cellStyle name="Millares 28 4 5" xfId="9406" xr:uid="{00000000-0005-0000-0000-000057450000}"/>
    <cellStyle name="Millares 28 4 5 2" xfId="27038" xr:uid="{00000000-0005-0000-0000-000058450000}"/>
    <cellStyle name="Millares 28 4 6" xfId="18224" xr:uid="{00000000-0005-0000-0000-000059450000}"/>
    <cellStyle name="Millares 28 5" xfId="1292" xr:uid="{00000000-0005-0000-0000-00005A450000}"/>
    <cellStyle name="Millares 28 5 2" xfId="3472" xr:uid="{00000000-0005-0000-0000-00005B450000}"/>
    <cellStyle name="Millares 28 5 2 2" xfId="7882" xr:uid="{00000000-0005-0000-0000-00005C450000}"/>
    <cellStyle name="Millares 28 5 2 2 2" xfId="16696" xr:uid="{00000000-0005-0000-0000-00005D450000}"/>
    <cellStyle name="Millares 28 5 2 2 2 2" xfId="34328" xr:uid="{00000000-0005-0000-0000-00005E450000}"/>
    <cellStyle name="Millares 28 5 2 2 3" xfId="25514" xr:uid="{00000000-0005-0000-0000-00005F450000}"/>
    <cellStyle name="Millares 28 5 2 3" xfId="12289" xr:uid="{00000000-0005-0000-0000-000060450000}"/>
    <cellStyle name="Millares 28 5 2 3 2" xfId="29921" xr:uid="{00000000-0005-0000-0000-000061450000}"/>
    <cellStyle name="Millares 28 5 2 4" xfId="21107" xr:uid="{00000000-0005-0000-0000-000062450000}"/>
    <cellStyle name="Millares 28 5 3" xfId="5701" xr:uid="{00000000-0005-0000-0000-000063450000}"/>
    <cellStyle name="Millares 28 5 3 2" xfId="14515" xr:uid="{00000000-0005-0000-0000-000064450000}"/>
    <cellStyle name="Millares 28 5 3 2 2" xfId="32147" xr:uid="{00000000-0005-0000-0000-000065450000}"/>
    <cellStyle name="Millares 28 5 3 3" xfId="23333" xr:uid="{00000000-0005-0000-0000-000066450000}"/>
    <cellStyle name="Millares 28 5 4" xfId="10112" xr:uid="{00000000-0005-0000-0000-000067450000}"/>
    <cellStyle name="Millares 28 5 4 2" xfId="27744" xr:uid="{00000000-0005-0000-0000-000068450000}"/>
    <cellStyle name="Millares 28 5 5" xfId="18930" xr:uid="{00000000-0005-0000-0000-000069450000}"/>
    <cellStyle name="Millares 28 6" xfId="2408" xr:uid="{00000000-0005-0000-0000-00006A450000}"/>
    <cellStyle name="Millares 28 6 2" xfId="6820" xr:uid="{00000000-0005-0000-0000-00006B450000}"/>
    <cellStyle name="Millares 28 6 2 2" xfId="15634" xr:uid="{00000000-0005-0000-0000-00006C450000}"/>
    <cellStyle name="Millares 28 6 2 2 2" xfId="33266" xr:uid="{00000000-0005-0000-0000-00006D450000}"/>
    <cellStyle name="Millares 28 6 2 3" xfId="24452" xr:uid="{00000000-0005-0000-0000-00006E450000}"/>
    <cellStyle name="Millares 28 6 3" xfId="11227" xr:uid="{00000000-0005-0000-0000-00006F450000}"/>
    <cellStyle name="Millares 28 6 3 2" xfId="28859" xr:uid="{00000000-0005-0000-0000-000070450000}"/>
    <cellStyle name="Millares 28 6 4" xfId="20045" xr:uid="{00000000-0005-0000-0000-000071450000}"/>
    <cellStyle name="Millares 28 7" xfId="4642" xr:uid="{00000000-0005-0000-0000-000072450000}"/>
    <cellStyle name="Millares 28 7 2" xfId="13456" xr:uid="{00000000-0005-0000-0000-000073450000}"/>
    <cellStyle name="Millares 28 7 2 2" xfId="31088" xr:uid="{00000000-0005-0000-0000-000074450000}"/>
    <cellStyle name="Millares 28 7 3" xfId="22274" xr:uid="{00000000-0005-0000-0000-000075450000}"/>
    <cellStyle name="Millares 28 8" xfId="9054" xr:uid="{00000000-0005-0000-0000-000076450000}"/>
    <cellStyle name="Millares 28 8 2" xfId="26686" xr:uid="{00000000-0005-0000-0000-000077450000}"/>
    <cellStyle name="Millares 28 9" xfId="17872" xr:uid="{00000000-0005-0000-0000-000078450000}"/>
    <cellStyle name="Millares 280" xfId="4585" xr:uid="{00000000-0005-0000-0000-000079450000}"/>
    <cellStyle name="Millares 280 2" xfId="8992" xr:uid="{00000000-0005-0000-0000-00007A450000}"/>
    <cellStyle name="Millares 280 2 2" xfId="17806" xr:uid="{00000000-0005-0000-0000-00007B450000}"/>
    <cellStyle name="Millares 280 2 2 2" xfId="35438" xr:uid="{00000000-0005-0000-0000-00007C450000}"/>
    <cellStyle name="Millares 280 2 3" xfId="26624" xr:uid="{00000000-0005-0000-0000-00007D450000}"/>
    <cellStyle name="Millares 280 3" xfId="13399" xr:uid="{00000000-0005-0000-0000-00007E450000}"/>
    <cellStyle name="Millares 280 3 2" xfId="31031" xr:uid="{00000000-0005-0000-0000-00007F450000}"/>
    <cellStyle name="Millares 280 4" xfId="22217" xr:uid="{00000000-0005-0000-0000-000080450000}"/>
    <cellStyle name="Millares 281" xfId="4592" xr:uid="{00000000-0005-0000-0000-000081450000}"/>
    <cellStyle name="Millares 281 2" xfId="8999" xr:uid="{00000000-0005-0000-0000-000082450000}"/>
    <cellStyle name="Millares 281 2 2" xfId="17813" xr:uid="{00000000-0005-0000-0000-000083450000}"/>
    <cellStyle name="Millares 281 2 2 2" xfId="35445" xr:uid="{00000000-0005-0000-0000-000084450000}"/>
    <cellStyle name="Millares 281 2 3" xfId="26631" xr:uid="{00000000-0005-0000-0000-000085450000}"/>
    <cellStyle name="Millares 281 3" xfId="13406" xr:uid="{00000000-0005-0000-0000-000086450000}"/>
    <cellStyle name="Millares 281 3 2" xfId="31038" xr:uid="{00000000-0005-0000-0000-000087450000}"/>
    <cellStyle name="Millares 281 4" xfId="22224" xr:uid="{00000000-0005-0000-0000-000088450000}"/>
    <cellStyle name="Millares 282" xfId="4590" xr:uid="{00000000-0005-0000-0000-000089450000}"/>
    <cellStyle name="Millares 282 2" xfId="8997" xr:uid="{00000000-0005-0000-0000-00008A450000}"/>
    <cellStyle name="Millares 282 2 2" xfId="17811" xr:uid="{00000000-0005-0000-0000-00008B450000}"/>
    <cellStyle name="Millares 282 2 2 2" xfId="35443" xr:uid="{00000000-0005-0000-0000-00008C450000}"/>
    <cellStyle name="Millares 282 2 3" xfId="26629" xr:uid="{00000000-0005-0000-0000-00008D450000}"/>
    <cellStyle name="Millares 282 3" xfId="13404" xr:uid="{00000000-0005-0000-0000-00008E450000}"/>
    <cellStyle name="Millares 282 3 2" xfId="31036" xr:uid="{00000000-0005-0000-0000-00008F450000}"/>
    <cellStyle name="Millares 282 4" xfId="22222" xr:uid="{00000000-0005-0000-0000-000090450000}"/>
    <cellStyle name="Millares 283" xfId="4571" xr:uid="{00000000-0005-0000-0000-000091450000}"/>
    <cellStyle name="Millares 283 2" xfId="8979" xr:uid="{00000000-0005-0000-0000-000092450000}"/>
    <cellStyle name="Millares 283 2 2" xfId="17793" xr:uid="{00000000-0005-0000-0000-000093450000}"/>
    <cellStyle name="Millares 283 2 2 2" xfId="35425" xr:uid="{00000000-0005-0000-0000-000094450000}"/>
    <cellStyle name="Millares 283 2 3" xfId="26611" xr:uid="{00000000-0005-0000-0000-000095450000}"/>
    <cellStyle name="Millares 283 3" xfId="13386" xr:uid="{00000000-0005-0000-0000-000096450000}"/>
    <cellStyle name="Millares 283 3 2" xfId="31018" xr:uid="{00000000-0005-0000-0000-000097450000}"/>
    <cellStyle name="Millares 283 4" xfId="22204" xr:uid="{00000000-0005-0000-0000-000098450000}"/>
    <cellStyle name="Millares 284" xfId="4591" xr:uid="{00000000-0005-0000-0000-000099450000}"/>
    <cellStyle name="Millares 284 2" xfId="8998" xr:uid="{00000000-0005-0000-0000-00009A450000}"/>
    <cellStyle name="Millares 284 2 2" xfId="17812" xr:uid="{00000000-0005-0000-0000-00009B450000}"/>
    <cellStyle name="Millares 284 2 2 2" xfId="35444" xr:uid="{00000000-0005-0000-0000-00009C450000}"/>
    <cellStyle name="Millares 284 2 3" xfId="26630" xr:uid="{00000000-0005-0000-0000-00009D450000}"/>
    <cellStyle name="Millares 284 3" xfId="13405" xr:uid="{00000000-0005-0000-0000-00009E450000}"/>
    <cellStyle name="Millares 284 3 2" xfId="31037" xr:uid="{00000000-0005-0000-0000-00009F450000}"/>
    <cellStyle name="Millares 284 4" xfId="22223" xr:uid="{00000000-0005-0000-0000-0000A0450000}"/>
    <cellStyle name="Millares 285" xfId="4597" xr:uid="{00000000-0005-0000-0000-0000A1450000}"/>
    <cellStyle name="Millares 285 2" xfId="9004" xr:uid="{00000000-0005-0000-0000-0000A2450000}"/>
    <cellStyle name="Millares 285 2 2" xfId="17818" xr:uid="{00000000-0005-0000-0000-0000A3450000}"/>
    <cellStyle name="Millares 285 2 2 2" xfId="35450" xr:uid="{00000000-0005-0000-0000-0000A4450000}"/>
    <cellStyle name="Millares 285 2 3" xfId="26636" xr:uid="{00000000-0005-0000-0000-0000A5450000}"/>
    <cellStyle name="Millares 285 3" xfId="13411" xr:uid="{00000000-0005-0000-0000-0000A6450000}"/>
    <cellStyle name="Millares 285 3 2" xfId="31043" xr:uid="{00000000-0005-0000-0000-0000A7450000}"/>
    <cellStyle name="Millares 285 4" xfId="22229" xr:uid="{00000000-0005-0000-0000-0000A8450000}"/>
    <cellStyle name="Millares 286" xfId="4600" xr:uid="{00000000-0005-0000-0000-0000A9450000}"/>
    <cellStyle name="Millares 286 2" xfId="9007" xr:uid="{00000000-0005-0000-0000-0000AA450000}"/>
    <cellStyle name="Millares 286 2 2" xfId="17821" xr:uid="{00000000-0005-0000-0000-0000AB450000}"/>
    <cellStyle name="Millares 286 2 2 2" xfId="35453" xr:uid="{00000000-0005-0000-0000-0000AC450000}"/>
    <cellStyle name="Millares 286 2 3" xfId="26639" xr:uid="{00000000-0005-0000-0000-0000AD450000}"/>
    <cellStyle name="Millares 286 3" xfId="13414" xr:uid="{00000000-0005-0000-0000-0000AE450000}"/>
    <cellStyle name="Millares 286 3 2" xfId="31046" xr:uid="{00000000-0005-0000-0000-0000AF450000}"/>
    <cellStyle name="Millares 286 4" xfId="22232" xr:uid="{00000000-0005-0000-0000-0000B0450000}"/>
    <cellStyle name="Millares 287" xfId="4599" xr:uid="{00000000-0005-0000-0000-0000B1450000}"/>
    <cellStyle name="Millares 287 2" xfId="9006" xr:uid="{00000000-0005-0000-0000-0000B2450000}"/>
    <cellStyle name="Millares 287 2 2" xfId="17820" xr:uid="{00000000-0005-0000-0000-0000B3450000}"/>
    <cellStyle name="Millares 287 2 2 2" xfId="35452" xr:uid="{00000000-0005-0000-0000-0000B4450000}"/>
    <cellStyle name="Millares 287 2 3" xfId="26638" xr:uid="{00000000-0005-0000-0000-0000B5450000}"/>
    <cellStyle name="Millares 287 3" xfId="13413" xr:uid="{00000000-0005-0000-0000-0000B6450000}"/>
    <cellStyle name="Millares 287 3 2" xfId="31045" xr:uid="{00000000-0005-0000-0000-0000B7450000}"/>
    <cellStyle name="Millares 287 4" xfId="22231" xr:uid="{00000000-0005-0000-0000-0000B8450000}"/>
    <cellStyle name="Millares 288" xfId="4598" xr:uid="{00000000-0005-0000-0000-0000B9450000}"/>
    <cellStyle name="Millares 288 2" xfId="9005" xr:uid="{00000000-0005-0000-0000-0000BA450000}"/>
    <cellStyle name="Millares 288 2 2" xfId="17819" xr:uid="{00000000-0005-0000-0000-0000BB450000}"/>
    <cellStyle name="Millares 288 2 2 2" xfId="35451" xr:uid="{00000000-0005-0000-0000-0000BC450000}"/>
    <cellStyle name="Millares 288 2 3" xfId="26637" xr:uid="{00000000-0005-0000-0000-0000BD450000}"/>
    <cellStyle name="Millares 288 3" xfId="13412" xr:uid="{00000000-0005-0000-0000-0000BE450000}"/>
    <cellStyle name="Millares 288 3 2" xfId="31044" xr:uid="{00000000-0005-0000-0000-0000BF450000}"/>
    <cellStyle name="Millares 288 4" xfId="22230" xr:uid="{00000000-0005-0000-0000-0000C0450000}"/>
    <cellStyle name="Millares 289" xfId="4586" xr:uid="{00000000-0005-0000-0000-0000C1450000}"/>
    <cellStyle name="Millares 289 2" xfId="8993" xr:uid="{00000000-0005-0000-0000-0000C2450000}"/>
    <cellStyle name="Millares 289 2 2" xfId="17807" xr:uid="{00000000-0005-0000-0000-0000C3450000}"/>
    <cellStyle name="Millares 289 2 2 2" xfId="35439" xr:uid="{00000000-0005-0000-0000-0000C4450000}"/>
    <cellStyle name="Millares 289 2 3" xfId="26625" xr:uid="{00000000-0005-0000-0000-0000C5450000}"/>
    <cellStyle name="Millares 289 3" xfId="13400" xr:uid="{00000000-0005-0000-0000-0000C6450000}"/>
    <cellStyle name="Millares 289 3 2" xfId="31032" xr:uid="{00000000-0005-0000-0000-0000C7450000}"/>
    <cellStyle name="Millares 289 4" xfId="22218" xr:uid="{00000000-0005-0000-0000-0000C8450000}"/>
    <cellStyle name="Millares 29" xfId="69" xr:uid="{00000000-0005-0000-0000-0000C9450000}"/>
    <cellStyle name="Millares 29 2" xfId="404" xr:uid="{00000000-0005-0000-0000-0000CA450000}"/>
    <cellStyle name="Millares 29 2 2" xfId="1121" xr:uid="{00000000-0005-0000-0000-0000CB450000}"/>
    <cellStyle name="Millares 29 2 2 2" xfId="2199" xr:uid="{00000000-0005-0000-0000-0000CC450000}"/>
    <cellStyle name="Millares 29 2 2 2 2" xfId="4378" xr:uid="{00000000-0005-0000-0000-0000CD450000}"/>
    <cellStyle name="Millares 29 2 2 2 2 2" xfId="8788" xr:uid="{00000000-0005-0000-0000-0000CE450000}"/>
    <cellStyle name="Millares 29 2 2 2 2 2 2" xfId="17602" xr:uid="{00000000-0005-0000-0000-0000CF450000}"/>
    <cellStyle name="Millares 29 2 2 2 2 2 2 2" xfId="35234" xr:uid="{00000000-0005-0000-0000-0000D0450000}"/>
    <cellStyle name="Millares 29 2 2 2 2 2 3" xfId="26420" xr:uid="{00000000-0005-0000-0000-0000D1450000}"/>
    <cellStyle name="Millares 29 2 2 2 2 3" xfId="13195" xr:uid="{00000000-0005-0000-0000-0000D2450000}"/>
    <cellStyle name="Millares 29 2 2 2 2 3 2" xfId="30827" xr:uid="{00000000-0005-0000-0000-0000D3450000}"/>
    <cellStyle name="Millares 29 2 2 2 2 4" xfId="22013" xr:uid="{00000000-0005-0000-0000-0000D4450000}"/>
    <cellStyle name="Millares 29 2 2 2 3" xfId="6607" xr:uid="{00000000-0005-0000-0000-0000D5450000}"/>
    <cellStyle name="Millares 29 2 2 2 3 2" xfId="15421" xr:uid="{00000000-0005-0000-0000-0000D6450000}"/>
    <cellStyle name="Millares 29 2 2 2 3 2 2" xfId="33053" xr:uid="{00000000-0005-0000-0000-0000D7450000}"/>
    <cellStyle name="Millares 29 2 2 2 3 3" xfId="24239" xr:uid="{00000000-0005-0000-0000-0000D8450000}"/>
    <cellStyle name="Millares 29 2 2 2 4" xfId="11018" xr:uid="{00000000-0005-0000-0000-0000D9450000}"/>
    <cellStyle name="Millares 29 2 2 2 4 2" xfId="28650" xr:uid="{00000000-0005-0000-0000-0000DA450000}"/>
    <cellStyle name="Millares 29 2 2 2 5" xfId="19836" xr:uid="{00000000-0005-0000-0000-0000DB450000}"/>
    <cellStyle name="Millares 29 2 2 3" xfId="3301" xr:uid="{00000000-0005-0000-0000-0000DC450000}"/>
    <cellStyle name="Millares 29 2 2 3 2" xfId="7711" xr:uid="{00000000-0005-0000-0000-0000DD450000}"/>
    <cellStyle name="Millares 29 2 2 3 2 2" xfId="16525" xr:uid="{00000000-0005-0000-0000-0000DE450000}"/>
    <cellStyle name="Millares 29 2 2 3 2 2 2" xfId="34157" xr:uid="{00000000-0005-0000-0000-0000DF450000}"/>
    <cellStyle name="Millares 29 2 2 3 2 3" xfId="25343" xr:uid="{00000000-0005-0000-0000-0000E0450000}"/>
    <cellStyle name="Millares 29 2 2 3 3" xfId="12118" xr:uid="{00000000-0005-0000-0000-0000E1450000}"/>
    <cellStyle name="Millares 29 2 2 3 3 2" xfId="29750" xr:uid="{00000000-0005-0000-0000-0000E2450000}"/>
    <cellStyle name="Millares 29 2 2 3 4" xfId="20936" xr:uid="{00000000-0005-0000-0000-0000E3450000}"/>
    <cellStyle name="Millares 29 2 2 4" xfId="5530" xr:uid="{00000000-0005-0000-0000-0000E4450000}"/>
    <cellStyle name="Millares 29 2 2 4 2" xfId="14344" xr:uid="{00000000-0005-0000-0000-0000E5450000}"/>
    <cellStyle name="Millares 29 2 2 4 2 2" xfId="31976" xr:uid="{00000000-0005-0000-0000-0000E6450000}"/>
    <cellStyle name="Millares 29 2 2 4 3" xfId="23162" xr:uid="{00000000-0005-0000-0000-0000E7450000}"/>
    <cellStyle name="Millares 29 2 2 5" xfId="9941" xr:uid="{00000000-0005-0000-0000-0000E8450000}"/>
    <cellStyle name="Millares 29 2 2 5 2" xfId="27573" xr:uid="{00000000-0005-0000-0000-0000E9450000}"/>
    <cellStyle name="Millares 29 2 2 6" xfId="18759" xr:uid="{00000000-0005-0000-0000-0000EA450000}"/>
    <cellStyle name="Millares 29 2 3" xfId="768" xr:uid="{00000000-0005-0000-0000-0000EB450000}"/>
    <cellStyle name="Millares 29 2 3 2" xfId="1847" xr:uid="{00000000-0005-0000-0000-0000EC450000}"/>
    <cellStyle name="Millares 29 2 3 2 2" xfId="4026" xr:uid="{00000000-0005-0000-0000-0000ED450000}"/>
    <cellStyle name="Millares 29 2 3 2 2 2" xfId="8436" xr:uid="{00000000-0005-0000-0000-0000EE450000}"/>
    <cellStyle name="Millares 29 2 3 2 2 2 2" xfId="17250" xr:uid="{00000000-0005-0000-0000-0000EF450000}"/>
    <cellStyle name="Millares 29 2 3 2 2 2 2 2" xfId="34882" xr:uid="{00000000-0005-0000-0000-0000F0450000}"/>
    <cellStyle name="Millares 29 2 3 2 2 2 3" xfId="26068" xr:uid="{00000000-0005-0000-0000-0000F1450000}"/>
    <cellStyle name="Millares 29 2 3 2 2 3" xfId="12843" xr:uid="{00000000-0005-0000-0000-0000F2450000}"/>
    <cellStyle name="Millares 29 2 3 2 2 3 2" xfId="30475" xr:uid="{00000000-0005-0000-0000-0000F3450000}"/>
    <cellStyle name="Millares 29 2 3 2 2 4" xfId="21661" xr:uid="{00000000-0005-0000-0000-0000F4450000}"/>
    <cellStyle name="Millares 29 2 3 2 3" xfId="6255" xr:uid="{00000000-0005-0000-0000-0000F5450000}"/>
    <cellStyle name="Millares 29 2 3 2 3 2" xfId="15069" xr:uid="{00000000-0005-0000-0000-0000F6450000}"/>
    <cellStyle name="Millares 29 2 3 2 3 2 2" xfId="32701" xr:uid="{00000000-0005-0000-0000-0000F7450000}"/>
    <cellStyle name="Millares 29 2 3 2 3 3" xfId="23887" xr:uid="{00000000-0005-0000-0000-0000F8450000}"/>
    <cellStyle name="Millares 29 2 3 2 4" xfId="10666" xr:uid="{00000000-0005-0000-0000-0000F9450000}"/>
    <cellStyle name="Millares 29 2 3 2 4 2" xfId="28298" xr:uid="{00000000-0005-0000-0000-0000FA450000}"/>
    <cellStyle name="Millares 29 2 3 2 5" xfId="19484" xr:uid="{00000000-0005-0000-0000-0000FB450000}"/>
    <cellStyle name="Millares 29 2 3 3" xfId="2949" xr:uid="{00000000-0005-0000-0000-0000FC450000}"/>
    <cellStyle name="Millares 29 2 3 3 2" xfId="7359" xr:uid="{00000000-0005-0000-0000-0000FD450000}"/>
    <cellStyle name="Millares 29 2 3 3 2 2" xfId="16173" xr:uid="{00000000-0005-0000-0000-0000FE450000}"/>
    <cellStyle name="Millares 29 2 3 3 2 2 2" xfId="33805" xr:uid="{00000000-0005-0000-0000-0000FF450000}"/>
    <cellStyle name="Millares 29 2 3 3 2 3" xfId="24991" xr:uid="{00000000-0005-0000-0000-000000460000}"/>
    <cellStyle name="Millares 29 2 3 3 3" xfId="11766" xr:uid="{00000000-0005-0000-0000-000001460000}"/>
    <cellStyle name="Millares 29 2 3 3 3 2" xfId="29398" xr:uid="{00000000-0005-0000-0000-000002460000}"/>
    <cellStyle name="Millares 29 2 3 3 4" xfId="20584" xr:uid="{00000000-0005-0000-0000-000003460000}"/>
    <cellStyle name="Millares 29 2 3 4" xfId="5178" xr:uid="{00000000-0005-0000-0000-000004460000}"/>
    <cellStyle name="Millares 29 2 3 4 2" xfId="13992" xr:uid="{00000000-0005-0000-0000-000005460000}"/>
    <cellStyle name="Millares 29 2 3 4 2 2" xfId="31624" xr:uid="{00000000-0005-0000-0000-000006460000}"/>
    <cellStyle name="Millares 29 2 3 4 3" xfId="22810" xr:uid="{00000000-0005-0000-0000-000007460000}"/>
    <cellStyle name="Millares 29 2 3 5" xfId="9589" xr:uid="{00000000-0005-0000-0000-000008460000}"/>
    <cellStyle name="Millares 29 2 3 5 2" xfId="27221" xr:uid="{00000000-0005-0000-0000-000009460000}"/>
    <cellStyle name="Millares 29 2 3 6" xfId="18407" xr:uid="{00000000-0005-0000-0000-00000A460000}"/>
    <cellStyle name="Millares 29 2 4" xfId="1482" xr:uid="{00000000-0005-0000-0000-00000B460000}"/>
    <cellStyle name="Millares 29 2 4 2" xfId="3661" xr:uid="{00000000-0005-0000-0000-00000C460000}"/>
    <cellStyle name="Millares 29 2 4 2 2" xfId="8071" xr:uid="{00000000-0005-0000-0000-00000D460000}"/>
    <cellStyle name="Millares 29 2 4 2 2 2" xfId="16885" xr:uid="{00000000-0005-0000-0000-00000E460000}"/>
    <cellStyle name="Millares 29 2 4 2 2 2 2" xfId="34517" xr:uid="{00000000-0005-0000-0000-00000F460000}"/>
    <cellStyle name="Millares 29 2 4 2 2 3" xfId="25703" xr:uid="{00000000-0005-0000-0000-000010460000}"/>
    <cellStyle name="Millares 29 2 4 2 3" xfId="12478" xr:uid="{00000000-0005-0000-0000-000011460000}"/>
    <cellStyle name="Millares 29 2 4 2 3 2" xfId="30110" xr:uid="{00000000-0005-0000-0000-000012460000}"/>
    <cellStyle name="Millares 29 2 4 2 4" xfId="21296" xr:uid="{00000000-0005-0000-0000-000013460000}"/>
    <cellStyle name="Millares 29 2 4 3" xfId="5890" xr:uid="{00000000-0005-0000-0000-000014460000}"/>
    <cellStyle name="Millares 29 2 4 3 2" xfId="14704" xr:uid="{00000000-0005-0000-0000-000015460000}"/>
    <cellStyle name="Millares 29 2 4 3 2 2" xfId="32336" xr:uid="{00000000-0005-0000-0000-000016460000}"/>
    <cellStyle name="Millares 29 2 4 3 3" xfId="23522" xr:uid="{00000000-0005-0000-0000-000017460000}"/>
    <cellStyle name="Millares 29 2 4 4" xfId="10301" xr:uid="{00000000-0005-0000-0000-000018460000}"/>
    <cellStyle name="Millares 29 2 4 4 2" xfId="27933" xr:uid="{00000000-0005-0000-0000-000019460000}"/>
    <cellStyle name="Millares 29 2 4 5" xfId="19119" xr:uid="{00000000-0005-0000-0000-00001A460000}"/>
    <cellStyle name="Millares 29 2 5" xfId="2592" xr:uid="{00000000-0005-0000-0000-00001B460000}"/>
    <cellStyle name="Millares 29 2 5 2" xfId="7003" xr:uid="{00000000-0005-0000-0000-00001C460000}"/>
    <cellStyle name="Millares 29 2 5 2 2" xfId="15817" xr:uid="{00000000-0005-0000-0000-00001D460000}"/>
    <cellStyle name="Millares 29 2 5 2 2 2" xfId="33449" xr:uid="{00000000-0005-0000-0000-00001E460000}"/>
    <cellStyle name="Millares 29 2 5 2 3" xfId="24635" xr:uid="{00000000-0005-0000-0000-00001F460000}"/>
    <cellStyle name="Millares 29 2 5 3" xfId="11410" xr:uid="{00000000-0005-0000-0000-000020460000}"/>
    <cellStyle name="Millares 29 2 5 3 2" xfId="29042" xr:uid="{00000000-0005-0000-0000-000021460000}"/>
    <cellStyle name="Millares 29 2 5 4" xfId="20228" xr:uid="{00000000-0005-0000-0000-000022460000}"/>
    <cellStyle name="Millares 29 2 6" xfId="4826" xr:uid="{00000000-0005-0000-0000-000023460000}"/>
    <cellStyle name="Millares 29 2 6 2" xfId="13640" xr:uid="{00000000-0005-0000-0000-000024460000}"/>
    <cellStyle name="Millares 29 2 6 2 2" xfId="31272" xr:uid="{00000000-0005-0000-0000-000025460000}"/>
    <cellStyle name="Millares 29 2 6 3" xfId="22458" xr:uid="{00000000-0005-0000-0000-000026460000}"/>
    <cellStyle name="Millares 29 2 7" xfId="9237" xr:uid="{00000000-0005-0000-0000-000027460000}"/>
    <cellStyle name="Millares 29 2 7 2" xfId="26869" xr:uid="{00000000-0005-0000-0000-000028460000}"/>
    <cellStyle name="Millares 29 2 8" xfId="18055" xr:uid="{00000000-0005-0000-0000-000029460000}"/>
    <cellStyle name="Millares 29 3" xfId="939" xr:uid="{00000000-0005-0000-0000-00002A460000}"/>
    <cellStyle name="Millares 29 3 2" xfId="2017" xr:uid="{00000000-0005-0000-0000-00002B460000}"/>
    <cellStyle name="Millares 29 3 2 2" xfId="4196" xr:uid="{00000000-0005-0000-0000-00002C460000}"/>
    <cellStyle name="Millares 29 3 2 2 2" xfId="8606" xr:uid="{00000000-0005-0000-0000-00002D460000}"/>
    <cellStyle name="Millares 29 3 2 2 2 2" xfId="17420" xr:uid="{00000000-0005-0000-0000-00002E460000}"/>
    <cellStyle name="Millares 29 3 2 2 2 2 2" xfId="35052" xr:uid="{00000000-0005-0000-0000-00002F460000}"/>
    <cellStyle name="Millares 29 3 2 2 2 3" xfId="26238" xr:uid="{00000000-0005-0000-0000-000030460000}"/>
    <cellStyle name="Millares 29 3 2 2 3" xfId="13013" xr:uid="{00000000-0005-0000-0000-000031460000}"/>
    <cellStyle name="Millares 29 3 2 2 3 2" xfId="30645" xr:uid="{00000000-0005-0000-0000-000032460000}"/>
    <cellStyle name="Millares 29 3 2 2 4" xfId="21831" xr:uid="{00000000-0005-0000-0000-000033460000}"/>
    <cellStyle name="Millares 29 3 2 3" xfId="6425" xr:uid="{00000000-0005-0000-0000-000034460000}"/>
    <cellStyle name="Millares 29 3 2 3 2" xfId="15239" xr:uid="{00000000-0005-0000-0000-000035460000}"/>
    <cellStyle name="Millares 29 3 2 3 2 2" xfId="32871" xr:uid="{00000000-0005-0000-0000-000036460000}"/>
    <cellStyle name="Millares 29 3 2 3 3" xfId="24057" xr:uid="{00000000-0005-0000-0000-000037460000}"/>
    <cellStyle name="Millares 29 3 2 4" xfId="10836" xr:uid="{00000000-0005-0000-0000-000038460000}"/>
    <cellStyle name="Millares 29 3 2 4 2" xfId="28468" xr:uid="{00000000-0005-0000-0000-000039460000}"/>
    <cellStyle name="Millares 29 3 2 5" xfId="19654" xr:uid="{00000000-0005-0000-0000-00003A460000}"/>
    <cellStyle name="Millares 29 3 3" xfId="3119" xr:uid="{00000000-0005-0000-0000-00003B460000}"/>
    <cellStyle name="Millares 29 3 3 2" xfId="7529" xr:uid="{00000000-0005-0000-0000-00003C460000}"/>
    <cellStyle name="Millares 29 3 3 2 2" xfId="16343" xr:uid="{00000000-0005-0000-0000-00003D460000}"/>
    <cellStyle name="Millares 29 3 3 2 2 2" xfId="33975" xr:uid="{00000000-0005-0000-0000-00003E460000}"/>
    <cellStyle name="Millares 29 3 3 2 3" xfId="25161" xr:uid="{00000000-0005-0000-0000-00003F460000}"/>
    <cellStyle name="Millares 29 3 3 3" xfId="11936" xr:uid="{00000000-0005-0000-0000-000040460000}"/>
    <cellStyle name="Millares 29 3 3 3 2" xfId="29568" xr:uid="{00000000-0005-0000-0000-000041460000}"/>
    <cellStyle name="Millares 29 3 3 4" xfId="20754" xr:uid="{00000000-0005-0000-0000-000042460000}"/>
    <cellStyle name="Millares 29 3 4" xfId="5348" xr:uid="{00000000-0005-0000-0000-000043460000}"/>
    <cellStyle name="Millares 29 3 4 2" xfId="14162" xr:uid="{00000000-0005-0000-0000-000044460000}"/>
    <cellStyle name="Millares 29 3 4 2 2" xfId="31794" xr:uid="{00000000-0005-0000-0000-000045460000}"/>
    <cellStyle name="Millares 29 3 4 3" xfId="22980" xr:uid="{00000000-0005-0000-0000-000046460000}"/>
    <cellStyle name="Millares 29 3 5" xfId="9759" xr:uid="{00000000-0005-0000-0000-000047460000}"/>
    <cellStyle name="Millares 29 3 5 2" xfId="27391" xr:uid="{00000000-0005-0000-0000-000048460000}"/>
    <cellStyle name="Millares 29 3 6" xfId="18577" xr:uid="{00000000-0005-0000-0000-000049460000}"/>
    <cellStyle name="Millares 29 4" xfId="586" xr:uid="{00000000-0005-0000-0000-00004A460000}"/>
    <cellStyle name="Millares 29 4 2" xfId="1665" xr:uid="{00000000-0005-0000-0000-00004B460000}"/>
    <cellStyle name="Millares 29 4 2 2" xfId="3844" xr:uid="{00000000-0005-0000-0000-00004C460000}"/>
    <cellStyle name="Millares 29 4 2 2 2" xfId="8254" xr:uid="{00000000-0005-0000-0000-00004D460000}"/>
    <cellStyle name="Millares 29 4 2 2 2 2" xfId="17068" xr:uid="{00000000-0005-0000-0000-00004E460000}"/>
    <cellStyle name="Millares 29 4 2 2 2 2 2" xfId="34700" xr:uid="{00000000-0005-0000-0000-00004F460000}"/>
    <cellStyle name="Millares 29 4 2 2 2 3" xfId="25886" xr:uid="{00000000-0005-0000-0000-000050460000}"/>
    <cellStyle name="Millares 29 4 2 2 3" xfId="12661" xr:uid="{00000000-0005-0000-0000-000051460000}"/>
    <cellStyle name="Millares 29 4 2 2 3 2" xfId="30293" xr:uid="{00000000-0005-0000-0000-000052460000}"/>
    <cellStyle name="Millares 29 4 2 2 4" xfId="21479" xr:uid="{00000000-0005-0000-0000-000053460000}"/>
    <cellStyle name="Millares 29 4 2 3" xfId="6073" xr:uid="{00000000-0005-0000-0000-000054460000}"/>
    <cellStyle name="Millares 29 4 2 3 2" xfId="14887" xr:uid="{00000000-0005-0000-0000-000055460000}"/>
    <cellStyle name="Millares 29 4 2 3 2 2" xfId="32519" xr:uid="{00000000-0005-0000-0000-000056460000}"/>
    <cellStyle name="Millares 29 4 2 3 3" xfId="23705" xr:uid="{00000000-0005-0000-0000-000057460000}"/>
    <cellStyle name="Millares 29 4 2 4" xfId="10484" xr:uid="{00000000-0005-0000-0000-000058460000}"/>
    <cellStyle name="Millares 29 4 2 4 2" xfId="28116" xr:uid="{00000000-0005-0000-0000-000059460000}"/>
    <cellStyle name="Millares 29 4 2 5" xfId="19302" xr:uid="{00000000-0005-0000-0000-00005A460000}"/>
    <cellStyle name="Millares 29 4 3" xfId="2767" xr:uid="{00000000-0005-0000-0000-00005B460000}"/>
    <cellStyle name="Millares 29 4 3 2" xfId="7177" xr:uid="{00000000-0005-0000-0000-00005C460000}"/>
    <cellStyle name="Millares 29 4 3 2 2" xfId="15991" xr:uid="{00000000-0005-0000-0000-00005D460000}"/>
    <cellStyle name="Millares 29 4 3 2 2 2" xfId="33623" xr:uid="{00000000-0005-0000-0000-00005E460000}"/>
    <cellStyle name="Millares 29 4 3 2 3" xfId="24809" xr:uid="{00000000-0005-0000-0000-00005F460000}"/>
    <cellStyle name="Millares 29 4 3 3" xfId="11584" xr:uid="{00000000-0005-0000-0000-000060460000}"/>
    <cellStyle name="Millares 29 4 3 3 2" xfId="29216" xr:uid="{00000000-0005-0000-0000-000061460000}"/>
    <cellStyle name="Millares 29 4 3 4" xfId="20402" xr:uid="{00000000-0005-0000-0000-000062460000}"/>
    <cellStyle name="Millares 29 4 4" xfId="4996" xr:uid="{00000000-0005-0000-0000-000063460000}"/>
    <cellStyle name="Millares 29 4 4 2" xfId="13810" xr:uid="{00000000-0005-0000-0000-000064460000}"/>
    <cellStyle name="Millares 29 4 4 2 2" xfId="31442" xr:uid="{00000000-0005-0000-0000-000065460000}"/>
    <cellStyle name="Millares 29 4 4 3" xfId="22628" xr:uid="{00000000-0005-0000-0000-000066460000}"/>
    <cellStyle name="Millares 29 4 5" xfId="9407" xr:uid="{00000000-0005-0000-0000-000067460000}"/>
    <cellStyle name="Millares 29 4 5 2" xfId="27039" xr:uid="{00000000-0005-0000-0000-000068460000}"/>
    <cellStyle name="Millares 29 4 6" xfId="18225" xr:uid="{00000000-0005-0000-0000-000069460000}"/>
    <cellStyle name="Millares 29 5" xfId="1293" xr:uid="{00000000-0005-0000-0000-00006A460000}"/>
    <cellStyle name="Millares 29 5 2" xfId="3473" xr:uid="{00000000-0005-0000-0000-00006B460000}"/>
    <cellStyle name="Millares 29 5 2 2" xfId="7883" xr:uid="{00000000-0005-0000-0000-00006C460000}"/>
    <cellStyle name="Millares 29 5 2 2 2" xfId="16697" xr:uid="{00000000-0005-0000-0000-00006D460000}"/>
    <cellStyle name="Millares 29 5 2 2 2 2" xfId="34329" xr:uid="{00000000-0005-0000-0000-00006E460000}"/>
    <cellStyle name="Millares 29 5 2 2 3" xfId="25515" xr:uid="{00000000-0005-0000-0000-00006F460000}"/>
    <cellStyle name="Millares 29 5 2 3" xfId="12290" xr:uid="{00000000-0005-0000-0000-000070460000}"/>
    <cellStyle name="Millares 29 5 2 3 2" xfId="29922" xr:uid="{00000000-0005-0000-0000-000071460000}"/>
    <cellStyle name="Millares 29 5 2 4" xfId="21108" xr:uid="{00000000-0005-0000-0000-000072460000}"/>
    <cellStyle name="Millares 29 5 3" xfId="5702" xr:uid="{00000000-0005-0000-0000-000073460000}"/>
    <cellStyle name="Millares 29 5 3 2" xfId="14516" xr:uid="{00000000-0005-0000-0000-000074460000}"/>
    <cellStyle name="Millares 29 5 3 2 2" xfId="32148" xr:uid="{00000000-0005-0000-0000-000075460000}"/>
    <cellStyle name="Millares 29 5 3 3" xfId="23334" xr:uid="{00000000-0005-0000-0000-000076460000}"/>
    <cellStyle name="Millares 29 5 4" xfId="10113" xr:uid="{00000000-0005-0000-0000-000077460000}"/>
    <cellStyle name="Millares 29 5 4 2" xfId="27745" xr:uid="{00000000-0005-0000-0000-000078460000}"/>
    <cellStyle name="Millares 29 5 5" xfId="18931" xr:uid="{00000000-0005-0000-0000-000079460000}"/>
    <cellStyle name="Millares 29 6" xfId="2409" xr:uid="{00000000-0005-0000-0000-00007A460000}"/>
    <cellStyle name="Millares 29 6 2" xfId="6821" xr:uid="{00000000-0005-0000-0000-00007B460000}"/>
    <cellStyle name="Millares 29 6 2 2" xfId="15635" xr:uid="{00000000-0005-0000-0000-00007C460000}"/>
    <cellStyle name="Millares 29 6 2 2 2" xfId="33267" xr:uid="{00000000-0005-0000-0000-00007D460000}"/>
    <cellStyle name="Millares 29 6 2 3" xfId="24453" xr:uid="{00000000-0005-0000-0000-00007E460000}"/>
    <cellStyle name="Millares 29 6 3" xfId="11228" xr:uid="{00000000-0005-0000-0000-00007F460000}"/>
    <cellStyle name="Millares 29 6 3 2" xfId="28860" xr:uid="{00000000-0005-0000-0000-000080460000}"/>
    <cellStyle name="Millares 29 6 4" xfId="20046" xr:uid="{00000000-0005-0000-0000-000081460000}"/>
    <cellStyle name="Millares 29 7" xfId="4643" xr:uid="{00000000-0005-0000-0000-000082460000}"/>
    <cellStyle name="Millares 29 7 2" xfId="13457" xr:uid="{00000000-0005-0000-0000-000083460000}"/>
    <cellStyle name="Millares 29 7 2 2" xfId="31089" xr:uid="{00000000-0005-0000-0000-000084460000}"/>
    <cellStyle name="Millares 29 7 3" xfId="22275" xr:uid="{00000000-0005-0000-0000-000085460000}"/>
    <cellStyle name="Millares 29 8" xfId="9055" xr:uid="{00000000-0005-0000-0000-000086460000}"/>
    <cellStyle name="Millares 29 8 2" xfId="26687" xr:uid="{00000000-0005-0000-0000-000087460000}"/>
    <cellStyle name="Millares 29 9" xfId="17873" xr:uid="{00000000-0005-0000-0000-000088460000}"/>
    <cellStyle name="Millares 290" xfId="4578" xr:uid="{00000000-0005-0000-0000-000089460000}"/>
    <cellStyle name="Millares 290 2" xfId="8985" xr:uid="{00000000-0005-0000-0000-00008A460000}"/>
    <cellStyle name="Millares 290 2 2" xfId="17799" xr:uid="{00000000-0005-0000-0000-00008B460000}"/>
    <cellStyle name="Millares 290 2 2 2" xfId="35431" xr:uid="{00000000-0005-0000-0000-00008C460000}"/>
    <cellStyle name="Millares 290 2 3" xfId="26617" xr:uid="{00000000-0005-0000-0000-00008D460000}"/>
    <cellStyle name="Millares 290 3" xfId="13392" xr:uid="{00000000-0005-0000-0000-00008E460000}"/>
    <cellStyle name="Millares 290 3 2" xfId="31024" xr:uid="{00000000-0005-0000-0000-00008F460000}"/>
    <cellStyle name="Millares 290 4" xfId="22210" xr:uid="{00000000-0005-0000-0000-000090460000}"/>
    <cellStyle name="Millares 291" xfId="4594" xr:uid="{00000000-0005-0000-0000-000091460000}"/>
    <cellStyle name="Millares 291 2" xfId="9001" xr:uid="{00000000-0005-0000-0000-000092460000}"/>
    <cellStyle name="Millares 291 2 2" xfId="17815" xr:uid="{00000000-0005-0000-0000-000093460000}"/>
    <cellStyle name="Millares 291 2 2 2" xfId="35447" xr:uid="{00000000-0005-0000-0000-000094460000}"/>
    <cellStyle name="Millares 291 2 3" xfId="26633" xr:uid="{00000000-0005-0000-0000-000095460000}"/>
    <cellStyle name="Millares 291 3" xfId="13408" xr:uid="{00000000-0005-0000-0000-000096460000}"/>
    <cellStyle name="Millares 291 3 2" xfId="31040" xr:uid="{00000000-0005-0000-0000-000097460000}"/>
    <cellStyle name="Millares 291 4" xfId="22226" xr:uid="{00000000-0005-0000-0000-000098460000}"/>
    <cellStyle name="Millares 292" xfId="4579" xr:uid="{00000000-0005-0000-0000-000099460000}"/>
    <cellStyle name="Millares 292 2" xfId="8986" xr:uid="{00000000-0005-0000-0000-00009A460000}"/>
    <cellStyle name="Millares 292 2 2" xfId="17800" xr:uid="{00000000-0005-0000-0000-00009B460000}"/>
    <cellStyle name="Millares 292 2 2 2" xfId="35432" xr:uid="{00000000-0005-0000-0000-00009C460000}"/>
    <cellStyle name="Millares 292 2 3" xfId="26618" xr:uid="{00000000-0005-0000-0000-00009D460000}"/>
    <cellStyle name="Millares 292 3" xfId="13393" xr:uid="{00000000-0005-0000-0000-00009E460000}"/>
    <cellStyle name="Millares 292 3 2" xfId="31025" xr:uid="{00000000-0005-0000-0000-00009F460000}"/>
    <cellStyle name="Millares 292 4" xfId="22211" xr:uid="{00000000-0005-0000-0000-0000A0460000}"/>
    <cellStyle name="Millares 293" xfId="4593" xr:uid="{00000000-0005-0000-0000-0000A1460000}"/>
    <cellStyle name="Millares 293 2" xfId="9000" xr:uid="{00000000-0005-0000-0000-0000A2460000}"/>
    <cellStyle name="Millares 293 2 2" xfId="17814" xr:uid="{00000000-0005-0000-0000-0000A3460000}"/>
    <cellStyle name="Millares 293 2 2 2" xfId="35446" xr:uid="{00000000-0005-0000-0000-0000A4460000}"/>
    <cellStyle name="Millares 293 2 3" xfId="26632" xr:uid="{00000000-0005-0000-0000-0000A5460000}"/>
    <cellStyle name="Millares 293 3" xfId="13407" xr:uid="{00000000-0005-0000-0000-0000A6460000}"/>
    <cellStyle name="Millares 293 3 2" xfId="31039" xr:uid="{00000000-0005-0000-0000-0000A7460000}"/>
    <cellStyle name="Millares 293 4" xfId="22225" xr:uid="{00000000-0005-0000-0000-0000A8460000}"/>
    <cellStyle name="Millares 294" xfId="4587" xr:uid="{00000000-0005-0000-0000-0000A9460000}"/>
    <cellStyle name="Millares 294 2" xfId="8994" xr:uid="{00000000-0005-0000-0000-0000AA460000}"/>
    <cellStyle name="Millares 294 2 2" xfId="17808" xr:uid="{00000000-0005-0000-0000-0000AB460000}"/>
    <cellStyle name="Millares 294 2 2 2" xfId="35440" xr:uid="{00000000-0005-0000-0000-0000AC460000}"/>
    <cellStyle name="Millares 294 2 3" xfId="26626" xr:uid="{00000000-0005-0000-0000-0000AD460000}"/>
    <cellStyle name="Millares 294 3" xfId="13401" xr:uid="{00000000-0005-0000-0000-0000AE460000}"/>
    <cellStyle name="Millares 294 3 2" xfId="31033" xr:uid="{00000000-0005-0000-0000-0000AF460000}"/>
    <cellStyle name="Millares 294 4" xfId="22219" xr:uid="{00000000-0005-0000-0000-0000B0460000}"/>
    <cellStyle name="Millares 295" xfId="4595" xr:uid="{00000000-0005-0000-0000-0000B1460000}"/>
    <cellStyle name="Millares 295 2" xfId="9002" xr:uid="{00000000-0005-0000-0000-0000B2460000}"/>
    <cellStyle name="Millares 295 2 2" xfId="17816" xr:uid="{00000000-0005-0000-0000-0000B3460000}"/>
    <cellStyle name="Millares 295 2 2 2" xfId="35448" xr:uid="{00000000-0005-0000-0000-0000B4460000}"/>
    <cellStyle name="Millares 295 2 3" xfId="26634" xr:uid="{00000000-0005-0000-0000-0000B5460000}"/>
    <cellStyle name="Millares 295 3" xfId="13409" xr:uid="{00000000-0005-0000-0000-0000B6460000}"/>
    <cellStyle name="Millares 295 3 2" xfId="31041" xr:uid="{00000000-0005-0000-0000-0000B7460000}"/>
    <cellStyle name="Millares 295 4" xfId="22227" xr:uid="{00000000-0005-0000-0000-0000B8460000}"/>
    <cellStyle name="Millares 296" xfId="4588" xr:uid="{00000000-0005-0000-0000-0000B9460000}"/>
    <cellStyle name="Millares 296 2" xfId="8995" xr:uid="{00000000-0005-0000-0000-0000BA460000}"/>
    <cellStyle name="Millares 296 2 2" xfId="17809" xr:uid="{00000000-0005-0000-0000-0000BB460000}"/>
    <cellStyle name="Millares 296 2 2 2" xfId="35441" xr:uid="{00000000-0005-0000-0000-0000BC460000}"/>
    <cellStyle name="Millares 296 2 3" xfId="26627" xr:uid="{00000000-0005-0000-0000-0000BD460000}"/>
    <cellStyle name="Millares 296 3" xfId="13402" xr:uid="{00000000-0005-0000-0000-0000BE460000}"/>
    <cellStyle name="Millares 296 3 2" xfId="31034" xr:uid="{00000000-0005-0000-0000-0000BF460000}"/>
    <cellStyle name="Millares 296 4" xfId="22220" xr:uid="{00000000-0005-0000-0000-0000C0460000}"/>
    <cellStyle name="Millares 297" xfId="4589" xr:uid="{00000000-0005-0000-0000-0000C1460000}"/>
    <cellStyle name="Millares 297 2" xfId="8996" xr:uid="{00000000-0005-0000-0000-0000C2460000}"/>
    <cellStyle name="Millares 297 2 2" xfId="17810" xr:uid="{00000000-0005-0000-0000-0000C3460000}"/>
    <cellStyle name="Millares 297 2 2 2" xfId="35442" xr:uid="{00000000-0005-0000-0000-0000C4460000}"/>
    <cellStyle name="Millares 297 2 3" xfId="26628" xr:uid="{00000000-0005-0000-0000-0000C5460000}"/>
    <cellStyle name="Millares 297 3" xfId="13403" xr:uid="{00000000-0005-0000-0000-0000C6460000}"/>
    <cellStyle name="Millares 297 3 2" xfId="31035" xr:uid="{00000000-0005-0000-0000-0000C7460000}"/>
    <cellStyle name="Millares 297 4" xfId="22221" xr:uid="{00000000-0005-0000-0000-0000C8460000}"/>
    <cellStyle name="Millares 298" xfId="4582" xr:uid="{00000000-0005-0000-0000-0000C9460000}"/>
    <cellStyle name="Millares 298 2" xfId="8989" xr:uid="{00000000-0005-0000-0000-0000CA460000}"/>
    <cellStyle name="Millares 298 2 2" xfId="17803" xr:uid="{00000000-0005-0000-0000-0000CB460000}"/>
    <cellStyle name="Millares 298 2 2 2" xfId="35435" xr:uid="{00000000-0005-0000-0000-0000CC460000}"/>
    <cellStyle name="Millares 298 2 3" xfId="26621" xr:uid="{00000000-0005-0000-0000-0000CD460000}"/>
    <cellStyle name="Millares 298 3" xfId="13396" xr:uid="{00000000-0005-0000-0000-0000CE460000}"/>
    <cellStyle name="Millares 298 3 2" xfId="31028" xr:uid="{00000000-0005-0000-0000-0000CF460000}"/>
    <cellStyle name="Millares 298 4" xfId="22214" xr:uid="{00000000-0005-0000-0000-0000D0460000}"/>
    <cellStyle name="Millares 299" xfId="4583" xr:uid="{00000000-0005-0000-0000-0000D1460000}"/>
    <cellStyle name="Millares 299 2" xfId="8990" xr:uid="{00000000-0005-0000-0000-0000D2460000}"/>
    <cellStyle name="Millares 299 2 2" xfId="17804" xr:uid="{00000000-0005-0000-0000-0000D3460000}"/>
    <cellStyle name="Millares 299 2 2 2" xfId="35436" xr:uid="{00000000-0005-0000-0000-0000D4460000}"/>
    <cellStyle name="Millares 299 2 3" xfId="26622" xr:uid="{00000000-0005-0000-0000-0000D5460000}"/>
    <cellStyle name="Millares 299 3" xfId="13397" xr:uid="{00000000-0005-0000-0000-0000D6460000}"/>
    <cellStyle name="Millares 299 3 2" xfId="31029" xr:uid="{00000000-0005-0000-0000-0000D7460000}"/>
    <cellStyle name="Millares 299 4" xfId="22215" xr:uid="{00000000-0005-0000-0000-0000D8460000}"/>
    <cellStyle name="Millares 3" xfId="14" xr:uid="{00000000-0005-0000-0000-0000D9460000}"/>
    <cellStyle name="Millares 3 10" xfId="4608" xr:uid="{00000000-0005-0000-0000-0000DA460000}"/>
    <cellStyle name="Millares 3 10 2" xfId="13422" xr:uid="{00000000-0005-0000-0000-0000DB460000}"/>
    <cellStyle name="Millares 3 10 2 2" xfId="31054" xr:uid="{00000000-0005-0000-0000-0000DC460000}"/>
    <cellStyle name="Millares 3 10 3" xfId="22240" xr:uid="{00000000-0005-0000-0000-0000DD460000}"/>
    <cellStyle name="Millares 3 11" xfId="9020" xr:uid="{00000000-0005-0000-0000-0000DE460000}"/>
    <cellStyle name="Millares 3 11 2" xfId="26652" xr:uid="{00000000-0005-0000-0000-0000DF460000}"/>
    <cellStyle name="Millares 3 12" xfId="17838" xr:uid="{00000000-0005-0000-0000-0000E0460000}"/>
    <cellStyle name="Millares 3 2" xfId="38" xr:uid="{00000000-0005-0000-0000-0000E1460000}"/>
    <cellStyle name="Millares 3 2 2" xfId="385" xr:uid="{00000000-0005-0000-0000-0000E2460000}"/>
    <cellStyle name="Millares 3 2 2 2" xfId="1102" xr:uid="{00000000-0005-0000-0000-0000E3460000}"/>
    <cellStyle name="Millares 3 2 2 2 2" xfId="2180" xr:uid="{00000000-0005-0000-0000-0000E4460000}"/>
    <cellStyle name="Millares 3 2 2 2 2 2" xfId="4359" xr:uid="{00000000-0005-0000-0000-0000E5460000}"/>
    <cellStyle name="Millares 3 2 2 2 2 2 2" xfId="8769" xr:uid="{00000000-0005-0000-0000-0000E6460000}"/>
    <cellStyle name="Millares 3 2 2 2 2 2 2 2" xfId="17583" xr:uid="{00000000-0005-0000-0000-0000E7460000}"/>
    <cellStyle name="Millares 3 2 2 2 2 2 2 2 2" xfId="35215" xr:uid="{00000000-0005-0000-0000-0000E8460000}"/>
    <cellStyle name="Millares 3 2 2 2 2 2 2 3" xfId="26401" xr:uid="{00000000-0005-0000-0000-0000E9460000}"/>
    <cellStyle name="Millares 3 2 2 2 2 2 3" xfId="13176" xr:uid="{00000000-0005-0000-0000-0000EA460000}"/>
    <cellStyle name="Millares 3 2 2 2 2 2 3 2" xfId="30808" xr:uid="{00000000-0005-0000-0000-0000EB460000}"/>
    <cellStyle name="Millares 3 2 2 2 2 2 4" xfId="21994" xr:uid="{00000000-0005-0000-0000-0000EC460000}"/>
    <cellStyle name="Millares 3 2 2 2 2 3" xfId="6588" xr:uid="{00000000-0005-0000-0000-0000ED460000}"/>
    <cellStyle name="Millares 3 2 2 2 2 3 2" xfId="15402" xr:uid="{00000000-0005-0000-0000-0000EE460000}"/>
    <cellStyle name="Millares 3 2 2 2 2 3 2 2" xfId="33034" xr:uid="{00000000-0005-0000-0000-0000EF460000}"/>
    <cellStyle name="Millares 3 2 2 2 2 3 3" xfId="24220" xr:uid="{00000000-0005-0000-0000-0000F0460000}"/>
    <cellStyle name="Millares 3 2 2 2 2 4" xfId="10999" xr:uid="{00000000-0005-0000-0000-0000F1460000}"/>
    <cellStyle name="Millares 3 2 2 2 2 4 2" xfId="28631" xr:uid="{00000000-0005-0000-0000-0000F2460000}"/>
    <cellStyle name="Millares 3 2 2 2 2 5" xfId="19817" xr:uid="{00000000-0005-0000-0000-0000F3460000}"/>
    <cellStyle name="Millares 3 2 2 2 3" xfId="3282" xr:uid="{00000000-0005-0000-0000-0000F4460000}"/>
    <cellStyle name="Millares 3 2 2 2 3 2" xfId="7692" xr:uid="{00000000-0005-0000-0000-0000F5460000}"/>
    <cellStyle name="Millares 3 2 2 2 3 2 2" xfId="16506" xr:uid="{00000000-0005-0000-0000-0000F6460000}"/>
    <cellStyle name="Millares 3 2 2 2 3 2 2 2" xfId="34138" xr:uid="{00000000-0005-0000-0000-0000F7460000}"/>
    <cellStyle name="Millares 3 2 2 2 3 2 3" xfId="25324" xr:uid="{00000000-0005-0000-0000-0000F8460000}"/>
    <cellStyle name="Millares 3 2 2 2 3 3" xfId="12099" xr:uid="{00000000-0005-0000-0000-0000F9460000}"/>
    <cellStyle name="Millares 3 2 2 2 3 3 2" xfId="29731" xr:uid="{00000000-0005-0000-0000-0000FA460000}"/>
    <cellStyle name="Millares 3 2 2 2 3 4" xfId="20917" xr:uid="{00000000-0005-0000-0000-0000FB460000}"/>
    <cellStyle name="Millares 3 2 2 2 4" xfId="5511" xr:uid="{00000000-0005-0000-0000-0000FC460000}"/>
    <cellStyle name="Millares 3 2 2 2 4 2" xfId="14325" xr:uid="{00000000-0005-0000-0000-0000FD460000}"/>
    <cellStyle name="Millares 3 2 2 2 4 2 2" xfId="31957" xr:uid="{00000000-0005-0000-0000-0000FE460000}"/>
    <cellStyle name="Millares 3 2 2 2 4 3" xfId="23143" xr:uid="{00000000-0005-0000-0000-0000FF460000}"/>
    <cellStyle name="Millares 3 2 2 2 5" xfId="9922" xr:uid="{00000000-0005-0000-0000-000000470000}"/>
    <cellStyle name="Millares 3 2 2 2 5 2" xfId="27554" xr:uid="{00000000-0005-0000-0000-000001470000}"/>
    <cellStyle name="Millares 3 2 2 2 6" xfId="18740" xr:uid="{00000000-0005-0000-0000-000002470000}"/>
    <cellStyle name="Millares 3 2 2 3" xfId="749" xr:uid="{00000000-0005-0000-0000-000003470000}"/>
    <cellStyle name="Millares 3 2 2 3 2" xfId="1828" xr:uid="{00000000-0005-0000-0000-000004470000}"/>
    <cellStyle name="Millares 3 2 2 3 2 2" xfId="4007" xr:uid="{00000000-0005-0000-0000-000005470000}"/>
    <cellStyle name="Millares 3 2 2 3 2 2 2" xfId="8417" xr:uid="{00000000-0005-0000-0000-000006470000}"/>
    <cellStyle name="Millares 3 2 2 3 2 2 2 2" xfId="17231" xr:uid="{00000000-0005-0000-0000-000007470000}"/>
    <cellStyle name="Millares 3 2 2 3 2 2 2 2 2" xfId="34863" xr:uid="{00000000-0005-0000-0000-000008470000}"/>
    <cellStyle name="Millares 3 2 2 3 2 2 2 3" xfId="26049" xr:uid="{00000000-0005-0000-0000-000009470000}"/>
    <cellStyle name="Millares 3 2 2 3 2 2 3" xfId="12824" xr:uid="{00000000-0005-0000-0000-00000A470000}"/>
    <cellStyle name="Millares 3 2 2 3 2 2 3 2" xfId="30456" xr:uid="{00000000-0005-0000-0000-00000B470000}"/>
    <cellStyle name="Millares 3 2 2 3 2 2 4" xfId="21642" xr:uid="{00000000-0005-0000-0000-00000C470000}"/>
    <cellStyle name="Millares 3 2 2 3 2 3" xfId="6236" xr:uid="{00000000-0005-0000-0000-00000D470000}"/>
    <cellStyle name="Millares 3 2 2 3 2 3 2" xfId="15050" xr:uid="{00000000-0005-0000-0000-00000E470000}"/>
    <cellStyle name="Millares 3 2 2 3 2 3 2 2" xfId="32682" xr:uid="{00000000-0005-0000-0000-00000F470000}"/>
    <cellStyle name="Millares 3 2 2 3 2 3 3" xfId="23868" xr:uid="{00000000-0005-0000-0000-000010470000}"/>
    <cellStyle name="Millares 3 2 2 3 2 4" xfId="10647" xr:uid="{00000000-0005-0000-0000-000011470000}"/>
    <cellStyle name="Millares 3 2 2 3 2 4 2" xfId="28279" xr:uid="{00000000-0005-0000-0000-000012470000}"/>
    <cellStyle name="Millares 3 2 2 3 2 5" xfId="19465" xr:uid="{00000000-0005-0000-0000-000013470000}"/>
    <cellStyle name="Millares 3 2 2 3 3" xfId="2930" xr:uid="{00000000-0005-0000-0000-000014470000}"/>
    <cellStyle name="Millares 3 2 2 3 3 2" xfId="7340" xr:uid="{00000000-0005-0000-0000-000015470000}"/>
    <cellStyle name="Millares 3 2 2 3 3 2 2" xfId="16154" xr:uid="{00000000-0005-0000-0000-000016470000}"/>
    <cellStyle name="Millares 3 2 2 3 3 2 2 2" xfId="33786" xr:uid="{00000000-0005-0000-0000-000017470000}"/>
    <cellStyle name="Millares 3 2 2 3 3 2 3" xfId="24972" xr:uid="{00000000-0005-0000-0000-000018470000}"/>
    <cellStyle name="Millares 3 2 2 3 3 3" xfId="11747" xr:uid="{00000000-0005-0000-0000-000019470000}"/>
    <cellStyle name="Millares 3 2 2 3 3 3 2" xfId="29379" xr:uid="{00000000-0005-0000-0000-00001A470000}"/>
    <cellStyle name="Millares 3 2 2 3 3 4" xfId="20565" xr:uid="{00000000-0005-0000-0000-00001B470000}"/>
    <cellStyle name="Millares 3 2 2 3 4" xfId="5159" xr:uid="{00000000-0005-0000-0000-00001C470000}"/>
    <cellStyle name="Millares 3 2 2 3 4 2" xfId="13973" xr:uid="{00000000-0005-0000-0000-00001D470000}"/>
    <cellStyle name="Millares 3 2 2 3 4 2 2" xfId="31605" xr:uid="{00000000-0005-0000-0000-00001E470000}"/>
    <cellStyle name="Millares 3 2 2 3 4 3" xfId="22791" xr:uid="{00000000-0005-0000-0000-00001F470000}"/>
    <cellStyle name="Millares 3 2 2 3 5" xfId="9570" xr:uid="{00000000-0005-0000-0000-000020470000}"/>
    <cellStyle name="Millares 3 2 2 3 5 2" xfId="27202" xr:uid="{00000000-0005-0000-0000-000021470000}"/>
    <cellStyle name="Millares 3 2 2 3 6" xfId="18388" xr:uid="{00000000-0005-0000-0000-000022470000}"/>
    <cellStyle name="Millares 3 2 2 4" xfId="1463" xr:uid="{00000000-0005-0000-0000-000023470000}"/>
    <cellStyle name="Millares 3 2 2 4 2" xfId="3642" xr:uid="{00000000-0005-0000-0000-000024470000}"/>
    <cellStyle name="Millares 3 2 2 4 2 2" xfId="8052" xr:uid="{00000000-0005-0000-0000-000025470000}"/>
    <cellStyle name="Millares 3 2 2 4 2 2 2" xfId="16866" xr:uid="{00000000-0005-0000-0000-000026470000}"/>
    <cellStyle name="Millares 3 2 2 4 2 2 2 2" xfId="34498" xr:uid="{00000000-0005-0000-0000-000027470000}"/>
    <cellStyle name="Millares 3 2 2 4 2 2 3" xfId="25684" xr:uid="{00000000-0005-0000-0000-000028470000}"/>
    <cellStyle name="Millares 3 2 2 4 2 3" xfId="12459" xr:uid="{00000000-0005-0000-0000-000029470000}"/>
    <cellStyle name="Millares 3 2 2 4 2 3 2" xfId="30091" xr:uid="{00000000-0005-0000-0000-00002A470000}"/>
    <cellStyle name="Millares 3 2 2 4 2 4" xfId="21277" xr:uid="{00000000-0005-0000-0000-00002B470000}"/>
    <cellStyle name="Millares 3 2 2 4 3" xfId="5871" xr:uid="{00000000-0005-0000-0000-00002C470000}"/>
    <cellStyle name="Millares 3 2 2 4 3 2" xfId="14685" xr:uid="{00000000-0005-0000-0000-00002D470000}"/>
    <cellStyle name="Millares 3 2 2 4 3 2 2" xfId="32317" xr:uid="{00000000-0005-0000-0000-00002E470000}"/>
    <cellStyle name="Millares 3 2 2 4 3 3" xfId="23503" xr:uid="{00000000-0005-0000-0000-00002F470000}"/>
    <cellStyle name="Millares 3 2 2 4 4" xfId="10282" xr:uid="{00000000-0005-0000-0000-000030470000}"/>
    <cellStyle name="Millares 3 2 2 4 4 2" xfId="27914" xr:uid="{00000000-0005-0000-0000-000031470000}"/>
    <cellStyle name="Millares 3 2 2 4 5" xfId="19100" xr:uid="{00000000-0005-0000-0000-000032470000}"/>
    <cellStyle name="Millares 3 2 2 5" xfId="2573" xr:uid="{00000000-0005-0000-0000-000033470000}"/>
    <cellStyle name="Millares 3 2 2 5 2" xfId="6984" xr:uid="{00000000-0005-0000-0000-000034470000}"/>
    <cellStyle name="Millares 3 2 2 5 2 2" xfId="15798" xr:uid="{00000000-0005-0000-0000-000035470000}"/>
    <cellStyle name="Millares 3 2 2 5 2 2 2" xfId="33430" xr:uid="{00000000-0005-0000-0000-000036470000}"/>
    <cellStyle name="Millares 3 2 2 5 2 3" xfId="24616" xr:uid="{00000000-0005-0000-0000-000037470000}"/>
    <cellStyle name="Millares 3 2 2 5 3" xfId="11391" xr:uid="{00000000-0005-0000-0000-000038470000}"/>
    <cellStyle name="Millares 3 2 2 5 3 2" xfId="29023" xr:uid="{00000000-0005-0000-0000-000039470000}"/>
    <cellStyle name="Millares 3 2 2 5 4" xfId="20209" xr:uid="{00000000-0005-0000-0000-00003A470000}"/>
    <cellStyle name="Millares 3 2 2 6" xfId="4807" xr:uid="{00000000-0005-0000-0000-00003B470000}"/>
    <cellStyle name="Millares 3 2 2 6 2" xfId="13621" xr:uid="{00000000-0005-0000-0000-00003C470000}"/>
    <cellStyle name="Millares 3 2 2 6 2 2" xfId="31253" xr:uid="{00000000-0005-0000-0000-00003D470000}"/>
    <cellStyle name="Millares 3 2 2 6 3" xfId="22439" xr:uid="{00000000-0005-0000-0000-00003E470000}"/>
    <cellStyle name="Millares 3 2 2 7" xfId="9218" xr:uid="{00000000-0005-0000-0000-00003F470000}"/>
    <cellStyle name="Millares 3 2 2 7 2" xfId="26850" xr:uid="{00000000-0005-0000-0000-000040470000}"/>
    <cellStyle name="Millares 3 2 2 8" xfId="18036" xr:uid="{00000000-0005-0000-0000-000041470000}"/>
    <cellStyle name="Millares 3 2 3" xfId="920" xr:uid="{00000000-0005-0000-0000-000042470000}"/>
    <cellStyle name="Millares 3 2 3 2" xfId="1998" xr:uid="{00000000-0005-0000-0000-000043470000}"/>
    <cellStyle name="Millares 3 2 3 2 2" xfId="4177" xr:uid="{00000000-0005-0000-0000-000044470000}"/>
    <cellStyle name="Millares 3 2 3 2 2 2" xfId="8587" xr:uid="{00000000-0005-0000-0000-000045470000}"/>
    <cellStyle name="Millares 3 2 3 2 2 2 2" xfId="17401" xr:uid="{00000000-0005-0000-0000-000046470000}"/>
    <cellStyle name="Millares 3 2 3 2 2 2 2 2" xfId="35033" xr:uid="{00000000-0005-0000-0000-000047470000}"/>
    <cellStyle name="Millares 3 2 3 2 2 2 3" xfId="26219" xr:uid="{00000000-0005-0000-0000-000048470000}"/>
    <cellStyle name="Millares 3 2 3 2 2 3" xfId="12994" xr:uid="{00000000-0005-0000-0000-000049470000}"/>
    <cellStyle name="Millares 3 2 3 2 2 3 2" xfId="30626" xr:uid="{00000000-0005-0000-0000-00004A470000}"/>
    <cellStyle name="Millares 3 2 3 2 2 4" xfId="21812" xr:uid="{00000000-0005-0000-0000-00004B470000}"/>
    <cellStyle name="Millares 3 2 3 2 3" xfId="6406" xr:uid="{00000000-0005-0000-0000-00004C470000}"/>
    <cellStyle name="Millares 3 2 3 2 3 2" xfId="15220" xr:uid="{00000000-0005-0000-0000-00004D470000}"/>
    <cellStyle name="Millares 3 2 3 2 3 2 2" xfId="32852" xr:uid="{00000000-0005-0000-0000-00004E470000}"/>
    <cellStyle name="Millares 3 2 3 2 3 3" xfId="24038" xr:uid="{00000000-0005-0000-0000-00004F470000}"/>
    <cellStyle name="Millares 3 2 3 2 4" xfId="10817" xr:uid="{00000000-0005-0000-0000-000050470000}"/>
    <cellStyle name="Millares 3 2 3 2 4 2" xfId="28449" xr:uid="{00000000-0005-0000-0000-000051470000}"/>
    <cellStyle name="Millares 3 2 3 2 5" xfId="19635" xr:uid="{00000000-0005-0000-0000-000052470000}"/>
    <cellStyle name="Millares 3 2 3 3" xfId="3100" xr:uid="{00000000-0005-0000-0000-000053470000}"/>
    <cellStyle name="Millares 3 2 3 3 2" xfId="7510" xr:uid="{00000000-0005-0000-0000-000054470000}"/>
    <cellStyle name="Millares 3 2 3 3 2 2" xfId="16324" xr:uid="{00000000-0005-0000-0000-000055470000}"/>
    <cellStyle name="Millares 3 2 3 3 2 2 2" xfId="33956" xr:uid="{00000000-0005-0000-0000-000056470000}"/>
    <cellStyle name="Millares 3 2 3 3 2 3" xfId="25142" xr:uid="{00000000-0005-0000-0000-000057470000}"/>
    <cellStyle name="Millares 3 2 3 3 3" xfId="11917" xr:uid="{00000000-0005-0000-0000-000058470000}"/>
    <cellStyle name="Millares 3 2 3 3 3 2" xfId="29549" xr:uid="{00000000-0005-0000-0000-000059470000}"/>
    <cellStyle name="Millares 3 2 3 3 4" xfId="20735" xr:uid="{00000000-0005-0000-0000-00005A470000}"/>
    <cellStyle name="Millares 3 2 3 4" xfId="5329" xr:uid="{00000000-0005-0000-0000-00005B470000}"/>
    <cellStyle name="Millares 3 2 3 4 2" xfId="14143" xr:uid="{00000000-0005-0000-0000-00005C470000}"/>
    <cellStyle name="Millares 3 2 3 4 2 2" xfId="31775" xr:uid="{00000000-0005-0000-0000-00005D470000}"/>
    <cellStyle name="Millares 3 2 3 4 3" xfId="22961" xr:uid="{00000000-0005-0000-0000-00005E470000}"/>
    <cellStyle name="Millares 3 2 3 5" xfId="9740" xr:uid="{00000000-0005-0000-0000-00005F470000}"/>
    <cellStyle name="Millares 3 2 3 5 2" xfId="27372" xr:uid="{00000000-0005-0000-0000-000060470000}"/>
    <cellStyle name="Millares 3 2 3 6" xfId="18558" xr:uid="{00000000-0005-0000-0000-000061470000}"/>
    <cellStyle name="Millares 3 2 4" xfId="567" xr:uid="{00000000-0005-0000-0000-000062470000}"/>
    <cellStyle name="Millares 3 2 4 2" xfId="1646" xr:uid="{00000000-0005-0000-0000-000063470000}"/>
    <cellStyle name="Millares 3 2 4 2 2" xfId="3825" xr:uid="{00000000-0005-0000-0000-000064470000}"/>
    <cellStyle name="Millares 3 2 4 2 2 2" xfId="8235" xr:uid="{00000000-0005-0000-0000-000065470000}"/>
    <cellStyle name="Millares 3 2 4 2 2 2 2" xfId="17049" xr:uid="{00000000-0005-0000-0000-000066470000}"/>
    <cellStyle name="Millares 3 2 4 2 2 2 2 2" xfId="34681" xr:uid="{00000000-0005-0000-0000-000067470000}"/>
    <cellStyle name="Millares 3 2 4 2 2 2 3" xfId="25867" xr:uid="{00000000-0005-0000-0000-000068470000}"/>
    <cellStyle name="Millares 3 2 4 2 2 3" xfId="12642" xr:uid="{00000000-0005-0000-0000-000069470000}"/>
    <cellStyle name="Millares 3 2 4 2 2 3 2" xfId="30274" xr:uid="{00000000-0005-0000-0000-00006A470000}"/>
    <cellStyle name="Millares 3 2 4 2 2 4" xfId="21460" xr:uid="{00000000-0005-0000-0000-00006B470000}"/>
    <cellStyle name="Millares 3 2 4 2 3" xfId="6054" xr:uid="{00000000-0005-0000-0000-00006C470000}"/>
    <cellStyle name="Millares 3 2 4 2 3 2" xfId="14868" xr:uid="{00000000-0005-0000-0000-00006D470000}"/>
    <cellStyle name="Millares 3 2 4 2 3 2 2" xfId="32500" xr:uid="{00000000-0005-0000-0000-00006E470000}"/>
    <cellStyle name="Millares 3 2 4 2 3 3" xfId="23686" xr:uid="{00000000-0005-0000-0000-00006F470000}"/>
    <cellStyle name="Millares 3 2 4 2 4" xfId="10465" xr:uid="{00000000-0005-0000-0000-000070470000}"/>
    <cellStyle name="Millares 3 2 4 2 4 2" xfId="28097" xr:uid="{00000000-0005-0000-0000-000071470000}"/>
    <cellStyle name="Millares 3 2 4 2 5" xfId="19283" xr:uid="{00000000-0005-0000-0000-000072470000}"/>
    <cellStyle name="Millares 3 2 4 3" xfId="2748" xr:uid="{00000000-0005-0000-0000-000073470000}"/>
    <cellStyle name="Millares 3 2 4 3 2" xfId="7158" xr:uid="{00000000-0005-0000-0000-000074470000}"/>
    <cellStyle name="Millares 3 2 4 3 2 2" xfId="15972" xr:uid="{00000000-0005-0000-0000-000075470000}"/>
    <cellStyle name="Millares 3 2 4 3 2 2 2" xfId="33604" xr:uid="{00000000-0005-0000-0000-000076470000}"/>
    <cellStyle name="Millares 3 2 4 3 2 3" xfId="24790" xr:uid="{00000000-0005-0000-0000-000077470000}"/>
    <cellStyle name="Millares 3 2 4 3 3" xfId="11565" xr:uid="{00000000-0005-0000-0000-000078470000}"/>
    <cellStyle name="Millares 3 2 4 3 3 2" xfId="29197" xr:uid="{00000000-0005-0000-0000-000079470000}"/>
    <cellStyle name="Millares 3 2 4 3 4" xfId="20383" xr:uid="{00000000-0005-0000-0000-00007A470000}"/>
    <cellStyle name="Millares 3 2 4 4" xfId="4977" xr:uid="{00000000-0005-0000-0000-00007B470000}"/>
    <cellStyle name="Millares 3 2 4 4 2" xfId="13791" xr:uid="{00000000-0005-0000-0000-00007C470000}"/>
    <cellStyle name="Millares 3 2 4 4 2 2" xfId="31423" xr:uid="{00000000-0005-0000-0000-00007D470000}"/>
    <cellStyle name="Millares 3 2 4 4 3" xfId="22609" xr:uid="{00000000-0005-0000-0000-00007E470000}"/>
    <cellStyle name="Millares 3 2 4 5" xfId="9388" xr:uid="{00000000-0005-0000-0000-00007F470000}"/>
    <cellStyle name="Millares 3 2 4 5 2" xfId="27020" xr:uid="{00000000-0005-0000-0000-000080470000}"/>
    <cellStyle name="Millares 3 2 4 6" xfId="18206" xr:uid="{00000000-0005-0000-0000-000081470000}"/>
    <cellStyle name="Millares 3 2 5" xfId="1274" xr:uid="{00000000-0005-0000-0000-000082470000}"/>
    <cellStyle name="Millares 3 2 5 2" xfId="3454" xr:uid="{00000000-0005-0000-0000-000083470000}"/>
    <cellStyle name="Millares 3 2 5 2 2" xfId="7864" xr:uid="{00000000-0005-0000-0000-000084470000}"/>
    <cellStyle name="Millares 3 2 5 2 2 2" xfId="16678" xr:uid="{00000000-0005-0000-0000-000085470000}"/>
    <cellStyle name="Millares 3 2 5 2 2 2 2" xfId="34310" xr:uid="{00000000-0005-0000-0000-000086470000}"/>
    <cellStyle name="Millares 3 2 5 2 2 3" xfId="25496" xr:uid="{00000000-0005-0000-0000-000087470000}"/>
    <cellStyle name="Millares 3 2 5 2 3" xfId="12271" xr:uid="{00000000-0005-0000-0000-000088470000}"/>
    <cellStyle name="Millares 3 2 5 2 3 2" xfId="29903" xr:uid="{00000000-0005-0000-0000-000089470000}"/>
    <cellStyle name="Millares 3 2 5 2 4" xfId="21089" xr:uid="{00000000-0005-0000-0000-00008A470000}"/>
    <cellStyle name="Millares 3 2 5 3" xfId="5683" xr:uid="{00000000-0005-0000-0000-00008B470000}"/>
    <cellStyle name="Millares 3 2 5 3 2" xfId="14497" xr:uid="{00000000-0005-0000-0000-00008C470000}"/>
    <cellStyle name="Millares 3 2 5 3 2 2" xfId="32129" xr:uid="{00000000-0005-0000-0000-00008D470000}"/>
    <cellStyle name="Millares 3 2 5 3 3" xfId="23315" xr:uid="{00000000-0005-0000-0000-00008E470000}"/>
    <cellStyle name="Millares 3 2 5 4" xfId="10094" xr:uid="{00000000-0005-0000-0000-00008F470000}"/>
    <cellStyle name="Millares 3 2 5 4 2" xfId="27726" xr:uid="{00000000-0005-0000-0000-000090470000}"/>
    <cellStyle name="Millares 3 2 5 5" xfId="18912" xr:uid="{00000000-0005-0000-0000-000091470000}"/>
    <cellStyle name="Millares 3 2 6" xfId="2390" xr:uid="{00000000-0005-0000-0000-000092470000}"/>
    <cellStyle name="Millares 3 2 6 2" xfId="6802" xr:uid="{00000000-0005-0000-0000-000093470000}"/>
    <cellStyle name="Millares 3 2 6 2 2" xfId="15616" xr:uid="{00000000-0005-0000-0000-000094470000}"/>
    <cellStyle name="Millares 3 2 6 2 2 2" xfId="33248" xr:uid="{00000000-0005-0000-0000-000095470000}"/>
    <cellStyle name="Millares 3 2 6 2 3" xfId="24434" xr:uid="{00000000-0005-0000-0000-000096470000}"/>
    <cellStyle name="Millares 3 2 6 3" xfId="11209" xr:uid="{00000000-0005-0000-0000-000097470000}"/>
    <cellStyle name="Millares 3 2 6 3 2" xfId="28841" xr:uid="{00000000-0005-0000-0000-000098470000}"/>
    <cellStyle name="Millares 3 2 6 4" xfId="20027" xr:uid="{00000000-0005-0000-0000-000099470000}"/>
    <cellStyle name="Millares 3 2 7" xfId="4624" xr:uid="{00000000-0005-0000-0000-00009A470000}"/>
    <cellStyle name="Millares 3 2 7 2" xfId="13438" xr:uid="{00000000-0005-0000-0000-00009B470000}"/>
    <cellStyle name="Millares 3 2 7 2 2" xfId="31070" xr:uid="{00000000-0005-0000-0000-00009C470000}"/>
    <cellStyle name="Millares 3 2 7 3" xfId="22256" xr:uid="{00000000-0005-0000-0000-00009D470000}"/>
    <cellStyle name="Millares 3 2 8" xfId="9036" xr:uid="{00000000-0005-0000-0000-00009E470000}"/>
    <cellStyle name="Millares 3 2 8 2" xfId="26668" xr:uid="{00000000-0005-0000-0000-00009F470000}"/>
    <cellStyle name="Millares 3 2 9" xfId="17854" xr:uid="{00000000-0005-0000-0000-0000A0470000}"/>
    <cellStyle name="Millares 3 3" xfId="316" xr:uid="{00000000-0005-0000-0000-0000A1470000}"/>
    <cellStyle name="Millares 3 3 2" xfId="521" xr:uid="{00000000-0005-0000-0000-0000A2470000}"/>
    <cellStyle name="Millares 3 3 2 2" xfId="1235" xr:uid="{00000000-0005-0000-0000-0000A3470000}"/>
    <cellStyle name="Millares 3 3 2 2 2" xfId="2313" xr:uid="{00000000-0005-0000-0000-0000A4470000}"/>
    <cellStyle name="Millares 3 3 2 2 2 2" xfId="4492" xr:uid="{00000000-0005-0000-0000-0000A5470000}"/>
    <cellStyle name="Millares 3 3 2 2 2 2 2" xfId="8902" xr:uid="{00000000-0005-0000-0000-0000A6470000}"/>
    <cellStyle name="Millares 3 3 2 2 2 2 2 2" xfId="17716" xr:uid="{00000000-0005-0000-0000-0000A7470000}"/>
    <cellStyle name="Millares 3 3 2 2 2 2 2 2 2" xfId="35348" xr:uid="{00000000-0005-0000-0000-0000A8470000}"/>
    <cellStyle name="Millares 3 3 2 2 2 2 2 3" xfId="26534" xr:uid="{00000000-0005-0000-0000-0000A9470000}"/>
    <cellStyle name="Millares 3 3 2 2 2 2 3" xfId="13309" xr:uid="{00000000-0005-0000-0000-0000AA470000}"/>
    <cellStyle name="Millares 3 3 2 2 2 2 3 2" xfId="30941" xr:uid="{00000000-0005-0000-0000-0000AB470000}"/>
    <cellStyle name="Millares 3 3 2 2 2 2 4" xfId="22127" xr:uid="{00000000-0005-0000-0000-0000AC470000}"/>
    <cellStyle name="Millares 3 3 2 2 2 3" xfId="6721" xr:uid="{00000000-0005-0000-0000-0000AD470000}"/>
    <cellStyle name="Millares 3 3 2 2 2 3 2" xfId="15535" xr:uid="{00000000-0005-0000-0000-0000AE470000}"/>
    <cellStyle name="Millares 3 3 2 2 2 3 2 2" xfId="33167" xr:uid="{00000000-0005-0000-0000-0000AF470000}"/>
    <cellStyle name="Millares 3 3 2 2 2 3 3" xfId="24353" xr:uid="{00000000-0005-0000-0000-0000B0470000}"/>
    <cellStyle name="Millares 3 3 2 2 2 4" xfId="11132" xr:uid="{00000000-0005-0000-0000-0000B1470000}"/>
    <cellStyle name="Millares 3 3 2 2 2 4 2" xfId="28764" xr:uid="{00000000-0005-0000-0000-0000B2470000}"/>
    <cellStyle name="Millares 3 3 2 2 2 5" xfId="19950" xr:uid="{00000000-0005-0000-0000-0000B3470000}"/>
    <cellStyle name="Millares 3 3 2 2 3" xfId="3415" xr:uid="{00000000-0005-0000-0000-0000B4470000}"/>
    <cellStyle name="Millares 3 3 2 2 3 2" xfId="7825" xr:uid="{00000000-0005-0000-0000-0000B5470000}"/>
    <cellStyle name="Millares 3 3 2 2 3 2 2" xfId="16639" xr:uid="{00000000-0005-0000-0000-0000B6470000}"/>
    <cellStyle name="Millares 3 3 2 2 3 2 2 2" xfId="34271" xr:uid="{00000000-0005-0000-0000-0000B7470000}"/>
    <cellStyle name="Millares 3 3 2 2 3 2 3" xfId="25457" xr:uid="{00000000-0005-0000-0000-0000B8470000}"/>
    <cellStyle name="Millares 3 3 2 2 3 3" xfId="12232" xr:uid="{00000000-0005-0000-0000-0000B9470000}"/>
    <cellStyle name="Millares 3 3 2 2 3 3 2" xfId="29864" xr:uid="{00000000-0005-0000-0000-0000BA470000}"/>
    <cellStyle name="Millares 3 3 2 2 3 4" xfId="21050" xr:uid="{00000000-0005-0000-0000-0000BB470000}"/>
    <cellStyle name="Millares 3 3 2 2 4" xfId="5644" xr:uid="{00000000-0005-0000-0000-0000BC470000}"/>
    <cellStyle name="Millares 3 3 2 2 4 2" xfId="14458" xr:uid="{00000000-0005-0000-0000-0000BD470000}"/>
    <cellStyle name="Millares 3 3 2 2 4 2 2" xfId="32090" xr:uid="{00000000-0005-0000-0000-0000BE470000}"/>
    <cellStyle name="Millares 3 3 2 2 4 3" xfId="23276" xr:uid="{00000000-0005-0000-0000-0000BF470000}"/>
    <cellStyle name="Millares 3 3 2 2 5" xfId="10055" xr:uid="{00000000-0005-0000-0000-0000C0470000}"/>
    <cellStyle name="Millares 3 3 2 2 5 2" xfId="27687" xr:uid="{00000000-0005-0000-0000-0000C1470000}"/>
    <cellStyle name="Millares 3 3 2 2 6" xfId="18873" xr:uid="{00000000-0005-0000-0000-0000C2470000}"/>
    <cellStyle name="Millares 3 3 2 3" xfId="882" xr:uid="{00000000-0005-0000-0000-0000C3470000}"/>
    <cellStyle name="Millares 3 3 2 3 2" xfId="1961" xr:uid="{00000000-0005-0000-0000-0000C4470000}"/>
    <cellStyle name="Millares 3 3 2 3 2 2" xfId="4140" xr:uid="{00000000-0005-0000-0000-0000C5470000}"/>
    <cellStyle name="Millares 3 3 2 3 2 2 2" xfId="8550" xr:uid="{00000000-0005-0000-0000-0000C6470000}"/>
    <cellStyle name="Millares 3 3 2 3 2 2 2 2" xfId="17364" xr:uid="{00000000-0005-0000-0000-0000C7470000}"/>
    <cellStyle name="Millares 3 3 2 3 2 2 2 2 2" xfId="34996" xr:uid="{00000000-0005-0000-0000-0000C8470000}"/>
    <cellStyle name="Millares 3 3 2 3 2 2 2 3" xfId="26182" xr:uid="{00000000-0005-0000-0000-0000C9470000}"/>
    <cellStyle name="Millares 3 3 2 3 2 2 3" xfId="12957" xr:uid="{00000000-0005-0000-0000-0000CA470000}"/>
    <cellStyle name="Millares 3 3 2 3 2 2 3 2" xfId="30589" xr:uid="{00000000-0005-0000-0000-0000CB470000}"/>
    <cellStyle name="Millares 3 3 2 3 2 2 4" xfId="21775" xr:uid="{00000000-0005-0000-0000-0000CC470000}"/>
    <cellStyle name="Millares 3 3 2 3 2 3" xfId="6369" xr:uid="{00000000-0005-0000-0000-0000CD470000}"/>
    <cellStyle name="Millares 3 3 2 3 2 3 2" xfId="15183" xr:uid="{00000000-0005-0000-0000-0000CE470000}"/>
    <cellStyle name="Millares 3 3 2 3 2 3 2 2" xfId="32815" xr:uid="{00000000-0005-0000-0000-0000CF470000}"/>
    <cellStyle name="Millares 3 3 2 3 2 3 3" xfId="24001" xr:uid="{00000000-0005-0000-0000-0000D0470000}"/>
    <cellStyle name="Millares 3 3 2 3 2 4" xfId="10780" xr:uid="{00000000-0005-0000-0000-0000D1470000}"/>
    <cellStyle name="Millares 3 3 2 3 2 4 2" xfId="28412" xr:uid="{00000000-0005-0000-0000-0000D2470000}"/>
    <cellStyle name="Millares 3 3 2 3 2 5" xfId="19598" xr:uid="{00000000-0005-0000-0000-0000D3470000}"/>
    <cellStyle name="Millares 3 3 2 3 3" xfId="3063" xr:uid="{00000000-0005-0000-0000-0000D4470000}"/>
    <cellStyle name="Millares 3 3 2 3 3 2" xfId="7473" xr:uid="{00000000-0005-0000-0000-0000D5470000}"/>
    <cellStyle name="Millares 3 3 2 3 3 2 2" xfId="16287" xr:uid="{00000000-0005-0000-0000-0000D6470000}"/>
    <cellStyle name="Millares 3 3 2 3 3 2 2 2" xfId="33919" xr:uid="{00000000-0005-0000-0000-0000D7470000}"/>
    <cellStyle name="Millares 3 3 2 3 3 2 3" xfId="25105" xr:uid="{00000000-0005-0000-0000-0000D8470000}"/>
    <cellStyle name="Millares 3 3 2 3 3 3" xfId="11880" xr:uid="{00000000-0005-0000-0000-0000D9470000}"/>
    <cellStyle name="Millares 3 3 2 3 3 3 2" xfId="29512" xr:uid="{00000000-0005-0000-0000-0000DA470000}"/>
    <cellStyle name="Millares 3 3 2 3 3 4" xfId="20698" xr:uid="{00000000-0005-0000-0000-0000DB470000}"/>
    <cellStyle name="Millares 3 3 2 3 4" xfId="5292" xr:uid="{00000000-0005-0000-0000-0000DC470000}"/>
    <cellStyle name="Millares 3 3 2 3 4 2" xfId="14106" xr:uid="{00000000-0005-0000-0000-0000DD470000}"/>
    <cellStyle name="Millares 3 3 2 3 4 2 2" xfId="31738" xr:uid="{00000000-0005-0000-0000-0000DE470000}"/>
    <cellStyle name="Millares 3 3 2 3 4 3" xfId="22924" xr:uid="{00000000-0005-0000-0000-0000DF470000}"/>
    <cellStyle name="Millares 3 3 2 3 5" xfId="9703" xr:uid="{00000000-0005-0000-0000-0000E0470000}"/>
    <cellStyle name="Millares 3 3 2 3 5 2" xfId="27335" xr:uid="{00000000-0005-0000-0000-0000E1470000}"/>
    <cellStyle name="Millares 3 3 2 3 6" xfId="18521" xr:uid="{00000000-0005-0000-0000-0000E2470000}"/>
    <cellStyle name="Millares 3 3 2 4" xfId="1596" xr:uid="{00000000-0005-0000-0000-0000E3470000}"/>
    <cellStyle name="Millares 3 3 2 4 2" xfId="3775" xr:uid="{00000000-0005-0000-0000-0000E4470000}"/>
    <cellStyle name="Millares 3 3 2 4 2 2" xfId="8185" xr:uid="{00000000-0005-0000-0000-0000E5470000}"/>
    <cellStyle name="Millares 3 3 2 4 2 2 2" xfId="16999" xr:uid="{00000000-0005-0000-0000-0000E6470000}"/>
    <cellStyle name="Millares 3 3 2 4 2 2 2 2" xfId="34631" xr:uid="{00000000-0005-0000-0000-0000E7470000}"/>
    <cellStyle name="Millares 3 3 2 4 2 2 3" xfId="25817" xr:uid="{00000000-0005-0000-0000-0000E8470000}"/>
    <cellStyle name="Millares 3 3 2 4 2 3" xfId="12592" xr:uid="{00000000-0005-0000-0000-0000E9470000}"/>
    <cellStyle name="Millares 3 3 2 4 2 3 2" xfId="30224" xr:uid="{00000000-0005-0000-0000-0000EA470000}"/>
    <cellStyle name="Millares 3 3 2 4 2 4" xfId="21410" xr:uid="{00000000-0005-0000-0000-0000EB470000}"/>
    <cellStyle name="Millares 3 3 2 4 3" xfId="6004" xr:uid="{00000000-0005-0000-0000-0000EC470000}"/>
    <cellStyle name="Millares 3 3 2 4 3 2" xfId="14818" xr:uid="{00000000-0005-0000-0000-0000ED470000}"/>
    <cellStyle name="Millares 3 3 2 4 3 2 2" xfId="32450" xr:uid="{00000000-0005-0000-0000-0000EE470000}"/>
    <cellStyle name="Millares 3 3 2 4 3 3" xfId="23636" xr:uid="{00000000-0005-0000-0000-0000EF470000}"/>
    <cellStyle name="Millares 3 3 2 4 4" xfId="10415" xr:uid="{00000000-0005-0000-0000-0000F0470000}"/>
    <cellStyle name="Millares 3 3 2 4 4 2" xfId="28047" xr:uid="{00000000-0005-0000-0000-0000F1470000}"/>
    <cellStyle name="Millares 3 3 2 4 5" xfId="19233" xr:uid="{00000000-0005-0000-0000-0000F2470000}"/>
    <cellStyle name="Millares 3 3 2 5" xfId="2706" xr:uid="{00000000-0005-0000-0000-0000F3470000}"/>
    <cellStyle name="Millares 3 3 2 5 2" xfId="7117" xr:uid="{00000000-0005-0000-0000-0000F4470000}"/>
    <cellStyle name="Millares 3 3 2 5 2 2" xfId="15931" xr:uid="{00000000-0005-0000-0000-0000F5470000}"/>
    <cellStyle name="Millares 3 3 2 5 2 2 2" xfId="33563" xr:uid="{00000000-0005-0000-0000-0000F6470000}"/>
    <cellStyle name="Millares 3 3 2 5 2 3" xfId="24749" xr:uid="{00000000-0005-0000-0000-0000F7470000}"/>
    <cellStyle name="Millares 3 3 2 5 3" xfId="11524" xr:uid="{00000000-0005-0000-0000-0000F8470000}"/>
    <cellStyle name="Millares 3 3 2 5 3 2" xfId="29156" xr:uid="{00000000-0005-0000-0000-0000F9470000}"/>
    <cellStyle name="Millares 3 3 2 5 4" xfId="20342" xr:uid="{00000000-0005-0000-0000-0000FA470000}"/>
    <cellStyle name="Millares 3 3 2 6" xfId="4940" xr:uid="{00000000-0005-0000-0000-0000FB470000}"/>
    <cellStyle name="Millares 3 3 2 6 2" xfId="13754" xr:uid="{00000000-0005-0000-0000-0000FC470000}"/>
    <cellStyle name="Millares 3 3 2 6 2 2" xfId="31386" xr:uid="{00000000-0005-0000-0000-0000FD470000}"/>
    <cellStyle name="Millares 3 3 2 6 3" xfId="22572" xr:uid="{00000000-0005-0000-0000-0000FE470000}"/>
    <cellStyle name="Millares 3 3 2 7" xfId="9351" xr:uid="{00000000-0005-0000-0000-0000FF470000}"/>
    <cellStyle name="Millares 3 3 2 7 2" xfId="26983" xr:uid="{00000000-0005-0000-0000-000000480000}"/>
    <cellStyle name="Millares 3 3 2 8" xfId="18169" xr:uid="{00000000-0005-0000-0000-000001480000}"/>
    <cellStyle name="Millares 3 3 3" xfId="1060" xr:uid="{00000000-0005-0000-0000-000002480000}"/>
    <cellStyle name="Millares 3 3 3 2" xfId="2138" xr:uid="{00000000-0005-0000-0000-000003480000}"/>
    <cellStyle name="Millares 3 3 3 2 2" xfId="4317" xr:uid="{00000000-0005-0000-0000-000004480000}"/>
    <cellStyle name="Millares 3 3 3 2 2 2" xfId="8727" xr:uid="{00000000-0005-0000-0000-000005480000}"/>
    <cellStyle name="Millares 3 3 3 2 2 2 2" xfId="17541" xr:uid="{00000000-0005-0000-0000-000006480000}"/>
    <cellStyle name="Millares 3 3 3 2 2 2 2 2" xfId="35173" xr:uid="{00000000-0005-0000-0000-000007480000}"/>
    <cellStyle name="Millares 3 3 3 2 2 2 3" xfId="26359" xr:uid="{00000000-0005-0000-0000-000008480000}"/>
    <cellStyle name="Millares 3 3 3 2 2 3" xfId="13134" xr:uid="{00000000-0005-0000-0000-000009480000}"/>
    <cellStyle name="Millares 3 3 3 2 2 3 2" xfId="30766" xr:uid="{00000000-0005-0000-0000-00000A480000}"/>
    <cellStyle name="Millares 3 3 3 2 2 4" xfId="21952" xr:uid="{00000000-0005-0000-0000-00000B480000}"/>
    <cellStyle name="Millares 3 3 3 2 3" xfId="6546" xr:uid="{00000000-0005-0000-0000-00000C480000}"/>
    <cellStyle name="Millares 3 3 3 2 3 2" xfId="15360" xr:uid="{00000000-0005-0000-0000-00000D480000}"/>
    <cellStyle name="Millares 3 3 3 2 3 2 2" xfId="32992" xr:uid="{00000000-0005-0000-0000-00000E480000}"/>
    <cellStyle name="Millares 3 3 3 2 3 3" xfId="24178" xr:uid="{00000000-0005-0000-0000-00000F480000}"/>
    <cellStyle name="Millares 3 3 3 2 4" xfId="10957" xr:uid="{00000000-0005-0000-0000-000010480000}"/>
    <cellStyle name="Millares 3 3 3 2 4 2" xfId="28589" xr:uid="{00000000-0005-0000-0000-000011480000}"/>
    <cellStyle name="Millares 3 3 3 2 5" xfId="19775" xr:uid="{00000000-0005-0000-0000-000012480000}"/>
    <cellStyle name="Millares 3 3 3 3" xfId="3240" xr:uid="{00000000-0005-0000-0000-000013480000}"/>
    <cellStyle name="Millares 3 3 3 3 2" xfId="7650" xr:uid="{00000000-0005-0000-0000-000014480000}"/>
    <cellStyle name="Millares 3 3 3 3 2 2" xfId="16464" xr:uid="{00000000-0005-0000-0000-000015480000}"/>
    <cellStyle name="Millares 3 3 3 3 2 2 2" xfId="34096" xr:uid="{00000000-0005-0000-0000-000016480000}"/>
    <cellStyle name="Millares 3 3 3 3 2 3" xfId="25282" xr:uid="{00000000-0005-0000-0000-000017480000}"/>
    <cellStyle name="Millares 3 3 3 3 3" xfId="12057" xr:uid="{00000000-0005-0000-0000-000018480000}"/>
    <cellStyle name="Millares 3 3 3 3 3 2" xfId="29689" xr:uid="{00000000-0005-0000-0000-000019480000}"/>
    <cellStyle name="Millares 3 3 3 3 4" xfId="20875" xr:uid="{00000000-0005-0000-0000-00001A480000}"/>
    <cellStyle name="Millares 3 3 3 4" xfId="5469" xr:uid="{00000000-0005-0000-0000-00001B480000}"/>
    <cellStyle name="Millares 3 3 3 4 2" xfId="14283" xr:uid="{00000000-0005-0000-0000-00001C480000}"/>
    <cellStyle name="Millares 3 3 3 4 2 2" xfId="31915" xr:uid="{00000000-0005-0000-0000-00001D480000}"/>
    <cellStyle name="Millares 3 3 3 4 3" xfId="23101" xr:uid="{00000000-0005-0000-0000-00001E480000}"/>
    <cellStyle name="Millares 3 3 3 5" xfId="9880" xr:uid="{00000000-0005-0000-0000-00001F480000}"/>
    <cellStyle name="Millares 3 3 3 5 2" xfId="27512" xr:uid="{00000000-0005-0000-0000-000020480000}"/>
    <cellStyle name="Millares 3 3 3 6" xfId="18698" xr:uid="{00000000-0005-0000-0000-000021480000}"/>
    <cellStyle name="Millares 3 3 4" xfId="707" xr:uid="{00000000-0005-0000-0000-000022480000}"/>
    <cellStyle name="Millares 3 3 4 2" xfId="1786" xr:uid="{00000000-0005-0000-0000-000023480000}"/>
    <cellStyle name="Millares 3 3 4 2 2" xfId="3965" xr:uid="{00000000-0005-0000-0000-000024480000}"/>
    <cellStyle name="Millares 3 3 4 2 2 2" xfId="8375" xr:uid="{00000000-0005-0000-0000-000025480000}"/>
    <cellStyle name="Millares 3 3 4 2 2 2 2" xfId="17189" xr:uid="{00000000-0005-0000-0000-000026480000}"/>
    <cellStyle name="Millares 3 3 4 2 2 2 2 2" xfId="34821" xr:uid="{00000000-0005-0000-0000-000027480000}"/>
    <cellStyle name="Millares 3 3 4 2 2 2 3" xfId="26007" xr:uid="{00000000-0005-0000-0000-000028480000}"/>
    <cellStyle name="Millares 3 3 4 2 2 3" xfId="12782" xr:uid="{00000000-0005-0000-0000-000029480000}"/>
    <cellStyle name="Millares 3 3 4 2 2 3 2" xfId="30414" xr:uid="{00000000-0005-0000-0000-00002A480000}"/>
    <cellStyle name="Millares 3 3 4 2 2 4" xfId="21600" xr:uid="{00000000-0005-0000-0000-00002B480000}"/>
    <cellStyle name="Millares 3 3 4 2 3" xfId="6194" xr:uid="{00000000-0005-0000-0000-00002C480000}"/>
    <cellStyle name="Millares 3 3 4 2 3 2" xfId="15008" xr:uid="{00000000-0005-0000-0000-00002D480000}"/>
    <cellStyle name="Millares 3 3 4 2 3 2 2" xfId="32640" xr:uid="{00000000-0005-0000-0000-00002E480000}"/>
    <cellStyle name="Millares 3 3 4 2 3 3" xfId="23826" xr:uid="{00000000-0005-0000-0000-00002F480000}"/>
    <cellStyle name="Millares 3 3 4 2 4" xfId="10605" xr:uid="{00000000-0005-0000-0000-000030480000}"/>
    <cellStyle name="Millares 3 3 4 2 4 2" xfId="28237" xr:uid="{00000000-0005-0000-0000-000031480000}"/>
    <cellStyle name="Millares 3 3 4 2 5" xfId="19423" xr:uid="{00000000-0005-0000-0000-000032480000}"/>
    <cellStyle name="Millares 3 3 4 3" xfId="2888" xr:uid="{00000000-0005-0000-0000-000033480000}"/>
    <cellStyle name="Millares 3 3 4 3 2" xfId="7298" xr:uid="{00000000-0005-0000-0000-000034480000}"/>
    <cellStyle name="Millares 3 3 4 3 2 2" xfId="16112" xr:uid="{00000000-0005-0000-0000-000035480000}"/>
    <cellStyle name="Millares 3 3 4 3 2 2 2" xfId="33744" xr:uid="{00000000-0005-0000-0000-000036480000}"/>
    <cellStyle name="Millares 3 3 4 3 2 3" xfId="24930" xr:uid="{00000000-0005-0000-0000-000037480000}"/>
    <cellStyle name="Millares 3 3 4 3 3" xfId="11705" xr:uid="{00000000-0005-0000-0000-000038480000}"/>
    <cellStyle name="Millares 3 3 4 3 3 2" xfId="29337" xr:uid="{00000000-0005-0000-0000-000039480000}"/>
    <cellStyle name="Millares 3 3 4 3 4" xfId="20523" xr:uid="{00000000-0005-0000-0000-00003A480000}"/>
    <cellStyle name="Millares 3 3 4 4" xfId="5117" xr:uid="{00000000-0005-0000-0000-00003B480000}"/>
    <cellStyle name="Millares 3 3 4 4 2" xfId="13931" xr:uid="{00000000-0005-0000-0000-00003C480000}"/>
    <cellStyle name="Millares 3 3 4 4 2 2" xfId="31563" xr:uid="{00000000-0005-0000-0000-00003D480000}"/>
    <cellStyle name="Millares 3 3 4 4 3" xfId="22749" xr:uid="{00000000-0005-0000-0000-00003E480000}"/>
    <cellStyle name="Millares 3 3 4 5" xfId="9528" xr:uid="{00000000-0005-0000-0000-00003F480000}"/>
    <cellStyle name="Millares 3 3 4 5 2" xfId="27160" xr:uid="{00000000-0005-0000-0000-000040480000}"/>
    <cellStyle name="Millares 3 3 4 6" xfId="18346" xr:uid="{00000000-0005-0000-0000-000041480000}"/>
    <cellStyle name="Millares 3 3 5" xfId="1421" xr:uid="{00000000-0005-0000-0000-000042480000}"/>
    <cellStyle name="Millares 3 3 5 2" xfId="3600" xr:uid="{00000000-0005-0000-0000-000043480000}"/>
    <cellStyle name="Millares 3 3 5 2 2" xfId="8010" xr:uid="{00000000-0005-0000-0000-000044480000}"/>
    <cellStyle name="Millares 3 3 5 2 2 2" xfId="16824" xr:uid="{00000000-0005-0000-0000-000045480000}"/>
    <cellStyle name="Millares 3 3 5 2 2 2 2" xfId="34456" xr:uid="{00000000-0005-0000-0000-000046480000}"/>
    <cellStyle name="Millares 3 3 5 2 2 3" xfId="25642" xr:uid="{00000000-0005-0000-0000-000047480000}"/>
    <cellStyle name="Millares 3 3 5 2 3" xfId="12417" xr:uid="{00000000-0005-0000-0000-000048480000}"/>
    <cellStyle name="Millares 3 3 5 2 3 2" xfId="30049" xr:uid="{00000000-0005-0000-0000-000049480000}"/>
    <cellStyle name="Millares 3 3 5 2 4" xfId="21235" xr:uid="{00000000-0005-0000-0000-00004A480000}"/>
    <cellStyle name="Millares 3 3 5 3" xfId="5829" xr:uid="{00000000-0005-0000-0000-00004B480000}"/>
    <cellStyle name="Millares 3 3 5 3 2" xfId="14643" xr:uid="{00000000-0005-0000-0000-00004C480000}"/>
    <cellStyle name="Millares 3 3 5 3 2 2" xfId="32275" xr:uid="{00000000-0005-0000-0000-00004D480000}"/>
    <cellStyle name="Millares 3 3 5 3 3" xfId="23461" xr:uid="{00000000-0005-0000-0000-00004E480000}"/>
    <cellStyle name="Millares 3 3 5 4" xfId="10240" xr:uid="{00000000-0005-0000-0000-00004F480000}"/>
    <cellStyle name="Millares 3 3 5 4 2" xfId="27872" xr:uid="{00000000-0005-0000-0000-000050480000}"/>
    <cellStyle name="Millares 3 3 5 5" xfId="19058" xr:uid="{00000000-0005-0000-0000-000051480000}"/>
    <cellStyle name="Millares 3 3 6" xfId="2531" xr:uid="{00000000-0005-0000-0000-000052480000}"/>
    <cellStyle name="Millares 3 3 6 2" xfId="6942" xr:uid="{00000000-0005-0000-0000-000053480000}"/>
    <cellStyle name="Millares 3 3 6 2 2" xfId="15756" xr:uid="{00000000-0005-0000-0000-000054480000}"/>
    <cellStyle name="Millares 3 3 6 2 2 2" xfId="33388" xr:uid="{00000000-0005-0000-0000-000055480000}"/>
    <cellStyle name="Millares 3 3 6 2 3" xfId="24574" xr:uid="{00000000-0005-0000-0000-000056480000}"/>
    <cellStyle name="Millares 3 3 6 3" xfId="11349" xr:uid="{00000000-0005-0000-0000-000057480000}"/>
    <cellStyle name="Millares 3 3 6 3 2" xfId="28981" xr:uid="{00000000-0005-0000-0000-000058480000}"/>
    <cellStyle name="Millares 3 3 6 4" xfId="20167" xr:uid="{00000000-0005-0000-0000-000059480000}"/>
    <cellStyle name="Millares 3 3 7" xfId="4765" xr:uid="{00000000-0005-0000-0000-00005A480000}"/>
    <cellStyle name="Millares 3 3 7 2" xfId="13579" xr:uid="{00000000-0005-0000-0000-00005B480000}"/>
    <cellStyle name="Millares 3 3 7 2 2" xfId="31211" xr:uid="{00000000-0005-0000-0000-00005C480000}"/>
    <cellStyle name="Millares 3 3 7 3" xfId="22397" xr:uid="{00000000-0005-0000-0000-00005D480000}"/>
    <cellStyle name="Millares 3 3 8" xfId="9176" xr:uid="{00000000-0005-0000-0000-00005E480000}"/>
    <cellStyle name="Millares 3 3 8 2" xfId="26808" xr:uid="{00000000-0005-0000-0000-00005F480000}"/>
    <cellStyle name="Millares 3 3 9" xfId="17994" xr:uid="{00000000-0005-0000-0000-000060480000}"/>
    <cellStyle name="Millares 3 4" xfId="369" xr:uid="{00000000-0005-0000-0000-000061480000}"/>
    <cellStyle name="Millares 3 4 2" xfId="1086" xr:uid="{00000000-0005-0000-0000-000062480000}"/>
    <cellStyle name="Millares 3 4 2 2" xfId="2164" xr:uid="{00000000-0005-0000-0000-000063480000}"/>
    <cellStyle name="Millares 3 4 2 2 2" xfId="4343" xr:uid="{00000000-0005-0000-0000-000064480000}"/>
    <cellStyle name="Millares 3 4 2 2 2 2" xfId="8753" xr:uid="{00000000-0005-0000-0000-000065480000}"/>
    <cellStyle name="Millares 3 4 2 2 2 2 2" xfId="17567" xr:uid="{00000000-0005-0000-0000-000066480000}"/>
    <cellStyle name="Millares 3 4 2 2 2 2 2 2" xfId="35199" xr:uid="{00000000-0005-0000-0000-000067480000}"/>
    <cellStyle name="Millares 3 4 2 2 2 2 3" xfId="26385" xr:uid="{00000000-0005-0000-0000-000068480000}"/>
    <cellStyle name="Millares 3 4 2 2 2 3" xfId="13160" xr:uid="{00000000-0005-0000-0000-000069480000}"/>
    <cellStyle name="Millares 3 4 2 2 2 3 2" xfId="30792" xr:uid="{00000000-0005-0000-0000-00006A480000}"/>
    <cellStyle name="Millares 3 4 2 2 2 4" xfId="21978" xr:uid="{00000000-0005-0000-0000-00006B480000}"/>
    <cellStyle name="Millares 3 4 2 2 3" xfId="6572" xr:uid="{00000000-0005-0000-0000-00006C480000}"/>
    <cellStyle name="Millares 3 4 2 2 3 2" xfId="15386" xr:uid="{00000000-0005-0000-0000-00006D480000}"/>
    <cellStyle name="Millares 3 4 2 2 3 2 2" xfId="33018" xr:uid="{00000000-0005-0000-0000-00006E480000}"/>
    <cellStyle name="Millares 3 4 2 2 3 3" xfId="24204" xr:uid="{00000000-0005-0000-0000-00006F480000}"/>
    <cellStyle name="Millares 3 4 2 2 4" xfId="10983" xr:uid="{00000000-0005-0000-0000-000070480000}"/>
    <cellStyle name="Millares 3 4 2 2 4 2" xfId="28615" xr:uid="{00000000-0005-0000-0000-000071480000}"/>
    <cellStyle name="Millares 3 4 2 2 5" xfId="19801" xr:uid="{00000000-0005-0000-0000-000072480000}"/>
    <cellStyle name="Millares 3 4 2 3" xfId="3266" xr:uid="{00000000-0005-0000-0000-000073480000}"/>
    <cellStyle name="Millares 3 4 2 3 2" xfId="7676" xr:uid="{00000000-0005-0000-0000-000074480000}"/>
    <cellStyle name="Millares 3 4 2 3 2 2" xfId="16490" xr:uid="{00000000-0005-0000-0000-000075480000}"/>
    <cellStyle name="Millares 3 4 2 3 2 2 2" xfId="34122" xr:uid="{00000000-0005-0000-0000-000076480000}"/>
    <cellStyle name="Millares 3 4 2 3 2 3" xfId="25308" xr:uid="{00000000-0005-0000-0000-000077480000}"/>
    <cellStyle name="Millares 3 4 2 3 3" xfId="12083" xr:uid="{00000000-0005-0000-0000-000078480000}"/>
    <cellStyle name="Millares 3 4 2 3 3 2" xfId="29715" xr:uid="{00000000-0005-0000-0000-000079480000}"/>
    <cellStyle name="Millares 3 4 2 3 4" xfId="20901" xr:uid="{00000000-0005-0000-0000-00007A480000}"/>
    <cellStyle name="Millares 3 4 2 4" xfId="5495" xr:uid="{00000000-0005-0000-0000-00007B480000}"/>
    <cellStyle name="Millares 3 4 2 4 2" xfId="14309" xr:uid="{00000000-0005-0000-0000-00007C480000}"/>
    <cellStyle name="Millares 3 4 2 4 2 2" xfId="31941" xr:uid="{00000000-0005-0000-0000-00007D480000}"/>
    <cellStyle name="Millares 3 4 2 4 3" xfId="23127" xr:uid="{00000000-0005-0000-0000-00007E480000}"/>
    <cellStyle name="Millares 3 4 2 5" xfId="9906" xr:uid="{00000000-0005-0000-0000-00007F480000}"/>
    <cellStyle name="Millares 3 4 2 5 2" xfId="27538" xr:uid="{00000000-0005-0000-0000-000080480000}"/>
    <cellStyle name="Millares 3 4 2 6" xfId="18724" xr:uid="{00000000-0005-0000-0000-000081480000}"/>
    <cellStyle name="Millares 3 4 3" xfId="733" xr:uid="{00000000-0005-0000-0000-000082480000}"/>
    <cellStyle name="Millares 3 4 3 2" xfId="1812" xr:uid="{00000000-0005-0000-0000-000083480000}"/>
    <cellStyle name="Millares 3 4 3 2 2" xfId="3991" xr:uid="{00000000-0005-0000-0000-000084480000}"/>
    <cellStyle name="Millares 3 4 3 2 2 2" xfId="8401" xr:uid="{00000000-0005-0000-0000-000085480000}"/>
    <cellStyle name="Millares 3 4 3 2 2 2 2" xfId="17215" xr:uid="{00000000-0005-0000-0000-000086480000}"/>
    <cellStyle name="Millares 3 4 3 2 2 2 2 2" xfId="34847" xr:uid="{00000000-0005-0000-0000-000087480000}"/>
    <cellStyle name="Millares 3 4 3 2 2 2 3" xfId="26033" xr:uid="{00000000-0005-0000-0000-000088480000}"/>
    <cellStyle name="Millares 3 4 3 2 2 3" xfId="12808" xr:uid="{00000000-0005-0000-0000-000089480000}"/>
    <cellStyle name="Millares 3 4 3 2 2 3 2" xfId="30440" xr:uid="{00000000-0005-0000-0000-00008A480000}"/>
    <cellStyle name="Millares 3 4 3 2 2 4" xfId="21626" xr:uid="{00000000-0005-0000-0000-00008B480000}"/>
    <cellStyle name="Millares 3 4 3 2 3" xfId="6220" xr:uid="{00000000-0005-0000-0000-00008C480000}"/>
    <cellStyle name="Millares 3 4 3 2 3 2" xfId="15034" xr:uid="{00000000-0005-0000-0000-00008D480000}"/>
    <cellStyle name="Millares 3 4 3 2 3 2 2" xfId="32666" xr:uid="{00000000-0005-0000-0000-00008E480000}"/>
    <cellStyle name="Millares 3 4 3 2 3 3" xfId="23852" xr:uid="{00000000-0005-0000-0000-00008F480000}"/>
    <cellStyle name="Millares 3 4 3 2 4" xfId="10631" xr:uid="{00000000-0005-0000-0000-000090480000}"/>
    <cellStyle name="Millares 3 4 3 2 4 2" xfId="28263" xr:uid="{00000000-0005-0000-0000-000091480000}"/>
    <cellStyle name="Millares 3 4 3 2 5" xfId="19449" xr:uid="{00000000-0005-0000-0000-000092480000}"/>
    <cellStyle name="Millares 3 4 3 3" xfId="2914" xr:uid="{00000000-0005-0000-0000-000093480000}"/>
    <cellStyle name="Millares 3 4 3 3 2" xfId="7324" xr:uid="{00000000-0005-0000-0000-000094480000}"/>
    <cellStyle name="Millares 3 4 3 3 2 2" xfId="16138" xr:uid="{00000000-0005-0000-0000-000095480000}"/>
    <cellStyle name="Millares 3 4 3 3 2 2 2" xfId="33770" xr:uid="{00000000-0005-0000-0000-000096480000}"/>
    <cellStyle name="Millares 3 4 3 3 2 3" xfId="24956" xr:uid="{00000000-0005-0000-0000-000097480000}"/>
    <cellStyle name="Millares 3 4 3 3 3" xfId="11731" xr:uid="{00000000-0005-0000-0000-000098480000}"/>
    <cellStyle name="Millares 3 4 3 3 3 2" xfId="29363" xr:uid="{00000000-0005-0000-0000-000099480000}"/>
    <cellStyle name="Millares 3 4 3 3 4" xfId="20549" xr:uid="{00000000-0005-0000-0000-00009A480000}"/>
    <cellStyle name="Millares 3 4 3 4" xfId="5143" xr:uid="{00000000-0005-0000-0000-00009B480000}"/>
    <cellStyle name="Millares 3 4 3 4 2" xfId="13957" xr:uid="{00000000-0005-0000-0000-00009C480000}"/>
    <cellStyle name="Millares 3 4 3 4 2 2" xfId="31589" xr:uid="{00000000-0005-0000-0000-00009D480000}"/>
    <cellStyle name="Millares 3 4 3 4 3" xfId="22775" xr:uid="{00000000-0005-0000-0000-00009E480000}"/>
    <cellStyle name="Millares 3 4 3 5" xfId="9554" xr:uid="{00000000-0005-0000-0000-00009F480000}"/>
    <cellStyle name="Millares 3 4 3 5 2" xfId="27186" xr:uid="{00000000-0005-0000-0000-0000A0480000}"/>
    <cellStyle name="Millares 3 4 3 6" xfId="18372" xr:uid="{00000000-0005-0000-0000-0000A1480000}"/>
    <cellStyle name="Millares 3 4 4" xfId="1447" xr:uid="{00000000-0005-0000-0000-0000A2480000}"/>
    <cellStyle name="Millares 3 4 4 2" xfId="3626" xr:uid="{00000000-0005-0000-0000-0000A3480000}"/>
    <cellStyle name="Millares 3 4 4 2 2" xfId="8036" xr:uid="{00000000-0005-0000-0000-0000A4480000}"/>
    <cellStyle name="Millares 3 4 4 2 2 2" xfId="16850" xr:uid="{00000000-0005-0000-0000-0000A5480000}"/>
    <cellStyle name="Millares 3 4 4 2 2 2 2" xfId="34482" xr:uid="{00000000-0005-0000-0000-0000A6480000}"/>
    <cellStyle name="Millares 3 4 4 2 2 3" xfId="25668" xr:uid="{00000000-0005-0000-0000-0000A7480000}"/>
    <cellStyle name="Millares 3 4 4 2 3" xfId="12443" xr:uid="{00000000-0005-0000-0000-0000A8480000}"/>
    <cellStyle name="Millares 3 4 4 2 3 2" xfId="30075" xr:uid="{00000000-0005-0000-0000-0000A9480000}"/>
    <cellStyle name="Millares 3 4 4 2 4" xfId="21261" xr:uid="{00000000-0005-0000-0000-0000AA480000}"/>
    <cellStyle name="Millares 3 4 4 3" xfId="5855" xr:uid="{00000000-0005-0000-0000-0000AB480000}"/>
    <cellStyle name="Millares 3 4 4 3 2" xfId="14669" xr:uid="{00000000-0005-0000-0000-0000AC480000}"/>
    <cellStyle name="Millares 3 4 4 3 2 2" xfId="32301" xr:uid="{00000000-0005-0000-0000-0000AD480000}"/>
    <cellStyle name="Millares 3 4 4 3 3" xfId="23487" xr:uid="{00000000-0005-0000-0000-0000AE480000}"/>
    <cellStyle name="Millares 3 4 4 4" xfId="10266" xr:uid="{00000000-0005-0000-0000-0000AF480000}"/>
    <cellStyle name="Millares 3 4 4 4 2" xfId="27898" xr:uid="{00000000-0005-0000-0000-0000B0480000}"/>
    <cellStyle name="Millares 3 4 4 5" xfId="19084" xr:uid="{00000000-0005-0000-0000-0000B1480000}"/>
    <cellStyle name="Millares 3 4 5" xfId="2557" xr:uid="{00000000-0005-0000-0000-0000B2480000}"/>
    <cellStyle name="Millares 3 4 5 2" xfId="6968" xr:uid="{00000000-0005-0000-0000-0000B3480000}"/>
    <cellStyle name="Millares 3 4 5 2 2" xfId="15782" xr:uid="{00000000-0005-0000-0000-0000B4480000}"/>
    <cellStyle name="Millares 3 4 5 2 2 2" xfId="33414" xr:uid="{00000000-0005-0000-0000-0000B5480000}"/>
    <cellStyle name="Millares 3 4 5 2 3" xfId="24600" xr:uid="{00000000-0005-0000-0000-0000B6480000}"/>
    <cellStyle name="Millares 3 4 5 3" xfId="11375" xr:uid="{00000000-0005-0000-0000-0000B7480000}"/>
    <cellStyle name="Millares 3 4 5 3 2" xfId="29007" xr:uid="{00000000-0005-0000-0000-0000B8480000}"/>
    <cellStyle name="Millares 3 4 5 4" xfId="20193" xr:uid="{00000000-0005-0000-0000-0000B9480000}"/>
    <cellStyle name="Millares 3 4 6" xfId="4791" xr:uid="{00000000-0005-0000-0000-0000BA480000}"/>
    <cellStyle name="Millares 3 4 6 2" xfId="13605" xr:uid="{00000000-0005-0000-0000-0000BB480000}"/>
    <cellStyle name="Millares 3 4 6 2 2" xfId="31237" xr:uid="{00000000-0005-0000-0000-0000BC480000}"/>
    <cellStyle name="Millares 3 4 6 3" xfId="22423" xr:uid="{00000000-0005-0000-0000-0000BD480000}"/>
    <cellStyle name="Millares 3 4 7" xfId="9202" xr:uid="{00000000-0005-0000-0000-0000BE480000}"/>
    <cellStyle name="Millares 3 4 7 2" xfId="26834" xr:uid="{00000000-0005-0000-0000-0000BF480000}"/>
    <cellStyle name="Millares 3 4 8" xfId="18020" xr:uid="{00000000-0005-0000-0000-0000C0480000}"/>
    <cellStyle name="Millares 3 5" xfId="540" xr:uid="{00000000-0005-0000-0000-0000C1480000}"/>
    <cellStyle name="Millares 3 5 2" xfId="1247" xr:uid="{00000000-0005-0000-0000-0000C2480000}"/>
    <cellStyle name="Millares 3 5 2 2" xfId="2325" xr:uid="{00000000-0005-0000-0000-0000C3480000}"/>
    <cellStyle name="Millares 3 5 2 2 2" xfId="4504" xr:uid="{00000000-0005-0000-0000-0000C4480000}"/>
    <cellStyle name="Millares 3 5 2 2 2 2" xfId="8914" xr:uid="{00000000-0005-0000-0000-0000C5480000}"/>
    <cellStyle name="Millares 3 5 2 2 2 2 2" xfId="17728" xr:uid="{00000000-0005-0000-0000-0000C6480000}"/>
    <cellStyle name="Millares 3 5 2 2 2 2 2 2" xfId="35360" xr:uid="{00000000-0005-0000-0000-0000C7480000}"/>
    <cellStyle name="Millares 3 5 2 2 2 2 3" xfId="26546" xr:uid="{00000000-0005-0000-0000-0000C8480000}"/>
    <cellStyle name="Millares 3 5 2 2 2 3" xfId="13321" xr:uid="{00000000-0005-0000-0000-0000C9480000}"/>
    <cellStyle name="Millares 3 5 2 2 2 3 2" xfId="30953" xr:uid="{00000000-0005-0000-0000-0000CA480000}"/>
    <cellStyle name="Millares 3 5 2 2 2 4" xfId="22139" xr:uid="{00000000-0005-0000-0000-0000CB480000}"/>
    <cellStyle name="Millares 3 5 2 2 3" xfId="6733" xr:uid="{00000000-0005-0000-0000-0000CC480000}"/>
    <cellStyle name="Millares 3 5 2 2 3 2" xfId="15547" xr:uid="{00000000-0005-0000-0000-0000CD480000}"/>
    <cellStyle name="Millares 3 5 2 2 3 2 2" xfId="33179" xr:uid="{00000000-0005-0000-0000-0000CE480000}"/>
    <cellStyle name="Millares 3 5 2 2 3 3" xfId="24365" xr:uid="{00000000-0005-0000-0000-0000CF480000}"/>
    <cellStyle name="Millares 3 5 2 2 4" xfId="11144" xr:uid="{00000000-0005-0000-0000-0000D0480000}"/>
    <cellStyle name="Millares 3 5 2 2 4 2" xfId="28776" xr:uid="{00000000-0005-0000-0000-0000D1480000}"/>
    <cellStyle name="Millares 3 5 2 2 5" xfId="19962" xr:uid="{00000000-0005-0000-0000-0000D2480000}"/>
    <cellStyle name="Millares 3 5 2 3" xfId="3427" xr:uid="{00000000-0005-0000-0000-0000D3480000}"/>
    <cellStyle name="Millares 3 5 2 3 2" xfId="7837" xr:uid="{00000000-0005-0000-0000-0000D4480000}"/>
    <cellStyle name="Millares 3 5 2 3 2 2" xfId="16651" xr:uid="{00000000-0005-0000-0000-0000D5480000}"/>
    <cellStyle name="Millares 3 5 2 3 2 2 2" xfId="34283" xr:uid="{00000000-0005-0000-0000-0000D6480000}"/>
    <cellStyle name="Millares 3 5 2 3 2 3" xfId="25469" xr:uid="{00000000-0005-0000-0000-0000D7480000}"/>
    <cellStyle name="Millares 3 5 2 3 3" xfId="12244" xr:uid="{00000000-0005-0000-0000-0000D8480000}"/>
    <cellStyle name="Millares 3 5 2 3 3 2" xfId="29876" xr:uid="{00000000-0005-0000-0000-0000D9480000}"/>
    <cellStyle name="Millares 3 5 2 3 4" xfId="21062" xr:uid="{00000000-0005-0000-0000-0000DA480000}"/>
    <cellStyle name="Millares 3 5 2 4" xfId="5656" xr:uid="{00000000-0005-0000-0000-0000DB480000}"/>
    <cellStyle name="Millares 3 5 2 4 2" xfId="14470" xr:uid="{00000000-0005-0000-0000-0000DC480000}"/>
    <cellStyle name="Millares 3 5 2 4 2 2" xfId="32102" xr:uid="{00000000-0005-0000-0000-0000DD480000}"/>
    <cellStyle name="Millares 3 5 2 4 3" xfId="23288" xr:uid="{00000000-0005-0000-0000-0000DE480000}"/>
    <cellStyle name="Millares 3 5 2 5" xfId="10067" xr:uid="{00000000-0005-0000-0000-0000DF480000}"/>
    <cellStyle name="Millares 3 5 2 5 2" xfId="27699" xr:uid="{00000000-0005-0000-0000-0000E0480000}"/>
    <cellStyle name="Millares 3 5 2 6" xfId="18885" xr:uid="{00000000-0005-0000-0000-0000E1480000}"/>
    <cellStyle name="Millares 3 5 3" xfId="894" xr:uid="{00000000-0005-0000-0000-0000E2480000}"/>
    <cellStyle name="Millares 3 5 3 2" xfId="1973" xr:uid="{00000000-0005-0000-0000-0000E3480000}"/>
    <cellStyle name="Millares 3 5 3 2 2" xfId="4152" xr:uid="{00000000-0005-0000-0000-0000E4480000}"/>
    <cellStyle name="Millares 3 5 3 2 2 2" xfId="8562" xr:uid="{00000000-0005-0000-0000-0000E5480000}"/>
    <cellStyle name="Millares 3 5 3 2 2 2 2" xfId="17376" xr:uid="{00000000-0005-0000-0000-0000E6480000}"/>
    <cellStyle name="Millares 3 5 3 2 2 2 2 2" xfId="35008" xr:uid="{00000000-0005-0000-0000-0000E7480000}"/>
    <cellStyle name="Millares 3 5 3 2 2 2 3" xfId="26194" xr:uid="{00000000-0005-0000-0000-0000E8480000}"/>
    <cellStyle name="Millares 3 5 3 2 2 3" xfId="12969" xr:uid="{00000000-0005-0000-0000-0000E9480000}"/>
    <cellStyle name="Millares 3 5 3 2 2 3 2" xfId="30601" xr:uid="{00000000-0005-0000-0000-0000EA480000}"/>
    <cellStyle name="Millares 3 5 3 2 2 4" xfId="21787" xr:uid="{00000000-0005-0000-0000-0000EB480000}"/>
    <cellStyle name="Millares 3 5 3 2 3" xfId="6381" xr:uid="{00000000-0005-0000-0000-0000EC480000}"/>
    <cellStyle name="Millares 3 5 3 2 3 2" xfId="15195" xr:uid="{00000000-0005-0000-0000-0000ED480000}"/>
    <cellStyle name="Millares 3 5 3 2 3 2 2" xfId="32827" xr:uid="{00000000-0005-0000-0000-0000EE480000}"/>
    <cellStyle name="Millares 3 5 3 2 3 3" xfId="24013" xr:uid="{00000000-0005-0000-0000-0000EF480000}"/>
    <cellStyle name="Millares 3 5 3 2 4" xfId="10792" xr:uid="{00000000-0005-0000-0000-0000F0480000}"/>
    <cellStyle name="Millares 3 5 3 2 4 2" xfId="28424" xr:uid="{00000000-0005-0000-0000-0000F1480000}"/>
    <cellStyle name="Millares 3 5 3 2 5" xfId="19610" xr:uid="{00000000-0005-0000-0000-0000F2480000}"/>
    <cellStyle name="Millares 3 5 3 3" xfId="3075" xr:uid="{00000000-0005-0000-0000-0000F3480000}"/>
    <cellStyle name="Millares 3 5 3 3 2" xfId="7485" xr:uid="{00000000-0005-0000-0000-0000F4480000}"/>
    <cellStyle name="Millares 3 5 3 3 2 2" xfId="16299" xr:uid="{00000000-0005-0000-0000-0000F5480000}"/>
    <cellStyle name="Millares 3 5 3 3 2 2 2" xfId="33931" xr:uid="{00000000-0005-0000-0000-0000F6480000}"/>
    <cellStyle name="Millares 3 5 3 3 2 3" xfId="25117" xr:uid="{00000000-0005-0000-0000-0000F7480000}"/>
    <cellStyle name="Millares 3 5 3 3 3" xfId="11892" xr:uid="{00000000-0005-0000-0000-0000F8480000}"/>
    <cellStyle name="Millares 3 5 3 3 3 2" xfId="29524" xr:uid="{00000000-0005-0000-0000-0000F9480000}"/>
    <cellStyle name="Millares 3 5 3 3 4" xfId="20710" xr:uid="{00000000-0005-0000-0000-0000FA480000}"/>
    <cellStyle name="Millares 3 5 3 4" xfId="5304" xr:uid="{00000000-0005-0000-0000-0000FB480000}"/>
    <cellStyle name="Millares 3 5 3 4 2" xfId="14118" xr:uid="{00000000-0005-0000-0000-0000FC480000}"/>
    <cellStyle name="Millares 3 5 3 4 2 2" xfId="31750" xr:uid="{00000000-0005-0000-0000-0000FD480000}"/>
    <cellStyle name="Millares 3 5 3 4 3" xfId="22936" xr:uid="{00000000-0005-0000-0000-0000FE480000}"/>
    <cellStyle name="Millares 3 5 3 5" xfId="9715" xr:uid="{00000000-0005-0000-0000-0000FF480000}"/>
    <cellStyle name="Millares 3 5 3 5 2" xfId="27347" xr:uid="{00000000-0005-0000-0000-000000490000}"/>
    <cellStyle name="Millares 3 5 3 6" xfId="18533" xr:uid="{00000000-0005-0000-0000-000001490000}"/>
    <cellStyle name="Millares 3 5 4" xfId="1608" xr:uid="{00000000-0005-0000-0000-000002490000}"/>
    <cellStyle name="Millares 3 5 4 2" xfId="3787" xr:uid="{00000000-0005-0000-0000-000003490000}"/>
    <cellStyle name="Millares 3 5 4 2 2" xfId="8197" xr:uid="{00000000-0005-0000-0000-000004490000}"/>
    <cellStyle name="Millares 3 5 4 2 2 2" xfId="17011" xr:uid="{00000000-0005-0000-0000-000005490000}"/>
    <cellStyle name="Millares 3 5 4 2 2 2 2" xfId="34643" xr:uid="{00000000-0005-0000-0000-000006490000}"/>
    <cellStyle name="Millares 3 5 4 2 2 3" xfId="25829" xr:uid="{00000000-0005-0000-0000-000007490000}"/>
    <cellStyle name="Millares 3 5 4 2 3" xfId="12604" xr:uid="{00000000-0005-0000-0000-000008490000}"/>
    <cellStyle name="Millares 3 5 4 2 3 2" xfId="30236" xr:uid="{00000000-0005-0000-0000-000009490000}"/>
    <cellStyle name="Millares 3 5 4 2 4" xfId="21422" xr:uid="{00000000-0005-0000-0000-00000A490000}"/>
    <cellStyle name="Millares 3 5 4 3" xfId="6016" xr:uid="{00000000-0005-0000-0000-00000B490000}"/>
    <cellStyle name="Millares 3 5 4 3 2" xfId="14830" xr:uid="{00000000-0005-0000-0000-00000C490000}"/>
    <cellStyle name="Millares 3 5 4 3 2 2" xfId="32462" xr:uid="{00000000-0005-0000-0000-00000D490000}"/>
    <cellStyle name="Millares 3 5 4 3 3" xfId="23648" xr:uid="{00000000-0005-0000-0000-00000E490000}"/>
    <cellStyle name="Millares 3 5 4 4" xfId="10427" xr:uid="{00000000-0005-0000-0000-00000F490000}"/>
    <cellStyle name="Millares 3 5 4 4 2" xfId="28059" xr:uid="{00000000-0005-0000-0000-000010490000}"/>
    <cellStyle name="Millares 3 5 4 5" xfId="19245" xr:uid="{00000000-0005-0000-0000-000011490000}"/>
    <cellStyle name="Millares 3 5 5" xfId="2718" xr:uid="{00000000-0005-0000-0000-000012490000}"/>
    <cellStyle name="Millares 3 5 5 2" xfId="7129" xr:uid="{00000000-0005-0000-0000-000013490000}"/>
    <cellStyle name="Millares 3 5 5 2 2" xfId="15943" xr:uid="{00000000-0005-0000-0000-000014490000}"/>
    <cellStyle name="Millares 3 5 5 2 2 2" xfId="33575" xr:uid="{00000000-0005-0000-0000-000015490000}"/>
    <cellStyle name="Millares 3 5 5 2 3" xfId="24761" xr:uid="{00000000-0005-0000-0000-000016490000}"/>
    <cellStyle name="Millares 3 5 5 3" xfId="11536" xr:uid="{00000000-0005-0000-0000-000017490000}"/>
    <cellStyle name="Millares 3 5 5 3 2" xfId="29168" xr:uid="{00000000-0005-0000-0000-000018490000}"/>
    <cellStyle name="Millares 3 5 5 4" xfId="20354" xr:uid="{00000000-0005-0000-0000-000019490000}"/>
    <cellStyle name="Millares 3 5 6" xfId="4952" xr:uid="{00000000-0005-0000-0000-00001A490000}"/>
    <cellStyle name="Millares 3 5 6 2" xfId="13766" xr:uid="{00000000-0005-0000-0000-00001B490000}"/>
    <cellStyle name="Millares 3 5 6 2 2" xfId="31398" xr:uid="{00000000-0005-0000-0000-00001C490000}"/>
    <cellStyle name="Millares 3 5 6 3" xfId="22584" xr:uid="{00000000-0005-0000-0000-00001D490000}"/>
    <cellStyle name="Millares 3 5 7" xfId="9363" xr:uid="{00000000-0005-0000-0000-00001E490000}"/>
    <cellStyle name="Millares 3 5 7 2" xfId="26995" xr:uid="{00000000-0005-0000-0000-00001F490000}"/>
    <cellStyle name="Millares 3 5 8" xfId="18181" xr:uid="{00000000-0005-0000-0000-000020490000}"/>
    <cellStyle name="Millares 3 6" xfId="904" xr:uid="{00000000-0005-0000-0000-000021490000}"/>
    <cellStyle name="Millares 3 6 2" xfId="1982" xr:uid="{00000000-0005-0000-0000-000022490000}"/>
    <cellStyle name="Millares 3 6 2 2" xfId="4161" xr:uid="{00000000-0005-0000-0000-000023490000}"/>
    <cellStyle name="Millares 3 6 2 2 2" xfId="8571" xr:uid="{00000000-0005-0000-0000-000024490000}"/>
    <cellStyle name="Millares 3 6 2 2 2 2" xfId="17385" xr:uid="{00000000-0005-0000-0000-000025490000}"/>
    <cellStyle name="Millares 3 6 2 2 2 2 2" xfId="35017" xr:uid="{00000000-0005-0000-0000-000026490000}"/>
    <cellStyle name="Millares 3 6 2 2 2 3" xfId="26203" xr:uid="{00000000-0005-0000-0000-000027490000}"/>
    <cellStyle name="Millares 3 6 2 2 3" xfId="12978" xr:uid="{00000000-0005-0000-0000-000028490000}"/>
    <cellStyle name="Millares 3 6 2 2 3 2" xfId="30610" xr:uid="{00000000-0005-0000-0000-000029490000}"/>
    <cellStyle name="Millares 3 6 2 2 4" xfId="21796" xr:uid="{00000000-0005-0000-0000-00002A490000}"/>
    <cellStyle name="Millares 3 6 2 3" xfId="6390" xr:uid="{00000000-0005-0000-0000-00002B490000}"/>
    <cellStyle name="Millares 3 6 2 3 2" xfId="15204" xr:uid="{00000000-0005-0000-0000-00002C490000}"/>
    <cellStyle name="Millares 3 6 2 3 2 2" xfId="32836" xr:uid="{00000000-0005-0000-0000-00002D490000}"/>
    <cellStyle name="Millares 3 6 2 3 3" xfId="24022" xr:uid="{00000000-0005-0000-0000-00002E490000}"/>
    <cellStyle name="Millares 3 6 2 4" xfId="10801" xr:uid="{00000000-0005-0000-0000-00002F490000}"/>
    <cellStyle name="Millares 3 6 2 4 2" xfId="28433" xr:uid="{00000000-0005-0000-0000-000030490000}"/>
    <cellStyle name="Millares 3 6 2 5" xfId="19619" xr:uid="{00000000-0005-0000-0000-000031490000}"/>
    <cellStyle name="Millares 3 6 3" xfId="3084" xr:uid="{00000000-0005-0000-0000-000032490000}"/>
    <cellStyle name="Millares 3 6 3 2" xfId="7494" xr:uid="{00000000-0005-0000-0000-000033490000}"/>
    <cellStyle name="Millares 3 6 3 2 2" xfId="16308" xr:uid="{00000000-0005-0000-0000-000034490000}"/>
    <cellStyle name="Millares 3 6 3 2 2 2" xfId="33940" xr:uid="{00000000-0005-0000-0000-000035490000}"/>
    <cellStyle name="Millares 3 6 3 2 3" xfId="25126" xr:uid="{00000000-0005-0000-0000-000036490000}"/>
    <cellStyle name="Millares 3 6 3 3" xfId="11901" xr:uid="{00000000-0005-0000-0000-000037490000}"/>
    <cellStyle name="Millares 3 6 3 3 2" xfId="29533" xr:uid="{00000000-0005-0000-0000-000038490000}"/>
    <cellStyle name="Millares 3 6 3 4" xfId="20719" xr:uid="{00000000-0005-0000-0000-000039490000}"/>
    <cellStyle name="Millares 3 6 4" xfId="5313" xr:uid="{00000000-0005-0000-0000-00003A490000}"/>
    <cellStyle name="Millares 3 6 4 2" xfId="14127" xr:uid="{00000000-0005-0000-0000-00003B490000}"/>
    <cellStyle name="Millares 3 6 4 2 2" xfId="31759" xr:uid="{00000000-0005-0000-0000-00003C490000}"/>
    <cellStyle name="Millares 3 6 4 3" xfId="22945" xr:uid="{00000000-0005-0000-0000-00003D490000}"/>
    <cellStyle name="Millares 3 6 5" xfId="9724" xr:uid="{00000000-0005-0000-0000-00003E490000}"/>
    <cellStyle name="Millares 3 6 5 2" xfId="27356" xr:uid="{00000000-0005-0000-0000-00003F490000}"/>
    <cellStyle name="Millares 3 6 6" xfId="18542" xr:uid="{00000000-0005-0000-0000-000040490000}"/>
    <cellStyle name="Millares 3 7" xfId="551" xr:uid="{00000000-0005-0000-0000-000041490000}"/>
    <cellStyle name="Millares 3 7 2" xfId="1630" xr:uid="{00000000-0005-0000-0000-000042490000}"/>
    <cellStyle name="Millares 3 7 2 2" xfId="3809" xr:uid="{00000000-0005-0000-0000-000043490000}"/>
    <cellStyle name="Millares 3 7 2 2 2" xfId="8219" xr:uid="{00000000-0005-0000-0000-000044490000}"/>
    <cellStyle name="Millares 3 7 2 2 2 2" xfId="17033" xr:uid="{00000000-0005-0000-0000-000045490000}"/>
    <cellStyle name="Millares 3 7 2 2 2 2 2" xfId="34665" xr:uid="{00000000-0005-0000-0000-000046490000}"/>
    <cellStyle name="Millares 3 7 2 2 2 3" xfId="25851" xr:uid="{00000000-0005-0000-0000-000047490000}"/>
    <cellStyle name="Millares 3 7 2 2 3" xfId="12626" xr:uid="{00000000-0005-0000-0000-000048490000}"/>
    <cellStyle name="Millares 3 7 2 2 3 2" xfId="30258" xr:uid="{00000000-0005-0000-0000-000049490000}"/>
    <cellStyle name="Millares 3 7 2 2 4" xfId="21444" xr:uid="{00000000-0005-0000-0000-00004A490000}"/>
    <cellStyle name="Millares 3 7 2 3" xfId="6038" xr:uid="{00000000-0005-0000-0000-00004B490000}"/>
    <cellStyle name="Millares 3 7 2 3 2" xfId="14852" xr:uid="{00000000-0005-0000-0000-00004C490000}"/>
    <cellStyle name="Millares 3 7 2 3 2 2" xfId="32484" xr:uid="{00000000-0005-0000-0000-00004D490000}"/>
    <cellStyle name="Millares 3 7 2 3 3" xfId="23670" xr:uid="{00000000-0005-0000-0000-00004E490000}"/>
    <cellStyle name="Millares 3 7 2 4" xfId="10449" xr:uid="{00000000-0005-0000-0000-00004F490000}"/>
    <cellStyle name="Millares 3 7 2 4 2" xfId="28081" xr:uid="{00000000-0005-0000-0000-000050490000}"/>
    <cellStyle name="Millares 3 7 2 5" xfId="19267" xr:uid="{00000000-0005-0000-0000-000051490000}"/>
    <cellStyle name="Millares 3 7 3" xfId="2732" xr:uid="{00000000-0005-0000-0000-000052490000}"/>
    <cellStyle name="Millares 3 7 3 2" xfId="7142" xr:uid="{00000000-0005-0000-0000-000053490000}"/>
    <cellStyle name="Millares 3 7 3 2 2" xfId="15956" xr:uid="{00000000-0005-0000-0000-000054490000}"/>
    <cellStyle name="Millares 3 7 3 2 2 2" xfId="33588" xr:uid="{00000000-0005-0000-0000-000055490000}"/>
    <cellStyle name="Millares 3 7 3 2 3" xfId="24774" xr:uid="{00000000-0005-0000-0000-000056490000}"/>
    <cellStyle name="Millares 3 7 3 3" xfId="11549" xr:uid="{00000000-0005-0000-0000-000057490000}"/>
    <cellStyle name="Millares 3 7 3 3 2" xfId="29181" xr:uid="{00000000-0005-0000-0000-000058490000}"/>
    <cellStyle name="Millares 3 7 3 4" xfId="20367" xr:uid="{00000000-0005-0000-0000-000059490000}"/>
    <cellStyle name="Millares 3 7 4" xfId="4961" xr:uid="{00000000-0005-0000-0000-00005A490000}"/>
    <cellStyle name="Millares 3 7 4 2" xfId="13775" xr:uid="{00000000-0005-0000-0000-00005B490000}"/>
    <cellStyle name="Millares 3 7 4 2 2" xfId="31407" xr:uid="{00000000-0005-0000-0000-00005C490000}"/>
    <cellStyle name="Millares 3 7 4 3" xfId="22593" xr:uid="{00000000-0005-0000-0000-00005D490000}"/>
    <cellStyle name="Millares 3 7 5" xfId="9372" xr:uid="{00000000-0005-0000-0000-00005E490000}"/>
    <cellStyle name="Millares 3 7 5 2" xfId="27004" xr:uid="{00000000-0005-0000-0000-00005F490000}"/>
    <cellStyle name="Millares 3 7 6" xfId="18190" xr:uid="{00000000-0005-0000-0000-000060490000}"/>
    <cellStyle name="Millares 3 8" xfId="1258" xr:uid="{00000000-0005-0000-0000-000061490000}"/>
    <cellStyle name="Millares 3 8 2" xfId="3438" xr:uid="{00000000-0005-0000-0000-000062490000}"/>
    <cellStyle name="Millares 3 8 2 2" xfId="7848" xr:uid="{00000000-0005-0000-0000-000063490000}"/>
    <cellStyle name="Millares 3 8 2 2 2" xfId="16662" xr:uid="{00000000-0005-0000-0000-000064490000}"/>
    <cellStyle name="Millares 3 8 2 2 2 2" xfId="34294" xr:uid="{00000000-0005-0000-0000-000065490000}"/>
    <cellStyle name="Millares 3 8 2 2 3" xfId="25480" xr:uid="{00000000-0005-0000-0000-000066490000}"/>
    <cellStyle name="Millares 3 8 2 3" xfId="12255" xr:uid="{00000000-0005-0000-0000-000067490000}"/>
    <cellStyle name="Millares 3 8 2 3 2" xfId="29887" xr:uid="{00000000-0005-0000-0000-000068490000}"/>
    <cellStyle name="Millares 3 8 2 4" xfId="21073" xr:uid="{00000000-0005-0000-0000-000069490000}"/>
    <cellStyle name="Millares 3 8 3" xfId="5667" xr:uid="{00000000-0005-0000-0000-00006A490000}"/>
    <cellStyle name="Millares 3 8 3 2" xfId="14481" xr:uid="{00000000-0005-0000-0000-00006B490000}"/>
    <cellStyle name="Millares 3 8 3 2 2" xfId="32113" xr:uid="{00000000-0005-0000-0000-00006C490000}"/>
    <cellStyle name="Millares 3 8 3 3" xfId="23299" xr:uid="{00000000-0005-0000-0000-00006D490000}"/>
    <cellStyle name="Millares 3 8 4" xfId="10078" xr:uid="{00000000-0005-0000-0000-00006E490000}"/>
    <cellStyle name="Millares 3 8 4 2" xfId="27710" xr:uid="{00000000-0005-0000-0000-00006F490000}"/>
    <cellStyle name="Millares 3 8 5" xfId="18896" xr:uid="{00000000-0005-0000-0000-000070490000}"/>
    <cellStyle name="Millares 3 9" xfId="2374" xr:uid="{00000000-0005-0000-0000-000071490000}"/>
    <cellStyle name="Millares 3 9 2" xfId="6786" xr:uid="{00000000-0005-0000-0000-000072490000}"/>
    <cellStyle name="Millares 3 9 2 2" xfId="15600" xr:uid="{00000000-0005-0000-0000-000073490000}"/>
    <cellStyle name="Millares 3 9 2 2 2" xfId="33232" xr:uid="{00000000-0005-0000-0000-000074490000}"/>
    <cellStyle name="Millares 3 9 2 3" xfId="24418" xr:uid="{00000000-0005-0000-0000-000075490000}"/>
    <cellStyle name="Millares 3 9 3" xfId="11193" xr:uid="{00000000-0005-0000-0000-000076490000}"/>
    <cellStyle name="Millares 3 9 3 2" xfId="28825" xr:uid="{00000000-0005-0000-0000-000077490000}"/>
    <cellStyle name="Millares 3 9 4" xfId="20011" xr:uid="{00000000-0005-0000-0000-000078490000}"/>
    <cellStyle name="Millares 30" xfId="71" xr:uid="{00000000-0005-0000-0000-000079490000}"/>
    <cellStyle name="Millares 30 2" xfId="405" xr:uid="{00000000-0005-0000-0000-00007A490000}"/>
    <cellStyle name="Millares 30 2 2" xfId="1122" xr:uid="{00000000-0005-0000-0000-00007B490000}"/>
    <cellStyle name="Millares 30 2 2 2" xfId="2200" xr:uid="{00000000-0005-0000-0000-00007C490000}"/>
    <cellStyle name="Millares 30 2 2 2 2" xfId="4379" xr:uid="{00000000-0005-0000-0000-00007D490000}"/>
    <cellStyle name="Millares 30 2 2 2 2 2" xfId="8789" xr:uid="{00000000-0005-0000-0000-00007E490000}"/>
    <cellStyle name="Millares 30 2 2 2 2 2 2" xfId="17603" xr:uid="{00000000-0005-0000-0000-00007F490000}"/>
    <cellStyle name="Millares 30 2 2 2 2 2 2 2" xfId="35235" xr:uid="{00000000-0005-0000-0000-000080490000}"/>
    <cellStyle name="Millares 30 2 2 2 2 2 3" xfId="26421" xr:uid="{00000000-0005-0000-0000-000081490000}"/>
    <cellStyle name="Millares 30 2 2 2 2 3" xfId="13196" xr:uid="{00000000-0005-0000-0000-000082490000}"/>
    <cellStyle name="Millares 30 2 2 2 2 3 2" xfId="30828" xr:uid="{00000000-0005-0000-0000-000083490000}"/>
    <cellStyle name="Millares 30 2 2 2 2 4" xfId="22014" xr:uid="{00000000-0005-0000-0000-000084490000}"/>
    <cellStyle name="Millares 30 2 2 2 3" xfId="6608" xr:uid="{00000000-0005-0000-0000-000085490000}"/>
    <cellStyle name="Millares 30 2 2 2 3 2" xfId="15422" xr:uid="{00000000-0005-0000-0000-000086490000}"/>
    <cellStyle name="Millares 30 2 2 2 3 2 2" xfId="33054" xr:uid="{00000000-0005-0000-0000-000087490000}"/>
    <cellStyle name="Millares 30 2 2 2 3 3" xfId="24240" xr:uid="{00000000-0005-0000-0000-000088490000}"/>
    <cellStyle name="Millares 30 2 2 2 4" xfId="11019" xr:uid="{00000000-0005-0000-0000-000089490000}"/>
    <cellStyle name="Millares 30 2 2 2 4 2" xfId="28651" xr:uid="{00000000-0005-0000-0000-00008A490000}"/>
    <cellStyle name="Millares 30 2 2 2 5" xfId="19837" xr:uid="{00000000-0005-0000-0000-00008B490000}"/>
    <cellStyle name="Millares 30 2 2 3" xfId="3302" xr:uid="{00000000-0005-0000-0000-00008C490000}"/>
    <cellStyle name="Millares 30 2 2 3 2" xfId="7712" xr:uid="{00000000-0005-0000-0000-00008D490000}"/>
    <cellStyle name="Millares 30 2 2 3 2 2" xfId="16526" xr:uid="{00000000-0005-0000-0000-00008E490000}"/>
    <cellStyle name="Millares 30 2 2 3 2 2 2" xfId="34158" xr:uid="{00000000-0005-0000-0000-00008F490000}"/>
    <cellStyle name="Millares 30 2 2 3 2 3" xfId="25344" xr:uid="{00000000-0005-0000-0000-000090490000}"/>
    <cellStyle name="Millares 30 2 2 3 3" xfId="12119" xr:uid="{00000000-0005-0000-0000-000091490000}"/>
    <cellStyle name="Millares 30 2 2 3 3 2" xfId="29751" xr:uid="{00000000-0005-0000-0000-000092490000}"/>
    <cellStyle name="Millares 30 2 2 3 4" xfId="20937" xr:uid="{00000000-0005-0000-0000-000093490000}"/>
    <cellStyle name="Millares 30 2 2 4" xfId="5531" xr:uid="{00000000-0005-0000-0000-000094490000}"/>
    <cellStyle name="Millares 30 2 2 4 2" xfId="14345" xr:uid="{00000000-0005-0000-0000-000095490000}"/>
    <cellStyle name="Millares 30 2 2 4 2 2" xfId="31977" xr:uid="{00000000-0005-0000-0000-000096490000}"/>
    <cellStyle name="Millares 30 2 2 4 3" xfId="23163" xr:uid="{00000000-0005-0000-0000-000097490000}"/>
    <cellStyle name="Millares 30 2 2 5" xfId="9942" xr:uid="{00000000-0005-0000-0000-000098490000}"/>
    <cellStyle name="Millares 30 2 2 5 2" xfId="27574" xr:uid="{00000000-0005-0000-0000-000099490000}"/>
    <cellStyle name="Millares 30 2 2 6" xfId="18760" xr:uid="{00000000-0005-0000-0000-00009A490000}"/>
    <cellStyle name="Millares 30 2 3" xfId="769" xr:uid="{00000000-0005-0000-0000-00009B490000}"/>
    <cellStyle name="Millares 30 2 3 2" xfId="1848" xr:uid="{00000000-0005-0000-0000-00009C490000}"/>
    <cellStyle name="Millares 30 2 3 2 2" xfId="4027" xr:uid="{00000000-0005-0000-0000-00009D490000}"/>
    <cellStyle name="Millares 30 2 3 2 2 2" xfId="8437" xr:uid="{00000000-0005-0000-0000-00009E490000}"/>
    <cellStyle name="Millares 30 2 3 2 2 2 2" xfId="17251" xr:uid="{00000000-0005-0000-0000-00009F490000}"/>
    <cellStyle name="Millares 30 2 3 2 2 2 2 2" xfId="34883" xr:uid="{00000000-0005-0000-0000-0000A0490000}"/>
    <cellStyle name="Millares 30 2 3 2 2 2 3" xfId="26069" xr:uid="{00000000-0005-0000-0000-0000A1490000}"/>
    <cellStyle name="Millares 30 2 3 2 2 3" xfId="12844" xr:uid="{00000000-0005-0000-0000-0000A2490000}"/>
    <cellStyle name="Millares 30 2 3 2 2 3 2" xfId="30476" xr:uid="{00000000-0005-0000-0000-0000A3490000}"/>
    <cellStyle name="Millares 30 2 3 2 2 4" xfId="21662" xr:uid="{00000000-0005-0000-0000-0000A4490000}"/>
    <cellStyle name="Millares 30 2 3 2 3" xfId="6256" xr:uid="{00000000-0005-0000-0000-0000A5490000}"/>
    <cellStyle name="Millares 30 2 3 2 3 2" xfId="15070" xr:uid="{00000000-0005-0000-0000-0000A6490000}"/>
    <cellStyle name="Millares 30 2 3 2 3 2 2" xfId="32702" xr:uid="{00000000-0005-0000-0000-0000A7490000}"/>
    <cellStyle name="Millares 30 2 3 2 3 3" xfId="23888" xr:uid="{00000000-0005-0000-0000-0000A8490000}"/>
    <cellStyle name="Millares 30 2 3 2 4" xfId="10667" xr:uid="{00000000-0005-0000-0000-0000A9490000}"/>
    <cellStyle name="Millares 30 2 3 2 4 2" xfId="28299" xr:uid="{00000000-0005-0000-0000-0000AA490000}"/>
    <cellStyle name="Millares 30 2 3 2 5" xfId="19485" xr:uid="{00000000-0005-0000-0000-0000AB490000}"/>
    <cellStyle name="Millares 30 2 3 3" xfId="2950" xr:uid="{00000000-0005-0000-0000-0000AC490000}"/>
    <cellStyle name="Millares 30 2 3 3 2" xfId="7360" xr:uid="{00000000-0005-0000-0000-0000AD490000}"/>
    <cellStyle name="Millares 30 2 3 3 2 2" xfId="16174" xr:uid="{00000000-0005-0000-0000-0000AE490000}"/>
    <cellStyle name="Millares 30 2 3 3 2 2 2" xfId="33806" xr:uid="{00000000-0005-0000-0000-0000AF490000}"/>
    <cellStyle name="Millares 30 2 3 3 2 3" xfId="24992" xr:uid="{00000000-0005-0000-0000-0000B0490000}"/>
    <cellStyle name="Millares 30 2 3 3 3" xfId="11767" xr:uid="{00000000-0005-0000-0000-0000B1490000}"/>
    <cellStyle name="Millares 30 2 3 3 3 2" xfId="29399" xr:uid="{00000000-0005-0000-0000-0000B2490000}"/>
    <cellStyle name="Millares 30 2 3 3 4" xfId="20585" xr:uid="{00000000-0005-0000-0000-0000B3490000}"/>
    <cellStyle name="Millares 30 2 3 4" xfId="5179" xr:uid="{00000000-0005-0000-0000-0000B4490000}"/>
    <cellStyle name="Millares 30 2 3 4 2" xfId="13993" xr:uid="{00000000-0005-0000-0000-0000B5490000}"/>
    <cellStyle name="Millares 30 2 3 4 2 2" xfId="31625" xr:uid="{00000000-0005-0000-0000-0000B6490000}"/>
    <cellStyle name="Millares 30 2 3 4 3" xfId="22811" xr:uid="{00000000-0005-0000-0000-0000B7490000}"/>
    <cellStyle name="Millares 30 2 3 5" xfId="9590" xr:uid="{00000000-0005-0000-0000-0000B8490000}"/>
    <cellStyle name="Millares 30 2 3 5 2" xfId="27222" xr:uid="{00000000-0005-0000-0000-0000B9490000}"/>
    <cellStyle name="Millares 30 2 3 6" xfId="18408" xr:uid="{00000000-0005-0000-0000-0000BA490000}"/>
    <cellStyle name="Millares 30 2 4" xfId="1483" xr:uid="{00000000-0005-0000-0000-0000BB490000}"/>
    <cellStyle name="Millares 30 2 4 2" xfId="3662" xr:uid="{00000000-0005-0000-0000-0000BC490000}"/>
    <cellStyle name="Millares 30 2 4 2 2" xfId="8072" xr:uid="{00000000-0005-0000-0000-0000BD490000}"/>
    <cellStyle name="Millares 30 2 4 2 2 2" xfId="16886" xr:uid="{00000000-0005-0000-0000-0000BE490000}"/>
    <cellStyle name="Millares 30 2 4 2 2 2 2" xfId="34518" xr:uid="{00000000-0005-0000-0000-0000BF490000}"/>
    <cellStyle name="Millares 30 2 4 2 2 3" xfId="25704" xr:uid="{00000000-0005-0000-0000-0000C0490000}"/>
    <cellStyle name="Millares 30 2 4 2 3" xfId="12479" xr:uid="{00000000-0005-0000-0000-0000C1490000}"/>
    <cellStyle name="Millares 30 2 4 2 3 2" xfId="30111" xr:uid="{00000000-0005-0000-0000-0000C2490000}"/>
    <cellStyle name="Millares 30 2 4 2 4" xfId="21297" xr:uid="{00000000-0005-0000-0000-0000C3490000}"/>
    <cellStyle name="Millares 30 2 4 3" xfId="5891" xr:uid="{00000000-0005-0000-0000-0000C4490000}"/>
    <cellStyle name="Millares 30 2 4 3 2" xfId="14705" xr:uid="{00000000-0005-0000-0000-0000C5490000}"/>
    <cellStyle name="Millares 30 2 4 3 2 2" xfId="32337" xr:uid="{00000000-0005-0000-0000-0000C6490000}"/>
    <cellStyle name="Millares 30 2 4 3 3" xfId="23523" xr:uid="{00000000-0005-0000-0000-0000C7490000}"/>
    <cellStyle name="Millares 30 2 4 4" xfId="10302" xr:uid="{00000000-0005-0000-0000-0000C8490000}"/>
    <cellStyle name="Millares 30 2 4 4 2" xfId="27934" xr:uid="{00000000-0005-0000-0000-0000C9490000}"/>
    <cellStyle name="Millares 30 2 4 5" xfId="19120" xr:uid="{00000000-0005-0000-0000-0000CA490000}"/>
    <cellStyle name="Millares 30 2 5" xfId="2593" xr:uid="{00000000-0005-0000-0000-0000CB490000}"/>
    <cellStyle name="Millares 30 2 5 2" xfId="7004" xr:uid="{00000000-0005-0000-0000-0000CC490000}"/>
    <cellStyle name="Millares 30 2 5 2 2" xfId="15818" xr:uid="{00000000-0005-0000-0000-0000CD490000}"/>
    <cellStyle name="Millares 30 2 5 2 2 2" xfId="33450" xr:uid="{00000000-0005-0000-0000-0000CE490000}"/>
    <cellStyle name="Millares 30 2 5 2 3" xfId="24636" xr:uid="{00000000-0005-0000-0000-0000CF490000}"/>
    <cellStyle name="Millares 30 2 5 3" xfId="11411" xr:uid="{00000000-0005-0000-0000-0000D0490000}"/>
    <cellStyle name="Millares 30 2 5 3 2" xfId="29043" xr:uid="{00000000-0005-0000-0000-0000D1490000}"/>
    <cellStyle name="Millares 30 2 5 4" xfId="20229" xr:uid="{00000000-0005-0000-0000-0000D2490000}"/>
    <cellStyle name="Millares 30 2 6" xfId="4827" xr:uid="{00000000-0005-0000-0000-0000D3490000}"/>
    <cellStyle name="Millares 30 2 6 2" xfId="13641" xr:uid="{00000000-0005-0000-0000-0000D4490000}"/>
    <cellStyle name="Millares 30 2 6 2 2" xfId="31273" xr:uid="{00000000-0005-0000-0000-0000D5490000}"/>
    <cellStyle name="Millares 30 2 6 3" xfId="22459" xr:uid="{00000000-0005-0000-0000-0000D6490000}"/>
    <cellStyle name="Millares 30 2 7" xfId="9238" xr:uid="{00000000-0005-0000-0000-0000D7490000}"/>
    <cellStyle name="Millares 30 2 7 2" xfId="26870" xr:uid="{00000000-0005-0000-0000-0000D8490000}"/>
    <cellStyle name="Millares 30 2 8" xfId="18056" xr:uid="{00000000-0005-0000-0000-0000D9490000}"/>
    <cellStyle name="Millares 30 3" xfId="940" xr:uid="{00000000-0005-0000-0000-0000DA490000}"/>
    <cellStyle name="Millares 30 3 2" xfId="2018" xr:uid="{00000000-0005-0000-0000-0000DB490000}"/>
    <cellStyle name="Millares 30 3 2 2" xfId="4197" xr:uid="{00000000-0005-0000-0000-0000DC490000}"/>
    <cellStyle name="Millares 30 3 2 2 2" xfId="8607" xr:uid="{00000000-0005-0000-0000-0000DD490000}"/>
    <cellStyle name="Millares 30 3 2 2 2 2" xfId="17421" xr:uid="{00000000-0005-0000-0000-0000DE490000}"/>
    <cellStyle name="Millares 30 3 2 2 2 2 2" xfId="35053" xr:uid="{00000000-0005-0000-0000-0000DF490000}"/>
    <cellStyle name="Millares 30 3 2 2 2 3" xfId="26239" xr:uid="{00000000-0005-0000-0000-0000E0490000}"/>
    <cellStyle name="Millares 30 3 2 2 3" xfId="13014" xr:uid="{00000000-0005-0000-0000-0000E1490000}"/>
    <cellStyle name="Millares 30 3 2 2 3 2" xfId="30646" xr:uid="{00000000-0005-0000-0000-0000E2490000}"/>
    <cellStyle name="Millares 30 3 2 2 4" xfId="21832" xr:uid="{00000000-0005-0000-0000-0000E3490000}"/>
    <cellStyle name="Millares 30 3 2 3" xfId="6426" xr:uid="{00000000-0005-0000-0000-0000E4490000}"/>
    <cellStyle name="Millares 30 3 2 3 2" xfId="15240" xr:uid="{00000000-0005-0000-0000-0000E5490000}"/>
    <cellStyle name="Millares 30 3 2 3 2 2" xfId="32872" xr:uid="{00000000-0005-0000-0000-0000E6490000}"/>
    <cellStyle name="Millares 30 3 2 3 3" xfId="24058" xr:uid="{00000000-0005-0000-0000-0000E7490000}"/>
    <cellStyle name="Millares 30 3 2 4" xfId="10837" xr:uid="{00000000-0005-0000-0000-0000E8490000}"/>
    <cellStyle name="Millares 30 3 2 4 2" xfId="28469" xr:uid="{00000000-0005-0000-0000-0000E9490000}"/>
    <cellStyle name="Millares 30 3 2 5" xfId="19655" xr:uid="{00000000-0005-0000-0000-0000EA490000}"/>
    <cellStyle name="Millares 30 3 3" xfId="3120" xr:uid="{00000000-0005-0000-0000-0000EB490000}"/>
    <cellStyle name="Millares 30 3 3 2" xfId="7530" xr:uid="{00000000-0005-0000-0000-0000EC490000}"/>
    <cellStyle name="Millares 30 3 3 2 2" xfId="16344" xr:uid="{00000000-0005-0000-0000-0000ED490000}"/>
    <cellStyle name="Millares 30 3 3 2 2 2" xfId="33976" xr:uid="{00000000-0005-0000-0000-0000EE490000}"/>
    <cellStyle name="Millares 30 3 3 2 3" xfId="25162" xr:uid="{00000000-0005-0000-0000-0000EF490000}"/>
    <cellStyle name="Millares 30 3 3 3" xfId="11937" xr:uid="{00000000-0005-0000-0000-0000F0490000}"/>
    <cellStyle name="Millares 30 3 3 3 2" xfId="29569" xr:uid="{00000000-0005-0000-0000-0000F1490000}"/>
    <cellStyle name="Millares 30 3 3 4" xfId="20755" xr:uid="{00000000-0005-0000-0000-0000F2490000}"/>
    <cellStyle name="Millares 30 3 4" xfId="5349" xr:uid="{00000000-0005-0000-0000-0000F3490000}"/>
    <cellStyle name="Millares 30 3 4 2" xfId="14163" xr:uid="{00000000-0005-0000-0000-0000F4490000}"/>
    <cellStyle name="Millares 30 3 4 2 2" xfId="31795" xr:uid="{00000000-0005-0000-0000-0000F5490000}"/>
    <cellStyle name="Millares 30 3 4 3" xfId="22981" xr:uid="{00000000-0005-0000-0000-0000F6490000}"/>
    <cellStyle name="Millares 30 3 5" xfId="9760" xr:uid="{00000000-0005-0000-0000-0000F7490000}"/>
    <cellStyle name="Millares 30 3 5 2" xfId="27392" xr:uid="{00000000-0005-0000-0000-0000F8490000}"/>
    <cellStyle name="Millares 30 3 6" xfId="18578" xr:uid="{00000000-0005-0000-0000-0000F9490000}"/>
    <cellStyle name="Millares 30 4" xfId="587" xr:uid="{00000000-0005-0000-0000-0000FA490000}"/>
    <cellStyle name="Millares 30 4 2" xfId="1666" xr:uid="{00000000-0005-0000-0000-0000FB490000}"/>
    <cellStyle name="Millares 30 4 2 2" xfId="3845" xr:uid="{00000000-0005-0000-0000-0000FC490000}"/>
    <cellStyle name="Millares 30 4 2 2 2" xfId="8255" xr:uid="{00000000-0005-0000-0000-0000FD490000}"/>
    <cellStyle name="Millares 30 4 2 2 2 2" xfId="17069" xr:uid="{00000000-0005-0000-0000-0000FE490000}"/>
    <cellStyle name="Millares 30 4 2 2 2 2 2" xfId="34701" xr:uid="{00000000-0005-0000-0000-0000FF490000}"/>
    <cellStyle name="Millares 30 4 2 2 2 3" xfId="25887" xr:uid="{00000000-0005-0000-0000-0000004A0000}"/>
    <cellStyle name="Millares 30 4 2 2 3" xfId="12662" xr:uid="{00000000-0005-0000-0000-0000014A0000}"/>
    <cellStyle name="Millares 30 4 2 2 3 2" xfId="30294" xr:uid="{00000000-0005-0000-0000-0000024A0000}"/>
    <cellStyle name="Millares 30 4 2 2 4" xfId="21480" xr:uid="{00000000-0005-0000-0000-0000034A0000}"/>
    <cellStyle name="Millares 30 4 2 3" xfId="6074" xr:uid="{00000000-0005-0000-0000-0000044A0000}"/>
    <cellStyle name="Millares 30 4 2 3 2" xfId="14888" xr:uid="{00000000-0005-0000-0000-0000054A0000}"/>
    <cellStyle name="Millares 30 4 2 3 2 2" xfId="32520" xr:uid="{00000000-0005-0000-0000-0000064A0000}"/>
    <cellStyle name="Millares 30 4 2 3 3" xfId="23706" xr:uid="{00000000-0005-0000-0000-0000074A0000}"/>
    <cellStyle name="Millares 30 4 2 4" xfId="10485" xr:uid="{00000000-0005-0000-0000-0000084A0000}"/>
    <cellStyle name="Millares 30 4 2 4 2" xfId="28117" xr:uid="{00000000-0005-0000-0000-0000094A0000}"/>
    <cellStyle name="Millares 30 4 2 5" xfId="19303" xr:uid="{00000000-0005-0000-0000-00000A4A0000}"/>
    <cellStyle name="Millares 30 4 3" xfId="2768" xr:uid="{00000000-0005-0000-0000-00000B4A0000}"/>
    <cellStyle name="Millares 30 4 3 2" xfId="7178" xr:uid="{00000000-0005-0000-0000-00000C4A0000}"/>
    <cellStyle name="Millares 30 4 3 2 2" xfId="15992" xr:uid="{00000000-0005-0000-0000-00000D4A0000}"/>
    <cellStyle name="Millares 30 4 3 2 2 2" xfId="33624" xr:uid="{00000000-0005-0000-0000-00000E4A0000}"/>
    <cellStyle name="Millares 30 4 3 2 3" xfId="24810" xr:uid="{00000000-0005-0000-0000-00000F4A0000}"/>
    <cellStyle name="Millares 30 4 3 3" xfId="11585" xr:uid="{00000000-0005-0000-0000-0000104A0000}"/>
    <cellStyle name="Millares 30 4 3 3 2" xfId="29217" xr:uid="{00000000-0005-0000-0000-0000114A0000}"/>
    <cellStyle name="Millares 30 4 3 4" xfId="20403" xr:uid="{00000000-0005-0000-0000-0000124A0000}"/>
    <cellStyle name="Millares 30 4 4" xfId="4997" xr:uid="{00000000-0005-0000-0000-0000134A0000}"/>
    <cellStyle name="Millares 30 4 4 2" xfId="13811" xr:uid="{00000000-0005-0000-0000-0000144A0000}"/>
    <cellStyle name="Millares 30 4 4 2 2" xfId="31443" xr:uid="{00000000-0005-0000-0000-0000154A0000}"/>
    <cellStyle name="Millares 30 4 4 3" xfId="22629" xr:uid="{00000000-0005-0000-0000-0000164A0000}"/>
    <cellStyle name="Millares 30 4 5" xfId="9408" xr:uid="{00000000-0005-0000-0000-0000174A0000}"/>
    <cellStyle name="Millares 30 4 5 2" xfId="27040" xr:uid="{00000000-0005-0000-0000-0000184A0000}"/>
    <cellStyle name="Millares 30 4 6" xfId="18226" xr:uid="{00000000-0005-0000-0000-0000194A0000}"/>
    <cellStyle name="Millares 30 5" xfId="1294" xr:uid="{00000000-0005-0000-0000-00001A4A0000}"/>
    <cellStyle name="Millares 30 5 2" xfId="3474" xr:uid="{00000000-0005-0000-0000-00001B4A0000}"/>
    <cellStyle name="Millares 30 5 2 2" xfId="7884" xr:uid="{00000000-0005-0000-0000-00001C4A0000}"/>
    <cellStyle name="Millares 30 5 2 2 2" xfId="16698" xr:uid="{00000000-0005-0000-0000-00001D4A0000}"/>
    <cellStyle name="Millares 30 5 2 2 2 2" xfId="34330" xr:uid="{00000000-0005-0000-0000-00001E4A0000}"/>
    <cellStyle name="Millares 30 5 2 2 3" xfId="25516" xr:uid="{00000000-0005-0000-0000-00001F4A0000}"/>
    <cellStyle name="Millares 30 5 2 3" xfId="12291" xr:uid="{00000000-0005-0000-0000-0000204A0000}"/>
    <cellStyle name="Millares 30 5 2 3 2" xfId="29923" xr:uid="{00000000-0005-0000-0000-0000214A0000}"/>
    <cellStyle name="Millares 30 5 2 4" xfId="21109" xr:uid="{00000000-0005-0000-0000-0000224A0000}"/>
    <cellStyle name="Millares 30 5 3" xfId="5703" xr:uid="{00000000-0005-0000-0000-0000234A0000}"/>
    <cellStyle name="Millares 30 5 3 2" xfId="14517" xr:uid="{00000000-0005-0000-0000-0000244A0000}"/>
    <cellStyle name="Millares 30 5 3 2 2" xfId="32149" xr:uid="{00000000-0005-0000-0000-0000254A0000}"/>
    <cellStyle name="Millares 30 5 3 3" xfId="23335" xr:uid="{00000000-0005-0000-0000-0000264A0000}"/>
    <cellStyle name="Millares 30 5 4" xfId="10114" xr:uid="{00000000-0005-0000-0000-0000274A0000}"/>
    <cellStyle name="Millares 30 5 4 2" xfId="27746" xr:uid="{00000000-0005-0000-0000-0000284A0000}"/>
    <cellStyle name="Millares 30 5 5" xfId="18932" xr:uid="{00000000-0005-0000-0000-0000294A0000}"/>
    <cellStyle name="Millares 30 6" xfId="2410" xr:uid="{00000000-0005-0000-0000-00002A4A0000}"/>
    <cellStyle name="Millares 30 6 2" xfId="6822" xr:uid="{00000000-0005-0000-0000-00002B4A0000}"/>
    <cellStyle name="Millares 30 6 2 2" xfId="15636" xr:uid="{00000000-0005-0000-0000-00002C4A0000}"/>
    <cellStyle name="Millares 30 6 2 2 2" xfId="33268" xr:uid="{00000000-0005-0000-0000-00002D4A0000}"/>
    <cellStyle name="Millares 30 6 2 3" xfId="24454" xr:uid="{00000000-0005-0000-0000-00002E4A0000}"/>
    <cellStyle name="Millares 30 6 3" xfId="11229" xr:uid="{00000000-0005-0000-0000-00002F4A0000}"/>
    <cellStyle name="Millares 30 6 3 2" xfId="28861" xr:uid="{00000000-0005-0000-0000-0000304A0000}"/>
    <cellStyle name="Millares 30 6 4" xfId="20047" xr:uid="{00000000-0005-0000-0000-0000314A0000}"/>
    <cellStyle name="Millares 30 7" xfId="4644" xr:uid="{00000000-0005-0000-0000-0000324A0000}"/>
    <cellStyle name="Millares 30 7 2" xfId="13458" xr:uid="{00000000-0005-0000-0000-0000334A0000}"/>
    <cellStyle name="Millares 30 7 2 2" xfId="31090" xr:uid="{00000000-0005-0000-0000-0000344A0000}"/>
    <cellStyle name="Millares 30 7 3" xfId="22276" xr:uid="{00000000-0005-0000-0000-0000354A0000}"/>
    <cellStyle name="Millares 30 8" xfId="9056" xr:uid="{00000000-0005-0000-0000-0000364A0000}"/>
    <cellStyle name="Millares 30 8 2" xfId="26688" xr:uid="{00000000-0005-0000-0000-0000374A0000}"/>
    <cellStyle name="Millares 30 9" xfId="17874" xr:uid="{00000000-0005-0000-0000-0000384A0000}"/>
    <cellStyle name="Millares 300" xfId="4581" xr:uid="{00000000-0005-0000-0000-0000394A0000}"/>
    <cellStyle name="Millares 300 2" xfId="8988" xr:uid="{00000000-0005-0000-0000-00003A4A0000}"/>
    <cellStyle name="Millares 300 2 2" xfId="17802" xr:uid="{00000000-0005-0000-0000-00003B4A0000}"/>
    <cellStyle name="Millares 300 2 2 2" xfId="35434" xr:uid="{00000000-0005-0000-0000-00003C4A0000}"/>
    <cellStyle name="Millares 300 2 3" xfId="26620" xr:uid="{00000000-0005-0000-0000-00003D4A0000}"/>
    <cellStyle name="Millares 300 3" xfId="13395" xr:uid="{00000000-0005-0000-0000-00003E4A0000}"/>
    <cellStyle name="Millares 300 3 2" xfId="31027" xr:uid="{00000000-0005-0000-0000-00003F4A0000}"/>
    <cellStyle name="Millares 300 4" xfId="22213" xr:uid="{00000000-0005-0000-0000-0000404A0000}"/>
    <cellStyle name="Millares 301" xfId="2727" xr:uid="{00000000-0005-0000-0000-0000414A0000}"/>
    <cellStyle name="Millares 301 2" xfId="7137" xr:uid="{00000000-0005-0000-0000-0000424A0000}"/>
    <cellStyle name="Millares 301 2 2" xfId="15951" xr:uid="{00000000-0005-0000-0000-0000434A0000}"/>
    <cellStyle name="Millares 301 2 2 2" xfId="33583" xr:uid="{00000000-0005-0000-0000-0000444A0000}"/>
    <cellStyle name="Millares 301 2 3" xfId="24769" xr:uid="{00000000-0005-0000-0000-0000454A0000}"/>
    <cellStyle name="Millares 301 3" xfId="11544" xr:uid="{00000000-0005-0000-0000-0000464A0000}"/>
    <cellStyle name="Millares 301 3 2" xfId="29176" xr:uid="{00000000-0005-0000-0000-0000474A0000}"/>
    <cellStyle name="Millares 301 4" xfId="20362" xr:uid="{00000000-0005-0000-0000-0000484A0000}"/>
    <cellStyle name="Millares 302" xfId="4584" xr:uid="{00000000-0005-0000-0000-0000494A0000}"/>
    <cellStyle name="Millares 302 2" xfId="8991" xr:uid="{00000000-0005-0000-0000-00004A4A0000}"/>
    <cellStyle name="Millares 302 2 2" xfId="17805" xr:uid="{00000000-0005-0000-0000-00004B4A0000}"/>
    <cellStyle name="Millares 302 2 2 2" xfId="35437" xr:uid="{00000000-0005-0000-0000-00004C4A0000}"/>
    <cellStyle name="Millares 302 2 3" xfId="26623" xr:uid="{00000000-0005-0000-0000-00004D4A0000}"/>
    <cellStyle name="Millares 302 3" xfId="13398" xr:uid="{00000000-0005-0000-0000-00004E4A0000}"/>
    <cellStyle name="Millares 302 3 2" xfId="31030" xr:uid="{00000000-0005-0000-0000-00004F4A0000}"/>
    <cellStyle name="Millares 302 4" xfId="22216" xr:uid="{00000000-0005-0000-0000-0000504A0000}"/>
    <cellStyle name="Millares 303" xfId="4601" xr:uid="{00000000-0005-0000-0000-0000514A0000}"/>
    <cellStyle name="Millares 303 2" xfId="9008" xr:uid="{00000000-0005-0000-0000-0000524A0000}"/>
    <cellStyle name="Millares 303 2 2" xfId="17822" xr:uid="{00000000-0005-0000-0000-0000534A0000}"/>
    <cellStyle name="Millares 303 2 2 2" xfId="35454" xr:uid="{00000000-0005-0000-0000-0000544A0000}"/>
    <cellStyle name="Millares 303 2 3" xfId="26640" xr:uid="{00000000-0005-0000-0000-0000554A0000}"/>
    <cellStyle name="Millares 303 3" xfId="13415" xr:uid="{00000000-0005-0000-0000-0000564A0000}"/>
    <cellStyle name="Millares 303 3 2" xfId="31047" xr:uid="{00000000-0005-0000-0000-0000574A0000}"/>
    <cellStyle name="Millares 303 4" xfId="22233" xr:uid="{00000000-0005-0000-0000-0000584A0000}"/>
    <cellStyle name="Millares 304" xfId="4605" xr:uid="{00000000-0005-0000-0000-0000594A0000}"/>
    <cellStyle name="Millares 304 2" xfId="9012" xr:uid="{00000000-0005-0000-0000-00005A4A0000}"/>
    <cellStyle name="Millares 304 2 2" xfId="17826" xr:uid="{00000000-0005-0000-0000-00005B4A0000}"/>
    <cellStyle name="Millares 304 2 2 2" xfId="35458" xr:uid="{00000000-0005-0000-0000-00005C4A0000}"/>
    <cellStyle name="Millares 304 2 3" xfId="26644" xr:uid="{00000000-0005-0000-0000-00005D4A0000}"/>
    <cellStyle name="Millares 304 3" xfId="13419" xr:uid="{00000000-0005-0000-0000-00005E4A0000}"/>
    <cellStyle name="Millares 304 3 2" xfId="31051" xr:uid="{00000000-0005-0000-0000-00005F4A0000}"/>
    <cellStyle name="Millares 304 4" xfId="22237" xr:uid="{00000000-0005-0000-0000-0000604A0000}"/>
    <cellStyle name="Millares 305" xfId="4602" xr:uid="{00000000-0005-0000-0000-0000614A0000}"/>
    <cellStyle name="Millares 305 2" xfId="9009" xr:uid="{00000000-0005-0000-0000-0000624A0000}"/>
    <cellStyle name="Millares 305 2 2" xfId="17823" xr:uid="{00000000-0005-0000-0000-0000634A0000}"/>
    <cellStyle name="Millares 305 2 2 2" xfId="35455" xr:uid="{00000000-0005-0000-0000-0000644A0000}"/>
    <cellStyle name="Millares 305 2 3" xfId="26641" xr:uid="{00000000-0005-0000-0000-0000654A0000}"/>
    <cellStyle name="Millares 305 3" xfId="13416" xr:uid="{00000000-0005-0000-0000-0000664A0000}"/>
    <cellStyle name="Millares 305 3 2" xfId="31048" xr:uid="{00000000-0005-0000-0000-0000674A0000}"/>
    <cellStyle name="Millares 305 4" xfId="22234" xr:uid="{00000000-0005-0000-0000-0000684A0000}"/>
    <cellStyle name="Millares 306" xfId="4603" xr:uid="{00000000-0005-0000-0000-0000694A0000}"/>
    <cellStyle name="Millares 306 2" xfId="9010" xr:uid="{00000000-0005-0000-0000-00006A4A0000}"/>
    <cellStyle name="Millares 306 2 2" xfId="17824" xr:uid="{00000000-0005-0000-0000-00006B4A0000}"/>
    <cellStyle name="Millares 306 2 2 2" xfId="35456" xr:uid="{00000000-0005-0000-0000-00006C4A0000}"/>
    <cellStyle name="Millares 306 2 3" xfId="26642" xr:uid="{00000000-0005-0000-0000-00006D4A0000}"/>
    <cellStyle name="Millares 306 3" xfId="13417" xr:uid="{00000000-0005-0000-0000-00006E4A0000}"/>
    <cellStyle name="Millares 306 3 2" xfId="31049" xr:uid="{00000000-0005-0000-0000-00006F4A0000}"/>
    <cellStyle name="Millares 306 4" xfId="22235" xr:uid="{00000000-0005-0000-0000-0000704A0000}"/>
    <cellStyle name="Millares 307" xfId="4604" xr:uid="{00000000-0005-0000-0000-0000714A0000}"/>
    <cellStyle name="Millares 307 2" xfId="9011" xr:uid="{00000000-0005-0000-0000-0000724A0000}"/>
    <cellStyle name="Millares 307 2 2" xfId="17825" xr:uid="{00000000-0005-0000-0000-0000734A0000}"/>
    <cellStyle name="Millares 307 2 2 2" xfId="35457" xr:uid="{00000000-0005-0000-0000-0000744A0000}"/>
    <cellStyle name="Millares 307 2 3" xfId="26643" xr:uid="{00000000-0005-0000-0000-0000754A0000}"/>
    <cellStyle name="Millares 307 3" xfId="13418" xr:uid="{00000000-0005-0000-0000-0000764A0000}"/>
    <cellStyle name="Millares 307 3 2" xfId="31050" xr:uid="{00000000-0005-0000-0000-0000774A0000}"/>
    <cellStyle name="Millares 307 4" xfId="22236" xr:uid="{00000000-0005-0000-0000-0000784A0000}"/>
    <cellStyle name="Millares 308" xfId="4606" xr:uid="{00000000-0005-0000-0000-0000794A0000}"/>
    <cellStyle name="Millares 308 2" xfId="13420" xr:uid="{00000000-0005-0000-0000-00007A4A0000}"/>
    <cellStyle name="Millares 308 2 2" xfId="31052" xr:uid="{00000000-0005-0000-0000-00007B4A0000}"/>
    <cellStyle name="Millares 308 3" xfId="22238" xr:uid="{00000000-0005-0000-0000-00007C4A0000}"/>
    <cellStyle name="Millares 309" xfId="4609" xr:uid="{00000000-0005-0000-0000-00007D4A0000}"/>
    <cellStyle name="Millares 309 2" xfId="13423" xr:uid="{00000000-0005-0000-0000-00007E4A0000}"/>
    <cellStyle name="Millares 309 2 2" xfId="31055" xr:uid="{00000000-0005-0000-0000-00007F4A0000}"/>
    <cellStyle name="Millares 309 3" xfId="22241" xr:uid="{00000000-0005-0000-0000-0000804A0000}"/>
    <cellStyle name="Millares 31" xfId="73" xr:uid="{00000000-0005-0000-0000-0000814A0000}"/>
    <cellStyle name="Millares 31 2" xfId="406" xr:uid="{00000000-0005-0000-0000-0000824A0000}"/>
    <cellStyle name="Millares 31 2 2" xfId="1123" xr:uid="{00000000-0005-0000-0000-0000834A0000}"/>
    <cellStyle name="Millares 31 2 2 2" xfId="2201" xr:uid="{00000000-0005-0000-0000-0000844A0000}"/>
    <cellStyle name="Millares 31 2 2 2 2" xfId="4380" xr:uid="{00000000-0005-0000-0000-0000854A0000}"/>
    <cellStyle name="Millares 31 2 2 2 2 2" xfId="8790" xr:uid="{00000000-0005-0000-0000-0000864A0000}"/>
    <cellStyle name="Millares 31 2 2 2 2 2 2" xfId="17604" xr:uid="{00000000-0005-0000-0000-0000874A0000}"/>
    <cellStyle name="Millares 31 2 2 2 2 2 2 2" xfId="35236" xr:uid="{00000000-0005-0000-0000-0000884A0000}"/>
    <cellStyle name="Millares 31 2 2 2 2 2 3" xfId="26422" xr:uid="{00000000-0005-0000-0000-0000894A0000}"/>
    <cellStyle name="Millares 31 2 2 2 2 3" xfId="13197" xr:uid="{00000000-0005-0000-0000-00008A4A0000}"/>
    <cellStyle name="Millares 31 2 2 2 2 3 2" xfId="30829" xr:uid="{00000000-0005-0000-0000-00008B4A0000}"/>
    <cellStyle name="Millares 31 2 2 2 2 4" xfId="22015" xr:uid="{00000000-0005-0000-0000-00008C4A0000}"/>
    <cellStyle name="Millares 31 2 2 2 3" xfId="6609" xr:uid="{00000000-0005-0000-0000-00008D4A0000}"/>
    <cellStyle name="Millares 31 2 2 2 3 2" xfId="15423" xr:uid="{00000000-0005-0000-0000-00008E4A0000}"/>
    <cellStyle name="Millares 31 2 2 2 3 2 2" xfId="33055" xr:uid="{00000000-0005-0000-0000-00008F4A0000}"/>
    <cellStyle name="Millares 31 2 2 2 3 3" xfId="24241" xr:uid="{00000000-0005-0000-0000-0000904A0000}"/>
    <cellStyle name="Millares 31 2 2 2 4" xfId="11020" xr:uid="{00000000-0005-0000-0000-0000914A0000}"/>
    <cellStyle name="Millares 31 2 2 2 4 2" xfId="28652" xr:uid="{00000000-0005-0000-0000-0000924A0000}"/>
    <cellStyle name="Millares 31 2 2 2 5" xfId="19838" xr:uid="{00000000-0005-0000-0000-0000934A0000}"/>
    <cellStyle name="Millares 31 2 2 3" xfId="3303" xr:uid="{00000000-0005-0000-0000-0000944A0000}"/>
    <cellStyle name="Millares 31 2 2 3 2" xfId="7713" xr:uid="{00000000-0005-0000-0000-0000954A0000}"/>
    <cellStyle name="Millares 31 2 2 3 2 2" xfId="16527" xr:uid="{00000000-0005-0000-0000-0000964A0000}"/>
    <cellStyle name="Millares 31 2 2 3 2 2 2" xfId="34159" xr:uid="{00000000-0005-0000-0000-0000974A0000}"/>
    <cellStyle name="Millares 31 2 2 3 2 3" xfId="25345" xr:uid="{00000000-0005-0000-0000-0000984A0000}"/>
    <cellStyle name="Millares 31 2 2 3 3" xfId="12120" xr:uid="{00000000-0005-0000-0000-0000994A0000}"/>
    <cellStyle name="Millares 31 2 2 3 3 2" xfId="29752" xr:uid="{00000000-0005-0000-0000-00009A4A0000}"/>
    <cellStyle name="Millares 31 2 2 3 4" xfId="20938" xr:uid="{00000000-0005-0000-0000-00009B4A0000}"/>
    <cellStyle name="Millares 31 2 2 4" xfId="5532" xr:uid="{00000000-0005-0000-0000-00009C4A0000}"/>
    <cellStyle name="Millares 31 2 2 4 2" xfId="14346" xr:uid="{00000000-0005-0000-0000-00009D4A0000}"/>
    <cellStyle name="Millares 31 2 2 4 2 2" xfId="31978" xr:uid="{00000000-0005-0000-0000-00009E4A0000}"/>
    <cellStyle name="Millares 31 2 2 4 3" xfId="23164" xr:uid="{00000000-0005-0000-0000-00009F4A0000}"/>
    <cellStyle name="Millares 31 2 2 5" xfId="9943" xr:uid="{00000000-0005-0000-0000-0000A04A0000}"/>
    <cellStyle name="Millares 31 2 2 5 2" xfId="27575" xr:uid="{00000000-0005-0000-0000-0000A14A0000}"/>
    <cellStyle name="Millares 31 2 2 6" xfId="18761" xr:uid="{00000000-0005-0000-0000-0000A24A0000}"/>
    <cellStyle name="Millares 31 2 3" xfId="770" xr:uid="{00000000-0005-0000-0000-0000A34A0000}"/>
    <cellStyle name="Millares 31 2 3 2" xfId="1849" xr:uid="{00000000-0005-0000-0000-0000A44A0000}"/>
    <cellStyle name="Millares 31 2 3 2 2" xfId="4028" xr:uid="{00000000-0005-0000-0000-0000A54A0000}"/>
    <cellStyle name="Millares 31 2 3 2 2 2" xfId="8438" xr:uid="{00000000-0005-0000-0000-0000A64A0000}"/>
    <cellStyle name="Millares 31 2 3 2 2 2 2" xfId="17252" xr:uid="{00000000-0005-0000-0000-0000A74A0000}"/>
    <cellStyle name="Millares 31 2 3 2 2 2 2 2" xfId="34884" xr:uid="{00000000-0005-0000-0000-0000A84A0000}"/>
    <cellStyle name="Millares 31 2 3 2 2 2 3" xfId="26070" xr:uid="{00000000-0005-0000-0000-0000A94A0000}"/>
    <cellStyle name="Millares 31 2 3 2 2 3" xfId="12845" xr:uid="{00000000-0005-0000-0000-0000AA4A0000}"/>
    <cellStyle name="Millares 31 2 3 2 2 3 2" xfId="30477" xr:uid="{00000000-0005-0000-0000-0000AB4A0000}"/>
    <cellStyle name="Millares 31 2 3 2 2 4" xfId="21663" xr:uid="{00000000-0005-0000-0000-0000AC4A0000}"/>
    <cellStyle name="Millares 31 2 3 2 3" xfId="6257" xr:uid="{00000000-0005-0000-0000-0000AD4A0000}"/>
    <cellStyle name="Millares 31 2 3 2 3 2" xfId="15071" xr:uid="{00000000-0005-0000-0000-0000AE4A0000}"/>
    <cellStyle name="Millares 31 2 3 2 3 2 2" xfId="32703" xr:uid="{00000000-0005-0000-0000-0000AF4A0000}"/>
    <cellStyle name="Millares 31 2 3 2 3 3" xfId="23889" xr:uid="{00000000-0005-0000-0000-0000B04A0000}"/>
    <cellStyle name="Millares 31 2 3 2 4" xfId="10668" xr:uid="{00000000-0005-0000-0000-0000B14A0000}"/>
    <cellStyle name="Millares 31 2 3 2 4 2" xfId="28300" xr:uid="{00000000-0005-0000-0000-0000B24A0000}"/>
    <cellStyle name="Millares 31 2 3 2 5" xfId="19486" xr:uid="{00000000-0005-0000-0000-0000B34A0000}"/>
    <cellStyle name="Millares 31 2 3 3" xfId="2951" xr:uid="{00000000-0005-0000-0000-0000B44A0000}"/>
    <cellStyle name="Millares 31 2 3 3 2" xfId="7361" xr:uid="{00000000-0005-0000-0000-0000B54A0000}"/>
    <cellStyle name="Millares 31 2 3 3 2 2" xfId="16175" xr:uid="{00000000-0005-0000-0000-0000B64A0000}"/>
    <cellStyle name="Millares 31 2 3 3 2 2 2" xfId="33807" xr:uid="{00000000-0005-0000-0000-0000B74A0000}"/>
    <cellStyle name="Millares 31 2 3 3 2 3" xfId="24993" xr:uid="{00000000-0005-0000-0000-0000B84A0000}"/>
    <cellStyle name="Millares 31 2 3 3 3" xfId="11768" xr:uid="{00000000-0005-0000-0000-0000B94A0000}"/>
    <cellStyle name="Millares 31 2 3 3 3 2" xfId="29400" xr:uid="{00000000-0005-0000-0000-0000BA4A0000}"/>
    <cellStyle name="Millares 31 2 3 3 4" xfId="20586" xr:uid="{00000000-0005-0000-0000-0000BB4A0000}"/>
    <cellStyle name="Millares 31 2 3 4" xfId="5180" xr:uid="{00000000-0005-0000-0000-0000BC4A0000}"/>
    <cellStyle name="Millares 31 2 3 4 2" xfId="13994" xr:uid="{00000000-0005-0000-0000-0000BD4A0000}"/>
    <cellStyle name="Millares 31 2 3 4 2 2" xfId="31626" xr:uid="{00000000-0005-0000-0000-0000BE4A0000}"/>
    <cellStyle name="Millares 31 2 3 4 3" xfId="22812" xr:uid="{00000000-0005-0000-0000-0000BF4A0000}"/>
    <cellStyle name="Millares 31 2 3 5" xfId="9591" xr:uid="{00000000-0005-0000-0000-0000C04A0000}"/>
    <cellStyle name="Millares 31 2 3 5 2" xfId="27223" xr:uid="{00000000-0005-0000-0000-0000C14A0000}"/>
    <cellStyle name="Millares 31 2 3 6" xfId="18409" xr:uid="{00000000-0005-0000-0000-0000C24A0000}"/>
    <cellStyle name="Millares 31 2 4" xfId="1484" xr:uid="{00000000-0005-0000-0000-0000C34A0000}"/>
    <cellStyle name="Millares 31 2 4 2" xfId="3663" xr:uid="{00000000-0005-0000-0000-0000C44A0000}"/>
    <cellStyle name="Millares 31 2 4 2 2" xfId="8073" xr:uid="{00000000-0005-0000-0000-0000C54A0000}"/>
    <cellStyle name="Millares 31 2 4 2 2 2" xfId="16887" xr:uid="{00000000-0005-0000-0000-0000C64A0000}"/>
    <cellStyle name="Millares 31 2 4 2 2 2 2" xfId="34519" xr:uid="{00000000-0005-0000-0000-0000C74A0000}"/>
    <cellStyle name="Millares 31 2 4 2 2 3" xfId="25705" xr:uid="{00000000-0005-0000-0000-0000C84A0000}"/>
    <cellStyle name="Millares 31 2 4 2 3" xfId="12480" xr:uid="{00000000-0005-0000-0000-0000C94A0000}"/>
    <cellStyle name="Millares 31 2 4 2 3 2" xfId="30112" xr:uid="{00000000-0005-0000-0000-0000CA4A0000}"/>
    <cellStyle name="Millares 31 2 4 2 4" xfId="21298" xr:uid="{00000000-0005-0000-0000-0000CB4A0000}"/>
    <cellStyle name="Millares 31 2 4 3" xfId="5892" xr:uid="{00000000-0005-0000-0000-0000CC4A0000}"/>
    <cellStyle name="Millares 31 2 4 3 2" xfId="14706" xr:uid="{00000000-0005-0000-0000-0000CD4A0000}"/>
    <cellStyle name="Millares 31 2 4 3 2 2" xfId="32338" xr:uid="{00000000-0005-0000-0000-0000CE4A0000}"/>
    <cellStyle name="Millares 31 2 4 3 3" xfId="23524" xr:uid="{00000000-0005-0000-0000-0000CF4A0000}"/>
    <cellStyle name="Millares 31 2 4 4" xfId="10303" xr:uid="{00000000-0005-0000-0000-0000D04A0000}"/>
    <cellStyle name="Millares 31 2 4 4 2" xfId="27935" xr:uid="{00000000-0005-0000-0000-0000D14A0000}"/>
    <cellStyle name="Millares 31 2 4 5" xfId="19121" xr:uid="{00000000-0005-0000-0000-0000D24A0000}"/>
    <cellStyle name="Millares 31 2 5" xfId="2594" xr:uid="{00000000-0005-0000-0000-0000D34A0000}"/>
    <cellStyle name="Millares 31 2 5 2" xfId="7005" xr:uid="{00000000-0005-0000-0000-0000D44A0000}"/>
    <cellStyle name="Millares 31 2 5 2 2" xfId="15819" xr:uid="{00000000-0005-0000-0000-0000D54A0000}"/>
    <cellStyle name="Millares 31 2 5 2 2 2" xfId="33451" xr:uid="{00000000-0005-0000-0000-0000D64A0000}"/>
    <cellStyle name="Millares 31 2 5 2 3" xfId="24637" xr:uid="{00000000-0005-0000-0000-0000D74A0000}"/>
    <cellStyle name="Millares 31 2 5 3" xfId="11412" xr:uid="{00000000-0005-0000-0000-0000D84A0000}"/>
    <cellStyle name="Millares 31 2 5 3 2" xfId="29044" xr:uid="{00000000-0005-0000-0000-0000D94A0000}"/>
    <cellStyle name="Millares 31 2 5 4" xfId="20230" xr:uid="{00000000-0005-0000-0000-0000DA4A0000}"/>
    <cellStyle name="Millares 31 2 6" xfId="4828" xr:uid="{00000000-0005-0000-0000-0000DB4A0000}"/>
    <cellStyle name="Millares 31 2 6 2" xfId="13642" xr:uid="{00000000-0005-0000-0000-0000DC4A0000}"/>
    <cellStyle name="Millares 31 2 6 2 2" xfId="31274" xr:uid="{00000000-0005-0000-0000-0000DD4A0000}"/>
    <cellStyle name="Millares 31 2 6 3" xfId="22460" xr:uid="{00000000-0005-0000-0000-0000DE4A0000}"/>
    <cellStyle name="Millares 31 2 7" xfId="9239" xr:uid="{00000000-0005-0000-0000-0000DF4A0000}"/>
    <cellStyle name="Millares 31 2 7 2" xfId="26871" xr:uid="{00000000-0005-0000-0000-0000E04A0000}"/>
    <cellStyle name="Millares 31 2 8" xfId="18057" xr:uid="{00000000-0005-0000-0000-0000E14A0000}"/>
    <cellStyle name="Millares 31 3" xfId="941" xr:uid="{00000000-0005-0000-0000-0000E24A0000}"/>
    <cellStyle name="Millares 31 3 2" xfId="2019" xr:uid="{00000000-0005-0000-0000-0000E34A0000}"/>
    <cellStyle name="Millares 31 3 2 2" xfId="4198" xr:uid="{00000000-0005-0000-0000-0000E44A0000}"/>
    <cellStyle name="Millares 31 3 2 2 2" xfId="8608" xr:uid="{00000000-0005-0000-0000-0000E54A0000}"/>
    <cellStyle name="Millares 31 3 2 2 2 2" xfId="17422" xr:uid="{00000000-0005-0000-0000-0000E64A0000}"/>
    <cellStyle name="Millares 31 3 2 2 2 2 2" xfId="35054" xr:uid="{00000000-0005-0000-0000-0000E74A0000}"/>
    <cellStyle name="Millares 31 3 2 2 2 3" xfId="26240" xr:uid="{00000000-0005-0000-0000-0000E84A0000}"/>
    <cellStyle name="Millares 31 3 2 2 3" xfId="13015" xr:uid="{00000000-0005-0000-0000-0000E94A0000}"/>
    <cellStyle name="Millares 31 3 2 2 3 2" xfId="30647" xr:uid="{00000000-0005-0000-0000-0000EA4A0000}"/>
    <cellStyle name="Millares 31 3 2 2 4" xfId="21833" xr:uid="{00000000-0005-0000-0000-0000EB4A0000}"/>
    <cellStyle name="Millares 31 3 2 3" xfId="6427" xr:uid="{00000000-0005-0000-0000-0000EC4A0000}"/>
    <cellStyle name="Millares 31 3 2 3 2" xfId="15241" xr:uid="{00000000-0005-0000-0000-0000ED4A0000}"/>
    <cellStyle name="Millares 31 3 2 3 2 2" xfId="32873" xr:uid="{00000000-0005-0000-0000-0000EE4A0000}"/>
    <cellStyle name="Millares 31 3 2 3 3" xfId="24059" xr:uid="{00000000-0005-0000-0000-0000EF4A0000}"/>
    <cellStyle name="Millares 31 3 2 4" xfId="10838" xr:uid="{00000000-0005-0000-0000-0000F04A0000}"/>
    <cellStyle name="Millares 31 3 2 4 2" xfId="28470" xr:uid="{00000000-0005-0000-0000-0000F14A0000}"/>
    <cellStyle name="Millares 31 3 2 5" xfId="19656" xr:uid="{00000000-0005-0000-0000-0000F24A0000}"/>
    <cellStyle name="Millares 31 3 3" xfId="3121" xr:uid="{00000000-0005-0000-0000-0000F34A0000}"/>
    <cellStyle name="Millares 31 3 3 2" xfId="7531" xr:uid="{00000000-0005-0000-0000-0000F44A0000}"/>
    <cellStyle name="Millares 31 3 3 2 2" xfId="16345" xr:uid="{00000000-0005-0000-0000-0000F54A0000}"/>
    <cellStyle name="Millares 31 3 3 2 2 2" xfId="33977" xr:uid="{00000000-0005-0000-0000-0000F64A0000}"/>
    <cellStyle name="Millares 31 3 3 2 3" xfId="25163" xr:uid="{00000000-0005-0000-0000-0000F74A0000}"/>
    <cellStyle name="Millares 31 3 3 3" xfId="11938" xr:uid="{00000000-0005-0000-0000-0000F84A0000}"/>
    <cellStyle name="Millares 31 3 3 3 2" xfId="29570" xr:uid="{00000000-0005-0000-0000-0000F94A0000}"/>
    <cellStyle name="Millares 31 3 3 4" xfId="20756" xr:uid="{00000000-0005-0000-0000-0000FA4A0000}"/>
    <cellStyle name="Millares 31 3 4" xfId="5350" xr:uid="{00000000-0005-0000-0000-0000FB4A0000}"/>
    <cellStyle name="Millares 31 3 4 2" xfId="14164" xr:uid="{00000000-0005-0000-0000-0000FC4A0000}"/>
    <cellStyle name="Millares 31 3 4 2 2" xfId="31796" xr:uid="{00000000-0005-0000-0000-0000FD4A0000}"/>
    <cellStyle name="Millares 31 3 4 3" xfId="22982" xr:uid="{00000000-0005-0000-0000-0000FE4A0000}"/>
    <cellStyle name="Millares 31 3 5" xfId="9761" xr:uid="{00000000-0005-0000-0000-0000FF4A0000}"/>
    <cellStyle name="Millares 31 3 5 2" xfId="27393" xr:uid="{00000000-0005-0000-0000-0000004B0000}"/>
    <cellStyle name="Millares 31 3 6" xfId="18579" xr:uid="{00000000-0005-0000-0000-0000014B0000}"/>
    <cellStyle name="Millares 31 4" xfId="588" xr:uid="{00000000-0005-0000-0000-0000024B0000}"/>
    <cellStyle name="Millares 31 4 2" xfId="1667" xr:uid="{00000000-0005-0000-0000-0000034B0000}"/>
    <cellStyle name="Millares 31 4 2 2" xfId="3846" xr:uid="{00000000-0005-0000-0000-0000044B0000}"/>
    <cellStyle name="Millares 31 4 2 2 2" xfId="8256" xr:uid="{00000000-0005-0000-0000-0000054B0000}"/>
    <cellStyle name="Millares 31 4 2 2 2 2" xfId="17070" xr:uid="{00000000-0005-0000-0000-0000064B0000}"/>
    <cellStyle name="Millares 31 4 2 2 2 2 2" xfId="34702" xr:uid="{00000000-0005-0000-0000-0000074B0000}"/>
    <cellStyle name="Millares 31 4 2 2 2 3" xfId="25888" xr:uid="{00000000-0005-0000-0000-0000084B0000}"/>
    <cellStyle name="Millares 31 4 2 2 3" xfId="12663" xr:uid="{00000000-0005-0000-0000-0000094B0000}"/>
    <cellStyle name="Millares 31 4 2 2 3 2" xfId="30295" xr:uid="{00000000-0005-0000-0000-00000A4B0000}"/>
    <cellStyle name="Millares 31 4 2 2 4" xfId="21481" xr:uid="{00000000-0005-0000-0000-00000B4B0000}"/>
    <cellStyle name="Millares 31 4 2 3" xfId="6075" xr:uid="{00000000-0005-0000-0000-00000C4B0000}"/>
    <cellStyle name="Millares 31 4 2 3 2" xfId="14889" xr:uid="{00000000-0005-0000-0000-00000D4B0000}"/>
    <cellStyle name="Millares 31 4 2 3 2 2" xfId="32521" xr:uid="{00000000-0005-0000-0000-00000E4B0000}"/>
    <cellStyle name="Millares 31 4 2 3 3" xfId="23707" xr:uid="{00000000-0005-0000-0000-00000F4B0000}"/>
    <cellStyle name="Millares 31 4 2 4" xfId="10486" xr:uid="{00000000-0005-0000-0000-0000104B0000}"/>
    <cellStyle name="Millares 31 4 2 4 2" xfId="28118" xr:uid="{00000000-0005-0000-0000-0000114B0000}"/>
    <cellStyle name="Millares 31 4 2 5" xfId="19304" xr:uid="{00000000-0005-0000-0000-0000124B0000}"/>
    <cellStyle name="Millares 31 4 3" xfId="2769" xr:uid="{00000000-0005-0000-0000-0000134B0000}"/>
    <cellStyle name="Millares 31 4 3 2" xfId="7179" xr:uid="{00000000-0005-0000-0000-0000144B0000}"/>
    <cellStyle name="Millares 31 4 3 2 2" xfId="15993" xr:uid="{00000000-0005-0000-0000-0000154B0000}"/>
    <cellStyle name="Millares 31 4 3 2 2 2" xfId="33625" xr:uid="{00000000-0005-0000-0000-0000164B0000}"/>
    <cellStyle name="Millares 31 4 3 2 3" xfId="24811" xr:uid="{00000000-0005-0000-0000-0000174B0000}"/>
    <cellStyle name="Millares 31 4 3 3" xfId="11586" xr:uid="{00000000-0005-0000-0000-0000184B0000}"/>
    <cellStyle name="Millares 31 4 3 3 2" xfId="29218" xr:uid="{00000000-0005-0000-0000-0000194B0000}"/>
    <cellStyle name="Millares 31 4 3 4" xfId="20404" xr:uid="{00000000-0005-0000-0000-00001A4B0000}"/>
    <cellStyle name="Millares 31 4 4" xfId="4998" xr:uid="{00000000-0005-0000-0000-00001B4B0000}"/>
    <cellStyle name="Millares 31 4 4 2" xfId="13812" xr:uid="{00000000-0005-0000-0000-00001C4B0000}"/>
    <cellStyle name="Millares 31 4 4 2 2" xfId="31444" xr:uid="{00000000-0005-0000-0000-00001D4B0000}"/>
    <cellStyle name="Millares 31 4 4 3" xfId="22630" xr:uid="{00000000-0005-0000-0000-00001E4B0000}"/>
    <cellStyle name="Millares 31 4 5" xfId="9409" xr:uid="{00000000-0005-0000-0000-00001F4B0000}"/>
    <cellStyle name="Millares 31 4 5 2" xfId="27041" xr:uid="{00000000-0005-0000-0000-0000204B0000}"/>
    <cellStyle name="Millares 31 4 6" xfId="18227" xr:uid="{00000000-0005-0000-0000-0000214B0000}"/>
    <cellStyle name="Millares 31 5" xfId="1295" xr:uid="{00000000-0005-0000-0000-0000224B0000}"/>
    <cellStyle name="Millares 31 5 2" xfId="3475" xr:uid="{00000000-0005-0000-0000-0000234B0000}"/>
    <cellStyle name="Millares 31 5 2 2" xfId="7885" xr:uid="{00000000-0005-0000-0000-0000244B0000}"/>
    <cellStyle name="Millares 31 5 2 2 2" xfId="16699" xr:uid="{00000000-0005-0000-0000-0000254B0000}"/>
    <cellStyle name="Millares 31 5 2 2 2 2" xfId="34331" xr:uid="{00000000-0005-0000-0000-0000264B0000}"/>
    <cellStyle name="Millares 31 5 2 2 3" xfId="25517" xr:uid="{00000000-0005-0000-0000-0000274B0000}"/>
    <cellStyle name="Millares 31 5 2 3" xfId="12292" xr:uid="{00000000-0005-0000-0000-0000284B0000}"/>
    <cellStyle name="Millares 31 5 2 3 2" xfId="29924" xr:uid="{00000000-0005-0000-0000-0000294B0000}"/>
    <cellStyle name="Millares 31 5 2 4" xfId="21110" xr:uid="{00000000-0005-0000-0000-00002A4B0000}"/>
    <cellStyle name="Millares 31 5 3" xfId="5704" xr:uid="{00000000-0005-0000-0000-00002B4B0000}"/>
    <cellStyle name="Millares 31 5 3 2" xfId="14518" xr:uid="{00000000-0005-0000-0000-00002C4B0000}"/>
    <cellStyle name="Millares 31 5 3 2 2" xfId="32150" xr:uid="{00000000-0005-0000-0000-00002D4B0000}"/>
    <cellStyle name="Millares 31 5 3 3" xfId="23336" xr:uid="{00000000-0005-0000-0000-00002E4B0000}"/>
    <cellStyle name="Millares 31 5 4" xfId="10115" xr:uid="{00000000-0005-0000-0000-00002F4B0000}"/>
    <cellStyle name="Millares 31 5 4 2" xfId="27747" xr:uid="{00000000-0005-0000-0000-0000304B0000}"/>
    <cellStyle name="Millares 31 5 5" xfId="18933" xr:uid="{00000000-0005-0000-0000-0000314B0000}"/>
    <cellStyle name="Millares 31 6" xfId="2411" xr:uid="{00000000-0005-0000-0000-0000324B0000}"/>
    <cellStyle name="Millares 31 6 2" xfId="6823" xr:uid="{00000000-0005-0000-0000-0000334B0000}"/>
    <cellStyle name="Millares 31 6 2 2" xfId="15637" xr:uid="{00000000-0005-0000-0000-0000344B0000}"/>
    <cellStyle name="Millares 31 6 2 2 2" xfId="33269" xr:uid="{00000000-0005-0000-0000-0000354B0000}"/>
    <cellStyle name="Millares 31 6 2 3" xfId="24455" xr:uid="{00000000-0005-0000-0000-0000364B0000}"/>
    <cellStyle name="Millares 31 6 3" xfId="11230" xr:uid="{00000000-0005-0000-0000-0000374B0000}"/>
    <cellStyle name="Millares 31 6 3 2" xfId="28862" xr:uid="{00000000-0005-0000-0000-0000384B0000}"/>
    <cellStyle name="Millares 31 6 4" xfId="20048" xr:uid="{00000000-0005-0000-0000-0000394B0000}"/>
    <cellStyle name="Millares 31 7" xfId="4645" xr:uid="{00000000-0005-0000-0000-00003A4B0000}"/>
    <cellStyle name="Millares 31 7 2" xfId="13459" xr:uid="{00000000-0005-0000-0000-00003B4B0000}"/>
    <cellStyle name="Millares 31 7 2 2" xfId="31091" xr:uid="{00000000-0005-0000-0000-00003C4B0000}"/>
    <cellStyle name="Millares 31 7 3" xfId="22277" xr:uid="{00000000-0005-0000-0000-00003D4B0000}"/>
    <cellStyle name="Millares 31 8" xfId="9057" xr:uid="{00000000-0005-0000-0000-00003E4B0000}"/>
    <cellStyle name="Millares 31 8 2" xfId="26689" xr:uid="{00000000-0005-0000-0000-00003F4B0000}"/>
    <cellStyle name="Millares 31 9" xfId="17875" xr:uid="{00000000-0005-0000-0000-0000404B0000}"/>
    <cellStyle name="Millares 310" xfId="6779" xr:uid="{00000000-0005-0000-0000-0000414B0000}"/>
    <cellStyle name="Millares 310 2" xfId="15593" xr:uid="{00000000-0005-0000-0000-0000424B0000}"/>
    <cellStyle name="Millares 310 2 2" xfId="33225" xr:uid="{00000000-0005-0000-0000-0000434B0000}"/>
    <cellStyle name="Millares 310 3" xfId="24411" xr:uid="{00000000-0005-0000-0000-0000444B0000}"/>
    <cellStyle name="Millares 311" xfId="6781" xr:uid="{00000000-0005-0000-0000-0000454B0000}"/>
    <cellStyle name="Millares 311 2" xfId="15595" xr:uid="{00000000-0005-0000-0000-0000464B0000}"/>
    <cellStyle name="Millares 311 2 2" xfId="33227" xr:uid="{00000000-0005-0000-0000-0000474B0000}"/>
    <cellStyle name="Millares 311 3" xfId="24413" xr:uid="{00000000-0005-0000-0000-0000484B0000}"/>
    <cellStyle name="Millares 312" xfId="6780" xr:uid="{00000000-0005-0000-0000-0000494B0000}"/>
    <cellStyle name="Millares 312 2" xfId="15594" xr:uid="{00000000-0005-0000-0000-00004A4B0000}"/>
    <cellStyle name="Millares 312 2 2" xfId="33226" xr:uid="{00000000-0005-0000-0000-00004B4B0000}"/>
    <cellStyle name="Millares 312 3" xfId="24412" xr:uid="{00000000-0005-0000-0000-00004C4B0000}"/>
    <cellStyle name="Millares 313" xfId="9014" xr:uid="{00000000-0005-0000-0000-00004D4B0000}"/>
    <cellStyle name="Millares 313 2" xfId="17828" xr:uid="{00000000-0005-0000-0000-00004E4B0000}"/>
    <cellStyle name="Millares 313 2 2" xfId="35460" xr:uid="{00000000-0005-0000-0000-00004F4B0000}"/>
    <cellStyle name="Millares 313 3" xfId="26646" xr:uid="{00000000-0005-0000-0000-0000504B0000}"/>
    <cellStyle name="Millares 314" xfId="9017" xr:uid="{00000000-0005-0000-0000-0000514B0000}"/>
    <cellStyle name="Millares 314 2" xfId="17831" xr:uid="{00000000-0005-0000-0000-0000524B0000}"/>
    <cellStyle name="Millares 314 2 2" xfId="35463" xr:uid="{00000000-0005-0000-0000-0000534B0000}"/>
    <cellStyle name="Millares 314 3" xfId="26649" xr:uid="{00000000-0005-0000-0000-0000544B0000}"/>
    <cellStyle name="Millares 315" xfId="9016" xr:uid="{00000000-0005-0000-0000-0000554B0000}"/>
    <cellStyle name="Millares 315 2" xfId="17830" xr:uid="{00000000-0005-0000-0000-0000564B0000}"/>
    <cellStyle name="Millares 315 2 2" xfId="35462" xr:uid="{00000000-0005-0000-0000-0000574B0000}"/>
    <cellStyle name="Millares 315 3" xfId="26648" xr:uid="{00000000-0005-0000-0000-0000584B0000}"/>
    <cellStyle name="Millares 316" xfId="9013" xr:uid="{00000000-0005-0000-0000-0000594B0000}"/>
    <cellStyle name="Millares 316 2" xfId="17827" xr:uid="{00000000-0005-0000-0000-00005A4B0000}"/>
    <cellStyle name="Millares 316 2 2" xfId="35459" xr:uid="{00000000-0005-0000-0000-00005B4B0000}"/>
    <cellStyle name="Millares 316 3" xfId="26645" xr:uid="{00000000-0005-0000-0000-00005C4B0000}"/>
    <cellStyle name="Millares 317" xfId="6782" xr:uid="{00000000-0005-0000-0000-00005D4B0000}"/>
    <cellStyle name="Millares 317 2" xfId="15596" xr:uid="{00000000-0005-0000-0000-00005E4B0000}"/>
    <cellStyle name="Millares 317 2 2" xfId="33228" xr:uid="{00000000-0005-0000-0000-00005F4B0000}"/>
    <cellStyle name="Millares 317 3" xfId="24414" xr:uid="{00000000-0005-0000-0000-0000604B0000}"/>
    <cellStyle name="Millares 318" xfId="4657" xr:uid="{00000000-0005-0000-0000-0000614B0000}"/>
    <cellStyle name="Millares 318 2" xfId="13471" xr:uid="{00000000-0005-0000-0000-0000624B0000}"/>
    <cellStyle name="Millares 318 2 2" xfId="31103" xr:uid="{00000000-0005-0000-0000-0000634B0000}"/>
    <cellStyle name="Millares 318 3" xfId="22289" xr:uid="{00000000-0005-0000-0000-0000644B0000}"/>
    <cellStyle name="Millares 319" xfId="9015" xr:uid="{00000000-0005-0000-0000-0000654B0000}"/>
    <cellStyle name="Millares 319 2" xfId="17829" xr:uid="{00000000-0005-0000-0000-0000664B0000}"/>
    <cellStyle name="Millares 319 2 2" xfId="35461" xr:uid="{00000000-0005-0000-0000-0000674B0000}"/>
    <cellStyle name="Millares 319 3" xfId="26647" xr:uid="{00000000-0005-0000-0000-0000684B0000}"/>
    <cellStyle name="Millares 32" xfId="75" xr:uid="{00000000-0005-0000-0000-0000694B0000}"/>
    <cellStyle name="Millares 32 2" xfId="407" xr:uid="{00000000-0005-0000-0000-00006A4B0000}"/>
    <cellStyle name="Millares 32 2 2" xfId="1124" xr:uid="{00000000-0005-0000-0000-00006B4B0000}"/>
    <cellStyle name="Millares 32 2 2 2" xfId="2202" xr:uid="{00000000-0005-0000-0000-00006C4B0000}"/>
    <cellStyle name="Millares 32 2 2 2 2" xfId="4381" xr:uid="{00000000-0005-0000-0000-00006D4B0000}"/>
    <cellStyle name="Millares 32 2 2 2 2 2" xfId="8791" xr:uid="{00000000-0005-0000-0000-00006E4B0000}"/>
    <cellStyle name="Millares 32 2 2 2 2 2 2" xfId="17605" xr:uid="{00000000-0005-0000-0000-00006F4B0000}"/>
    <cellStyle name="Millares 32 2 2 2 2 2 2 2" xfId="35237" xr:uid="{00000000-0005-0000-0000-0000704B0000}"/>
    <cellStyle name="Millares 32 2 2 2 2 2 3" xfId="26423" xr:uid="{00000000-0005-0000-0000-0000714B0000}"/>
    <cellStyle name="Millares 32 2 2 2 2 3" xfId="13198" xr:uid="{00000000-0005-0000-0000-0000724B0000}"/>
    <cellStyle name="Millares 32 2 2 2 2 3 2" xfId="30830" xr:uid="{00000000-0005-0000-0000-0000734B0000}"/>
    <cellStyle name="Millares 32 2 2 2 2 4" xfId="22016" xr:uid="{00000000-0005-0000-0000-0000744B0000}"/>
    <cellStyle name="Millares 32 2 2 2 3" xfId="6610" xr:uid="{00000000-0005-0000-0000-0000754B0000}"/>
    <cellStyle name="Millares 32 2 2 2 3 2" xfId="15424" xr:uid="{00000000-0005-0000-0000-0000764B0000}"/>
    <cellStyle name="Millares 32 2 2 2 3 2 2" xfId="33056" xr:uid="{00000000-0005-0000-0000-0000774B0000}"/>
    <cellStyle name="Millares 32 2 2 2 3 3" xfId="24242" xr:uid="{00000000-0005-0000-0000-0000784B0000}"/>
    <cellStyle name="Millares 32 2 2 2 4" xfId="11021" xr:uid="{00000000-0005-0000-0000-0000794B0000}"/>
    <cellStyle name="Millares 32 2 2 2 4 2" xfId="28653" xr:uid="{00000000-0005-0000-0000-00007A4B0000}"/>
    <cellStyle name="Millares 32 2 2 2 5" xfId="19839" xr:uid="{00000000-0005-0000-0000-00007B4B0000}"/>
    <cellStyle name="Millares 32 2 2 3" xfId="3304" xr:uid="{00000000-0005-0000-0000-00007C4B0000}"/>
    <cellStyle name="Millares 32 2 2 3 2" xfId="7714" xr:uid="{00000000-0005-0000-0000-00007D4B0000}"/>
    <cellStyle name="Millares 32 2 2 3 2 2" xfId="16528" xr:uid="{00000000-0005-0000-0000-00007E4B0000}"/>
    <cellStyle name="Millares 32 2 2 3 2 2 2" xfId="34160" xr:uid="{00000000-0005-0000-0000-00007F4B0000}"/>
    <cellStyle name="Millares 32 2 2 3 2 3" xfId="25346" xr:uid="{00000000-0005-0000-0000-0000804B0000}"/>
    <cellStyle name="Millares 32 2 2 3 3" xfId="12121" xr:uid="{00000000-0005-0000-0000-0000814B0000}"/>
    <cellStyle name="Millares 32 2 2 3 3 2" xfId="29753" xr:uid="{00000000-0005-0000-0000-0000824B0000}"/>
    <cellStyle name="Millares 32 2 2 3 4" xfId="20939" xr:uid="{00000000-0005-0000-0000-0000834B0000}"/>
    <cellStyle name="Millares 32 2 2 4" xfId="5533" xr:uid="{00000000-0005-0000-0000-0000844B0000}"/>
    <cellStyle name="Millares 32 2 2 4 2" xfId="14347" xr:uid="{00000000-0005-0000-0000-0000854B0000}"/>
    <cellStyle name="Millares 32 2 2 4 2 2" xfId="31979" xr:uid="{00000000-0005-0000-0000-0000864B0000}"/>
    <cellStyle name="Millares 32 2 2 4 3" xfId="23165" xr:uid="{00000000-0005-0000-0000-0000874B0000}"/>
    <cellStyle name="Millares 32 2 2 5" xfId="9944" xr:uid="{00000000-0005-0000-0000-0000884B0000}"/>
    <cellStyle name="Millares 32 2 2 5 2" xfId="27576" xr:uid="{00000000-0005-0000-0000-0000894B0000}"/>
    <cellStyle name="Millares 32 2 2 6" xfId="18762" xr:uid="{00000000-0005-0000-0000-00008A4B0000}"/>
    <cellStyle name="Millares 32 2 3" xfId="771" xr:uid="{00000000-0005-0000-0000-00008B4B0000}"/>
    <cellStyle name="Millares 32 2 3 2" xfId="1850" xr:uid="{00000000-0005-0000-0000-00008C4B0000}"/>
    <cellStyle name="Millares 32 2 3 2 2" xfId="4029" xr:uid="{00000000-0005-0000-0000-00008D4B0000}"/>
    <cellStyle name="Millares 32 2 3 2 2 2" xfId="8439" xr:uid="{00000000-0005-0000-0000-00008E4B0000}"/>
    <cellStyle name="Millares 32 2 3 2 2 2 2" xfId="17253" xr:uid="{00000000-0005-0000-0000-00008F4B0000}"/>
    <cellStyle name="Millares 32 2 3 2 2 2 2 2" xfId="34885" xr:uid="{00000000-0005-0000-0000-0000904B0000}"/>
    <cellStyle name="Millares 32 2 3 2 2 2 3" xfId="26071" xr:uid="{00000000-0005-0000-0000-0000914B0000}"/>
    <cellStyle name="Millares 32 2 3 2 2 3" xfId="12846" xr:uid="{00000000-0005-0000-0000-0000924B0000}"/>
    <cellStyle name="Millares 32 2 3 2 2 3 2" xfId="30478" xr:uid="{00000000-0005-0000-0000-0000934B0000}"/>
    <cellStyle name="Millares 32 2 3 2 2 4" xfId="21664" xr:uid="{00000000-0005-0000-0000-0000944B0000}"/>
    <cellStyle name="Millares 32 2 3 2 3" xfId="6258" xr:uid="{00000000-0005-0000-0000-0000954B0000}"/>
    <cellStyle name="Millares 32 2 3 2 3 2" xfId="15072" xr:uid="{00000000-0005-0000-0000-0000964B0000}"/>
    <cellStyle name="Millares 32 2 3 2 3 2 2" xfId="32704" xr:uid="{00000000-0005-0000-0000-0000974B0000}"/>
    <cellStyle name="Millares 32 2 3 2 3 3" xfId="23890" xr:uid="{00000000-0005-0000-0000-0000984B0000}"/>
    <cellStyle name="Millares 32 2 3 2 4" xfId="10669" xr:uid="{00000000-0005-0000-0000-0000994B0000}"/>
    <cellStyle name="Millares 32 2 3 2 4 2" xfId="28301" xr:uid="{00000000-0005-0000-0000-00009A4B0000}"/>
    <cellStyle name="Millares 32 2 3 2 5" xfId="19487" xr:uid="{00000000-0005-0000-0000-00009B4B0000}"/>
    <cellStyle name="Millares 32 2 3 3" xfId="2952" xr:uid="{00000000-0005-0000-0000-00009C4B0000}"/>
    <cellStyle name="Millares 32 2 3 3 2" xfId="7362" xr:uid="{00000000-0005-0000-0000-00009D4B0000}"/>
    <cellStyle name="Millares 32 2 3 3 2 2" xfId="16176" xr:uid="{00000000-0005-0000-0000-00009E4B0000}"/>
    <cellStyle name="Millares 32 2 3 3 2 2 2" xfId="33808" xr:uid="{00000000-0005-0000-0000-00009F4B0000}"/>
    <cellStyle name="Millares 32 2 3 3 2 3" xfId="24994" xr:uid="{00000000-0005-0000-0000-0000A04B0000}"/>
    <cellStyle name="Millares 32 2 3 3 3" xfId="11769" xr:uid="{00000000-0005-0000-0000-0000A14B0000}"/>
    <cellStyle name="Millares 32 2 3 3 3 2" xfId="29401" xr:uid="{00000000-0005-0000-0000-0000A24B0000}"/>
    <cellStyle name="Millares 32 2 3 3 4" xfId="20587" xr:uid="{00000000-0005-0000-0000-0000A34B0000}"/>
    <cellStyle name="Millares 32 2 3 4" xfId="5181" xr:uid="{00000000-0005-0000-0000-0000A44B0000}"/>
    <cellStyle name="Millares 32 2 3 4 2" xfId="13995" xr:uid="{00000000-0005-0000-0000-0000A54B0000}"/>
    <cellStyle name="Millares 32 2 3 4 2 2" xfId="31627" xr:uid="{00000000-0005-0000-0000-0000A64B0000}"/>
    <cellStyle name="Millares 32 2 3 4 3" xfId="22813" xr:uid="{00000000-0005-0000-0000-0000A74B0000}"/>
    <cellStyle name="Millares 32 2 3 5" xfId="9592" xr:uid="{00000000-0005-0000-0000-0000A84B0000}"/>
    <cellStyle name="Millares 32 2 3 5 2" xfId="27224" xr:uid="{00000000-0005-0000-0000-0000A94B0000}"/>
    <cellStyle name="Millares 32 2 3 6" xfId="18410" xr:uid="{00000000-0005-0000-0000-0000AA4B0000}"/>
    <cellStyle name="Millares 32 2 4" xfId="1485" xr:uid="{00000000-0005-0000-0000-0000AB4B0000}"/>
    <cellStyle name="Millares 32 2 4 2" xfId="3664" xr:uid="{00000000-0005-0000-0000-0000AC4B0000}"/>
    <cellStyle name="Millares 32 2 4 2 2" xfId="8074" xr:uid="{00000000-0005-0000-0000-0000AD4B0000}"/>
    <cellStyle name="Millares 32 2 4 2 2 2" xfId="16888" xr:uid="{00000000-0005-0000-0000-0000AE4B0000}"/>
    <cellStyle name="Millares 32 2 4 2 2 2 2" xfId="34520" xr:uid="{00000000-0005-0000-0000-0000AF4B0000}"/>
    <cellStyle name="Millares 32 2 4 2 2 3" xfId="25706" xr:uid="{00000000-0005-0000-0000-0000B04B0000}"/>
    <cellStyle name="Millares 32 2 4 2 3" xfId="12481" xr:uid="{00000000-0005-0000-0000-0000B14B0000}"/>
    <cellStyle name="Millares 32 2 4 2 3 2" xfId="30113" xr:uid="{00000000-0005-0000-0000-0000B24B0000}"/>
    <cellStyle name="Millares 32 2 4 2 4" xfId="21299" xr:uid="{00000000-0005-0000-0000-0000B34B0000}"/>
    <cellStyle name="Millares 32 2 4 3" xfId="5893" xr:uid="{00000000-0005-0000-0000-0000B44B0000}"/>
    <cellStyle name="Millares 32 2 4 3 2" xfId="14707" xr:uid="{00000000-0005-0000-0000-0000B54B0000}"/>
    <cellStyle name="Millares 32 2 4 3 2 2" xfId="32339" xr:uid="{00000000-0005-0000-0000-0000B64B0000}"/>
    <cellStyle name="Millares 32 2 4 3 3" xfId="23525" xr:uid="{00000000-0005-0000-0000-0000B74B0000}"/>
    <cellStyle name="Millares 32 2 4 4" xfId="10304" xr:uid="{00000000-0005-0000-0000-0000B84B0000}"/>
    <cellStyle name="Millares 32 2 4 4 2" xfId="27936" xr:uid="{00000000-0005-0000-0000-0000B94B0000}"/>
    <cellStyle name="Millares 32 2 4 5" xfId="19122" xr:uid="{00000000-0005-0000-0000-0000BA4B0000}"/>
    <cellStyle name="Millares 32 2 5" xfId="2595" xr:uid="{00000000-0005-0000-0000-0000BB4B0000}"/>
    <cellStyle name="Millares 32 2 5 2" xfId="7006" xr:uid="{00000000-0005-0000-0000-0000BC4B0000}"/>
    <cellStyle name="Millares 32 2 5 2 2" xfId="15820" xr:uid="{00000000-0005-0000-0000-0000BD4B0000}"/>
    <cellStyle name="Millares 32 2 5 2 2 2" xfId="33452" xr:uid="{00000000-0005-0000-0000-0000BE4B0000}"/>
    <cellStyle name="Millares 32 2 5 2 3" xfId="24638" xr:uid="{00000000-0005-0000-0000-0000BF4B0000}"/>
    <cellStyle name="Millares 32 2 5 3" xfId="11413" xr:uid="{00000000-0005-0000-0000-0000C04B0000}"/>
    <cellStyle name="Millares 32 2 5 3 2" xfId="29045" xr:uid="{00000000-0005-0000-0000-0000C14B0000}"/>
    <cellStyle name="Millares 32 2 5 4" xfId="20231" xr:uid="{00000000-0005-0000-0000-0000C24B0000}"/>
    <cellStyle name="Millares 32 2 6" xfId="4829" xr:uid="{00000000-0005-0000-0000-0000C34B0000}"/>
    <cellStyle name="Millares 32 2 6 2" xfId="13643" xr:uid="{00000000-0005-0000-0000-0000C44B0000}"/>
    <cellStyle name="Millares 32 2 6 2 2" xfId="31275" xr:uid="{00000000-0005-0000-0000-0000C54B0000}"/>
    <cellStyle name="Millares 32 2 6 3" xfId="22461" xr:uid="{00000000-0005-0000-0000-0000C64B0000}"/>
    <cellStyle name="Millares 32 2 7" xfId="9240" xr:uid="{00000000-0005-0000-0000-0000C74B0000}"/>
    <cellStyle name="Millares 32 2 7 2" xfId="26872" xr:uid="{00000000-0005-0000-0000-0000C84B0000}"/>
    <cellStyle name="Millares 32 2 8" xfId="18058" xr:uid="{00000000-0005-0000-0000-0000C94B0000}"/>
    <cellStyle name="Millares 32 3" xfId="942" xr:uid="{00000000-0005-0000-0000-0000CA4B0000}"/>
    <cellStyle name="Millares 32 3 2" xfId="2020" xr:uid="{00000000-0005-0000-0000-0000CB4B0000}"/>
    <cellStyle name="Millares 32 3 2 2" xfId="4199" xr:uid="{00000000-0005-0000-0000-0000CC4B0000}"/>
    <cellStyle name="Millares 32 3 2 2 2" xfId="8609" xr:uid="{00000000-0005-0000-0000-0000CD4B0000}"/>
    <cellStyle name="Millares 32 3 2 2 2 2" xfId="17423" xr:uid="{00000000-0005-0000-0000-0000CE4B0000}"/>
    <cellStyle name="Millares 32 3 2 2 2 2 2" xfId="35055" xr:uid="{00000000-0005-0000-0000-0000CF4B0000}"/>
    <cellStyle name="Millares 32 3 2 2 2 3" xfId="26241" xr:uid="{00000000-0005-0000-0000-0000D04B0000}"/>
    <cellStyle name="Millares 32 3 2 2 3" xfId="13016" xr:uid="{00000000-0005-0000-0000-0000D14B0000}"/>
    <cellStyle name="Millares 32 3 2 2 3 2" xfId="30648" xr:uid="{00000000-0005-0000-0000-0000D24B0000}"/>
    <cellStyle name="Millares 32 3 2 2 4" xfId="21834" xr:uid="{00000000-0005-0000-0000-0000D34B0000}"/>
    <cellStyle name="Millares 32 3 2 3" xfId="6428" xr:uid="{00000000-0005-0000-0000-0000D44B0000}"/>
    <cellStyle name="Millares 32 3 2 3 2" xfId="15242" xr:uid="{00000000-0005-0000-0000-0000D54B0000}"/>
    <cellStyle name="Millares 32 3 2 3 2 2" xfId="32874" xr:uid="{00000000-0005-0000-0000-0000D64B0000}"/>
    <cellStyle name="Millares 32 3 2 3 3" xfId="24060" xr:uid="{00000000-0005-0000-0000-0000D74B0000}"/>
    <cellStyle name="Millares 32 3 2 4" xfId="10839" xr:uid="{00000000-0005-0000-0000-0000D84B0000}"/>
    <cellStyle name="Millares 32 3 2 4 2" xfId="28471" xr:uid="{00000000-0005-0000-0000-0000D94B0000}"/>
    <cellStyle name="Millares 32 3 2 5" xfId="19657" xr:uid="{00000000-0005-0000-0000-0000DA4B0000}"/>
    <cellStyle name="Millares 32 3 3" xfId="3122" xr:uid="{00000000-0005-0000-0000-0000DB4B0000}"/>
    <cellStyle name="Millares 32 3 3 2" xfId="7532" xr:uid="{00000000-0005-0000-0000-0000DC4B0000}"/>
    <cellStyle name="Millares 32 3 3 2 2" xfId="16346" xr:uid="{00000000-0005-0000-0000-0000DD4B0000}"/>
    <cellStyle name="Millares 32 3 3 2 2 2" xfId="33978" xr:uid="{00000000-0005-0000-0000-0000DE4B0000}"/>
    <cellStyle name="Millares 32 3 3 2 3" xfId="25164" xr:uid="{00000000-0005-0000-0000-0000DF4B0000}"/>
    <cellStyle name="Millares 32 3 3 3" xfId="11939" xr:uid="{00000000-0005-0000-0000-0000E04B0000}"/>
    <cellStyle name="Millares 32 3 3 3 2" xfId="29571" xr:uid="{00000000-0005-0000-0000-0000E14B0000}"/>
    <cellStyle name="Millares 32 3 3 4" xfId="20757" xr:uid="{00000000-0005-0000-0000-0000E24B0000}"/>
    <cellStyle name="Millares 32 3 4" xfId="5351" xr:uid="{00000000-0005-0000-0000-0000E34B0000}"/>
    <cellStyle name="Millares 32 3 4 2" xfId="14165" xr:uid="{00000000-0005-0000-0000-0000E44B0000}"/>
    <cellStyle name="Millares 32 3 4 2 2" xfId="31797" xr:uid="{00000000-0005-0000-0000-0000E54B0000}"/>
    <cellStyle name="Millares 32 3 4 3" xfId="22983" xr:uid="{00000000-0005-0000-0000-0000E64B0000}"/>
    <cellStyle name="Millares 32 3 5" xfId="9762" xr:uid="{00000000-0005-0000-0000-0000E74B0000}"/>
    <cellStyle name="Millares 32 3 5 2" xfId="27394" xr:uid="{00000000-0005-0000-0000-0000E84B0000}"/>
    <cellStyle name="Millares 32 3 6" xfId="18580" xr:uid="{00000000-0005-0000-0000-0000E94B0000}"/>
    <cellStyle name="Millares 32 4" xfId="589" xr:uid="{00000000-0005-0000-0000-0000EA4B0000}"/>
    <cellStyle name="Millares 32 4 2" xfId="1668" xr:uid="{00000000-0005-0000-0000-0000EB4B0000}"/>
    <cellStyle name="Millares 32 4 2 2" xfId="3847" xr:uid="{00000000-0005-0000-0000-0000EC4B0000}"/>
    <cellStyle name="Millares 32 4 2 2 2" xfId="8257" xr:uid="{00000000-0005-0000-0000-0000ED4B0000}"/>
    <cellStyle name="Millares 32 4 2 2 2 2" xfId="17071" xr:uid="{00000000-0005-0000-0000-0000EE4B0000}"/>
    <cellStyle name="Millares 32 4 2 2 2 2 2" xfId="34703" xr:uid="{00000000-0005-0000-0000-0000EF4B0000}"/>
    <cellStyle name="Millares 32 4 2 2 2 3" xfId="25889" xr:uid="{00000000-0005-0000-0000-0000F04B0000}"/>
    <cellStyle name="Millares 32 4 2 2 3" xfId="12664" xr:uid="{00000000-0005-0000-0000-0000F14B0000}"/>
    <cellStyle name="Millares 32 4 2 2 3 2" xfId="30296" xr:uid="{00000000-0005-0000-0000-0000F24B0000}"/>
    <cellStyle name="Millares 32 4 2 2 4" xfId="21482" xr:uid="{00000000-0005-0000-0000-0000F34B0000}"/>
    <cellStyle name="Millares 32 4 2 3" xfId="6076" xr:uid="{00000000-0005-0000-0000-0000F44B0000}"/>
    <cellStyle name="Millares 32 4 2 3 2" xfId="14890" xr:uid="{00000000-0005-0000-0000-0000F54B0000}"/>
    <cellStyle name="Millares 32 4 2 3 2 2" xfId="32522" xr:uid="{00000000-0005-0000-0000-0000F64B0000}"/>
    <cellStyle name="Millares 32 4 2 3 3" xfId="23708" xr:uid="{00000000-0005-0000-0000-0000F74B0000}"/>
    <cellStyle name="Millares 32 4 2 4" xfId="10487" xr:uid="{00000000-0005-0000-0000-0000F84B0000}"/>
    <cellStyle name="Millares 32 4 2 4 2" xfId="28119" xr:uid="{00000000-0005-0000-0000-0000F94B0000}"/>
    <cellStyle name="Millares 32 4 2 5" xfId="19305" xr:uid="{00000000-0005-0000-0000-0000FA4B0000}"/>
    <cellStyle name="Millares 32 4 3" xfId="2770" xr:uid="{00000000-0005-0000-0000-0000FB4B0000}"/>
    <cellStyle name="Millares 32 4 3 2" xfId="7180" xr:uid="{00000000-0005-0000-0000-0000FC4B0000}"/>
    <cellStyle name="Millares 32 4 3 2 2" xfId="15994" xr:uid="{00000000-0005-0000-0000-0000FD4B0000}"/>
    <cellStyle name="Millares 32 4 3 2 2 2" xfId="33626" xr:uid="{00000000-0005-0000-0000-0000FE4B0000}"/>
    <cellStyle name="Millares 32 4 3 2 3" xfId="24812" xr:uid="{00000000-0005-0000-0000-0000FF4B0000}"/>
    <cellStyle name="Millares 32 4 3 3" xfId="11587" xr:uid="{00000000-0005-0000-0000-0000004C0000}"/>
    <cellStyle name="Millares 32 4 3 3 2" xfId="29219" xr:uid="{00000000-0005-0000-0000-0000014C0000}"/>
    <cellStyle name="Millares 32 4 3 4" xfId="20405" xr:uid="{00000000-0005-0000-0000-0000024C0000}"/>
    <cellStyle name="Millares 32 4 4" xfId="4999" xr:uid="{00000000-0005-0000-0000-0000034C0000}"/>
    <cellStyle name="Millares 32 4 4 2" xfId="13813" xr:uid="{00000000-0005-0000-0000-0000044C0000}"/>
    <cellStyle name="Millares 32 4 4 2 2" xfId="31445" xr:uid="{00000000-0005-0000-0000-0000054C0000}"/>
    <cellStyle name="Millares 32 4 4 3" xfId="22631" xr:uid="{00000000-0005-0000-0000-0000064C0000}"/>
    <cellStyle name="Millares 32 4 5" xfId="9410" xr:uid="{00000000-0005-0000-0000-0000074C0000}"/>
    <cellStyle name="Millares 32 4 5 2" xfId="27042" xr:uid="{00000000-0005-0000-0000-0000084C0000}"/>
    <cellStyle name="Millares 32 4 6" xfId="18228" xr:uid="{00000000-0005-0000-0000-0000094C0000}"/>
    <cellStyle name="Millares 32 5" xfId="1296" xr:uid="{00000000-0005-0000-0000-00000A4C0000}"/>
    <cellStyle name="Millares 32 5 2" xfId="3476" xr:uid="{00000000-0005-0000-0000-00000B4C0000}"/>
    <cellStyle name="Millares 32 5 2 2" xfId="7886" xr:uid="{00000000-0005-0000-0000-00000C4C0000}"/>
    <cellStyle name="Millares 32 5 2 2 2" xfId="16700" xr:uid="{00000000-0005-0000-0000-00000D4C0000}"/>
    <cellStyle name="Millares 32 5 2 2 2 2" xfId="34332" xr:uid="{00000000-0005-0000-0000-00000E4C0000}"/>
    <cellStyle name="Millares 32 5 2 2 3" xfId="25518" xr:uid="{00000000-0005-0000-0000-00000F4C0000}"/>
    <cellStyle name="Millares 32 5 2 3" xfId="12293" xr:uid="{00000000-0005-0000-0000-0000104C0000}"/>
    <cellStyle name="Millares 32 5 2 3 2" xfId="29925" xr:uid="{00000000-0005-0000-0000-0000114C0000}"/>
    <cellStyle name="Millares 32 5 2 4" xfId="21111" xr:uid="{00000000-0005-0000-0000-0000124C0000}"/>
    <cellStyle name="Millares 32 5 3" xfId="5705" xr:uid="{00000000-0005-0000-0000-0000134C0000}"/>
    <cellStyle name="Millares 32 5 3 2" xfId="14519" xr:uid="{00000000-0005-0000-0000-0000144C0000}"/>
    <cellStyle name="Millares 32 5 3 2 2" xfId="32151" xr:uid="{00000000-0005-0000-0000-0000154C0000}"/>
    <cellStyle name="Millares 32 5 3 3" xfId="23337" xr:uid="{00000000-0005-0000-0000-0000164C0000}"/>
    <cellStyle name="Millares 32 5 4" xfId="10116" xr:uid="{00000000-0005-0000-0000-0000174C0000}"/>
    <cellStyle name="Millares 32 5 4 2" xfId="27748" xr:uid="{00000000-0005-0000-0000-0000184C0000}"/>
    <cellStyle name="Millares 32 5 5" xfId="18934" xr:uid="{00000000-0005-0000-0000-0000194C0000}"/>
    <cellStyle name="Millares 32 6" xfId="2412" xr:uid="{00000000-0005-0000-0000-00001A4C0000}"/>
    <cellStyle name="Millares 32 6 2" xfId="6824" xr:uid="{00000000-0005-0000-0000-00001B4C0000}"/>
    <cellStyle name="Millares 32 6 2 2" xfId="15638" xr:uid="{00000000-0005-0000-0000-00001C4C0000}"/>
    <cellStyle name="Millares 32 6 2 2 2" xfId="33270" xr:uid="{00000000-0005-0000-0000-00001D4C0000}"/>
    <cellStyle name="Millares 32 6 2 3" xfId="24456" xr:uid="{00000000-0005-0000-0000-00001E4C0000}"/>
    <cellStyle name="Millares 32 6 3" xfId="11231" xr:uid="{00000000-0005-0000-0000-00001F4C0000}"/>
    <cellStyle name="Millares 32 6 3 2" xfId="28863" xr:uid="{00000000-0005-0000-0000-0000204C0000}"/>
    <cellStyle name="Millares 32 6 4" xfId="20049" xr:uid="{00000000-0005-0000-0000-0000214C0000}"/>
    <cellStyle name="Millares 32 7" xfId="4646" xr:uid="{00000000-0005-0000-0000-0000224C0000}"/>
    <cellStyle name="Millares 32 7 2" xfId="13460" xr:uid="{00000000-0005-0000-0000-0000234C0000}"/>
    <cellStyle name="Millares 32 7 2 2" xfId="31092" xr:uid="{00000000-0005-0000-0000-0000244C0000}"/>
    <cellStyle name="Millares 32 7 3" xfId="22278" xr:uid="{00000000-0005-0000-0000-0000254C0000}"/>
    <cellStyle name="Millares 32 8" xfId="9058" xr:uid="{00000000-0005-0000-0000-0000264C0000}"/>
    <cellStyle name="Millares 32 8 2" xfId="26690" xr:uid="{00000000-0005-0000-0000-0000274C0000}"/>
    <cellStyle name="Millares 32 9" xfId="17876" xr:uid="{00000000-0005-0000-0000-0000284C0000}"/>
    <cellStyle name="Millares 320" xfId="9018" xr:uid="{00000000-0005-0000-0000-0000294C0000}"/>
    <cellStyle name="Millares 320 2" xfId="26650" xr:uid="{00000000-0005-0000-0000-00002A4C0000}"/>
    <cellStyle name="Millares 321" xfId="9021" xr:uid="{00000000-0005-0000-0000-00002B4C0000}"/>
    <cellStyle name="Millares 321 2" xfId="26653" xr:uid="{00000000-0005-0000-0000-00002C4C0000}"/>
    <cellStyle name="Millares 322" xfId="17835" xr:uid="{00000000-0005-0000-0000-00002D4C0000}"/>
    <cellStyle name="Millares 322 2" xfId="35467" xr:uid="{00000000-0005-0000-0000-00002E4C0000}"/>
    <cellStyle name="Millares 323" xfId="17834" xr:uid="{00000000-0005-0000-0000-00002F4C0000}"/>
    <cellStyle name="Millares 323 2" xfId="35466" xr:uid="{00000000-0005-0000-0000-0000304C0000}"/>
    <cellStyle name="Millares 324" xfId="17833" xr:uid="{00000000-0005-0000-0000-0000314C0000}"/>
    <cellStyle name="Millares 324 2" xfId="35465" xr:uid="{00000000-0005-0000-0000-0000324C0000}"/>
    <cellStyle name="Millares 325" xfId="17836" xr:uid="{00000000-0005-0000-0000-0000334C0000}"/>
    <cellStyle name="Millares 326" xfId="17839" xr:uid="{00000000-0005-0000-0000-0000344C0000}"/>
    <cellStyle name="Millares 327" xfId="35472" xr:uid="{00000000-0005-0000-0000-0000354C0000}"/>
    <cellStyle name="Millares 328" xfId="35470" xr:uid="{00000000-0005-0000-0000-0000364C0000}"/>
    <cellStyle name="Millares 329" xfId="35471" xr:uid="{00000000-0005-0000-0000-0000374C0000}"/>
    <cellStyle name="Millares 33" xfId="77" xr:uid="{00000000-0005-0000-0000-0000384C0000}"/>
    <cellStyle name="Millares 33 2" xfId="408" xr:uid="{00000000-0005-0000-0000-0000394C0000}"/>
    <cellStyle name="Millares 33 2 2" xfId="1125" xr:uid="{00000000-0005-0000-0000-00003A4C0000}"/>
    <cellStyle name="Millares 33 2 2 2" xfId="2203" xr:uid="{00000000-0005-0000-0000-00003B4C0000}"/>
    <cellStyle name="Millares 33 2 2 2 2" xfId="4382" xr:uid="{00000000-0005-0000-0000-00003C4C0000}"/>
    <cellStyle name="Millares 33 2 2 2 2 2" xfId="8792" xr:uid="{00000000-0005-0000-0000-00003D4C0000}"/>
    <cellStyle name="Millares 33 2 2 2 2 2 2" xfId="17606" xr:uid="{00000000-0005-0000-0000-00003E4C0000}"/>
    <cellStyle name="Millares 33 2 2 2 2 2 2 2" xfId="35238" xr:uid="{00000000-0005-0000-0000-00003F4C0000}"/>
    <cellStyle name="Millares 33 2 2 2 2 2 3" xfId="26424" xr:uid="{00000000-0005-0000-0000-0000404C0000}"/>
    <cellStyle name="Millares 33 2 2 2 2 3" xfId="13199" xr:uid="{00000000-0005-0000-0000-0000414C0000}"/>
    <cellStyle name="Millares 33 2 2 2 2 3 2" xfId="30831" xr:uid="{00000000-0005-0000-0000-0000424C0000}"/>
    <cellStyle name="Millares 33 2 2 2 2 4" xfId="22017" xr:uid="{00000000-0005-0000-0000-0000434C0000}"/>
    <cellStyle name="Millares 33 2 2 2 3" xfId="6611" xr:uid="{00000000-0005-0000-0000-0000444C0000}"/>
    <cellStyle name="Millares 33 2 2 2 3 2" xfId="15425" xr:uid="{00000000-0005-0000-0000-0000454C0000}"/>
    <cellStyle name="Millares 33 2 2 2 3 2 2" xfId="33057" xr:uid="{00000000-0005-0000-0000-0000464C0000}"/>
    <cellStyle name="Millares 33 2 2 2 3 3" xfId="24243" xr:uid="{00000000-0005-0000-0000-0000474C0000}"/>
    <cellStyle name="Millares 33 2 2 2 4" xfId="11022" xr:uid="{00000000-0005-0000-0000-0000484C0000}"/>
    <cellStyle name="Millares 33 2 2 2 4 2" xfId="28654" xr:uid="{00000000-0005-0000-0000-0000494C0000}"/>
    <cellStyle name="Millares 33 2 2 2 5" xfId="19840" xr:uid="{00000000-0005-0000-0000-00004A4C0000}"/>
    <cellStyle name="Millares 33 2 2 3" xfId="3305" xr:uid="{00000000-0005-0000-0000-00004B4C0000}"/>
    <cellStyle name="Millares 33 2 2 3 2" xfId="7715" xr:uid="{00000000-0005-0000-0000-00004C4C0000}"/>
    <cellStyle name="Millares 33 2 2 3 2 2" xfId="16529" xr:uid="{00000000-0005-0000-0000-00004D4C0000}"/>
    <cellStyle name="Millares 33 2 2 3 2 2 2" xfId="34161" xr:uid="{00000000-0005-0000-0000-00004E4C0000}"/>
    <cellStyle name="Millares 33 2 2 3 2 3" xfId="25347" xr:uid="{00000000-0005-0000-0000-00004F4C0000}"/>
    <cellStyle name="Millares 33 2 2 3 3" xfId="12122" xr:uid="{00000000-0005-0000-0000-0000504C0000}"/>
    <cellStyle name="Millares 33 2 2 3 3 2" xfId="29754" xr:uid="{00000000-0005-0000-0000-0000514C0000}"/>
    <cellStyle name="Millares 33 2 2 3 4" xfId="20940" xr:uid="{00000000-0005-0000-0000-0000524C0000}"/>
    <cellStyle name="Millares 33 2 2 4" xfId="5534" xr:uid="{00000000-0005-0000-0000-0000534C0000}"/>
    <cellStyle name="Millares 33 2 2 4 2" xfId="14348" xr:uid="{00000000-0005-0000-0000-0000544C0000}"/>
    <cellStyle name="Millares 33 2 2 4 2 2" xfId="31980" xr:uid="{00000000-0005-0000-0000-0000554C0000}"/>
    <cellStyle name="Millares 33 2 2 4 3" xfId="23166" xr:uid="{00000000-0005-0000-0000-0000564C0000}"/>
    <cellStyle name="Millares 33 2 2 5" xfId="9945" xr:uid="{00000000-0005-0000-0000-0000574C0000}"/>
    <cellStyle name="Millares 33 2 2 5 2" xfId="27577" xr:uid="{00000000-0005-0000-0000-0000584C0000}"/>
    <cellStyle name="Millares 33 2 2 6" xfId="18763" xr:uid="{00000000-0005-0000-0000-0000594C0000}"/>
    <cellStyle name="Millares 33 2 3" xfId="772" xr:uid="{00000000-0005-0000-0000-00005A4C0000}"/>
    <cellStyle name="Millares 33 2 3 2" xfId="1851" xr:uid="{00000000-0005-0000-0000-00005B4C0000}"/>
    <cellStyle name="Millares 33 2 3 2 2" xfId="4030" xr:uid="{00000000-0005-0000-0000-00005C4C0000}"/>
    <cellStyle name="Millares 33 2 3 2 2 2" xfId="8440" xr:uid="{00000000-0005-0000-0000-00005D4C0000}"/>
    <cellStyle name="Millares 33 2 3 2 2 2 2" xfId="17254" xr:uid="{00000000-0005-0000-0000-00005E4C0000}"/>
    <cellStyle name="Millares 33 2 3 2 2 2 2 2" xfId="34886" xr:uid="{00000000-0005-0000-0000-00005F4C0000}"/>
    <cellStyle name="Millares 33 2 3 2 2 2 3" xfId="26072" xr:uid="{00000000-0005-0000-0000-0000604C0000}"/>
    <cellStyle name="Millares 33 2 3 2 2 3" xfId="12847" xr:uid="{00000000-0005-0000-0000-0000614C0000}"/>
    <cellStyle name="Millares 33 2 3 2 2 3 2" xfId="30479" xr:uid="{00000000-0005-0000-0000-0000624C0000}"/>
    <cellStyle name="Millares 33 2 3 2 2 4" xfId="21665" xr:uid="{00000000-0005-0000-0000-0000634C0000}"/>
    <cellStyle name="Millares 33 2 3 2 3" xfId="6259" xr:uid="{00000000-0005-0000-0000-0000644C0000}"/>
    <cellStyle name="Millares 33 2 3 2 3 2" xfId="15073" xr:uid="{00000000-0005-0000-0000-0000654C0000}"/>
    <cellStyle name="Millares 33 2 3 2 3 2 2" xfId="32705" xr:uid="{00000000-0005-0000-0000-0000664C0000}"/>
    <cellStyle name="Millares 33 2 3 2 3 3" xfId="23891" xr:uid="{00000000-0005-0000-0000-0000674C0000}"/>
    <cellStyle name="Millares 33 2 3 2 4" xfId="10670" xr:uid="{00000000-0005-0000-0000-0000684C0000}"/>
    <cellStyle name="Millares 33 2 3 2 4 2" xfId="28302" xr:uid="{00000000-0005-0000-0000-0000694C0000}"/>
    <cellStyle name="Millares 33 2 3 2 5" xfId="19488" xr:uid="{00000000-0005-0000-0000-00006A4C0000}"/>
    <cellStyle name="Millares 33 2 3 3" xfId="2953" xr:uid="{00000000-0005-0000-0000-00006B4C0000}"/>
    <cellStyle name="Millares 33 2 3 3 2" xfId="7363" xr:uid="{00000000-0005-0000-0000-00006C4C0000}"/>
    <cellStyle name="Millares 33 2 3 3 2 2" xfId="16177" xr:uid="{00000000-0005-0000-0000-00006D4C0000}"/>
    <cellStyle name="Millares 33 2 3 3 2 2 2" xfId="33809" xr:uid="{00000000-0005-0000-0000-00006E4C0000}"/>
    <cellStyle name="Millares 33 2 3 3 2 3" xfId="24995" xr:uid="{00000000-0005-0000-0000-00006F4C0000}"/>
    <cellStyle name="Millares 33 2 3 3 3" xfId="11770" xr:uid="{00000000-0005-0000-0000-0000704C0000}"/>
    <cellStyle name="Millares 33 2 3 3 3 2" xfId="29402" xr:uid="{00000000-0005-0000-0000-0000714C0000}"/>
    <cellStyle name="Millares 33 2 3 3 4" xfId="20588" xr:uid="{00000000-0005-0000-0000-0000724C0000}"/>
    <cellStyle name="Millares 33 2 3 4" xfId="5182" xr:uid="{00000000-0005-0000-0000-0000734C0000}"/>
    <cellStyle name="Millares 33 2 3 4 2" xfId="13996" xr:uid="{00000000-0005-0000-0000-0000744C0000}"/>
    <cellStyle name="Millares 33 2 3 4 2 2" xfId="31628" xr:uid="{00000000-0005-0000-0000-0000754C0000}"/>
    <cellStyle name="Millares 33 2 3 4 3" xfId="22814" xr:uid="{00000000-0005-0000-0000-0000764C0000}"/>
    <cellStyle name="Millares 33 2 3 5" xfId="9593" xr:uid="{00000000-0005-0000-0000-0000774C0000}"/>
    <cellStyle name="Millares 33 2 3 5 2" xfId="27225" xr:uid="{00000000-0005-0000-0000-0000784C0000}"/>
    <cellStyle name="Millares 33 2 3 6" xfId="18411" xr:uid="{00000000-0005-0000-0000-0000794C0000}"/>
    <cellStyle name="Millares 33 2 4" xfId="1486" xr:uid="{00000000-0005-0000-0000-00007A4C0000}"/>
    <cellStyle name="Millares 33 2 4 2" xfId="3665" xr:uid="{00000000-0005-0000-0000-00007B4C0000}"/>
    <cellStyle name="Millares 33 2 4 2 2" xfId="8075" xr:uid="{00000000-0005-0000-0000-00007C4C0000}"/>
    <cellStyle name="Millares 33 2 4 2 2 2" xfId="16889" xr:uid="{00000000-0005-0000-0000-00007D4C0000}"/>
    <cellStyle name="Millares 33 2 4 2 2 2 2" xfId="34521" xr:uid="{00000000-0005-0000-0000-00007E4C0000}"/>
    <cellStyle name="Millares 33 2 4 2 2 3" xfId="25707" xr:uid="{00000000-0005-0000-0000-00007F4C0000}"/>
    <cellStyle name="Millares 33 2 4 2 3" xfId="12482" xr:uid="{00000000-0005-0000-0000-0000804C0000}"/>
    <cellStyle name="Millares 33 2 4 2 3 2" xfId="30114" xr:uid="{00000000-0005-0000-0000-0000814C0000}"/>
    <cellStyle name="Millares 33 2 4 2 4" xfId="21300" xr:uid="{00000000-0005-0000-0000-0000824C0000}"/>
    <cellStyle name="Millares 33 2 4 3" xfId="5894" xr:uid="{00000000-0005-0000-0000-0000834C0000}"/>
    <cellStyle name="Millares 33 2 4 3 2" xfId="14708" xr:uid="{00000000-0005-0000-0000-0000844C0000}"/>
    <cellStyle name="Millares 33 2 4 3 2 2" xfId="32340" xr:uid="{00000000-0005-0000-0000-0000854C0000}"/>
    <cellStyle name="Millares 33 2 4 3 3" xfId="23526" xr:uid="{00000000-0005-0000-0000-0000864C0000}"/>
    <cellStyle name="Millares 33 2 4 4" xfId="10305" xr:uid="{00000000-0005-0000-0000-0000874C0000}"/>
    <cellStyle name="Millares 33 2 4 4 2" xfId="27937" xr:uid="{00000000-0005-0000-0000-0000884C0000}"/>
    <cellStyle name="Millares 33 2 4 5" xfId="19123" xr:uid="{00000000-0005-0000-0000-0000894C0000}"/>
    <cellStyle name="Millares 33 2 5" xfId="2596" xr:uid="{00000000-0005-0000-0000-00008A4C0000}"/>
    <cellStyle name="Millares 33 2 5 2" xfId="7007" xr:uid="{00000000-0005-0000-0000-00008B4C0000}"/>
    <cellStyle name="Millares 33 2 5 2 2" xfId="15821" xr:uid="{00000000-0005-0000-0000-00008C4C0000}"/>
    <cellStyle name="Millares 33 2 5 2 2 2" xfId="33453" xr:uid="{00000000-0005-0000-0000-00008D4C0000}"/>
    <cellStyle name="Millares 33 2 5 2 3" xfId="24639" xr:uid="{00000000-0005-0000-0000-00008E4C0000}"/>
    <cellStyle name="Millares 33 2 5 3" xfId="11414" xr:uid="{00000000-0005-0000-0000-00008F4C0000}"/>
    <cellStyle name="Millares 33 2 5 3 2" xfId="29046" xr:uid="{00000000-0005-0000-0000-0000904C0000}"/>
    <cellStyle name="Millares 33 2 5 4" xfId="20232" xr:uid="{00000000-0005-0000-0000-0000914C0000}"/>
    <cellStyle name="Millares 33 2 6" xfId="4830" xr:uid="{00000000-0005-0000-0000-0000924C0000}"/>
    <cellStyle name="Millares 33 2 6 2" xfId="13644" xr:uid="{00000000-0005-0000-0000-0000934C0000}"/>
    <cellStyle name="Millares 33 2 6 2 2" xfId="31276" xr:uid="{00000000-0005-0000-0000-0000944C0000}"/>
    <cellStyle name="Millares 33 2 6 3" xfId="22462" xr:uid="{00000000-0005-0000-0000-0000954C0000}"/>
    <cellStyle name="Millares 33 2 7" xfId="9241" xr:uid="{00000000-0005-0000-0000-0000964C0000}"/>
    <cellStyle name="Millares 33 2 7 2" xfId="26873" xr:uid="{00000000-0005-0000-0000-0000974C0000}"/>
    <cellStyle name="Millares 33 2 8" xfId="18059" xr:uid="{00000000-0005-0000-0000-0000984C0000}"/>
    <cellStyle name="Millares 33 3" xfId="943" xr:uid="{00000000-0005-0000-0000-0000994C0000}"/>
    <cellStyle name="Millares 33 3 2" xfId="2021" xr:uid="{00000000-0005-0000-0000-00009A4C0000}"/>
    <cellStyle name="Millares 33 3 2 2" xfId="4200" xr:uid="{00000000-0005-0000-0000-00009B4C0000}"/>
    <cellStyle name="Millares 33 3 2 2 2" xfId="8610" xr:uid="{00000000-0005-0000-0000-00009C4C0000}"/>
    <cellStyle name="Millares 33 3 2 2 2 2" xfId="17424" xr:uid="{00000000-0005-0000-0000-00009D4C0000}"/>
    <cellStyle name="Millares 33 3 2 2 2 2 2" xfId="35056" xr:uid="{00000000-0005-0000-0000-00009E4C0000}"/>
    <cellStyle name="Millares 33 3 2 2 2 3" xfId="26242" xr:uid="{00000000-0005-0000-0000-00009F4C0000}"/>
    <cellStyle name="Millares 33 3 2 2 3" xfId="13017" xr:uid="{00000000-0005-0000-0000-0000A04C0000}"/>
    <cellStyle name="Millares 33 3 2 2 3 2" xfId="30649" xr:uid="{00000000-0005-0000-0000-0000A14C0000}"/>
    <cellStyle name="Millares 33 3 2 2 4" xfId="21835" xr:uid="{00000000-0005-0000-0000-0000A24C0000}"/>
    <cellStyle name="Millares 33 3 2 3" xfId="6429" xr:uid="{00000000-0005-0000-0000-0000A34C0000}"/>
    <cellStyle name="Millares 33 3 2 3 2" xfId="15243" xr:uid="{00000000-0005-0000-0000-0000A44C0000}"/>
    <cellStyle name="Millares 33 3 2 3 2 2" xfId="32875" xr:uid="{00000000-0005-0000-0000-0000A54C0000}"/>
    <cellStyle name="Millares 33 3 2 3 3" xfId="24061" xr:uid="{00000000-0005-0000-0000-0000A64C0000}"/>
    <cellStyle name="Millares 33 3 2 4" xfId="10840" xr:uid="{00000000-0005-0000-0000-0000A74C0000}"/>
    <cellStyle name="Millares 33 3 2 4 2" xfId="28472" xr:uid="{00000000-0005-0000-0000-0000A84C0000}"/>
    <cellStyle name="Millares 33 3 2 5" xfId="19658" xr:uid="{00000000-0005-0000-0000-0000A94C0000}"/>
    <cellStyle name="Millares 33 3 3" xfId="3123" xr:uid="{00000000-0005-0000-0000-0000AA4C0000}"/>
    <cellStyle name="Millares 33 3 3 2" xfId="7533" xr:uid="{00000000-0005-0000-0000-0000AB4C0000}"/>
    <cellStyle name="Millares 33 3 3 2 2" xfId="16347" xr:uid="{00000000-0005-0000-0000-0000AC4C0000}"/>
    <cellStyle name="Millares 33 3 3 2 2 2" xfId="33979" xr:uid="{00000000-0005-0000-0000-0000AD4C0000}"/>
    <cellStyle name="Millares 33 3 3 2 3" xfId="25165" xr:uid="{00000000-0005-0000-0000-0000AE4C0000}"/>
    <cellStyle name="Millares 33 3 3 3" xfId="11940" xr:uid="{00000000-0005-0000-0000-0000AF4C0000}"/>
    <cellStyle name="Millares 33 3 3 3 2" xfId="29572" xr:uid="{00000000-0005-0000-0000-0000B04C0000}"/>
    <cellStyle name="Millares 33 3 3 4" xfId="20758" xr:uid="{00000000-0005-0000-0000-0000B14C0000}"/>
    <cellStyle name="Millares 33 3 4" xfId="5352" xr:uid="{00000000-0005-0000-0000-0000B24C0000}"/>
    <cellStyle name="Millares 33 3 4 2" xfId="14166" xr:uid="{00000000-0005-0000-0000-0000B34C0000}"/>
    <cellStyle name="Millares 33 3 4 2 2" xfId="31798" xr:uid="{00000000-0005-0000-0000-0000B44C0000}"/>
    <cellStyle name="Millares 33 3 4 3" xfId="22984" xr:uid="{00000000-0005-0000-0000-0000B54C0000}"/>
    <cellStyle name="Millares 33 3 5" xfId="9763" xr:uid="{00000000-0005-0000-0000-0000B64C0000}"/>
    <cellStyle name="Millares 33 3 5 2" xfId="27395" xr:uid="{00000000-0005-0000-0000-0000B74C0000}"/>
    <cellStyle name="Millares 33 3 6" xfId="18581" xr:uid="{00000000-0005-0000-0000-0000B84C0000}"/>
    <cellStyle name="Millares 33 4" xfId="590" xr:uid="{00000000-0005-0000-0000-0000B94C0000}"/>
    <cellStyle name="Millares 33 4 2" xfId="1669" xr:uid="{00000000-0005-0000-0000-0000BA4C0000}"/>
    <cellStyle name="Millares 33 4 2 2" xfId="3848" xr:uid="{00000000-0005-0000-0000-0000BB4C0000}"/>
    <cellStyle name="Millares 33 4 2 2 2" xfId="8258" xr:uid="{00000000-0005-0000-0000-0000BC4C0000}"/>
    <cellStyle name="Millares 33 4 2 2 2 2" xfId="17072" xr:uid="{00000000-0005-0000-0000-0000BD4C0000}"/>
    <cellStyle name="Millares 33 4 2 2 2 2 2" xfId="34704" xr:uid="{00000000-0005-0000-0000-0000BE4C0000}"/>
    <cellStyle name="Millares 33 4 2 2 2 3" xfId="25890" xr:uid="{00000000-0005-0000-0000-0000BF4C0000}"/>
    <cellStyle name="Millares 33 4 2 2 3" xfId="12665" xr:uid="{00000000-0005-0000-0000-0000C04C0000}"/>
    <cellStyle name="Millares 33 4 2 2 3 2" xfId="30297" xr:uid="{00000000-0005-0000-0000-0000C14C0000}"/>
    <cellStyle name="Millares 33 4 2 2 4" xfId="21483" xr:uid="{00000000-0005-0000-0000-0000C24C0000}"/>
    <cellStyle name="Millares 33 4 2 3" xfId="6077" xr:uid="{00000000-0005-0000-0000-0000C34C0000}"/>
    <cellStyle name="Millares 33 4 2 3 2" xfId="14891" xr:uid="{00000000-0005-0000-0000-0000C44C0000}"/>
    <cellStyle name="Millares 33 4 2 3 2 2" xfId="32523" xr:uid="{00000000-0005-0000-0000-0000C54C0000}"/>
    <cellStyle name="Millares 33 4 2 3 3" xfId="23709" xr:uid="{00000000-0005-0000-0000-0000C64C0000}"/>
    <cellStyle name="Millares 33 4 2 4" xfId="10488" xr:uid="{00000000-0005-0000-0000-0000C74C0000}"/>
    <cellStyle name="Millares 33 4 2 4 2" xfId="28120" xr:uid="{00000000-0005-0000-0000-0000C84C0000}"/>
    <cellStyle name="Millares 33 4 2 5" xfId="19306" xr:uid="{00000000-0005-0000-0000-0000C94C0000}"/>
    <cellStyle name="Millares 33 4 3" xfId="2771" xr:uid="{00000000-0005-0000-0000-0000CA4C0000}"/>
    <cellStyle name="Millares 33 4 3 2" xfId="7181" xr:uid="{00000000-0005-0000-0000-0000CB4C0000}"/>
    <cellStyle name="Millares 33 4 3 2 2" xfId="15995" xr:uid="{00000000-0005-0000-0000-0000CC4C0000}"/>
    <cellStyle name="Millares 33 4 3 2 2 2" xfId="33627" xr:uid="{00000000-0005-0000-0000-0000CD4C0000}"/>
    <cellStyle name="Millares 33 4 3 2 3" xfId="24813" xr:uid="{00000000-0005-0000-0000-0000CE4C0000}"/>
    <cellStyle name="Millares 33 4 3 3" xfId="11588" xr:uid="{00000000-0005-0000-0000-0000CF4C0000}"/>
    <cellStyle name="Millares 33 4 3 3 2" xfId="29220" xr:uid="{00000000-0005-0000-0000-0000D04C0000}"/>
    <cellStyle name="Millares 33 4 3 4" xfId="20406" xr:uid="{00000000-0005-0000-0000-0000D14C0000}"/>
    <cellStyle name="Millares 33 4 4" xfId="5000" xr:uid="{00000000-0005-0000-0000-0000D24C0000}"/>
    <cellStyle name="Millares 33 4 4 2" xfId="13814" xr:uid="{00000000-0005-0000-0000-0000D34C0000}"/>
    <cellStyle name="Millares 33 4 4 2 2" xfId="31446" xr:uid="{00000000-0005-0000-0000-0000D44C0000}"/>
    <cellStyle name="Millares 33 4 4 3" xfId="22632" xr:uid="{00000000-0005-0000-0000-0000D54C0000}"/>
    <cellStyle name="Millares 33 4 5" xfId="9411" xr:uid="{00000000-0005-0000-0000-0000D64C0000}"/>
    <cellStyle name="Millares 33 4 5 2" xfId="27043" xr:uid="{00000000-0005-0000-0000-0000D74C0000}"/>
    <cellStyle name="Millares 33 4 6" xfId="18229" xr:uid="{00000000-0005-0000-0000-0000D84C0000}"/>
    <cellStyle name="Millares 33 5" xfId="1297" xr:uid="{00000000-0005-0000-0000-0000D94C0000}"/>
    <cellStyle name="Millares 33 5 2" xfId="3477" xr:uid="{00000000-0005-0000-0000-0000DA4C0000}"/>
    <cellStyle name="Millares 33 5 2 2" xfId="7887" xr:uid="{00000000-0005-0000-0000-0000DB4C0000}"/>
    <cellStyle name="Millares 33 5 2 2 2" xfId="16701" xr:uid="{00000000-0005-0000-0000-0000DC4C0000}"/>
    <cellStyle name="Millares 33 5 2 2 2 2" xfId="34333" xr:uid="{00000000-0005-0000-0000-0000DD4C0000}"/>
    <cellStyle name="Millares 33 5 2 2 3" xfId="25519" xr:uid="{00000000-0005-0000-0000-0000DE4C0000}"/>
    <cellStyle name="Millares 33 5 2 3" xfId="12294" xr:uid="{00000000-0005-0000-0000-0000DF4C0000}"/>
    <cellStyle name="Millares 33 5 2 3 2" xfId="29926" xr:uid="{00000000-0005-0000-0000-0000E04C0000}"/>
    <cellStyle name="Millares 33 5 2 4" xfId="21112" xr:uid="{00000000-0005-0000-0000-0000E14C0000}"/>
    <cellStyle name="Millares 33 5 3" xfId="5706" xr:uid="{00000000-0005-0000-0000-0000E24C0000}"/>
    <cellStyle name="Millares 33 5 3 2" xfId="14520" xr:uid="{00000000-0005-0000-0000-0000E34C0000}"/>
    <cellStyle name="Millares 33 5 3 2 2" xfId="32152" xr:uid="{00000000-0005-0000-0000-0000E44C0000}"/>
    <cellStyle name="Millares 33 5 3 3" xfId="23338" xr:uid="{00000000-0005-0000-0000-0000E54C0000}"/>
    <cellStyle name="Millares 33 5 4" xfId="10117" xr:uid="{00000000-0005-0000-0000-0000E64C0000}"/>
    <cellStyle name="Millares 33 5 4 2" xfId="27749" xr:uid="{00000000-0005-0000-0000-0000E74C0000}"/>
    <cellStyle name="Millares 33 5 5" xfId="18935" xr:uid="{00000000-0005-0000-0000-0000E84C0000}"/>
    <cellStyle name="Millares 33 6" xfId="2413" xr:uid="{00000000-0005-0000-0000-0000E94C0000}"/>
    <cellStyle name="Millares 33 6 2" xfId="6825" xr:uid="{00000000-0005-0000-0000-0000EA4C0000}"/>
    <cellStyle name="Millares 33 6 2 2" xfId="15639" xr:uid="{00000000-0005-0000-0000-0000EB4C0000}"/>
    <cellStyle name="Millares 33 6 2 2 2" xfId="33271" xr:uid="{00000000-0005-0000-0000-0000EC4C0000}"/>
    <cellStyle name="Millares 33 6 2 3" xfId="24457" xr:uid="{00000000-0005-0000-0000-0000ED4C0000}"/>
    <cellStyle name="Millares 33 6 3" xfId="11232" xr:uid="{00000000-0005-0000-0000-0000EE4C0000}"/>
    <cellStyle name="Millares 33 6 3 2" xfId="28864" xr:uid="{00000000-0005-0000-0000-0000EF4C0000}"/>
    <cellStyle name="Millares 33 6 4" xfId="20050" xr:uid="{00000000-0005-0000-0000-0000F04C0000}"/>
    <cellStyle name="Millares 33 7" xfId="4647" xr:uid="{00000000-0005-0000-0000-0000F14C0000}"/>
    <cellStyle name="Millares 33 7 2" xfId="13461" xr:uid="{00000000-0005-0000-0000-0000F24C0000}"/>
    <cellStyle name="Millares 33 7 2 2" xfId="31093" xr:uid="{00000000-0005-0000-0000-0000F34C0000}"/>
    <cellStyle name="Millares 33 7 3" xfId="22279" xr:uid="{00000000-0005-0000-0000-0000F44C0000}"/>
    <cellStyle name="Millares 33 8" xfId="9059" xr:uid="{00000000-0005-0000-0000-0000F54C0000}"/>
    <cellStyle name="Millares 33 8 2" xfId="26691" xr:uid="{00000000-0005-0000-0000-0000F64C0000}"/>
    <cellStyle name="Millares 33 9" xfId="17877" xr:uid="{00000000-0005-0000-0000-0000F74C0000}"/>
    <cellStyle name="Millares 330" xfId="35468" xr:uid="{00000000-0005-0000-0000-0000F84C0000}"/>
    <cellStyle name="Millares 331" xfId="35469" xr:uid="{00000000-0005-0000-0000-0000F94C0000}"/>
    <cellStyle name="Millares 332" xfId="35473" xr:uid="{00000000-0005-0000-0000-0000FA4C0000}"/>
    <cellStyle name="Millares 34" xfId="79" xr:uid="{00000000-0005-0000-0000-0000FB4C0000}"/>
    <cellStyle name="Millares 34 2" xfId="409" xr:uid="{00000000-0005-0000-0000-0000FC4C0000}"/>
    <cellStyle name="Millares 34 2 2" xfId="1126" xr:uid="{00000000-0005-0000-0000-0000FD4C0000}"/>
    <cellStyle name="Millares 34 2 2 2" xfId="2204" xr:uid="{00000000-0005-0000-0000-0000FE4C0000}"/>
    <cellStyle name="Millares 34 2 2 2 2" xfId="4383" xr:uid="{00000000-0005-0000-0000-0000FF4C0000}"/>
    <cellStyle name="Millares 34 2 2 2 2 2" xfId="8793" xr:uid="{00000000-0005-0000-0000-0000004D0000}"/>
    <cellStyle name="Millares 34 2 2 2 2 2 2" xfId="17607" xr:uid="{00000000-0005-0000-0000-0000014D0000}"/>
    <cellStyle name="Millares 34 2 2 2 2 2 2 2" xfId="35239" xr:uid="{00000000-0005-0000-0000-0000024D0000}"/>
    <cellStyle name="Millares 34 2 2 2 2 2 3" xfId="26425" xr:uid="{00000000-0005-0000-0000-0000034D0000}"/>
    <cellStyle name="Millares 34 2 2 2 2 3" xfId="13200" xr:uid="{00000000-0005-0000-0000-0000044D0000}"/>
    <cellStyle name="Millares 34 2 2 2 2 3 2" xfId="30832" xr:uid="{00000000-0005-0000-0000-0000054D0000}"/>
    <cellStyle name="Millares 34 2 2 2 2 4" xfId="22018" xr:uid="{00000000-0005-0000-0000-0000064D0000}"/>
    <cellStyle name="Millares 34 2 2 2 3" xfId="6612" xr:uid="{00000000-0005-0000-0000-0000074D0000}"/>
    <cellStyle name="Millares 34 2 2 2 3 2" xfId="15426" xr:uid="{00000000-0005-0000-0000-0000084D0000}"/>
    <cellStyle name="Millares 34 2 2 2 3 2 2" xfId="33058" xr:uid="{00000000-0005-0000-0000-0000094D0000}"/>
    <cellStyle name="Millares 34 2 2 2 3 3" xfId="24244" xr:uid="{00000000-0005-0000-0000-00000A4D0000}"/>
    <cellStyle name="Millares 34 2 2 2 4" xfId="11023" xr:uid="{00000000-0005-0000-0000-00000B4D0000}"/>
    <cellStyle name="Millares 34 2 2 2 4 2" xfId="28655" xr:uid="{00000000-0005-0000-0000-00000C4D0000}"/>
    <cellStyle name="Millares 34 2 2 2 5" xfId="19841" xr:uid="{00000000-0005-0000-0000-00000D4D0000}"/>
    <cellStyle name="Millares 34 2 2 3" xfId="3306" xr:uid="{00000000-0005-0000-0000-00000E4D0000}"/>
    <cellStyle name="Millares 34 2 2 3 2" xfId="7716" xr:uid="{00000000-0005-0000-0000-00000F4D0000}"/>
    <cellStyle name="Millares 34 2 2 3 2 2" xfId="16530" xr:uid="{00000000-0005-0000-0000-0000104D0000}"/>
    <cellStyle name="Millares 34 2 2 3 2 2 2" xfId="34162" xr:uid="{00000000-0005-0000-0000-0000114D0000}"/>
    <cellStyle name="Millares 34 2 2 3 2 3" xfId="25348" xr:uid="{00000000-0005-0000-0000-0000124D0000}"/>
    <cellStyle name="Millares 34 2 2 3 3" xfId="12123" xr:uid="{00000000-0005-0000-0000-0000134D0000}"/>
    <cellStyle name="Millares 34 2 2 3 3 2" xfId="29755" xr:uid="{00000000-0005-0000-0000-0000144D0000}"/>
    <cellStyle name="Millares 34 2 2 3 4" xfId="20941" xr:uid="{00000000-0005-0000-0000-0000154D0000}"/>
    <cellStyle name="Millares 34 2 2 4" xfId="5535" xr:uid="{00000000-0005-0000-0000-0000164D0000}"/>
    <cellStyle name="Millares 34 2 2 4 2" xfId="14349" xr:uid="{00000000-0005-0000-0000-0000174D0000}"/>
    <cellStyle name="Millares 34 2 2 4 2 2" xfId="31981" xr:uid="{00000000-0005-0000-0000-0000184D0000}"/>
    <cellStyle name="Millares 34 2 2 4 3" xfId="23167" xr:uid="{00000000-0005-0000-0000-0000194D0000}"/>
    <cellStyle name="Millares 34 2 2 5" xfId="9946" xr:uid="{00000000-0005-0000-0000-00001A4D0000}"/>
    <cellStyle name="Millares 34 2 2 5 2" xfId="27578" xr:uid="{00000000-0005-0000-0000-00001B4D0000}"/>
    <cellStyle name="Millares 34 2 2 6" xfId="18764" xr:uid="{00000000-0005-0000-0000-00001C4D0000}"/>
    <cellStyle name="Millares 34 2 3" xfId="773" xr:uid="{00000000-0005-0000-0000-00001D4D0000}"/>
    <cellStyle name="Millares 34 2 3 2" xfId="1852" xr:uid="{00000000-0005-0000-0000-00001E4D0000}"/>
    <cellStyle name="Millares 34 2 3 2 2" xfId="4031" xr:uid="{00000000-0005-0000-0000-00001F4D0000}"/>
    <cellStyle name="Millares 34 2 3 2 2 2" xfId="8441" xr:uid="{00000000-0005-0000-0000-0000204D0000}"/>
    <cellStyle name="Millares 34 2 3 2 2 2 2" xfId="17255" xr:uid="{00000000-0005-0000-0000-0000214D0000}"/>
    <cellStyle name="Millares 34 2 3 2 2 2 2 2" xfId="34887" xr:uid="{00000000-0005-0000-0000-0000224D0000}"/>
    <cellStyle name="Millares 34 2 3 2 2 2 3" xfId="26073" xr:uid="{00000000-0005-0000-0000-0000234D0000}"/>
    <cellStyle name="Millares 34 2 3 2 2 3" xfId="12848" xr:uid="{00000000-0005-0000-0000-0000244D0000}"/>
    <cellStyle name="Millares 34 2 3 2 2 3 2" xfId="30480" xr:uid="{00000000-0005-0000-0000-0000254D0000}"/>
    <cellStyle name="Millares 34 2 3 2 2 4" xfId="21666" xr:uid="{00000000-0005-0000-0000-0000264D0000}"/>
    <cellStyle name="Millares 34 2 3 2 3" xfId="6260" xr:uid="{00000000-0005-0000-0000-0000274D0000}"/>
    <cellStyle name="Millares 34 2 3 2 3 2" xfId="15074" xr:uid="{00000000-0005-0000-0000-0000284D0000}"/>
    <cellStyle name="Millares 34 2 3 2 3 2 2" xfId="32706" xr:uid="{00000000-0005-0000-0000-0000294D0000}"/>
    <cellStyle name="Millares 34 2 3 2 3 3" xfId="23892" xr:uid="{00000000-0005-0000-0000-00002A4D0000}"/>
    <cellStyle name="Millares 34 2 3 2 4" xfId="10671" xr:uid="{00000000-0005-0000-0000-00002B4D0000}"/>
    <cellStyle name="Millares 34 2 3 2 4 2" xfId="28303" xr:uid="{00000000-0005-0000-0000-00002C4D0000}"/>
    <cellStyle name="Millares 34 2 3 2 5" xfId="19489" xr:uid="{00000000-0005-0000-0000-00002D4D0000}"/>
    <cellStyle name="Millares 34 2 3 3" xfId="2954" xr:uid="{00000000-0005-0000-0000-00002E4D0000}"/>
    <cellStyle name="Millares 34 2 3 3 2" xfId="7364" xr:uid="{00000000-0005-0000-0000-00002F4D0000}"/>
    <cellStyle name="Millares 34 2 3 3 2 2" xfId="16178" xr:uid="{00000000-0005-0000-0000-0000304D0000}"/>
    <cellStyle name="Millares 34 2 3 3 2 2 2" xfId="33810" xr:uid="{00000000-0005-0000-0000-0000314D0000}"/>
    <cellStyle name="Millares 34 2 3 3 2 3" xfId="24996" xr:uid="{00000000-0005-0000-0000-0000324D0000}"/>
    <cellStyle name="Millares 34 2 3 3 3" xfId="11771" xr:uid="{00000000-0005-0000-0000-0000334D0000}"/>
    <cellStyle name="Millares 34 2 3 3 3 2" xfId="29403" xr:uid="{00000000-0005-0000-0000-0000344D0000}"/>
    <cellStyle name="Millares 34 2 3 3 4" xfId="20589" xr:uid="{00000000-0005-0000-0000-0000354D0000}"/>
    <cellStyle name="Millares 34 2 3 4" xfId="5183" xr:uid="{00000000-0005-0000-0000-0000364D0000}"/>
    <cellStyle name="Millares 34 2 3 4 2" xfId="13997" xr:uid="{00000000-0005-0000-0000-0000374D0000}"/>
    <cellStyle name="Millares 34 2 3 4 2 2" xfId="31629" xr:uid="{00000000-0005-0000-0000-0000384D0000}"/>
    <cellStyle name="Millares 34 2 3 4 3" xfId="22815" xr:uid="{00000000-0005-0000-0000-0000394D0000}"/>
    <cellStyle name="Millares 34 2 3 5" xfId="9594" xr:uid="{00000000-0005-0000-0000-00003A4D0000}"/>
    <cellStyle name="Millares 34 2 3 5 2" xfId="27226" xr:uid="{00000000-0005-0000-0000-00003B4D0000}"/>
    <cellStyle name="Millares 34 2 3 6" xfId="18412" xr:uid="{00000000-0005-0000-0000-00003C4D0000}"/>
    <cellStyle name="Millares 34 2 4" xfId="1487" xr:uid="{00000000-0005-0000-0000-00003D4D0000}"/>
    <cellStyle name="Millares 34 2 4 2" xfId="3666" xr:uid="{00000000-0005-0000-0000-00003E4D0000}"/>
    <cellStyle name="Millares 34 2 4 2 2" xfId="8076" xr:uid="{00000000-0005-0000-0000-00003F4D0000}"/>
    <cellStyle name="Millares 34 2 4 2 2 2" xfId="16890" xr:uid="{00000000-0005-0000-0000-0000404D0000}"/>
    <cellStyle name="Millares 34 2 4 2 2 2 2" xfId="34522" xr:uid="{00000000-0005-0000-0000-0000414D0000}"/>
    <cellStyle name="Millares 34 2 4 2 2 3" xfId="25708" xr:uid="{00000000-0005-0000-0000-0000424D0000}"/>
    <cellStyle name="Millares 34 2 4 2 3" xfId="12483" xr:uid="{00000000-0005-0000-0000-0000434D0000}"/>
    <cellStyle name="Millares 34 2 4 2 3 2" xfId="30115" xr:uid="{00000000-0005-0000-0000-0000444D0000}"/>
    <cellStyle name="Millares 34 2 4 2 4" xfId="21301" xr:uid="{00000000-0005-0000-0000-0000454D0000}"/>
    <cellStyle name="Millares 34 2 4 3" xfId="5895" xr:uid="{00000000-0005-0000-0000-0000464D0000}"/>
    <cellStyle name="Millares 34 2 4 3 2" xfId="14709" xr:uid="{00000000-0005-0000-0000-0000474D0000}"/>
    <cellStyle name="Millares 34 2 4 3 2 2" xfId="32341" xr:uid="{00000000-0005-0000-0000-0000484D0000}"/>
    <cellStyle name="Millares 34 2 4 3 3" xfId="23527" xr:uid="{00000000-0005-0000-0000-0000494D0000}"/>
    <cellStyle name="Millares 34 2 4 4" xfId="10306" xr:uid="{00000000-0005-0000-0000-00004A4D0000}"/>
    <cellStyle name="Millares 34 2 4 4 2" xfId="27938" xr:uid="{00000000-0005-0000-0000-00004B4D0000}"/>
    <cellStyle name="Millares 34 2 4 5" xfId="19124" xr:uid="{00000000-0005-0000-0000-00004C4D0000}"/>
    <cellStyle name="Millares 34 2 5" xfId="2597" xr:uid="{00000000-0005-0000-0000-00004D4D0000}"/>
    <cellStyle name="Millares 34 2 5 2" xfId="7008" xr:uid="{00000000-0005-0000-0000-00004E4D0000}"/>
    <cellStyle name="Millares 34 2 5 2 2" xfId="15822" xr:uid="{00000000-0005-0000-0000-00004F4D0000}"/>
    <cellStyle name="Millares 34 2 5 2 2 2" xfId="33454" xr:uid="{00000000-0005-0000-0000-0000504D0000}"/>
    <cellStyle name="Millares 34 2 5 2 3" xfId="24640" xr:uid="{00000000-0005-0000-0000-0000514D0000}"/>
    <cellStyle name="Millares 34 2 5 3" xfId="11415" xr:uid="{00000000-0005-0000-0000-0000524D0000}"/>
    <cellStyle name="Millares 34 2 5 3 2" xfId="29047" xr:uid="{00000000-0005-0000-0000-0000534D0000}"/>
    <cellStyle name="Millares 34 2 5 4" xfId="20233" xr:uid="{00000000-0005-0000-0000-0000544D0000}"/>
    <cellStyle name="Millares 34 2 6" xfId="4831" xr:uid="{00000000-0005-0000-0000-0000554D0000}"/>
    <cellStyle name="Millares 34 2 6 2" xfId="13645" xr:uid="{00000000-0005-0000-0000-0000564D0000}"/>
    <cellStyle name="Millares 34 2 6 2 2" xfId="31277" xr:uid="{00000000-0005-0000-0000-0000574D0000}"/>
    <cellStyle name="Millares 34 2 6 3" xfId="22463" xr:uid="{00000000-0005-0000-0000-0000584D0000}"/>
    <cellStyle name="Millares 34 2 7" xfId="9242" xr:uid="{00000000-0005-0000-0000-0000594D0000}"/>
    <cellStyle name="Millares 34 2 7 2" xfId="26874" xr:uid="{00000000-0005-0000-0000-00005A4D0000}"/>
    <cellStyle name="Millares 34 2 8" xfId="18060" xr:uid="{00000000-0005-0000-0000-00005B4D0000}"/>
    <cellStyle name="Millares 34 3" xfId="944" xr:uid="{00000000-0005-0000-0000-00005C4D0000}"/>
    <cellStyle name="Millares 34 3 2" xfId="2022" xr:uid="{00000000-0005-0000-0000-00005D4D0000}"/>
    <cellStyle name="Millares 34 3 2 2" xfId="4201" xr:uid="{00000000-0005-0000-0000-00005E4D0000}"/>
    <cellStyle name="Millares 34 3 2 2 2" xfId="8611" xr:uid="{00000000-0005-0000-0000-00005F4D0000}"/>
    <cellStyle name="Millares 34 3 2 2 2 2" xfId="17425" xr:uid="{00000000-0005-0000-0000-0000604D0000}"/>
    <cellStyle name="Millares 34 3 2 2 2 2 2" xfId="35057" xr:uid="{00000000-0005-0000-0000-0000614D0000}"/>
    <cellStyle name="Millares 34 3 2 2 2 3" xfId="26243" xr:uid="{00000000-0005-0000-0000-0000624D0000}"/>
    <cellStyle name="Millares 34 3 2 2 3" xfId="13018" xr:uid="{00000000-0005-0000-0000-0000634D0000}"/>
    <cellStyle name="Millares 34 3 2 2 3 2" xfId="30650" xr:uid="{00000000-0005-0000-0000-0000644D0000}"/>
    <cellStyle name="Millares 34 3 2 2 4" xfId="21836" xr:uid="{00000000-0005-0000-0000-0000654D0000}"/>
    <cellStyle name="Millares 34 3 2 3" xfId="6430" xr:uid="{00000000-0005-0000-0000-0000664D0000}"/>
    <cellStyle name="Millares 34 3 2 3 2" xfId="15244" xr:uid="{00000000-0005-0000-0000-0000674D0000}"/>
    <cellStyle name="Millares 34 3 2 3 2 2" xfId="32876" xr:uid="{00000000-0005-0000-0000-0000684D0000}"/>
    <cellStyle name="Millares 34 3 2 3 3" xfId="24062" xr:uid="{00000000-0005-0000-0000-0000694D0000}"/>
    <cellStyle name="Millares 34 3 2 4" xfId="10841" xr:uid="{00000000-0005-0000-0000-00006A4D0000}"/>
    <cellStyle name="Millares 34 3 2 4 2" xfId="28473" xr:uid="{00000000-0005-0000-0000-00006B4D0000}"/>
    <cellStyle name="Millares 34 3 2 5" xfId="19659" xr:uid="{00000000-0005-0000-0000-00006C4D0000}"/>
    <cellStyle name="Millares 34 3 3" xfId="3124" xr:uid="{00000000-0005-0000-0000-00006D4D0000}"/>
    <cellStyle name="Millares 34 3 3 2" xfId="7534" xr:uid="{00000000-0005-0000-0000-00006E4D0000}"/>
    <cellStyle name="Millares 34 3 3 2 2" xfId="16348" xr:uid="{00000000-0005-0000-0000-00006F4D0000}"/>
    <cellStyle name="Millares 34 3 3 2 2 2" xfId="33980" xr:uid="{00000000-0005-0000-0000-0000704D0000}"/>
    <cellStyle name="Millares 34 3 3 2 3" xfId="25166" xr:uid="{00000000-0005-0000-0000-0000714D0000}"/>
    <cellStyle name="Millares 34 3 3 3" xfId="11941" xr:uid="{00000000-0005-0000-0000-0000724D0000}"/>
    <cellStyle name="Millares 34 3 3 3 2" xfId="29573" xr:uid="{00000000-0005-0000-0000-0000734D0000}"/>
    <cellStyle name="Millares 34 3 3 4" xfId="20759" xr:uid="{00000000-0005-0000-0000-0000744D0000}"/>
    <cellStyle name="Millares 34 3 4" xfId="5353" xr:uid="{00000000-0005-0000-0000-0000754D0000}"/>
    <cellStyle name="Millares 34 3 4 2" xfId="14167" xr:uid="{00000000-0005-0000-0000-0000764D0000}"/>
    <cellStyle name="Millares 34 3 4 2 2" xfId="31799" xr:uid="{00000000-0005-0000-0000-0000774D0000}"/>
    <cellStyle name="Millares 34 3 4 3" xfId="22985" xr:uid="{00000000-0005-0000-0000-0000784D0000}"/>
    <cellStyle name="Millares 34 3 5" xfId="9764" xr:uid="{00000000-0005-0000-0000-0000794D0000}"/>
    <cellStyle name="Millares 34 3 5 2" xfId="27396" xr:uid="{00000000-0005-0000-0000-00007A4D0000}"/>
    <cellStyle name="Millares 34 3 6" xfId="18582" xr:uid="{00000000-0005-0000-0000-00007B4D0000}"/>
    <cellStyle name="Millares 34 4" xfId="591" xr:uid="{00000000-0005-0000-0000-00007C4D0000}"/>
    <cellStyle name="Millares 34 4 2" xfId="1670" xr:uid="{00000000-0005-0000-0000-00007D4D0000}"/>
    <cellStyle name="Millares 34 4 2 2" xfId="3849" xr:uid="{00000000-0005-0000-0000-00007E4D0000}"/>
    <cellStyle name="Millares 34 4 2 2 2" xfId="8259" xr:uid="{00000000-0005-0000-0000-00007F4D0000}"/>
    <cellStyle name="Millares 34 4 2 2 2 2" xfId="17073" xr:uid="{00000000-0005-0000-0000-0000804D0000}"/>
    <cellStyle name="Millares 34 4 2 2 2 2 2" xfId="34705" xr:uid="{00000000-0005-0000-0000-0000814D0000}"/>
    <cellStyle name="Millares 34 4 2 2 2 3" xfId="25891" xr:uid="{00000000-0005-0000-0000-0000824D0000}"/>
    <cellStyle name="Millares 34 4 2 2 3" xfId="12666" xr:uid="{00000000-0005-0000-0000-0000834D0000}"/>
    <cellStyle name="Millares 34 4 2 2 3 2" xfId="30298" xr:uid="{00000000-0005-0000-0000-0000844D0000}"/>
    <cellStyle name="Millares 34 4 2 2 4" xfId="21484" xr:uid="{00000000-0005-0000-0000-0000854D0000}"/>
    <cellStyle name="Millares 34 4 2 3" xfId="6078" xr:uid="{00000000-0005-0000-0000-0000864D0000}"/>
    <cellStyle name="Millares 34 4 2 3 2" xfId="14892" xr:uid="{00000000-0005-0000-0000-0000874D0000}"/>
    <cellStyle name="Millares 34 4 2 3 2 2" xfId="32524" xr:uid="{00000000-0005-0000-0000-0000884D0000}"/>
    <cellStyle name="Millares 34 4 2 3 3" xfId="23710" xr:uid="{00000000-0005-0000-0000-0000894D0000}"/>
    <cellStyle name="Millares 34 4 2 4" xfId="10489" xr:uid="{00000000-0005-0000-0000-00008A4D0000}"/>
    <cellStyle name="Millares 34 4 2 4 2" xfId="28121" xr:uid="{00000000-0005-0000-0000-00008B4D0000}"/>
    <cellStyle name="Millares 34 4 2 5" xfId="19307" xr:uid="{00000000-0005-0000-0000-00008C4D0000}"/>
    <cellStyle name="Millares 34 4 3" xfId="2772" xr:uid="{00000000-0005-0000-0000-00008D4D0000}"/>
    <cellStyle name="Millares 34 4 3 2" xfId="7182" xr:uid="{00000000-0005-0000-0000-00008E4D0000}"/>
    <cellStyle name="Millares 34 4 3 2 2" xfId="15996" xr:uid="{00000000-0005-0000-0000-00008F4D0000}"/>
    <cellStyle name="Millares 34 4 3 2 2 2" xfId="33628" xr:uid="{00000000-0005-0000-0000-0000904D0000}"/>
    <cellStyle name="Millares 34 4 3 2 3" xfId="24814" xr:uid="{00000000-0005-0000-0000-0000914D0000}"/>
    <cellStyle name="Millares 34 4 3 3" xfId="11589" xr:uid="{00000000-0005-0000-0000-0000924D0000}"/>
    <cellStyle name="Millares 34 4 3 3 2" xfId="29221" xr:uid="{00000000-0005-0000-0000-0000934D0000}"/>
    <cellStyle name="Millares 34 4 3 4" xfId="20407" xr:uid="{00000000-0005-0000-0000-0000944D0000}"/>
    <cellStyle name="Millares 34 4 4" xfId="5001" xr:uid="{00000000-0005-0000-0000-0000954D0000}"/>
    <cellStyle name="Millares 34 4 4 2" xfId="13815" xr:uid="{00000000-0005-0000-0000-0000964D0000}"/>
    <cellStyle name="Millares 34 4 4 2 2" xfId="31447" xr:uid="{00000000-0005-0000-0000-0000974D0000}"/>
    <cellStyle name="Millares 34 4 4 3" xfId="22633" xr:uid="{00000000-0005-0000-0000-0000984D0000}"/>
    <cellStyle name="Millares 34 4 5" xfId="9412" xr:uid="{00000000-0005-0000-0000-0000994D0000}"/>
    <cellStyle name="Millares 34 4 5 2" xfId="27044" xr:uid="{00000000-0005-0000-0000-00009A4D0000}"/>
    <cellStyle name="Millares 34 4 6" xfId="18230" xr:uid="{00000000-0005-0000-0000-00009B4D0000}"/>
    <cellStyle name="Millares 34 5" xfId="1298" xr:uid="{00000000-0005-0000-0000-00009C4D0000}"/>
    <cellStyle name="Millares 34 5 2" xfId="3478" xr:uid="{00000000-0005-0000-0000-00009D4D0000}"/>
    <cellStyle name="Millares 34 5 2 2" xfId="7888" xr:uid="{00000000-0005-0000-0000-00009E4D0000}"/>
    <cellStyle name="Millares 34 5 2 2 2" xfId="16702" xr:uid="{00000000-0005-0000-0000-00009F4D0000}"/>
    <cellStyle name="Millares 34 5 2 2 2 2" xfId="34334" xr:uid="{00000000-0005-0000-0000-0000A04D0000}"/>
    <cellStyle name="Millares 34 5 2 2 3" xfId="25520" xr:uid="{00000000-0005-0000-0000-0000A14D0000}"/>
    <cellStyle name="Millares 34 5 2 3" xfId="12295" xr:uid="{00000000-0005-0000-0000-0000A24D0000}"/>
    <cellStyle name="Millares 34 5 2 3 2" xfId="29927" xr:uid="{00000000-0005-0000-0000-0000A34D0000}"/>
    <cellStyle name="Millares 34 5 2 4" xfId="21113" xr:uid="{00000000-0005-0000-0000-0000A44D0000}"/>
    <cellStyle name="Millares 34 5 3" xfId="5707" xr:uid="{00000000-0005-0000-0000-0000A54D0000}"/>
    <cellStyle name="Millares 34 5 3 2" xfId="14521" xr:uid="{00000000-0005-0000-0000-0000A64D0000}"/>
    <cellStyle name="Millares 34 5 3 2 2" xfId="32153" xr:uid="{00000000-0005-0000-0000-0000A74D0000}"/>
    <cellStyle name="Millares 34 5 3 3" xfId="23339" xr:uid="{00000000-0005-0000-0000-0000A84D0000}"/>
    <cellStyle name="Millares 34 5 4" xfId="10118" xr:uid="{00000000-0005-0000-0000-0000A94D0000}"/>
    <cellStyle name="Millares 34 5 4 2" xfId="27750" xr:uid="{00000000-0005-0000-0000-0000AA4D0000}"/>
    <cellStyle name="Millares 34 5 5" xfId="18936" xr:uid="{00000000-0005-0000-0000-0000AB4D0000}"/>
    <cellStyle name="Millares 34 6" xfId="2414" xr:uid="{00000000-0005-0000-0000-0000AC4D0000}"/>
    <cellStyle name="Millares 34 6 2" xfId="6826" xr:uid="{00000000-0005-0000-0000-0000AD4D0000}"/>
    <cellStyle name="Millares 34 6 2 2" xfId="15640" xr:uid="{00000000-0005-0000-0000-0000AE4D0000}"/>
    <cellStyle name="Millares 34 6 2 2 2" xfId="33272" xr:uid="{00000000-0005-0000-0000-0000AF4D0000}"/>
    <cellStyle name="Millares 34 6 2 3" xfId="24458" xr:uid="{00000000-0005-0000-0000-0000B04D0000}"/>
    <cellStyle name="Millares 34 6 3" xfId="11233" xr:uid="{00000000-0005-0000-0000-0000B14D0000}"/>
    <cellStyle name="Millares 34 6 3 2" xfId="28865" xr:uid="{00000000-0005-0000-0000-0000B24D0000}"/>
    <cellStyle name="Millares 34 6 4" xfId="20051" xr:uid="{00000000-0005-0000-0000-0000B34D0000}"/>
    <cellStyle name="Millares 34 7" xfId="4648" xr:uid="{00000000-0005-0000-0000-0000B44D0000}"/>
    <cellStyle name="Millares 34 7 2" xfId="13462" xr:uid="{00000000-0005-0000-0000-0000B54D0000}"/>
    <cellStyle name="Millares 34 7 2 2" xfId="31094" xr:uid="{00000000-0005-0000-0000-0000B64D0000}"/>
    <cellStyle name="Millares 34 7 3" xfId="22280" xr:uid="{00000000-0005-0000-0000-0000B74D0000}"/>
    <cellStyle name="Millares 34 8" xfId="9060" xr:uid="{00000000-0005-0000-0000-0000B84D0000}"/>
    <cellStyle name="Millares 34 8 2" xfId="26692" xr:uid="{00000000-0005-0000-0000-0000B94D0000}"/>
    <cellStyle name="Millares 34 9" xfId="17878" xr:uid="{00000000-0005-0000-0000-0000BA4D0000}"/>
    <cellStyle name="Millares 35" xfId="81" xr:uid="{00000000-0005-0000-0000-0000BB4D0000}"/>
    <cellStyle name="Millares 35 2" xfId="410" xr:uid="{00000000-0005-0000-0000-0000BC4D0000}"/>
    <cellStyle name="Millares 35 2 2" xfId="1127" xr:uid="{00000000-0005-0000-0000-0000BD4D0000}"/>
    <cellStyle name="Millares 35 2 2 2" xfId="2205" xr:uid="{00000000-0005-0000-0000-0000BE4D0000}"/>
    <cellStyle name="Millares 35 2 2 2 2" xfId="4384" xr:uid="{00000000-0005-0000-0000-0000BF4D0000}"/>
    <cellStyle name="Millares 35 2 2 2 2 2" xfId="8794" xr:uid="{00000000-0005-0000-0000-0000C04D0000}"/>
    <cellStyle name="Millares 35 2 2 2 2 2 2" xfId="17608" xr:uid="{00000000-0005-0000-0000-0000C14D0000}"/>
    <cellStyle name="Millares 35 2 2 2 2 2 2 2" xfId="35240" xr:uid="{00000000-0005-0000-0000-0000C24D0000}"/>
    <cellStyle name="Millares 35 2 2 2 2 2 3" xfId="26426" xr:uid="{00000000-0005-0000-0000-0000C34D0000}"/>
    <cellStyle name="Millares 35 2 2 2 2 3" xfId="13201" xr:uid="{00000000-0005-0000-0000-0000C44D0000}"/>
    <cellStyle name="Millares 35 2 2 2 2 3 2" xfId="30833" xr:uid="{00000000-0005-0000-0000-0000C54D0000}"/>
    <cellStyle name="Millares 35 2 2 2 2 4" xfId="22019" xr:uid="{00000000-0005-0000-0000-0000C64D0000}"/>
    <cellStyle name="Millares 35 2 2 2 3" xfId="6613" xr:uid="{00000000-0005-0000-0000-0000C74D0000}"/>
    <cellStyle name="Millares 35 2 2 2 3 2" xfId="15427" xr:uid="{00000000-0005-0000-0000-0000C84D0000}"/>
    <cellStyle name="Millares 35 2 2 2 3 2 2" xfId="33059" xr:uid="{00000000-0005-0000-0000-0000C94D0000}"/>
    <cellStyle name="Millares 35 2 2 2 3 3" xfId="24245" xr:uid="{00000000-0005-0000-0000-0000CA4D0000}"/>
    <cellStyle name="Millares 35 2 2 2 4" xfId="11024" xr:uid="{00000000-0005-0000-0000-0000CB4D0000}"/>
    <cellStyle name="Millares 35 2 2 2 4 2" xfId="28656" xr:uid="{00000000-0005-0000-0000-0000CC4D0000}"/>
    <cellStyle name="Millares 35 2 2 2 5" xfId="19842" xr:uid="{00000000-0005-0000-0000-0000CD4D0000}"/>
    <cellStyle name="Millares 35 2 2 3" xfId="3307" xr:uid="{00000000-0005-0000-0000-0000CE4D0000}"/>
    <cellStyle name="Millares 35 2 2 3 2" xfId="7717" xr:uid="{00000000-0005-0000-0000-0000CF4D0000}"/>
    <cellStyle name="Millares 35 2 2 3 2 2" xfId="16531" xr:uid="{00000000-0005-0000-0000-0000D04D0000}"/>
    <cellStyle name="Millares 35 2 2 3 2 2 2" xfId="34163" xr:uid="{00000000-0005-0000-0000-0000D14D0000}"/>
    <cellStyle name="Millares 35 2 2 3 2 3" xfId="25349" xr:uid="{00000000-0005-0000-0000-0000D24D0000}"/>
    <cellStyle name="Millares 35 2 2 3 3" xfId="12124" xr:uid="{00000000-0005-0000-0000-0000D34D0000}"/>
    <cellStyle name="Millares 35 2 2 3 3 2" xfId="29756" xr:uid="{00000000-0005-0000-0000-0000D44D0000}"/>
    <cellStyle name="Millares 35 2 2 3 4" xfId="20942" xr:uid="{00000000-0005-0000-0000-0000D54D0000}"/>
    <cellStyle name="Millares 35 2 2 4" xfId="5536" xr:uid="{00000000-0005-0000-0000-0000D64D0000}"/>
    <cellStyle name="Millares 35 2 2 4 2" xfId="14350" xr:uid="{00000000-0005-0000-0000-0000D74D0000}"/>
    <cellStyle name="Millares 35 2 2 4 2 2" xfId="31982" xr:uid="{00000000-0005-0000-0000-0000D84D0000}"/>
    <cellStyle name="Millares 35 2 2 4 3" xfId="23168" xr:uid="{00000000-0005-0000-0000-0000D94D0000}"/>
    <cellStyle name="Millares 35 2 2 5" xfId="9947" xr:uid="{00000000-0005-0000-0000-0000DA4D0000}"/>
    <cellStyle name="Millares 35 2 2 5 2" xfId="27579" xr:uid="{00000000-0005-0000-0000-0000DB4D0000}"/>
    <cellStyle name="Millares 35 2 2 6" xfId="18765" xr:uid="{00000000-0005-0000-0000-0000DC4D0000}"/>
    <cellStyle name="Millares 35 2 3" xfId="774" xr:uid="{00000000-0005-0000-0000-0000DD4D0000}"/>
    <cellStyle name="Millares 35 2 3 2" xfId="1853" xr:uid="{00000000-0005-0000-0000-0000DE4D0000}"/>
    <cellStyle name="Millares 35 2 3 2 2" xfId="4032" xr:uid="{00000000-0005-0000-0000-0000DF4D0000}"/>
    <cellStyle name="Millares 35 2 3 2 2 2" xfId="8442" xr:uid="{00000000-0005-0000-0000-0000E04D0000}"/>
    <cellStyle name="Millares 35 2 3 2 2 2 2" xfId="17256" xr:uid="{00000000-0005-0000-0000-0000E14D0000}"/>
    <cellStyle name="Millares 35 2 3 2 2 2 2 2" xfId="34888" xr:uid="{00000000-0005-0000-0000-0000E24D0000}"/>
    <cellStyle name="Millares 35 2 3 2 2 2 3" xfId="26074" xr:uid="{00000000-0005-0000-0000-0000E34D0000}"/>
    <cellStyle name="Millares 35 2 3 2 2 3" xfId="12849" xr:uid="{00000000-0005-0000-0000-0000E44D0000}"/>
    <cellStyle name="Millares 35 2 3 2 2 3 2" xfId="30481" xr:uid="{00000000-0005-0000-0000-0000E54D0000}"/>
    <cellStyle name="Millares 35 2 3 2 2 4" xfId="21667" xr:uid="{00000000-0005-0000-0000-0000E64D0000}"/>
    <cellStyle name="Millares 35 2 3 2 3" xfId="6261" xr:uid="{00000000-0005-0000-0000-0000E74D0000}"/>
    <cellStyle name="Millares 35 2 3 2 3 2" xfId="15075" xr:uid="{00000000-0005-0000-0000-0000E84D0000}"/>
    <cellStyle name="Millares 35 2 3 2 3 2 2" xfId="32707" xr:uid="{00000000-0005-0000-0000-0000E94D0000}"/>
    <cellStyle name="Millares 35 2 3 2 3 3" xfId="23893" xr:uid="{00000000-0005-0000-0000-0000EA4D0000}"/>
    <cellStyle name="Millares 35 2 3 2 4" xfId="10672" xr:uid="{00000000-0005-0000-0000-0000EB4D0000}"/>
    <cellStyle name="Millares 35 2 3 2 4 2" xfId="28304" xr:uid="{00000000-0005-0000-0000-0000EC4D0000}"/>
    <cellStyle name="Millares 35 2 3 2 5" xfId="19490" xr:uid="{00000000-0005-0000-0000-0000ED4D0000}"/>
    <cellStyle name="Millares 35 2 3 3" xfId="2955" xr:uid="{00000000-0005-0000-0000-0000EE4D0000}"/>
    <cellStyle name="Millares 35 2 3 3 2" xfId="7365" xr:uid="{00000000-0005-0000-0000-0000EF4D0000}"/>
    <cellStyle name="Millares 35 2 3 3 2 2" xfId="16179" xr:uid="{00000000-0005-0000-0000-0000F04D0000}"/>
    <cellStyle name="Millares 35 2 3 3 2 2 2" xfId="33811" xr:uid="{00000000-0005-0000-0000-0000F14D0000}"/>
    <cellStyle name="Millares 35 2 3 3 2 3" xfId="24997" xr:uid="{00000000-0005-0000-0000-0000F24D0000}"/>
    <cellStyle name="Millares 35 2 3 3 3" xfId="11772" xr:uid="{00000000-0005-0000-0000-0000F34D0000}"/>
    <cellStyle name="Millares 35 2 3 3 3 2" xfId="29404" xr:uid="{00000000-0005-0000-0000-0000F44D0000}"/>
    <cellStyle name="Millares 35 2 3 3 4" xfId="20590" xr:uid="{00000000-0005-0000-0000-0000F54D0000}"/>
    <cellStyle name="Millares 35 2 3 4" xfId="5184" xr:uid="{00000000-0005-0000-0000-0000F64D0000}"/>
    <cellStyle name="Millares 35 2 3 4 2" xfId="13998" xr:uid="{00000000-0005-0000-0000-0000F74D0000}"/>
    <cellStyle name="Millares 35 2 3 4 2 2" xfId="31630" xr:uid="{00000000-0005-0000-0000-0000F84D0000}"/>
    <cellStyle name="Millares 35 2 3 4 3" xfId="22816" xr:uid="{00000000-0005-0000-0000-0000F94D0000}"/>
    <cellStyle name="Millares 35 2 3 5" xfId="9595" xr:uid="{00000000-0005-0000-0000-0000FA4D0000}"/>
    <cellStyle name="Millares 35 2 3 5 2" xfId="27227" xr:uid="{00000000-0005-0000-0000-0000FB4D0000}"/>
    <cellStyle name="Millares 35 2 3 6" xfId="18413" xr:uid="{00000000-0005-0000-0000-0000FC4D0000}"/>
    <cellStyle name="Millares 35 2 4" xfId="1488" xr:uid="{00000000-0005-0000-0000-0000FD4D0000}"/>
    <cellStyle name="Millares 35 2 4 2" xfId="3667" xr:uid="{00000000-0005-0000-0000-0000FE4D0000}"/>
    <cellStyle name="Millares 35 2 4 2 2" xfId="8077" xr:uid="{00000000-0005-0000-0000-0000FF4D0000}"/>
    <cellStyle name="Millares 35 2 4 2 2 2" xfId="16891" xr:uid="{00000000-0005-0000-0000-0000004E0000}"/>
    <cellStyle name="Millares 35 2 4 2 2 2 2" xfId="34523" xr:uid="{00000000-0005-0000-0000-0000014E0000}"/>
    <cellStyle name="Millares 35 2 4 2 2 3" xfId="25709" xr:uid="{00000000-0005-0000-0000-0000024E0000}"/>
    <cellStyle name="Millares 35 2 4 2 3" xfId="12484" xr:uid="{00000000-0005-0000-0000-0000034E0000}"/>
    <cellStyle name="Millares 35 2 4 2 3 2" xfId="30116" xr:uid="{00000000-0005-0000-0000-0000044E0000}"/>
    <cellStyle name="Millares 35 2 4 2 4" xfId="21302" xr:uid="{00000000-0005-0000-0000-0000054E0000}"/>
    <cellStyle name="Millares 35 2 4 3" xfId="5896" xr:uid="{00000000-0005-0000-0000-0000064E0000}"/>
    <cellStyle name="Millares 35 2 4 3 2" xfId="14710" xr:uid="{00000000-0005-0000-0000-0000074E0000}"/>
    <cellStyle name="Millares 35 2 4 3 2 2" xfId="32342" xr:uid="{00000000-0005-0000-0000-0000084E0000}"/>
    <cellStyle name="Millares 35 2 4 3 3" xfId="23528" xr:uid="{00000000-0005-0000-0000-0000094E0000}"/>
    <cellStyle name="Millares 35 2 4 4" xfId="10307" xr:uid="{00000000-0005-0000-0000-00000A4E0000}"/>
    <cellStyle name="Millares 35 2 4 4 2" xfId="27939" xr:uid="{00000000-0005-0000-0000-00000B4E0000}"/>
    <cellStyle name="Millares 35 2 4 5" xfId="19125" xr:uid="{00000000-0005-0000-0000-00000C4E0000}"/>
    <cellStyle name="Millares 35 2 5" xfId="2598" xr:uid="{00000000-0005-0000-0000-00000D4E0000}"/>
    <cellStyle name="Millares 35 2 5 2" xfId="7009" xr:uid="{00000000-0005-0000-0000-00000E4E0000}"/>
    <cellStyle name="Millares 35 2 5 2 2" xfId="15823" xr:uid="{00000000-0005-0000-0000-00000F4E0000}"/>
    <cellStyle name="Millares 35 2 5 2 2 2" xfId="33455" xr:uid="{00000000-0005-0000-0000-0000104E0000}"/>
    <cellStyle name="Millares 35 2 5 2 3" xfId="24641" xr:uid="{00000000-0005-0000-0000-0000114E0000}"/>
    <cellStyle name="Millares 35 2 5 3" xfId="11416" xr:uid="{00000000-0005-0000-0000-0000124E0000}"/>
    <cellStyle name="Millares 35 2 5 3 2" xfId="29048" xr:uid="{00000000-0005-0000-0000-0000134E0000}"/>
    <cellStyle name="Millares 35 2 5 4" xfId="20234" xr:uid="{00000000-0005-0000-0000-0000144E0000}"/>
    <cellStyle name="Millares 35 2 6" xfId="4832" xr:uid="{00000000-0005-0000-0000-0000154E0000}"/>
    <cellStyle name="Millares 35 2 6 2" xfId="13646" xr:uid="{00000000-0005-0000-0000-0000164E0000}"/>
    <cellStyle name="Millares 35 2 6 2 2" xfId="31278" xr:uid="{00000000-0005-0000-0000-0000174E0000}"/>
    <cellStyle name="Millares 35 2 6 3" xfId="22464" xr:uid="{00000000-0005-0000-0000-0000184E0000}"/>
    <cellStyle name="Millares 35 2 7" xfId="9243" xr:uid="{00000000-0005-0000-0000-0000194E0000}"/>
    <cellStyle name="Millares 35 2 7 2" xfId="26875" xr:uid="{00000000-0005-0000-0000-00001A4E0000}"/>
    <cellStyle name="Millares 35 2 8" xfId="18061" xr:uid="{00000000-0005-0000-0000-00001B4E0000}"/>
    <cellStyle name="Millares 35 3" xfId="945" xr:uid="{00000000-0005-0000-0000-00001C4E0000}"/>
    <cellStyle name="Millares 35 3 2" xfId="2023" xr:uid="{00000000-0005-0000-0000-00001D4E0000}"/>
    <cellStyle name="Millares 35 3 2 2" xfId="4202" xr:uid="{00000000-0005-0000-0000-00001E4E0000}"/>
    <cellStyle name="Millares 35 3 2 2 2" xfId="8612" xr:uid="{00000000-0005-0000-0000-00001F4E0000}"/>
    <cellStyle name="Millares 35 3 2 2 2 2" xfId="17426" xr:uid="{00000000-0005-0000-0000-0000204E0000}"/>
    <cellStyle name="Millares 35 3 2 2 2 2 2" xfId="35058" xr:uid="{00000000-0005-0000-0000-0000214E0000}"/>
    <cellStyle name="Millares 35 3 2 2 2 3" xfId="26244" xr:uid="{00000000-0005-0000-0000-0000224E0000}"/>
    <cellStyle name="Millares 35 3 2 2 3" xfId="13019" xr:uid="{00000000-0005-0000-0000-0000234E0000}"/>
    <cellStyle name="Millares 35 3 2 2 3 2" xfId="30651" xr:uid="{00000000-0005-0000-0000-0000244E0000}"/>
    <cellStyle name="Millares 35 3 2 2 4" xfId="21837" xr:uid="{00000000-0005-0000-0000-0000254E0000}"/>
    <cellStyle name="Millares 35 3 2 3" xfId="6431" xr:uid="{00000000-0005-0000-0000-0000264E0000}"/>
    <cellStyle name="Millares 35 3 2 3 2" xfId="15245" xr:uid="{00000000-0005-0000-0000-0000274E0000}"/>
    <cellStyle name="Millares 35 3 2 3 2 2" xfId="32877" xr:uid="{00000000-0005-0000-0000-0000284E0000}"/>
    <cellStyle name="Millares 35 3 2 3 3" xfId="24063" xr:uid="{00000000-0005-0000-0000-0000294E0000}"/>
    <cellStyle name="Millares 35 3 2 4" xfId="10842" xr:uid="{00000000-0005-0000-0000-00002A4E0000}"/>
    <cellStyle name="Millares 35 3 2 4 2" xfId="28474" xr:uid="{00000000-0005-0000-0000-00002B4E0000}"/>
    <cellStyle name="Millares 35 3 2 5" xfId="19660" xr:uid="{00000000-0005-0000-0000-00002C4E0000}"/>
    <cellStyle name="Millares 35 3 3" xfId="3125" xr:uid="{00000000-0005-0000-0000-00002D4E0000}"/>
    <cellStyle name="Millares 35 3 3 2" xfId="7535" xr:uid="{00000000-0005-0000-0000-00002E4E0000}"/>
    <cellStyle name="Millares 35 3 3 2 2" xfId="16349" xr:uid="{00000000-0005-0000-0000-00002F4E0000}"/>
    <cellStyle name="Millares 35 3 3 2 2 2" xfId="33981" xr:uid="{00000000-0005-0000-0000-0000304E0000}"/>
    <cellStyle name="Millares 35 3 3 2 3" xfId="25167" xr:uid="{00000000-0005-0000-0000-0000314E0000}"/>
    <cellStyle name="Millares 35 3 3 3" xfId="11942" xr:uid="{00000000-0005-0000-0000-0000324E0000}"/>
    <cellStyle name="Millares 35 3 3 3 2" xfId="29574" xr:uid="{00000000-0005-0000-0000-0000334E0000}"/>
    <cellStyle name="Millares 35 3 3 4" xfId="20760" xr:uid="{00000000-0005-0000-0000-0000344E0000}"/>
    <cellStyle name="Millares 35 3 4" xfId="5354" xr:uid="{00000000-0005-0000-0000-0000354E0000}"/>
    <cellStyle name="Millares 35 3 4 2" xfId="14168" xr:uid="{00000000-0005-0000-0000-0000364E0000}"/>
    <cellStyle name="Millares 35 3 4 2 2" xfId="31800" xr:uid="{00000000-0005-0000-0000-0000374E0000}"/>
    <cellStyle name="Millares 35 3 4 3" xfId="22986" xr:uid="{00000000-0005-0000-0000-0000384E0000}"/>
    <cellStyle name="Millares 35 3 5" xfId="9765" xr:uid="{00000000-0005-0000-0000-0000394E0000}"/>
    <cellStyle name="Millares 35 3 5 2" xfId="27397" xr:uid="{00000000-0005-0000-0000-00003A4E0000}"/>
    <cellStyle name="Millares 35 3 6" xfId="18583" xr:uid="{00000000-0005-0000-0000-00003B4E0000}"/>
    <cellStyle name="Millares 35 4" xfId="592" xr:uid="{00000000-0005-0000-0000-00003C4E0000}"/>
    <cellStyle name="Millares 35 4 2" xfId="1671" xr:uid="{00000000-0005-0000-0000-00003D4E0000}"/>
    <cellStyle name="Millares 35 4 2 2" xfId="3850" xr:uid="{00000000-0005-0000-0000-00003E4E0000}"/>
    <cellStyle name="Millares 35 4 2 2 2" xfId="8260" xr:uid="{00000000-0005-0000-0000-00003F4E0000}"/>
    <cellStyle name="Millares 35 4 2 2 2 2" xfId="17074" xr:uid="{00000000-0005-0000-0000-0000404E0000}"/>
    <cellStyle name="Millares 35 4 2 2 2 2 2" xfId="34706" xr:uid="{00000000-0005-0000-0000-0000414E0000}"/>
    <cellStyle name="Millares 35 4 2 2 2 3" xfId="25892" xr:uid="{00000000-0005-0000-0000-0000424E0000}"/>
    <cellStyle name="Millares 35 4 2 2 3" xfId="12667" xr:uid="{00000000-0005-0000-0000-0000434E0000}"/>
    <cellStyle name="Millares 35 4 2 2 3 2" xfId="30299" xr:uid="{00000000-0005-0000-0000-0000444E0000}"/>
    <cellStyle name="Millares 35 4 2 2 4" xfId="21485" xr:uid="{00000000-0005-0000-0000-0000454E0000}"/>
    <cellStyle name="Millares 35 4 2 3" xfId="6079" xr:uid="{00000000-0005-0000-0000-0000464E0000}"/>
    <cellStyle name="Millares 35 4 2 3 2" xfId="14893" xr:uid="{00000000-0005-0000-0000-0000474E0000}"/>
    <cellStyle name="Millares 35 4 2 3 2 2" xfId="32525" xr:uid="{00000000-0005-0000-0000-0000484E0000}"/>
    <cellStyle name="Millares 35 4 2 3 3" xfId="23711" xr:uid="{00000000-0005-0000-0000-0000494E0000}"/>
    <cellStyle name="Millares 35 4 2 4" xfId="10490" xr:uid="{00000000-0005-0000-0000-00004A4E0000}"/>
    <cellStyle name="Millares 35 4 2 4 2" xfId="28122" xr:uid="{00000000-0005-0000-0000-00004B4E0000}"/>
    <cellStyle name="Millares 35 4 2 5" xfId="19308" xr:uid="{00000000-0005-0000-0000-00004C4E0000}"/>
    <cellStyle name="Millares 35 4 3" xfId="2773" xr:uid="{00000000-0005-0000-0000-00004D4E0000}"/>
    <cellStyle name="Millares 35 4 3 2" xfId="7183" xr:uid="{00000000-0005-0000-0000-00004E4E0000}"/>
    <cellStyle name="Millares 35 4 3 2 2" xfId="15997" xr:uid="{00000000-0005-0000-0000-00004F4E0000}"/>
    <cellStyle name="Millares 35 4 3 2 2 2" xfId="33629" xr:uid="{00000000-0005-0000-0000-0000504E0000}"/>
    <cellStyle name="Millares 35 4 3 2 3" xfId="24815" xr:uid="{00000000-0005-0000-0000-0000514E0000}"/>
    <cellStyle name="Millares 35 4 3 3" xfId="11590" xr:uid="{00000000-0005-0000-0000-0000524E0000}"/>
    <cellStyle name="Millares 35 4 3 3 2" xfId="29222" xr:uid="{00000000-0005-0000-0000-0000534E0000}"/>
    <cellStyle name="Millares 35 4 3 4" xfId="20408" xr:uid="{00000000-0005-0000-0000-0000544E0000}"/>
    <cellStyle name="Millares 35 4 4" xfId="5002" xr:uid="{00000000-0005-0000-0000-0000554E0000}"/>
    <cellStyle name="Millares 35 4 4 2" xfId="13816" xr:uid="{00000000-0005-0000-0000-0000564E0000}"/>
    <cellStyle name="Millares 35 4 4 2 2" xfId="31448" xr:uid="{00000000-0005-0000-0000-0000574E0000}"/>
    <cellStyle name="Millares 35 4 4 3" xfId="22634" xr:uid="{00000000-0005-0000-0000-0000584E0000}"/>
    <cellStyle name="Millares 35 4 5" xfId="9413" xr:uid="{00000000-0005-0000-0000-0000594E0000}"/>
    <cellStyle name="Millares 35 4 5 2" xfId="27045" xr:uid="{00000000-0005-0000-0000-00005A4E0000}"/>
    <cellStyle name="Millares 35 4 6" xfId="18231" xr:uid="{00000000-0005-0000-0000-00005B4E0000}"/>
    <cellStyle name="Millares 35 5" xfId="1299" xr:uid="{00000000-0005-0000-0000-00005C4E0000}"/>
    <cellStyle name="Millares 35 5 2" xfId="3479" xr:uid="{00000000-0005-0000-0000-00005D4E0000}"/>
    <cellStyle name="Millares 35 5 2 2" xfId="7889" xr:uid="{00000000-0005-0000-0000-00005E4E0000}"/>
    <cellStyle name="Millares 35 5 2 2 2" xfId="16703" xr:uid="{00000000-0005-0000-0000-00005F4E0000}"/>
    <cellStyle name="Millares 35 5 2 2 2 2" xfId="34335" xr:uid="{00000000-0005-0000-0000-0000604E0000}"/>
    <cellStyle name="Millares 35 5 2 2 3" xfId="25521" xr:uid="{00000000-0005-0000-0000-0000614E0000}"/>
    <cellStyle name="Millares 35 5 2 3" xfId="12296" xr:uid="{00000000-0005-0000-0000-0000624E0000}"/>
    <cellStyle name="Millares 35 5 2 3 2" xfId="29928" xr:uid="{00000000-0005-0000-0000-0000634E0000}"/>
    <cellStyle name="Millares 35 5 2 4" xfId="21114" xr:uid="{00000000-0005-0000-0000-0000644E0000}"/>
    <cellStyle name="Millares 35 5 3" xfId="5708" xr:uid="{00000000-0005-0000-0000-0000654E0000}"/>
    <cellStyle name="Millares 35 5 3 2" xfId="14522" xr:uid="{00000000-0005-0000-0000-0000664E0000}"/>
    <cellStyle name="Millares 35 5 3 2 2" xfId="32154" xr:uid="{00000000-0005-0000-0000-0000674E0000}"/>
    <cellStyle name="Millares 35 5 3 3" xfId="23340" xr:uid="{00000000-0005-0000-0000-0000684E0000}"/>
    <cellStyle name="Millares 35 5 4" xfId="10119" xr:uid="{00000000-0005-0000-0000-0000694E0000}"/>
    <cellStyle name="Millares 35 5 4 2" xfId="27751" xr:uid="{00000000-0005-0000-0000-00006A4E0000}"/>
    <cellStyle name="Millares 35 5 5" xfId="18937" xr:uid="{00000000-0005-0000-0000-00006B4E0000}"/>
    <cellStyle name="Millares 35 6" xfId="2415" xr:uid="{00000000-0005-0000-0000-00006C4E0000}"/>
    <cellStyle name="Millares 35 6 2" xfId="6827" xr:uid="{00000000-0005-0000-0000-00006D4E0000}"/>
    <cellStyle name="Millares 35 6 2 2" xfId="15641" xr:uid="{00000000-0005-0000-0000-00006E4E0000}"/>
    <cellStyle name="Millares 35 6 2 2 2" xfId="33273" xr:uid="{00000000-0005-0000-0000-00006F4E0000}"/>
    <cellStyle name="Millares 35 6 2 3" xfId="24459" xr:uid="{00000000-0005-0000-0000-0000704E0000}"/>
    <cellStyle name="Millares 35 6 3" xfId="11234" xr:uid="{00000000-0005-0000-0000-0000714E0000}"/>
    <cellStyle name="Millares 35 6 3 2" xfId="28866" xr:uid="{00000000-0005-0000-0000-0000724E0000}"/>
    <cellStyle name="Millares 35 6 4" xfId="20052" xr:uid="{00000000-0005-0000-0000-0000734E0000}"/>
    <cellStyle name="Millares 35 7" xfId="4649" xr:uid="{00000000-0005-0000-0000-0000744E0000}"/>
    <cellStyle name="Millares 35 7 2" xfId="13463" xr:uid="{00000000-0005-0000-0000-0000754E0000}"/>
    <cellStyle name="Millares 35 7 2 2" xfId="31095" xr:uid="{00000000-0005-0000-0000-0000764E0000}"/>
    <cellStyle name="Millares 35 7 3" xfId="22281" xr:uid="{00000000-0005-0000-0000-0000774E0000}"/>
    <cellStyle name="Millares 35 8" xfId="9061" xr:uid="{00000000-0005-0000-0000-0000784E0000}"/>
    <cellStyle name="Millares 35 8 2" xfId="26693" xr:uid="{00000000-0005-0000-0000-0000794E0000}"/>
    <cellStyle name="Millares 35 9" xfId="17879" xr:uid="{00000000-0005-0000-0000-00007A4E0000}"/>
    <cellStyle name="Millares 36" xfId="83" xr:uid="{00000000-0005-0000-0000-00007B4E0000}"/>
    <cellStyle name="Millares 36 2" xfId="411" xr:uid="{00000000-0005-0000-0000-00007C4E0000}"/>
    <cellStyle name="Millares 36 2 2" xfId="1128" xr:uid="{00000000-0005-0000-0000-00007D4E0000}"/>
    <cellStyle name="Millares 36 2 2 2" xfId="2206" xr:uid="{00000000-0005-0000-0000-00007E4E0000}"/>
    <cellStyle name="Millares 36 2 2 2 2" xfId="4385" xr:uid="{00000000-0005-0000-0000-00007F4E0000}"/>
    <cellStyle name="Millares 36 2 2 2 2 2" xfId="8795" xr:uid="{00000000-0005-0000-0000-0000804E0000}"/>
    <cellStyle name="Millares 36 2 2 2 2 2 2" xfId="17609" xr:uid="{00000000-0005-0000-0000-0000814E0000}"/>
    <cellStyle name="Millares 36 2 2 2 2 2 2 2" xfId="35241" xr:uid="{00000000-0005-0000-0000-0000824E0000}"/>
    <cellStyle name="Millares 36 2 2 2 2 2 3" xfId="26427" xr:uid="{00000000-0005-0000-0000-0000834E0000}"/>
    <cellStyle name="Millares 36 2 2 2 2 3" xfId="13202" xr:uid="{00000000-0005-0000-0000-0000844E0000}"/>
    <cellStyle name="Millares 36 2 2 2 2 3 2" xfId="30834" xr:uid="{00000000-0005-0000-0000-0000854E0000}"/>
    <cellStyle name="Millares 36 2 2 2 2 4" xfId="22020" xr:uid="{00000000-0005-0000-0000-0000864E0000}"/>
    <cellStyle name="Millares 36 2 2 2 3" xfId="6614" xr:uid="{00000000-0005-0000-0000-0000874E0000}"/>
    <cellStyle name="Millares 36 2 2 2 3 2" xfId="15428" xr:uid="{00000000-0005-0000-0000-0000884E0000}"/>
    <cellStyle name="Millares 36 2 2 2 3 2 2" xfId="33060" xr:uid="{00000000-0005-0000-0000-0000894E0000}"/>
    <cellStyle name="Millares 36 2 2 2 3 3" xfId="24246" xr:uid="{00000000-0005-0000-0000-00008A4E0000}"/>
    <cellStyle name="Millares 36 2 2 2 4" xfId="11025" xr:uid="{00000000-0005-0000-0000-00008B4E0000}"/>
    <cellStyle name="Millares 36 2 2 2 4 2" xfId="28657" xr:uid="{00000000-0005-0000-0000-00008C4E0000}"/>
    <cellStyle name="Millares 36 2 2 2 5" xfId="19843" xr:uid="{00000000-0005-0000-0000-00008D4E0000}"/>
    <cellStyle name="Millares 36 2 2 3" xfId="3308" xr:uid="{00000000-0005-0000-0000-00008E4E0000}"/>
    <cellStyle name="Millares 36 2 2 3 2" xfId="7718" xr:uid="{00000000-0005-0000-0000-00008F4E0000}"/>
    <cellStyle name="Millares 36 2 2 3 2 2" xfId="16532" xr:uid="{00000000-0005-0000-0000-0000904E0000}"/>
    <cellStyle name="Millares 36 2 2 3 2 2 2" xfId="34164" xr:uid="{00000000-0005-0000-0000-0000914E0000}"/>
    <cellStyle name="Millares 36 2 2 3 2 3" xfId="25350" xr:uid="{00000000-0005-0000-0000-0000924E0000}"/>
    <cellStyle name="Millares 36 2 2 3 3" xfId="12125" xr:uid="{00000000-0005-0000-0000-0000934E0000}"/>
    <cellStyle name="Millares 36 2 2 3 3 2" xfId="29757" xr:uid="{00000000-0005-0000-0000-0000944E0000}"/>
    <cellStyle name="Millares 36 2 2 3 4" xfId="20943" xr:uid="{00000000-0005-0000-0000-0000954E0000}"/>
    <cellStyle name="Millares 36 2 2 4" xfId="5537" xr:uid="{00000000-0005-0000-0000-0000964E0000}"/>
    <cellStyle name="Millares 36 2 2 4 2" xfId="14351" xr:uid="{00000000-0005-0000-0000-0000974E0000}"/>
    <cellStyle name="Millares 36 2 2 4 2 2" xfId="31983" xr:uid="{00000000-0005-0000-0000-0000984E0000}"/>
    <cellStyle name="Millares 36 2 2 4 3" xfId="23169" xr:uid="{00000000-0005-0000-0000-0000994E0000}"/>
    <cellStyle name="Millares 36 2 2 5" xfId="9948" xr:uid="{00000000-0005-0000-0000-00009A4E0000}"/>
    <cellStyle name="Millares 36 2 2 5 2" xfId="27580" xr:uid="{00000000-0005-0000-0000-00009B4E0000}"/>
    <cellStyle name="Millares 36 2 2 6" xfId="18766" xr:uid="{00000000-0005-0000-0000-00009C4E0000}"/>
    <cellStyle name="Millares 36 2 3" xfId="775" xr:uid="{00000000-0005-0000-0000-00009D4E0000}"/>
    <cellStyle name="Millares 36 2 3 2" xfId="1854" xr:uid="{00000000-0005-0000-0000-00009E4E0000}"/>
    <cellStyle name="Millares 36 2 3 2 2" xfId="4033" xr:uid="{00000000-0005-0000-0000-00009F4E0000}"/>
    <cellStyle name="Millares 36 2 3 2 2 2" xfId="8443" xr:uid="{00000000-0005-0000-0000-0000A04E0000}"/>
    <cellStyle name="Millares 36 2 3 2 2 2 2" xfId="17257" xr:uid="{00000000-0005-0000-0000-0000A14E0000}"/>
    <cellStyle name="Millares 36 2 3 2 2 2 2 2" xfId="34889" xr:uid="{00000000-0005-0000-0000-0000A24E0000}"/>
    <cellStyle name="Millares 36 2 3 2 2 2 3" xfId="26075" xr:uid="{00000000-0005-0000-0000-0000A34E0000}"/>
    <cellStyle name="Millares 36 2 3 2 2 3" xfId="12850" xr:uid="{00000000-0005-0000-0000-0000A44E0000}"/>
    <cellStyle name="Millares 36 2 3 2 2 3 2" xfId="30482" xr:uid="{00000000-0005-0000-0000-0000A54E0000}"/>
    <cellStyle name="Millares 36 2 3 2 2 4" xfId="21668" xr:uid="{00000000-0005-0000-0000-0000A64E0000}"/>
    <cellStyle name="Millares 36 2 3 2 3" xfId="6262" xr:uid="{00000000-0005-0000-0000-0000A74E0000}"/>
    <cellStyle name="Millares 36 2 3 2 3 2" xfId="15076" xr:uid="{00000000-0005-0000-0000-0000A84E0000}"/>
    <cellStyle name="Millares 36 2 3 2 3 2 2" xfId="32708" xr:uid="{00000000-0005-0000-0000-0000A94E0000}"/>
    <cellStyle name="Millares 36 2 3 2 3 3" xfId="23894" xr:uid="{00000000-0005-0000-0000-0000AA4E0000}"/>
    <cellStyle name="Millares 36 2 3 2 4" xfId="10673" xr:uid="{00000000-0005-0000-0000-0000AB4E0000}"/>
    <cellStyle name="Millares 36 2 3 2 4 2" xfId="28305" xr:uid="{00000000-0005-0000-0000-0000AC4E0000}"/>
    <cellStyle name="Millares 36 2 3 2 5" xfId="19491" xr:uid="{00000000-0005-0000-0000-0000AD4E0000}"/>
    <cellStyle name="Millares 36 2 3 3" xfId="2956" xr:uid="{00000000-0005-0000-0000-0000AE4E0000}"/>
    <cellStyle name="Millares 36 2 3 3 2" xfId="7366" xr:uid="{00000000-0005-0000-0000-0000AF4E0000}"/>
    <cellStyle name="Millares 36 2 3 3 2 2" xfId="16180" xr:uid="{00000000-0005-0000-0000-0000B04E0000}"/>
    <cellStyle name="Millares 36 2 3 3 2 2 2" xfId="33812" xr:uid="{00000000-0005-0000-0000-0000B14E0000}"/>
    <cellStyle name="Millares 36 2 3 3 2 3" xfId="24998" xr:uid="{00000000-0005-0000-0000-0000B24E0000}"/>
    <cellStyle name="Millares 36 2 3 3 3" xfId="11773" xr:uid="{00000000-0005-0000-0000-0000B34E0000}"/>
    <cellStyle name="Millares 36 2 3 3 3 2" xfId="29405" xr:uid="{00000000-0005-0000-0000-0000B44E0000}"/>
    <cellStyle name="Millares 36 2 3 3 4" xfId="20591" xr:uid="{00000000-0005-0000-0000-0000B54E0000}"/>
    <cellStyle name="Millares 36 2 3 4" xfId="5185" xr:uid="{00000000-0005-0000-0000-0000B64E0000}"/>
    <cellStyle name="Millares 36 2 3 4 2" xfId="13999" xr:uid="{00000000-0005-0000-0000-0000B74E0000}"/>
    <cellStyle name="Millares 36 2 3 4 2 2" xfId="31631" xr:uid="{00000000-0005-0000-0000-0000B84E0000}"/>
    <cellStyle name="Millares 36 2 3 4 3" xfId="22817" xr:uid="{00000000-0005-0000-0000-0000B94E0000}"/>
    <cellStyle name="Millares 36 2 3 5" xfId="9596" xr:uid="{00000000-0005-0000-0000-0000BA4E0000}"/>
    <cellStyle name="Millares 36 2 3 5 2" xfId="27228" xr:uid="{00000000-0005-0000-0000-0000BB4E0000}"/>
    <cellStyle name="Millares 36 2 3 6" xfId="18414" xr:uid="{00000000-0005-0000-0000-0000BC4E0000}"/>
    <cellStyle name="Millares 36 2 4" xfId="1489" xr:uid="{00000000-0005-0000-0000-0000BD4E0000}"/>
    <cellStyle name="Millares 36 2 4 2" xfId="3668" xr:uid="{00000000-0005-0000-0000-0000BE4E0000}"/>
    <cellStyle name="Millares 36 2 4 2 2" xfId="8078" xr:uid="{00000000-0005-0000-0000-0000BF4E0000}"/>
    <cellStyle name="Millares 36 2 4 2 2 2" xfId="16892" xr:uid="{00000000-0005-0000-0000-0000C04E0000}"/>
    <cellStyle name="Millares 36 2 4 2 2 2 2" xfId="34524" xr:uid="{00000000-0005-0000-0000-0000C14E0000}"/>
    <cellStyle name="Millares 36 2 4 2 2 3" xfId="25710" xr:uid="{00000000-0005-0000-0000-0000C24E0000}"/>
    <cellStyle name="Millares 36 2 4 2 3" xfId="12485" xr:uid="{00000000-0005-0000-0000-0000C34E0000}"/>
    <cellStyle name="Millares 36 2 4 2 3 2" xfId="30117" xr:uid="{00000000-0005-0000-0000-0000C44E0000}"/>
    <cellStyle name="Millares 36 2 4 2 4" xfId="21303" xr:uid="{00000000-0005-0000-0000-0000C54E0000}"/>
    <cellStyle name="Millares 36 2 4 3" xfId="5897" xr:uid="{00000000-0005-0000-0000-0000C64E0000}"/>
    <cellStyle name="Millares 36 2 4 3 2" xfId="14711" xr:uid="{00000000-0005-0000-0000-0000C74E0000}"/>
    <cellStyle name="Millares 36 2 4 3 2 2" xfId="32343" xr:uid="{00000000-0005-0000-0000-0000C84E0000}"/>
    <cellStyle name="Millares 36 2 4 3 3" xfId="23529" xr:uid="{00000000-0005-0000-0000-0000C94E0000}"/>
    <cellStyle name="Millares 36 2 4 4" xfId="10308" xr:uid="{00000000-0005-0000-0000-0000CA4E0000}"/>
    <cellStyle name="Millares 36 2 4 4 2" xfId="27940" xr:uid="{00000000-0005-0000-0000-0000CB4E0000}"/>
    <cellStyle name="Millares 36 2 4 5" xfId="19126" xr:uid="{00000000-0005-0000-0000-0000CC4E0000}"/>
    <cellStyle name="Millares 36 2 5" xfId="2599" xr:uid="{00000000-0005-0000-0000-0000CD4E0000}"/>
    <cellStyle name="Millares 36 2 5 2" xfId="7010" xr:uid="{00000000-0005-0000-0000-0000CE4E0000}"/>
    <cellStyle name="Millares 36 2 5 2 2" xfId="15824" xr:uid="{00000000-0005-0000-0000-0000CF4E0000}"/>
    <cellStyle name="Millares 36 2 5 2 2 2" xfId="33456" xr:uid="{00000000-0005-0000-0000-0000D04E0000}"/>
    <cellStyle name="Millares 36 2 5 2 3" xfId="24642" xr:uid="{00000000-0005-0000-0000-0000D14E0000}"/>
    <cellStyle name="Millares 36 2 5 3" xfId="11417" xr:uid="{00000000-0005-0000-0000-0000D24E0000}"/>
    <cellStyle name="Millares 36 2 5 3 2" xfId="29049" xr:uid="{00000000-0005-0000-0000-0000D34E0000}"/>
    <cellStyle name="Millares 36 2 5 4" xfId="20235" xr:uid="{00000000-0005-0000-0000-0000D44E0000}"/>
    <cellStyle name="Millares 36 2 6" xfId="4833" xr:uid="{00000000-0005-0000-0000-0000D54E0000}"/>
    <cellStyle name="Millares 36 2 6 2" xfId="13647" xr:uid="{00000000-0005-0000-0000-0000D64E0000}"/>
    <cellStyle name="Millares 36 2 6 2 2" xfId="31279" xr:uid="{00000000-0005-0000-0000-0000D74E0000}"/>
    <cellStyle name="Millares 36 2 6 3" xfId="22465" xr:uid="{00000000-0005-0000-0000-0000D84E0000}"/>
    <cellStyle name="Millares 36 2 7" xfId="9244" xr:uid="{00000000-0005-0000-0000-0000D94E0000}"/>
    <cellStyle name="Millares 36 2 7 2" xfId="26876" xr:uid="{00000000-0005-0000-0000-0000DA4E0000}"/>
    <cellStyle name="Millares 36 2 8" xfId="18062" xr:uid="{00000000-0005-0000-0000-0000DB4E0000}"/>
    <cellStyle name="Millares 36 3" xfId="946" xr:uid="{00000000-0005-0000-0000-0000DC4E0000}"/>
    <cellStyle name="Millares 36 3 2" xfId="2024" xr:uid="{00000000-0005-0000-0000-0000DD4E0000}"/>
    <cellStyle name="Millares 36 3 2 2" xfId="4203" xr:uid="{00000000-0005-0000-0000-0000DE4E0000}"/>
    <cellStyle name="Millares 36 3 2 2 2" xfId="8613" xr:uid="{00000000-0005-0000-0000-0000DF4E0000}"/>
    <cellStyle name="Millares 36 3 2 2 2 2" xfId="17427" xr:uid="{00000000-0005-0000-0000-0000E04E0000}"/>
    <cellStyle name="Millares 36 3 2 2 2 2 2" xfId="35059" xr:uid="{00000000-0005-0000-0000-0000E14E0000}"/>
    <cellStyle name="Millares 36 3 2 2 2 3" xfId="26245" xr:uid="{00000000-0005-0000-0000-0000E24E0000}"/>
    <cellStyle name="Millares 36 3 2 2 3" xfId="13020" xr:uid="{00000000-0005-0000-0000-0000E34E0000}"/>
    <cellStyle name="Millares 36 3 2 2 3 2" xfId="30652" xr:uid="{00000000-0005-0000-0000-0000E44E0000}"/>
    <cellStyle name="Millares 36 3 2 2 4" xfId="21838" xr:uid="{00000000-0005-0000-0000-0000E54E0000}"/>
    <cellStyle name="Millares 36 3 2 3" xfId="6432" xr:uid="{00000000-0005-0000-0000-0000E64E0000}"/>
    <cellStyle name="Millares 36 3 2 3 2" xfId="15246" xr:uid="{00000000-0005-0000-0000-0000E74E0000}"/>
    <cellStyle name="Millares 36 3 2 3 2 2" xfId="32878" xr:uid="{00000000-0005-0000-0000-0000E84E0000}"/>
    <cellStyle name="Millares 36 3 2 3 3" xfId="24064" xr:uid="{00000000-0005-0000-0000-0000E94E0000}"/>
    <cellStyle name="Millares 36 3 2 4" xfId="10843" xr:uid="{00000000-0005-0000-0000-0000EA4E0000}"/>
    <cellStyle name="Millares 36 3 2 4 2" xfId="28475" xr:uid="{00000000-0005-0000-0000-0000EB4E0000}"/>
    <cellStyle name="Millares 36 3 2 5" xfId="19661" xr:uid="{00000000-0005-0000-0000-0000EC4E0000}"/>
    <cellStyle name="Millares 36 3 3" xfId="3126" xr:uid="{00000000-0005-0000-0000-0000ED4E0000}"/>
    <cellStyle name="Millares 36 3 3 2" xfId="7536" xr:uid="{00000000-0005-0000-0000-0000EE4E0000}"/>
    <cellStyle name="Millares 36 3 3 2 2" xfId="16350" xr:uid="{00000000-0005-0000-0000-0000EF4E0000}"/>
    <cellStyle name="Millares 36 3 3 2 2 2" xfId="33982" xr:uid="{00000000-0005-0000-0000-0000F04E0000}"/>
    <cellStyle name="Millares 36 3 3 2 3" xfId="25168" xr:uid="{00000000-0005-0000-0000-0000F14E0000}"/>
    <cellStyle name="Millares 36 3 3 3" xfId="11943" xr:uid="{00000000-0005-0000-0000-0000F24E0000}"/>
    <cellStyle name="Millares 36 3 3 3 2" xfId="29575" xr:uid="{00000000-0005-0000-0000-0000F34E0000}"/>
    <cellStyle name="Millares 36 3 3 4" xfId="20761" xr:uid="{00000000-0005-0000-0000-0000F44E0000}"/>
    <cellStyle name="Millares 36 3 4" xfId="5355" xr:uid="{00000000-0005-0000-0000-0000F54E0000}"/>
    <cellStyle name="Millares 36 3 4 2" xfId="14169" xr:uid="{00000000-0005-0000-0000-0000F64E0000}"/>
    <cellStyle name="Millares 36 3 4 2 2" xfId="31801" xr:uid="{00000000-0005-0000-0000-0000F74E0000}"/>
    <cellStyle name="Millares 36 3 4 3" xfId="22987" xr:uid="{00000000-0005-0000-0000-0000F84E0000}"/>
    <cellStyle name="Millares 36 3 5" xfId="9766" xr:uid="{00000000-0005-0000-0000-0000F94E0000}"/>
    <cellStyle name="Millares 36 3 5 2" xfId="27398" xr:uid="{00000000-0005-0000-0000-0000FA4E0000}"/>
    <cellStyle name="Millares 36 3 6" xfId="18584" xr:uid="{00000000-0005-0000-0000-0000FB4E0000}"/>
    <cellStyle name="Millares 36 4" xfId="593" xr:uid="{00000000-0005-0000-0000-0000FC4E0000}"/>
    <cellStyle name="Millares 36 4 2" xfId="1672" xr:uid="{00000000-0005-0000-0000-0000FD4E0000}"/>
    <cellStyle name="Millares 36 4 2 2" xfId="3851" xr:uid="{00000000-0005-0000-0000-0000FE4E0000}"/>
    <cellStyle name="Millares 36 4 2 2 2" xfId="8261" xr:uid="{00000000-0005-0000-0000-0000FF4E0000}"/>
    <cellStyle name="Millares 36 4 2 2 2 2" xfId="17075" xr:uid="{00000000-0005-0000-0000-0000004F0000}"/>
    <cellStyle name="Millares 36 4 2 2 2 2 2" xfId="34707" xr:uid="{00000000-0005-0000-0000-0000014F0000}"/>
    <cellStyle name="Millares 36 4 2 2 2 3" xfId="25893" xr:uid="{00000000-0005-0000-0000-0000024F0000}"/>
    <cellStyle name="Millares 36 4 2 2 3" xfId="12668" xr:uid="{00000000-0005-0000-0000-0000034F0000}"/>
    <cellStyle name="Millares 36 4 2 2 3 2" xfId="30300" xr:uid="{00000000-0005-0000-0000-0000044F0000}"/>
    <cellStyle name="Millares 36 4 2 2 4" xfId="21486" xr:uid="{00000000-0005-0000-0000-0000054F0000}"/>
    <cellStyle name="Millares 36 4 2 3" xfId="6080" xr:uid="{00000000-0005-0000-0000-0000064F0000}"/>
    <cellStyle name="Millares 36 4 2 3 2" xfId="14894" xr:uid="{00000000-0005-0000-0000-0000074F0000}"/>
    <cellStyle name="Millares 36 4 2 3 2 2" xfId="32526" xr:uid="{00000000-0005-0000-0000-0000084F0000}"/>
    <cellStyle name="Millares 36 4 2 3 3" xfId="23712" xr:uid="{00000000-0005-0000-0000-0000094F0000}"/>
    <cellStyle name="Millares 36 4 2 4" xfId="10491" xr:uid="{00000000-0005-0000-0000-00000A4F0000}"/>
    <cellStyle name="Millares 36 4 2 4 2" xfId="28123" xr:uid="{00000000-0005-0000-0000-00000B4F0000}"/>
    <cellStyle name="Millares 36 4 2 5" xfId="19309" xr:uid="{00000000-0005-0000-0000-00000C4F0000}"/>
    <cellStyle name="Millares 36 4 3" xfId="2774" xr:uid="{00000000-0005-0000-0000-00000D4F0000}"/>
    <cellStyle name="Millares 36 4 3 2" xfId="7184" xr:uid="{00000000-0005-0000-0000-00000E4F0000}"/>
    <cellStyle name="Millares 36 4 3 2 2" xfId="15998" xr:uid="{00000000-0005-0000-0000-00000F4F0000}"/>
    <cellStyle name="Millares 36 4 3 2 2 2" xfId="33630" xr:uid="{00000000-0005-0000-0000-0000104F0000}"/>
    <cellStyle name="Millares 36 4 3 2 3" xfId="24816" xr:uid="{00000000-0005-0000-0000-0000114F0000}"/>
    <cellStyle name="Millares 36 4 3 3" xfId="11591" xr:uid="{00000000-0005-0000-0000-0000124F0000}"/>
    <cellStyle name="Millares 36 4 3 3 2" xfId="29223" xr:uid="{00000000-0005-0000-0000-0000134F0000}"/>
    <cellStyle name="Millares 36 4 3 4" xfId="20409" xr:uid="{00000000-0005-0000-0000-0000144F0000}"/>
    <cellStyle name="Millares 36 4 4" xfId="5003" xr:uid="{00000000-0005-0000-0000-0000154F0000}"/>
    <cellStyle name="Millares 36 4 4 2" xfId="13817" xr:uid="{00000000-0005-0000-0000-0000164F0000}"/>
    <cellStyle name="Millares 36 4 4 2 2" xfId="31449" xr:uid="{00000000-0005-0000-0000-0000174F0000}"/>
    <cellStyle name="Millares 36 4 4 3" xfId="22635" xr:uid="{00000000-0005-0000-0000-0000184F0000}"/>
    <cellStyle name="Millares 36 4 5" xfId="9414" xr:uid="{00000000-0005-0000-0000-0000194F0000}"/>
    <cellStyle name="Millares 36 4 5 2" xfId="27046" xr:uid="{00000000-0005-0000-0000-00001A4F0000}"/>
    <cellStyle name="Millares 36 4 6" xfId="18232" xr:uid="{00000000-0005-0000-0000-00001B4F0000}"/>
    <cellStyle name="Millares 36 5" xfId="1301" xr:uid="{00000000-0005-0000-0000-00001C4F0000}"/>
    <cellStyle name="Millares 36 5 2" xfId="3481" xr:uid="{00000000-0005-0000-0000-00001D4F0000}"/>
    <cellStyle name="Millares 36 5 2 2" xfId="7891" xr:uid="{00000000-0005-0000-0000-00001E4F0000}"/>
    <cellStyle name="Millares 36 5 2 2 2" xfId="16705" xr:uid="{00000000-0005-0000-0000-00001F4F0000}"/>
    <cellStyle name="Millares 36 5 2 2 2 2" xfId="34337" xr:uid="{00000000-0005-0000-0000-0000204F0000}"/>
    <cellStyle name="Millares 36 5 2 2 3" xfId="25523" xr:uid="{00000000-0005-0000-0000-0000214F0000}"/>
    <cellStyle name="Millares 36 5 2 3" xfId="12298" xr:uid="{00000000-0005-0000-0000-0000224F0000}"/>
    <cellStyle name="Millares 36 5 2 3 2" xfId="29930" xr:uid="{00000000-0005-0000-0000-0000234F0000}"/>
    <cellStyle name="Millares 36 5 2 4" xfId="21116" xr:uid="{00000000-0005-0000-0000-0000244F0000}"/>
    <cellStyle name="Millares 36 5 3" xfId="5710" xr:uid="{00000000-0005-0000-0000-0000254F0000}"/>
    <cellStyle name="Millares 36 5 3 2" xfId="14524" xr:uid="{00000000-0005-0000-0000-0000264F0000}"/>
    <cellStyle name="Millares 36 5 3 2 2" xfId="32156" xr:uid="{00000000-0005-0000-0000-0000274F0000}"/>
    <cellStyle name="Millares 36 5 3 3" xfId="23342" xr:uid="{00000000-0005-0000-0000-0000284F0000}"/>
    <cellStyle name="Millares 36 5 4" xfId="10121" xr:uid="{00000000-0005-0000-0000-0000294F0000}"/>
    <cellStyle name="Millares 36 5 4 2" xfId="27753" xr:uid="{00000000-0005-0000-0000-00002A4F0000}"/>
    <cellStyle name="Millares 36 5 5" xfId="18939" xr:uid="{00000000-0005-0000-0000-00002B4F0000}"/>
    <cellStyle name="Millares 36 6" xfId="2416" xr:uid="{00000000-0005-0000-0000-00002C4F0000}"/>
    <cellStyle name="Millares 36 6 2" xfId="6828" xr:uid="{00000000-0005-0000-0000-00002D4F0000}"/>
    <cellStyle name="Millares 36 6 2 2" xfId="15642" xr:uid="{00000000-0005-0000-0000-00002E4F0000}"/>
    <cellStyle name="Millares 36 6 2 2 2" xfId="33274" xr:uid="{00000000-0005-0000-0000-00002F4F0000}"/>
    <cellStyle name="Millares 36 6 2 3" xfId="24460" xr:uid="{00000000-0005-0000-0000-0000304F0000}"/>
    <cellStyle name="Millares 36 6 3" xfId="11235" xr:uid="{00000000-0005-0000-0000-0000314F0000}"/>
    <cellStyle name="Millares 36 6 3 2" xfId="28867" xr:uid="{00000000-0005-0000-0000-0000324F0000}"/>
    <cellStyle name="Millares 36 6 4" xfId="20053" xr:uid="{00000000-0005-0000-0000-0000334F0000}"/>
    <cellStyle name="Millares 36 7" xfId="4650" xr:uid="{00000000-0005-0000-0000-0000344F0000}"/>
    <cellStyle name="Millares 36 7 2" xfId="13464" xr:uid="{00000000-0005-0000-0000-0000354F0000}"/>
    <cellStyle name="Millares 36 7 2 2" xfId="31096" xr:uid="{00000000-0005-0000-0000-0000364F0000}"/>
    <cellStyle name="Millares 36 7 3" xfId="22282" xr:uid="{00000000-0005-0000-0000-0000374F0000}"/>
    <cellStyle name="Millares 36 8" xfId="9062" xr:uid="{00000000-0005-0000-0000-0000384F0000}"/>
    <cellStyle name="Millares 36 8 2" xfId="26694" xr:uid="{00000000-0005-0000-0000-0000394F0000}"/>
    <cellStyle name="Millares 36 9" xfId="17880" xr:uid="{00000000-0005-0000-0000-00003A4F0000}"/>
    <cellStyle name="Millares 37" xfId="85" xr:uid="{00000000-0005-0000-0000-00003B4F0000}"/>
    <cellStyle name="Millares 37 2" xfId="412" xr:uid="{00000000-0005-0000-0000-00003C4F0000}"/>
    <cellStyle name="Millares 37 2 2" xfId="1129" xr:uid="{00000000-0005-0000-0000-00003D4F0000}"/>
    <cellStyle name="Millares 37 2 2 2" xfId="2207" xr:uid="{00000000-0005-0000-0000-00003E4F0000}"/>
    <cellStyle name="Millares 37 2 2 2 2" xfId="4386" xr:uid="{00000000-0005-0000-0000-00003F4F0000}"/>
    <cellStyle name="Millares 37 2 2 2 2 2" xfId="8796" xr:uid="{00000000-0005-0000-0000-0000404F0000}"/>
    <cellStyle name="Millares 37 2 2 2 2 2 2" xfId="17610" xr:uid="{00000000-0005-0000-0000-0000414F0000}"/>
    <cellStyle name="Millares 37 2 2 2 2 2 2 2" xfId="35242" xr:uid="{00000000-0005-0000-0000-0000424F0000}"/>
    <cellStyle name="Millares 37 2 2 2 2 2 3" xfId="26428" xr:uid="{00000000-0005-0000-0000-0000434F0000}"/>
    <cellStyle name="Millares 37 2 2 2 2 3" xfId="13203" xr:uid="{00000000-0005-0000-0000-0000444F0000}"/>
    <cellStyle name="Millares 37 2 2 2 2 3 2" xfId="30835" xr:uid="{00000000-0005-0000-0000-0000454F0000}"/>
    <cellStyle name="Millares 37 2 2 2 2 4" xfId="22021" xr:uid="{00000000-0005-0000-0000-0000464F0000}"/>
    <cellStyle name="Millares 37 2 2 2 3" xfId="6615" xr:uid="{00000000-0005-0000-0000-0000474F0000}"/>
    <cellStyle name="Millares 37 2 2 2 3 2" xfId="15429" xr:uid="{00000000-0005-0000-0000-0000484F0000}"/>
    <cellStyle name="Millares 37 2 2 2 3 2 2" xfId="33061" xr:uid="{00000000-0005-0000-0000-0000494F0000}"/>
    <cellStyle name="Millares 37 2 2 2 3 3" xfId="24247" xr:uid="{00000000-0005-0000-0000-00004A4F0000}"/>
    <cellStyle name="Millares 37 2 2 2 4" xfId="11026" xr:uid="{00000000-0005-0000-0000-00004B4F0000}"/>
    <cellStyle name="Millares 37 2 2 2 4 2" xfId="28658" xr:uid="{00000000-0005-0000-0000-00004C4F0000}"/>
    <cellStyle name="Millares 37 2 2 2 5" xfId="19844" xr:uid="{00000000-0005-0000-0000-00004D4F0000}"/>
    <cellStyle name="Millares 37 2 2 3" xfId="3309" xr:uid="{00000000-0005-0000-0000-00004E4F0000}"/>
    <cellStyle name="Millares 37 2 2 3 2" xfId="7719" xr:uid="{00000000-0005-0000-0000-00004F4F0000}"/>
    <cellStyle name="Millares 37 2 2 3 2 2" xfId="16533" xr:uid="{00000000-0005-0000-0000-0000504F0000}"/>
    <cellStyle name="Millares 37 2 2 3 2 2 2" xfId="34165" xr:uid="{00000000-0005-0000-0000-0000514F0000}"/>
    <cellStyle name="Millares 37 2 2 3 2 3" xfId="25351" xr:uid="{00000000-0005-0000-0000-0000524F0000}"/>
    <cellStyle name="Millares 37 2 2 3 3" xfId="12126" xr:uid="{00000000-0005-0000-0000-0000534F0000}"/>
    <cellStyle name="Millares 37 2 2 3 3 2" xfId="29758" xr:uid="{00000000-0005-0000-0000-0000544F0000}"/>
    <cellStyle name="Millares 37 2 2 3 4" xfId="20944" xr:uid="{00000000-0005-0000-0000-0000554F0000}"/>
    <cellStyle name="Millares 37 2 2 4" xfId="5538" xr:uid="{00000000-0005-0000-0000-0000564F0000}"/>
    <cellStyle name="Millares 37 2 2 4 2" xfId="14352" xr:uid="{00000000-0005-0000-0000-0000574F0000}"/>
    <cellStyle name="Millares 37 2 2 4 2 2" xfId="31984" xr:uid="{00000000-0005-0000-0000-0000584F0000}"/>
    <cellStyle name="Millares 37 2 2 4 3" xfId="23170" xr:uid="{00000000-0005-0000-0000-0000594F0000}"/>
    <cellStyle name="Millares 37 2 2 5" xfId="9949" xr:uid="{00000000-0005-0000-0000-00005A4F0000}"/>
    <cellStyle name="Millares 37 2 2 5 2" xfId="27581" xr:uid="{00000000-0005-0000-0000-00005B4F0000}"/>
    <cellStyle name="Millares 37 2 2 6" xfId="18767" xr:uid="{00000000-0005-0000-0000-00005C4F0000}"/>
    <cellStyle name="Millares 37 2 3" xfId="776" xr:uid="{00000000-0005-0000-0000-00005D4F0000}"/>
    <cellStyle name="Millares 37 2 3 2" xfId="1855" xr:uid="{00000000-0005-0000-0000-00005E4F0000}"/>
    <cellStyle name="Millares 37 2 3 2 2" xfId="4034" xr:uid="{00000000-0005-0000-0000-00005F4F0000}"/>
    <cellStyle name="Millares 37 2 3 2 2 2" xfId="8444" xr:uid="{00000000-0005-0000-0000-0000604F0000}"/>
    <cellStyle name="Millares 37 2 3 2 2 2 2" xfId="17258" xr:uid="{00000000-0005-0000-0000-0000614F0000}"/>
    <cellStyle name="Millares 37 2 3 2 2 2 2 2" xfId="34890" xr:uid="{00000000-0005-0000-0000-0000624F0000}"/>
    <cellStyle name="Millares 37 2 3 2 2 2 3" xfId="26076" xr:uid="{00000000-0005-0000-0000-0000634F0000}"/>
    <cellStyle name="Millares 37 2 3 2 2 3" xfId="12851" xr:uid="{00000000-0005-0000-0000-0000644F0000}"/>
    <cellStyle name="Millares 37 2 3 2 2 3 2" xfId="30483" xr:uid="{00000000-0005-0000-0000-0000654F0000}"/>
    <cellStyle name="Millares 37 2 3 2 2 4" xfId="21669" xr:uid="{00000000-0005-0000-0000-0000664F0000}"/>
    <cellStyle name="Millares 37 2 3 2 3" xfId="6263" xr:uid="{00000000-0005-0000-0000-0000674F0000}"/>
    <cellStyle name="Millares 37 2 3 2 3 2" xfId="15077" xr:uid="{00000000-0005-0000-0000-0000684F0000}"/>
    <cellStyle name="Millares 37 2 3 2 3 2 2" xfId="32709" xr:uid="{00000000-0005-0000-0000-0000694F0000}"/>
    <cellStyle name="Millares 37 2 3 2 3 3" xfId="23895" xr:uid="{00000000-0005-0000-0000-00006A4F0000}"/>
    <cellStyle name="Millares 37 2 3 2 4" xfId="10674" xr:uid="{00000000-0005-0000-0000-00006B4F0000}"/>
    <cellStyle name="Millares 37 2 3 2 4 2" xfId="28306" xr:uid="{00000000-0005-0000-0000-00006C4F0000}"/>
    <cellStyle name="Millares 37 2 3 2 5" xfId="19492" xr:uid="{00000000-0005-0000-0000-00006D4F0000}"/>
    <cellStyle name="Millares 37 2 3 3" xfId="2957" xr:uid="{00000000-0005-0000-0000-00006E4F0000}"/>
    <cellStyle name="Millares 37 2 3 3 2" xfId="7367" xr:uid="{00000000-0005-0000-0000-00006F4F0000}"/>
    <cellStyle name="Millares 37 2 3 3 2 2" xfId="16181" xr:uid="{00000000-0005-0000-0000-0000704F0000}"/>
    <cellStyle name="Millares 37 2 3 3 2 2 2" xfId="33813" xr:uid="{00000000-0005-0000-0000-0000714F0000}"/>
    <cellStyle name="Millares 37 2 3 3 2 3" xfId="24999" xr:uid="{00000000-0005-0000-0000-0000724F0000}"/>
    <cellStyle name="Millares 37 2 3 3 3" xfId="11774" xr:uid="{00000000-0005-0000-0000-0000734F0000}"/>
    <cellStyle name="Millares 37 2 3 3 3 2" xfId="29406" xr:uid="{00000000-0005-0000-0000-0000744F0000}"/>
    <cellStyle name="Millares 37 2 3 3 4" xfId="20592" xr:uid="{00000000-0005-0000-0000-0000754F0000}"/>
    <cellStyle name="Millares 37 2 3 4" xfId="5186" xr:uid="{00000000-0005-0000-0000-0000764F0000}"/>
    <cellStyle name="Millares 37 2 3 4 2" xfId="14000" xr:uid="{00000000-0005-0000-0000-0000774F0000}"/>
    <cellStyle name="Millares 37 2 3 4 2 2" xfId="31632" xr:uid="{00000000-0005-0000-0000-0000784F0000}"/>
    <cellStyle name="Millares 37 2 3 4 3" xfId="22818" xr:uid="{00000000-0005-0000-0000-0000794F0000}"/>
    <cellStyle name="Millares 37 2 3 5" xfId="9597" xr:uid="{00000000-0005-0000-0000-00007A4F0000}"/>
    <cellStyle name="Millares 37 2 3 5 2" xfId="27229" xr:uid="{00000000-0005-0000-0000-00007B4F0000}"/>
    <cellStyle name="Millares 37 2 3 6" xfId="18415" xr:uid="{00000000-0005-0000-0000-00007C4F0000}"/>
    <cellStyle name="Millares 37 2 4" xfId="1490" xr:uid="{00000000-0005-0000-0000-00007D4F0000}"/>
    <cellStyle name="Millares 37 2 4 2" xfId="3669" xr:uid="{00000000-0005-0000-0000-00007E4F0000}"/>
    <cellStyle name="Millares 37 2 4 2 2" xfId="8079" xr:uid="{00000000-0005-0000-0000-00007F4F0000}"/>
    <cellStyle name="Millares 37 2 4 2 2 2" xfId="16893" xr:uid="{00000000-0005-0000-0000-0000804F0000}"/>
    <cellStyle name="Millares 37 2 4 2 2 2 2" xfId="34525" xr:uid="{00000000-0005-0000-0000-0000814F0000}"/>
    <cellStyle name="Millares 37 2 4 2 2 3" xfId="25711" xr:uid="{00000000-0005-0000-0000-0000824F0000}"/>
    <cellStyle name="Millares 37 2 4 2 3" xfId="12486" xr:uid="{00000000-0005-0000-0000-0000834F0000}"/>
    <cellStyle name="Millares 37 2 4 2 3 2" xfId="30118" xr:uid="{00000000-0005-0000-0000-0000844F0000}"/>
    <cellStyle name="Millares 37 2 4 2 4" xfId="21304" xr:uid="{00000000-0005-0000-0000-0000854F0000}"/>
    <cellStyle name="Millares 37 2 4 3" xfId="5898" xr:uid="{00000000-0005-0000-0000-0000864F0000}"/>
    <cellStyle name="Millares 37 2 4 3 2" xfId="14712" xr:uid="{00000000-0005-0000-0000-0000874F0000}"/>
    <cellStyle name="Millares 37 2 4 3 2 2" xfId="32344" xr:uid="{00000000-0005-0000-0000-0000884F0000}"/>
    <cellStyle name="Millares 37 2 4 3 3" xfId="23530" xr:uid="{00000000-0005-0000-0000-0000894F0000}"/>
    <cellStyle name="Millares 37 2 4 4" xfId="10309" xr:uid="{00000000-0005-0000-0000-00008A4F0000}"/>
    <cellStyle name="Millares 37 2 4 4 2" xfId="27941" xr:uid="{00000000-0005-0000-0000-00008B4F0000}"/>
    <cellStyle name="Millares 37 2 4 5" xfId="19127" xr:uid="{00000000-0005-0000-0000-00008C4F0000}"/>
    <cellStyle name="Millares 37 2 5" xfId="2600" xr:uid="{00000000-0005-0000-0000-00008D4F0000}"/>
    <cellStyle name="Millares 37 2 5 2" xfId="7011" xr:uid="{00000000-0005-0000-0000-00008E4F0000}"/>
    <cellStyle name="Millares 37 2 5 2 2" xfId="15825" xr:uid="{00000000-0005-0000-0000-00008F4F0000}"/>
    <cellStyle name="Millares 37 2 5 2 2 2" xfId="33457" xr:uid="{00000000-0005-0000-0000-0000904F0000}"/>
    <cellStyle name="Millares 37 2 5 2 3" xfId="24643" xr:uid="{00000000-0005-0000-0000-0000914F0000}"/>
    <cellStyle name="Millares 37 2 5 3" xfId="11418" xr:uid="{00000000-0005-0000-0000-0000924F0000}"/>
    <cellStyle name="Millares 37 2 5 3 2" xfId="29050" xr:uid="{00000000-0005-0000-0000-0000934F0000}"/>
    <cellStyle name="Millares 37 2 5 4" xfId="20236" xr:uid="{00000000-0005-0000-0000-0000944F0000}"/>
    <cellStyle name="Millares 37 2 6" xfId="4834" xr:uid="{00000000-0005-0000-0000-0000954F0000}"/>
    <cellStyle name="Millares 37 2 6 2" xfId="13648" xr:uid="{00000000-0005-0000-0000-0000964F0000}"/>
    <cellStyle name="Millares 37 2 6 2 2" xfId="31280" xr:uid="{00000000-0005-0000-0000-0000974F0000}"/>
    <cellStyle name="Millares 37 2 6 3" xfId="22466" xr:uid="{00000000-0005-0000-0000-0000984F0000}"/>
    <cellStyle name="Millares 37 2 7" xfId="9245" xr:uid="{00000000-0005-0000-0000-0000994F0000}"/>
    <cellStyle name="Millares 37 2 7 2" xfId="26877" xr:uid="{00000000-0005-0000-0000-00009A4F0000}"/>
    <cellStyle name="Millares 37 2 8" xfId="18063" xr:uid="{00000000-0005-0000-0000-00009B4F0000}"/>
    <cellStyle name="Millares 37 3" xfId="947" xr:uid="{00000000-0005-0000-0000-00009C4F0000}"/>
    <cellStyle name="Millares 37 3 2" xfId="2025" xr:uid="{00000000-0005-0000-0000-00009D4F0000}"/>
    <cellStyle name="Millares 37 3 2 2" xfId="4204" xr:uid="{00000000-0005-0000-0000-00009E4F0000}"/>
    <cellStyle name="Millares 37 3 2 2 2" xfId="8614" xr:uid="{00000000-0005-0000-0000-00009F4F0000}"/>
    <cellStyle name="Millares 37 3 2 2 2 2" xfId="17428" xr:uid="{00000000-0005-0000-0000-0000A04F0000}"/>
    <cellStyle name="Millares 37 3 2 2 2 2 2" xfId="35060" xr:uid="{00000000-0005-0000-0000-0000A14F0000}"/>
    <cellStyle name="Millares 37 3 2 2 2 3" xfId="26246" xr:uid="{00000000-0005-0000-0000-0000A24F0000}"/>
    <cellStyle name="Millares 37 3 2 2 3" xfId="13021" xr:uid="{00000000-0005-0000-0000-0000A34F0000}"/>
    <cellStyle name="Millares 37 3 2 2 3 2" xfId="30653" xr:uid="{00000000-0005-0000-0000-0000A44F0000}"/>
    <cellStyle name="Millares 37 3 2 2 4" xfId="21839" xr:uid="{00000000-0005-0000-0000-0000A54F0000}"/>
    <cellStyle name="Millares 37 3 2 3" xfId="6433" xr:uid="{00000000-0005-0000-0000-0000A64F0000}"/>
    <cellStyle name="Millares 37 3 2 3 2" xfId="15247" xr:uid="{00000000-0005-0000-0000-0000A74F0000}"/>
    <cellStyle name="Millares 37 3 2 3 2 2" xfId="32879" xr:uid="{00000000-0005-0000-0000-0000A84F0000}"/>
    <cellStyle name="Millares 37 3 2 3 3" xfId="24065" xr:uid="{00000000-0005-0000-0000-0000A94F0000}"/>
    <cellStyle name="Millares 37 3 2 4" xfId="10844" xr:uid="{00000000-0005-0000-0000-0000AA4F0000}"/>
    <cellStyle name="Millares 37 3 2 4 2" xfId="28476" xr:uid="{00000000-0005-0000-0000-0000AB4F0000}"/>
    <cellStyle name="Millares 37 3 2 5" xfId="19662" xr:uid="{00000000-0005-0000-0000-0000AC4F0000}"/>
    <cellStyle name="Millares 37 3 3" xfId="3127" xr:uid="{00000000-0005-0000-0000-0000AD4F0000}"/>
    <cellStyle name="Millares 37 3 3 2" xfId="7537" xr:uid="{00000000-0005-0000-0000-0000AE4F0000}"/>
    <cellStyle name="Millares 37 3 3 2 2" xfId="16351" xr:uid="{00000000-0005-0000-0000-0000AF4F0000}"/>
    <cellStyle name="Millares 37 3 3 2 2 2" xfId="33983" xr:uid="{00000000-0005-0000-0000-0000B04F0000}"/>
    <cellStyle name="Millares 37 3 3 2 3" xfId="25169" xr:uid="{00000000-0005-0000-0000-0000B14F0000}"/>
    <cellStyle name="Millares 37 3 3 3" xfId="11944" xr:uid="{00000000-0005-0000-0000-0000B24F0000}"/>
    <cellStyle name="Millares 37 3 3 3 2" xfId="29576" xr:uid="{00000000-0005-0000-0000-0000B34F0000}"/>
    <cellStyle name="Millares 37 3 3 4" xfId="20762" xr:uid="{00000000-0005-0000-0000-0000B44F0000}"/>
    <cellStyle name="Millares 37 3 4" xfId="5356" xr:uid="{00000000-0005-0000-0000-0000B54F0000}"/>
    <cellStyle name="Millares 37 3 4 2" xfId="14170" xr:uid="{00000000-0005-0000-0000-0000B64F0000}"/>
    <cellStyle name="Millares 37 3 4 2 2" xfId="31802" xr:uid="{00000000-0005-0000-0000-0000B74F0000}"/>
    <cellStyle name="Millares 37 3 4 3" xfId="22988" xr:uid="{00000000-0005-0000-0000-0000B84F0000}"/>
    <cellStyle name="Millares 37 3 5" xfId="9767" xr:uid="{00000000-0005-0000-0000-0000B94F0000}"/>
    <cellStyle name="Millares 37 3 5 2" xfId="27399" xr:uid="{00000000-0005-0000-0000-0000BA4F0000}"/>
    <cellStyle name="Millares 37 3 6" xfId="18585" xr:uid="{00000000-0005-0000-0000-0000BB4F0000}"/>
    <cellStyle name="Millares 37 4" xfId="594" xr:uid="{00000000-0005-0000-0000-0000BC4F0000}"/>
    <cellStyle name="Millares 37 4 2" xfId="1673" xr:uid="{00000000-0005-0000-0000-0000BD4F0000}"/>
    <cellStyle name="Millares 37 4 2 2" xfId="3852" xr:uid="{00000000-0005-0000-0000-0000BE4F0000}"/>
    <cellStyle name="Millares 37 4 2 2 2" xfId="8262" xr:uid="{00000000-0005-0000-0000-0000BF4F0000}"/>
    <cellStyle name="Millares 37 4 2 2 2 2" xfId="17076" xr:uid="{00000000-0005-0000-0000-0000C04F0000}"/>
    <cellStyle name="Millares 37 4 2 2 2 2 2" xfId="34708" xr:uid="{00000000-0005-0000-0000-0000C14F0000}"/>
    <cellStyle name="Millares 37 4 2 2 2 3" xfId="25894" xr:uid="{00000000-0005-0000-0000-0000C24F0000}"/>
    <cellStyle name="Millares 37 4 2 2 3" xfId="12669" xr:uid="{00000000-0005-0000-0000-0000C34F0000}"/>
    <cellStyle name="Millares 37 4 2 2 3 2" xfId="30301" xr:uid="{00000000-0005-0000-0000-0000C44F0000}"/>
    <cellStyle name="Millares 37 4 2 2 4" xfId="21487" xr:uid="{00000000-0005-0000-0000-0000C54F0000}"/>
    <cellStyle name="Millares 37 4 2 3" xfId="6081" xr:uid="{00000000-0005-0000-0000-0000C64F0000}"/>
    <cellStyle name="Millares 37 4 2 3 2" xfId="14895" xr:uid="{00000000-0005-0000-0000-0000C74F0000}"/>
    <cellStyle name="Millares 37 4 2 3 2 2" xfId="32527" xr:uid="{00000000-0005-0000-0000-0000C84F0000}"/>
    <cellStyle name="Millares 37 4 2 3 3" xfId="23713" xr:uid="{00000000-0005-0000-0000-0000C94F0000}"/>
    <cellStyle name="Millares 37 4 2 4" xfId="10492" xr:uid="{00000000-0005-0000-0000-0000CA4F0000}"/>
    <cellStyle name="Millares 37 4 2 4 2" xfId="28124" xr:uid="{00000000-0005-0000-0000-0000CB4F0000}"/>
    <cellStyle name="Millares 37 4 2 5" xfId="19310" xr:uid="{00000000-0005-0000-0000-0000CC4F0000}"/>
    <cellStyle name="Millares 37 4 3" xfId="2775" xr:uid="{00000000-0005-0000-0000-0000CD4F0000}"/>
    <cellStyle name="Millares 37 4 3 2" xfId="7185" xr:uid="{00000000-0005-0000-0000-0000CE4F0000}"/>
    <cellStyle name="Millares 37 4 3 2 2" xfId="15999" xr:uid="{00000000-0005-0000-0000-0000CF4F0000}"/>
    <cellStyle name="Millares 37 4 3 2 2 2" xfId="33631" xr:uid="{00000000-0005-0000-0000-0000D04F0000}"/>
    <cellStyle name="Millares 37 4 3 2 3" xfId="24817" xr:uid="{00000000-0005-0000-0000-0000D14F0000}"/>
    <cellStyle name="Millares 37 4 3 3" xfId="11592" xr:uid="{00000000-0005-0000-0000-0000D24F0000}"/>
    <cellStyle name="Millares 37 4 3 3 2" xfId="29224" xr:uid="{00000000-0005-0000-0000-0000D34F0000}"/>
    <cellStyle name="Millares 37 4 3 4" xfId="20410" xr:uid="{00000000-0005-0000-0000-0000D44F0000}"/>
    <cellStyle name="Millares 37 4 4" xfId="5004" xr:uid="{00000000-0005-0000-0000-0000D54F0000}"/>
    <cellStyle name="Millares 37 4 4 2" xfId="13818" xr:uid="{00000000-0005-0000-0000-0000D64F0000}"/>
    <cellStyle name="Millares 37 4 4 2 2" xfId="31450" xr:uid="{00000000-0005-0000-0000-0000D74F0000}"/>
    <cellStyle name="Millares 37 4 4 3" xfId="22636" xr:uid="{00000000-0005-0000-0000-0000D84F0000}"/>
    <cellStyle name="Millares 37 4 5" xfId="9415" xr:uid="{00000000-0005-0000-0000-0000D94F0000}"/>
    <cellStyle name="Millares 37 4 5 2" xfId="27047" xr:uid="{00000000-0005-0000-0000-0000DA4F0000}"/>
    <cellStyle name="Millares 37 4 6" xfId="18233" xr:uid="{00000000-0005-0000-0000-0000DB4F0000}"/>
    <cellStyle name="Millares 37 5" xfId="1302" xr:uid="{00000000-0005-0000-0000-0000DC4F0000}"/>
    <cellStyle name="Millares 37 5 2" xfId="3482" xr:uid="{00000000-0005-0000-0000-0000DD4F0000}"/>
    <cellStyle name="Millares 37 5 2 2" xfId="7892" xr:uid="{00000000-0005-0000-0000-0000DE4F0000}"/>
    <cellStyle name="Millares 37 5 2 2 2" xfId="16706" xr:uid="{00000000-0005-0000-0000-0000DF4F0000}"/>
    <cellStyle name="Millares 37 5 2 2 2 2" xfId="34338" xr:uid="{00000000-0005-0000-0000-0000E04F0000}"/>
    <cellStyle name="Millares 37 5 2 2 3" xfId="25524" xr:uid="{00000000-0005-0000-0000-0000E14F0000}"/>
    <cellStyle name="Millares 37 5 2 3" xfId="12299" xr:uid="{00000000-0005-0000-0000-0000E24F0000}"/>
    <cellStyle name="Millares 37 5 2 3 2" xfId="29931" xr:uid="{00000000-0005-0000-0000-0000E34F0000}"/>
    <cellStyle name="Millares 37 5 2 4" xfId="21117" xr:uid="{00000000-0005-0000-0000-0000E44F0000}"/>
    <cellStyle name="Millares 37 5 3" xfId="5711" xr:uid="{00000000-0005-0000-0000-0000E54F0000}"/>
    <cellStyle name="Millares 37 5 3 2" xfId="14525" xr:uid="{00000000-0005-0000-0000-0000E64F0000}"/>
    <cellStyle name="Millares 37 5 3 2 2" xfId="32157" xr:uid="{00000000-0005-0000-0000-0000E74F0000}"/>
    <cellStyle name="Millares 37 5 3 3" xfId="23343" xr:uid="{00000000-0005-0000-0000-0000E84F0000}"/>
    <cellStyle name="Millares 37 5 4" xfId="10122" xr:uid="{00000000-0005-0000-0000-0000E94F0000}"/>
    <cellStyle name="Millares 37 5 4 2" xfId="27754" xr:uid="{00000000-0005-0000-0000-0000EA4F0000}"/>
    <cellStyle name="Millares 37 5 5" xfId="18940" xr:uid="{00000000-0005-0000-0000-0000EB4F0000}"/>
    <cellStyle name="Millares 37 6" xfId="2417" xr:uid="{00000000-0005-0000-0000-0000EC4F0000}"/>
    <cellStyle name="Millares 37 6 2" xfId="6829" xr:uid="{00000000-0005-0000-0000-0000ED4F0000}"/>
    <cellStyle name="Millares 37 6 2 2" xfId="15643" xr:uid="{00000000-0005-0000-0000-0000EE4F0000}"/>
    <cellStyle name="Millares 37 6 2 2 2" xfId="33275" xr:uid="{00000000-0005-0000-0000-0000EF4F0000}"/>
    <cellStyle name="Millares 37 6 2 3" xfId="24461" xr:uid="{00000000-0005-0000-0000-0000F04F0000}"/>
    <cellStyle name="Millares 37 6 3" xfId="11236" xr:uid="{00000000-0005-0000-0000-0000F14F0000}"/>
    <cellStyle name="Millares 37 6 3 2" xfId="28868" xr:uid="{00000000-0005-0000-0000-0000F24F0000}"/>
    <cellStyle name="Millares 37 6 4" xfId="20054" xr:uid="{00000000-0005-0000-0000-0000F34F0000}"/>
    <cellStyle name="Millares 37 7" xfId="4651" xr:uid="{00000000-0005-0000-0000-0000F44F0000}"/>
    <cellStyle name="Millares 37 7 2" xfId="13465" xr:uid="{00000000-0005-0000-0000-0000F54F0000}"/>
    <cellStyle name="Millares 37 7 2 2" xfId="31097" xr:uid="{00000000-0005-0000-0000-0000F64F0000}"/>
    <cellStyle name="Millares 37 7 3" xfId="22283" xr:uid="{00000000-0005-0000-0000-0000F74F0000}"/>
    <cellStyle name="Millares 37 8" xfId="9063" xr:uid="{00000000-0005-0000-0000-0000F84F0000}"/>
    <cellStyle name="Millares 37 8 2" xfId="26695" xr:uid="{00000000-0005-0000-0000-0000F94F0000}"/>
    <cellStyle name="Millares 37 9" xfId="17881" xr:uid="{00000000-0005-0000-0000-0000FA4F0000}"/>
    <cellStyle name="Millares 38" xfId="87" xr:uid="{00000000-0005-0000-0000-0000FB4F0000}"/>
    <cellStyle name="Millares 38 2" xfId="413" xr:uid="{00000000-0005-0000-0000-0000FC4F0000}"/>
    <cellStyle name="Millares 38 2 2" xfId="1130" xr:uid="{00000000-0005-0000-0000-0000FD4F0000}"/>
    <cellStyle name="Millares 38 2 2 2" xfId="2208" xr:uid="{00000000-0005-0000-0000-0000FE4F0000}"/>
    <cellStyle name="Millares 38 2 2 2 2" xfId="4387" xr:uid="{00000000-0005-0000-0000-0000FF4F0000}"/>
    <cellStyle name="Millares 38 2 2 2 2 2" xfId="8797" xr:uid="{00000000-0005-0000-0000-000000500000}"/>
    <cellStyle name="Millares 38 2 2 2 2 2 2" xfId="17611" xr:uid="{00000000-0005-0000-0000-000001500000}"/>
    <cellStyle name="Millares 38 2 2 2 2 2 2 2" xfId="35243" xr:uid="{00000000-0005-0000-0000-000002500000}"/>
    <cellStyle name="Millares 38 2 2 2 2 2 3" xfId="26429" xr:uid="{00000000-0005-0000-0000-000003500000}"/>
    <cellStyle name="Millares 38 2 2 2 2 3" xfId="13204" xr:uid="{00000000-0005-0000-0000-000004500000}"/>
    <cellStyle name="Millares 38 2 2 2 2 3 2" xfId="30836" xr:uid="{00000000-0005-0000-0000-000005500000}"/>
    <cellStyle name="Millares 38 2 2 2 2 4" xfId="22022" xr:uid="{00000000-0005-0000-0000-000006500000}"/>
    <cellStyle name="Millares 38 2 2 2 3" xfId="6616" xr:uid="{00000000-0005-0000-0000-000007500000}"/>
    <cellStyle name="Millares 38 2 2 2 3 2" xfId="15430" xr:uid="{00000000-0005-0000-0000-000008500000}"/>
    <cellStyle name="Millares 38 2 2 2 3 2 2" xfId="33062" xr:uid="{00000000-0005-0000-0000-000009500000}"/>
    <cellStyle name="Millares 38 2 2 2 3 3" xfId="24248" xr:uid="{00000000-0005-0000-0000-00000A500000}"/>
    <cellStyle name="Millares 38 2 2 2 4" xfId="11027" xr:uid="{00000000-0005-0000-0000-00000B500000}"/>
    <cellStyle name="Millares 38 2 2 2 4 2" xfId="28659" xr:uid="{00000000-0005-0000-0000-00000C500000}"/>
    <cellStyle name="Millares 38 2 2 2 5" xfId="19845" xr:uid="{00000000-0005-0000-0000-00000D500000}"/>
    <cellStyle name="Millares 38 2 2 3" xfId="3310" xr:uid="{00000000-0005-0000-0000-00000E500000}"/>
    <cellStyle name="Millares 38 2 2 3 2" xfId="7720" xr:uid="{00000000-0005-0000-0000-00000F500000}"/>
    <cellStyle name="Millares 38 2 2 3 2 2" xfId="16534" xr:uid="{00000000-0005-0000-0000-000010500000}"/>
    <cellStyle name="Millares 38 2 2 3 2 2 2" xfId="34166" xr:uid="{00000000-0005-0000-0000-000011500000}"/>
    <cellStyle name="Millares 38 2 2 3 2 3" xfId="25352" xr:uid="{00000000-0005-0000-0000-000012500000}"/>
    <cellStyle name="Millares 38 2 2 3 3" xfId="12127" xr:uid="{00000000-0005-0000-0000-000013500000}"/>
    <cellStyle name="Millares 38 2 2 3 3 2" xfId="29759" xr:uid="{00000000-0005-0000-0000-000014500000}"/>
    <cellStyle name="Millares 38 2 2 3 4" xfId="20945" xr:uid="{00000000-0005-0000-0000-000015500000}"/>
    <cellStyle name="Millares 38 2 2 4" xfId="5539" xr:uid="{00000000-0005-0000-0000-000016500000}"/>
    <cellStyle name="Millares 38 2 2 4 2" xfId="14353" xr:uid="{00000000-0005-0000-0000-000017500000}"/>
    <cellStyle name="Millares 38 2 2 4 2 2" xfId="31985" xr:uid="{00000000-0005-0000-0000-000018500000}"/>
    <cellStyle name="Millares 38 2 2 4 3" xfId="23171" xr:uid="{00000000-0005-0000-0000-000019500000}"/>
    <cellStyle name="Millares 38 2 2 5" xfId="9950" xr:uid="{00000000-0005-0000-0000-00001A500000}"/>
    <cellStyle name="Millares 38 2 2 5 2" xfId="27582" xr:uid="{00000000-0005-0000-0000-00001B500000}"/>
    <cellStyle name="Millares 38 2 2 6" xfId="18768" xr:uid="{00000000-0005-0000-0000-00001C500000}"/>
    <cellStyle name="Millares 38 2 3" xfId="777" xr:uid="{00000000-0005-0000-0000-00001D500000}"/>
    <cellStyle name="Millares 38 2 3 2" xfId="1856" xr:uid="{00000000-0005-0000-0000-00001E500000}"/>
    <cellStyle name="Millares 38 2 3 2 2" xfId="4035" xr:uid="{00000000-0005-0000-0000-00001F500000}"/>
    <cellStyle name="Millares 38 2 3 2 2 2" xfId="8445" xr:uid="{00000000-0005-0000-0000-000020500000}"/>
    <cellStyle name="Millares 38 2 3 2 2 2 2" xfId="17259" xr:uid="{00000000-0005-0000-0000-000021500000}"/>
    <cellStyle name="Millares 38 2 3 2 2 2 2 2" xfId="34891" xr:uid="{00000000-0005-0000-0000-000022500000}"/>
    <cellStyle name="Millares 38 2 3 2 2 2 3" xfId="26077" xr:uid="{00000000-0005-0000-0000-000023500000}"/>
    <cellStyle name="Millares 38 2 3 2 2 3" xfId="12852" xr:uid="{00000000-0005-0000-0000-000024500000}"/>
    <cellStyle name="Millares 38 2 3 2 2 3 2" xfId="30484" xr:uid="{00000000-0005-0000-0000-000025500000}"/>
    <cellStyle name="Millares 38 2 3 2 2 4" xfId="21670" xr:uid="{00000000-0005-0000-0000-000026500000}"/>
    <cellStyle name="Millares 38 2 3 2 3" xfId="6264" xr:uid="{00000000-0005-0000-0000-000027500000}"/>
    <cellStyle name="Millares 38 2 3 2 3 2" xfId="15078" xr:uid="{00000000-0005-0000-0000-000028500000}"/>
    <cellStyle name="Millares 38 2 3 2 3 2 2" xfId="32710" xr:uid="{00000000-0005-0000-0000-000029500000}"/>
    <cellStyle name="Millares 38 2 3 2 3 3" xfId="23896" xr:uid="{00000000-0005-0000-0000-00002A500000}"/>
    <cellStyle name="Millares 38 2 3 2 4" xfId="10675" xr:uid="{00000000-0005-0000-0000-00002B500000}"/>
    <cellStyle name="Millares 38 2 3 2 4 2" xfId="28307" xr:uid="{00000000-0005-0000-0000-00002C500000}"/>
    <cellStyle name="Millares 38 2 3 2 5" xfId="19493" xr:uid="{00000000-0005-0000-0000-00002D500000}"/>
    <cellStyle name="Millares 38 2 3 3" xfId="2958" xr:uid="{00000000-0005-0000-0000-00002E500000}"/>
    <cellStyle name="Millares 38 2 3 3 2" xfId="7368" xr:uid="{00000000-0005-0000-0000-00002F500000}"/>
    <cellStyle name="Millares 38 2 3 3 2 2" xfId="16182" xr:uid="{00000000-0005-0000-0000-000030500000}"/>
    <cellStyle name="Millares 38 2 3 3 2 2 2" xfId="33814" xr:uid="{00000000-0005-0000-0000-000031500000}"/>
    <cellStyle name="Millares 38 2 3 3 2 3" xfId="25000" xr:uid="{00000000-0005-0000-0000-000032500000}"/>
    <cellStyle name="Millares 38 2 3 3 3" xfId="11775" xr:uid="{00000000-0005-0000-0000-000033500000}"/>
    <cellStyle name="Millares 38 2 3 3 3 2" xfId="29407" xr:uid="{00000000-0005-0000-0000-000034500000}"/>
    <cellStyle name="Millares 38 2 3 3 4" xfId="20593" xr:uid="{00000000-0005-0000-0000-000035500000}"/>
    <cellStyle name="Millares 38 2 3 4" xfId="5187" xr:uid="{00000000-0005-0000-0000-000036500000}"/>
    <cellStyle name="Millares 38 2 3 4 2" xfId="14001" xr:uid="{00000000-0005-0000-0000-000037500000}"/>
    <cellStyle name="Millares 38 2 3 4 2 2" xfId="31633" xr:uid="{00000000-0005-0000-0000-000038500000}"/>
    <cellStyle name="Millares 38 2 3 4 3" xfId="22819" xr:uid="{00000000-0005-0000-0000-000039500000}"/>
    <cellStyle name="Millares 38 2 3 5" xfId="9598" xr:uid="{00000000-0005-0000-0000-00003A500000}"/>
    <cellStyle name="Millares 38 2 3 5 2" xfId="27230" xr:uid="{00000000-0005-0000-0000-00003B500000}"/>
    <cellStyle name="Millares 38 2 3 6" xfId="18416" xr:uid="{00000000-0005-0000-0000-00003C500000}"/>
    <cellStyle name="Millares 38 2 4" xfId="1491" xr:uid="{00000000-0005-0000-0000-00003D500000}"/>
    <cellStyle name="Millares 38 2 4 2" xfId="3670" xr:uid="{00000000-0005-0000-0000-00003E500000}"/>
    <cellStyle name="Millares 38 2 4 2 2" xfId="8080" xr:uid="{00000000-0005-0000-0000-00003F500000}"/>
    <cellStyle name="Millares 38 2 4 2 2 2" xfId="16894" xr:uid="{00000000-0005-0000-0000-000040500000}"/>
    <cellStyle name="Millares 38 2 4 2 2 2 2" xfId="34526" xr:uid="{00000000-0005-0000-0000-000041500000}"/>
    <cellStyle name="Millares 38 2 4 2 2 3" xfId="25712" xr:uid="{00000000-0005-0000-0000-000042500000}"/>
    <cellStyle name="Millares 38 2 4 2 3" xfId="12487" xr:uid="{00000000-0005-0000-0000-000043500000}"/>
    <cellStyle name="Millares 38 2 4 2 3 2" xfId="30119" xr:uid="{00000000-0005-0000-0000-000044500000}"/>
    <cellStyle name="Millares 38 2 4 2 4" xfId="21305" xr:uid="{00000000-0005-0000-0000-000045500000}"/>
    <cellStyle name="Millares 38 2 4 3" xfId="5899" xr:uid="{00000000-0005-0000-0000-000046500000}"/>
    <cellStyle name="Millares 38 2 4 3 2" xfId="14713" xr:uid="{00000000-0005-0000-0000-000047500000}"/>
    <cellStyle name="Millares 38 2 4 3 2 2" xfId="32345" xr:uid="{00000000-0005-0000-0000-000048500000}"/>
    <cellStyle name="Millares 38 2 4 3 3" xfId="23531" xr:uid="{00000000-0005-0000-0000-000049500000}"/>
    <cellStyle name="Millares 38 2 4 4" xfId="10310" xr:uid="{00000000-0005-0000-0000-00004A500000}"/>
    <cellStyle name="Millares 38 2 4 4 2" xfId="27942" xr:uid="{00000000-0005-0000-0000-00004B500000}"/>
    <cellStyle name="Millares 38 2 4 5" xfId="19128" xr:uid="{00000000-0005-0000-0000-00004C500000}"/>
    <cellStyle name="Millares 38 2 5" xfId="2601" xr:uid="{00000000-0005-0000-0000-00004D500000}"/>
    <cellStyle name="Millares 38 2 5 2" xfId="7012" xr:uid="{00000000-0005-0000-0000-00004E500000}"/>
    <cellStyle name="Millares 38 2 5 2 2" xfId="15826" xr:uid="{00000000-0005-0000-0000-00004F500000}"/>
    <cellStyle name="Millares 38 2 5 2 2 2" xfId="33458" xr:uid="{00000000-0005-0000-0000-000050500000}"/>
    <cellStyle name="Millares 38 2 5 2 3" xfId="24644" xr:uid="{00000000-0005-0000-0000-000051500000}"/>
    <cellStyle name="Millares 38 2 5 3" xfId="11419" xr:uid="{00000000-0005-0000-0000-000052500000}"/>
    <cellStyle name="Millares 38 2 5 3 2" xfId="29051" xr:uid="{00000000-0005-0000-0000-000053500000}"/>
    <cellStyle name="Millares 38 2 5 4" xfId="20237" xr:uid="{00000000-0005-0000-0000-000054500000}"/>
    <cellStyle name="Millares 38 2 6" xfId="4835" xr:uid="{00000000-0005-0000-0000-000055500000}"/>
    <cellStyle name="Millares 38 2 6 2" xfId="13649" xr:uid="{00000000-0005-0000-0000-000056500000}"/>
    <cellStyle name="Millares 38 2 6 2 2" xfId="31281" xr:uid="{00000000-0005-0000-0000-000057500000}"/>
    <cellStyle name="Millares 38 2 6 3" xfId="22467" xr:uid="{00000000-0005-0000-0000-000058500000}"/>
    <cellStyle name="Millares 38 2 7" xfId="9246" xr:uid="{00000000-0005-0000-0000-000059500000}"/>
    <cellStyle name="Millares 38 2 7 2" xfId="26878" xr:uid="{00000000-0005-0000-0000-00005A500000}"/>
    <cellStyle name="Millares 38 2 8" xfId="18064" xr:uid="{00000000-0005-0000-0000-00005B500000}"/>
    <cellStyle name="Millares 38 3" xfId="948" xr:uid="{00000000-0005-0000-0000-00005C500000}"/>
    <cellStyle name="Millares 38 3 2" xfId="2026" xr:uid="{00000000-0005-0000-0000-00005D500000}"/>
    <cellStyle name="Millares 38 3 2 2" xfId="4205" xr:uid="{00000000-0005-0000-0000-00005E500000}"/>
    <cellStyle name="Millares 38 3 2 2 2" xfId="8615" xr:uid="{00000000-0005-0000-0000-00005F500000}"/>
    <cellStyle name="Millares 38 3 2 2 2 2" xfId="17429" xr:uid="{00000000-0005-0000-0000-000060500000}"/>
    <cellStyle name="Millares 38 3 2 2 2 2 2" xfId="35061" xr:uid="{00000000-0005-0000-0000-000061500000}"/>
    <cellStyle name="Millares 38 3 2 2 2 3" xfId="26247" xr:uid="{00000000-0005-0000-0000-000062500000}"/>
    <cellStyle name="Millares 38 3 2 2 3" xfId="13022" xr:uid="{00000000-0005-0000-0000-000063500000}"/>
    <cellStyle name="Millares 38 3 2 2 3 2" xfId="30654" xr:uid="{00000000-0005-0000-0000-000064500000}"/>
    <cellStyle name="Millares 38 3 2 2 4" xfId="21840" xr:uid="{00000000-0005-0000-0000-000065500000}"/>
    <cellStyle name="Millares 38 3 2 3" xfId="6434" xr:uid="{00000000-0005-0000-0000-000066500000}"/>
    <cellStyle name="Millares 38 3 2 3 2" xfId="15248" xr:uid="{00000000-0005-0000-0000-000067500000}"/>
    <cellStyle name="Millares 38 3 2 3 2 2" xfId="32880" xr:uid="{00000000-0005-0000-0000-000068500000}"/>
    <cellStyle name="Millares 38 3 2 3 3" xfId="24066" xr:uid="{00000000-0005-0000-0000-000069500000}"/>
    <cellStyle name="Millares 38 3 2 4" xfId="10845" xr:uid="{00000000-0005-0000-0000-00006A500000}"/>
    <cellStyle name="Millares 38 3 2 4 2" xfId="28477" xr:uid="{00000000-0005-0000-0000-00006B500000}"/>
    <cellStyle name="Millares 38 3 2 5" xfId="19663" xr:uid="{00000000-0005-0000-0000-00006C500000}"/>
    <cellStyle name="Millares 38 3 3" xfId="3128" xr:uid="{00000000-0005-0000-0000-00006D500000}"/>
    <cellStyle name="Millares 38 3 3 2" xfId="7538" xr:uid="{00000000-0005-0000-0000-00006E500000}"/>
    <cellStyle name="Millares 38 3 3 2 2" xfId="16352" xr:uid="{00000000-0005-0000-0000-00006F500000}"/>
    <cellStyle name="Millares 38 3 3 2 2 2" xfId="33984" xr:uid="{00000000-0005-0000-0000-000070500000}"/>
    <cellStyle name="Millares 38 3 3 2 3" xfId="25170" xr:uid="{00000000-0005-0000-0000-000071500000}"/>
    <cellStyle name="Millares 38 3 3 3" xfId="11945" xr:uid="{00000000-0005-0000-0000-000072500000}"/>
    <cellStyle name="Millares 38 3 3 3 2" xfId="29577" xr:uid="{00000000-0005-0000-0000-000073500000}"/>
    <cellStyle name="Millares 38 3 3 4" xfId="20763" xr:uid="{00000000-0005-0000-0000-000074500000}"/>
    <cellStyle name="Millares 38 3 4" xfId="5357" xr:uid="{00000000-0005-0000-0000-000075500000}"/>
    <cellStyle name="Millares 38 3 4 2" xfId="14171" xr:uid="{00000000-0005-0000-0000-000076500000}"/>
    <cellStyle name="Millares 38 3 4 2 2" xfId="31803" xr:uid="{00000000-0005-0000-0000-000077500000}"/>
    <cellStyle name="Millares 38 3 4 3" xfId="22989" xr:uid="{00000000-0005-0000-0000-000078500000}"/>
    <cellStyle name="Millares 38 3 5" xfId="9768" xr:uid="{00000000-0005-0000-0000-000079500000}"/>
    <cellStyle name="Millares 38 3 5 2" xfId="27400" xr:uid="{00000000-0005-0000-0000-00007A500000}"/>
    <cellStyle name="Millares 38 3 6" xfId="18586" xr:uid="{00000000-0005-0000-0000-00007B500000}"/>
    <cellStyle name="Millares 38 4" xfId="595" xr:uid="{00000000-0005-0000-0000-00007C500000}"/>
    <cellStyle name="Millares 38 4 2" xfId="1674" xr:uid="{00000000-0005-0000-0000-00007D500000}"/>
    <cellStyle name="Millares 38 4 2 2" xfId="3853" xr:uid="{00000000-0005-0000-0000-00007E500000}"/>
    <cellStyle name="Millares 38 4 2 2 2" xfId="8263" xr:uid="{00000000-0005-0000-0000-00007F500000}"/>
    <cellStyle name="Millares 38 4 2 2 2 2" xfId="17077" xr:uid="{00000000-0005-0000-0000-000080500000}"/>
    <cellStyle name="Millares 38 4 2 2 2 2 2" xfId="34709" xr:uid="{00000000-0005-0000-0000-000081500000}"/>
    <cellStyle name="Millares 38 4 2 2 2 3" xfId="25895" xr:uid="{00000000-0005-0000-0000-000082500000}"/>
    <cellStyle name="Millares 38 4 2 2 3" xfId="12670" xr:uid="{00000000-0005-0000-0000-000083500000}"/>
    <cellStyle name="Millares 38 4 2 2 3 2" xfId="30302" xr:uid="{00000000-0005-0000-0000-000084500000}"/>
    <cellStyle name="Millares 38 4 2 2 4" xfId="21488" xr:uid="{00000000-0005-0000-0000-000085500000}"/>
    <cellStyle name="Millares 38 4 2 3" xfId="6082" xr:uid="{00000000-0005-0000-0000-000086500000}"/>
    <cellStyle name="Millares 38 4 2 3 2" xfId="14896" xr:uid="{00000000-0005-0000-0000-000087500000}"/>
    <cellStyle name="Millares 38 4 2 3 2 2" xfId="32528" xr:uid="{00000000-0005-0000-0000-000088500000}"/>
    <cellStyle name="Millares 38 4 2 3 3" xfId="23714" xr:uid="{00000000-0005-0000-0000-000089500000}"/>
    <cellStyle name="Millares 38 4 2 4" xfId="10493" xr:uid="{00000000-0005-0000-0000-00008A500000}"/>
    <cellStyle name="Millares 38 4 2 4 2" xfId="28125" xr:uid="{00000000-0005-0000-0000-00008B500000}"/>
    <cellStyle name="Millares 38 4 2 5" xfId="19311" xr:uid="{00000000-0005-0000-0000-00008C500000}"/>
    <cellStyle name="Millares 38 4 3" xfId="2776" xr:uid="{00000000-0005-0000-0000-00008D500000}"/>
    <cellStyle name="Millares 38 4 3 2" xfId="7186" xr:uid="{00000000-0005-0000-0000-00008E500000}"/>
    <cellStyle name="Millares 38 4 3 2 2" xfId="16000" xr:uid="{00000000-0005-0000-0000-00008F500000}"/>
    <cellStyle name="Millares 38 4 3 2 2 2" xfId="33632" xr:uid="{00000000-0005-0000-0000-000090500000}"/>
    <cellStyle name="Millares 38 4 3 2 3" xfId="24818" xr:uid="{00000000-0005-0000-0000-000091500000}"/>
    <cellStyle name="Millares 38 4 3 3" xfId="11593" xr:uid="{00000000-0005-0000-0000-000092500000}"/>
    <cellStyle name="Millares 38 4 3 3 2" xfId="29225" xr:uid="{00000000-0005-0000-0000-000093500000}"/>
    <cellStyle name="Millares 38 4 3 4" xfId="20411" xr:uid="{00000000-0005-0000-0000-000094500000}"/>
    <cellStyle name="Millares 38 4 4" xfId="5005" xr:uid="{00000000-0005-0000-0000-000095500000}"/>
    <cellStyle name="Millares 38 4 4 2" xfId="13819" xr:uid="{00000000-0005-0000-0000-000096500000}"/>
    <cellStyle name="Millares 38 4 4 2 2" xfId="31451" xr:uid="{00000000-0005-0000-0000-000097500000}"/>
    <cellStyle name="Millares 38 4 4 3" xfId="22637" xr:uid="{00000000-0005-0000-0000-000098500000}"/>
    <cellStyle name="Millares 38 4 5" xfId="9416" xr:uid="{00000000-0005-0000-0000-000099500000}"/>
    <cellStyle name="Millares 38 4 5 2" xfId="27048" xr:uid="{00000000-0005-0000-0000-00009A500000}"/>
    <cellStyle name="Millares 38 4 6" xfId="18234" xr:uid="{00000000-0005-0000-0000-00009B500000}"/>
    <cellStyle name="Millares 38 5" xfId="1303" xr:uid="{00000000-0005-0000-0000-00009C500000}"/>
    <cellStyle name="Millares 38 5 2" xfId="3483" xr:uid="{00000000-0005-0000-0000-00009D500000}"/>
    <cellStyle name="Millares 38 5 2 2" xfId="7893" xr:uid="{00000000-0005-0000-0000-00009E500000}"/>
    <cellStyle name="Millares 38 5 2 2 2" xfId="16707" xr:uid="{00000000-0005-0000-0000-00009F500000}"/>
    <cellStyle name="Millares 38 5 2 2 2 2" xfId="34339" xr:uid="{00000000-0005-0000-0000-0000A0500000}"/>
    <cellStyle name="Millares 38 5 2 2 3" xfId="25525" xr:uid="{00000000-0005-0000-0000-0000A1500000}"/>
    <cellStyle name="Millares 38 5 2 3" xfId="12300" xr:uid="{00000000-0005-0000-0000-0000A2500000}"/>
    <cellStyle name="Millares 38 5 2 3 2" xfId="29932" xr:uid="{00000000-0005-0000-0000-0000A3500000}"/>
    <cellStyle name="Millares 38 5 2 4" xfId="21118" xr:uid="{00000000-0005-0000-0000-0000A4500000}"/>
    <cellStyle name="Millares 38 5 3" xfId="5712" xr:uid="{00000000-0005-0000-0000-0000A5500000}"/>
    <cellStyle name="Millares 38 5 3 2" xfId="14526" xr:uid="{00000000-0005-0000-0000-0000A6500000}"/>
    <cellStyle name="Millares 38 5 3 2 2" xfId="32158" xr:uid="{00000000-0005-0000-0000-0000A7500000}"/>
    <cellStyle name="Millares 38 5 3 3" xfId="23344" xr:uid="{00000000-0005-0000-0000-0000A8500000}"/>
    <cellStyle name="Millares 38 5 4" xfId="10123" xr:uid="{00000000-0005-0000-0000-0000A9500000}"/>
    <cellStyle name="Millares 38 5 4 2" xfId="27755" xr:uid="{00000000-0005-0000-0000-0000AA500000}"/>
    <cellStyle name="Millares 38 5 5" xfId="18941" xr:uid="{00000000-0005-0000-0000-0000AB500000}"/>
    <cellStyle name="Millares 38 6" xfId="2418" xr:uid="{00000000-0005-0000-0000-0000AC500000}"/>
    <cellStyle name="Millares 38 6 2" xfId="6830" xr:uid="{00000000-0005-0000-0000-0000AD500000}"/>
    <cellStyle name="Millares 38 6 2 2" xfId="15644" xr:uid="{00000000-0005-0000-0000-0000AE500000}"/>
    <cellStyle name="Millares 38 6 2 2 2" xfId="33276" xr:uid="{00000000-0005-0000-0000-0000AF500000}"/>
    <cellStyle name="Millares 38 6 2 3" xfId="24462" xr:uid="{00000000-0005-0000-0000-0000B0500000}"/>
    <cellStyle name="Millares 38 6 3" xfId="11237" xr:uid="{00000000-0005-0000-0000-0000B1500000}"/>
    <cellStyle name="Millares 38 6 3 2" xfId="28869" xr:uid="{00000000-0005-0000-0000-0000B2500000}"/>
    <cellStyle name="Millares 38 6 4" xfId="20055" xr:uid="{00000000-0005-0000-0000-0000B3500000}"/>
    <cellStyle name="Millares 38 7" xfId="4652" xr:uid="{00000000-0005-0000-0000-0000B4500000}"/>
    <cellStyle name="Millares 38 7 2" xfId="13466" xr:uid="{00000000-0005-0000-0000-0000B5500000}"/>
    <cellStyle name="Millares 38 7 2 2" xfId="31098" xr:uid="{00000000-0005-0000-0000-0000B6500000}"/>
    <cellStyle name="Millares 38 7 3" xfId="22284" xr:uid="{00000000-0005-0000-0000-0000B7500000}"/>
    <cellStyle name="Millares 38 8" xfId="9064" xr:uid="{00000000-0005-0000-0000-0000B8500000}"/>
    <cellStyle name="Millares 38 8 2" xfId="26696" xr:uid="{00000000-0005-0000-0000-0000B9500000}"/>
    <cellStyle name="Millares 38 9" xfId="17882" xr:uid="{00000000-0005-0000-0000-0000BA500000}"/>
    <cellStyle name="Millares 39" xfId="89" xr:uid="{00000000-0005-0000-0000-0000BB500000}"/>
    <cellStyle name="Millares 39 2" xfId="414" xr:uid="{00000000-0005-0000-0000-0000BC500000}"/>
    <cellStyle name="Millares 39 2 2" xfId="1131" xr:uid="{00000000-0005-0000-0000-0000BD500000}"/>
    <cellStyle name="Millares 39 2 2 2" xfId="2209" xr:uid="{00000000-0005-0000-0000-0000BE500000}"/>
    <cellStyle name="Millares 39 2 2 2 2" xfId="4388" xr:uid="{00000000-0005-0000-0000-0000BF500000}"/>
    <cellStyle name="Millares 39 2 2 2 2 2" xfId="8798" xr:uid="{00000000-0005-0000-0000-0000C0500000}"/>
    <cellStyle name="Millares 39 2 2 2 2 2 2" xfId="17612" xr:uid="{00000000-0005-0000-0000-0000C1500000}"/>
    <cellStyle name="Millares 39 2 2 2 2 2 2 2" xfId="35244" xr:uid="{00000000-0005-0000-0000-0000C2500000}"/>
    <cellStyle name="Millares 39 2 2 2 2 2 3" xfId="26430" xr:uid="{00000000-0005-0000-0000-0000C3500000}"/>
    <cellStyle name="Millares 39 2 2 2 2 3" xfId="13205" xr:uid="{00000000-0005-0000-0000-0000C4500000}"/>
    <cellStyle name="Millares 39 2 2 2 2 3 2" xfId="30837" xr:uid="{00000000-0005-0000-0000-0000C5500000}"/>
    <cellStyle name="Millares 39 2 2 2 2 4" xfId="22023" xr:uid="{00000000-0005-0000-0000-0000C6500000}"/>
    <cellStyle name="Millares 39 2 2 2 3" xfId="6617" xr:uid="{00000000-0005-0000-0000-0000C7500000}"/>
    <cellStyle name="Millares 39 2 2 2 3 2" xfId="15431" xr:uid="{00000000-0005-0000-0000-0000C8500000}"/>
    <cellStyle name="Millares 39 2 2 2 3 2 2" xfId="33063" xr:uid="{00000000-0005-0000-0000-0000C9500000}"/>
    <cellStyle name="Millares 39 2 2 2 3 3" xfId="24249" xr:uid="{00000000-0005-0000-0000-0000CA500000}"/>
    <cellStyle name="Millares 39 2 2 2 4" xfId="11028" xr:uid="{00000000-0005-0000-0000-0000CB500000}"/>
    <cellStyle name="Millares 39 2 2 2 4 2" xfId="28660" xr:uid="{00000000-0005-0000-0000-0000CC500000}"/>
    <cellStyle name="Millares 39 2 2 2 5" xfId="19846" xr:uid="{00000000-0005-0000-0000-0000CD500000}"/>
    <cellStyle name="Millares 39 2 2 3" xfId="3311" xr:uid="{00000000-0005-0000-0000-0000CE500000}"/>
    <cellStyle name="Millares 39 2 2 3 2" xfId="7721" xr:uid="{00000000-0005-0000-0000-0000CF500000}"/>
    <cellStyle name="Millares 39 2 2 3 2 2" xfId="16535" xr:uid="{00000000-0005-0000-0000-0000D0500000}"/>
    <cellStyle name="Millares 39 2 2 3 2 2 2" xfId="34167" xr:uid="{00000000-0005-0000-0000-0000D1500000}"/>
    <cellStyle name="Millares 39 2 2 3 2 3" xfId="25353" xr:uid="{00000000-0005-0000-0000-0000D2500000}"/>
    <cellStyle name="Millares 39 2 2 3 3" xfId="12128" xr:uid="{00000000-0005-0000-0000-0000D3500000}"/>
    <cellStyle name="Millares 39 2 2 3 3 2" xfId="29760" xr:uid="{00000000-0005-0000-0000-0000D4500000}"/>
    <cellStyle name="Millares 39 2 2 3 4" xfId="20946" xr:uid="{00000000-0005-0000-0000-0000D5500000}"/>
    <cellStyle name="Millares 39 2 2 4" xfId="5540" xr:uid="{00000000-0005-0000-0000-0000D6500000}"/>
    <cellStyle name="Millares 39 2 2 4 2" xfId="14354" xr:uid="{00000000-0005-0000-0000-0000D7500000}"/>
    <cellStyle name="Millares 39 2 2 4 2 2" xfId="31986" xr:uid="{00000000-0005-0000-0000-0000D8500000}"/>
    <cellStyle name="Millares 39 2 2 4 3" xfId="23172" xr:uid="{00000000-0005-0000-0000-0000D9500000}"/>
    <cellStyle name="Millares 39 2 2 5" xfId="9951" xr:uid="{00000000-0005-0000-0000-0000DA500000}"/>
    <cellStyle name="Millares 39 2 2 5 2" xfId="27583" xr:uid="{00000000-0005-0000-0000-0000DB500000}"/>
    <cellStyle name="Millares 39 2 2 6" xfId="18769" xr:uid="{00000000-0005-0000-0000-0000DC500000}"/>
    <cellStyle name="Millares 39 2 3" xfId="778" xr:uid="{00000000-0005-0000-0000-0000DD500000}"/>
    <cellStyle name="Millares 39 2 3 2" xfId="1857" xr:uid="{00000000-0005-0000-0000-0000DE500000}"/>
    <cellStyle name="Millares 39 2 3 2 2" xfId="4036" xr:uid="{00000000-0005-0000-0000-0000DF500000}"/>
    <cellStyle name="Millares 39 2 3 2 2 2" xfId="8446" xr:uid="{00000000-0005-0000-0000-0000E0500000}"/>
    <cellStyle name="Millares 39 2 3 2 2 2 2" xfId="17260" xr:uid="{00000000-0005-0000-0000-0000E1500000}"/>
    <cellStyle name="Millares 39 2 3 2 2 2 2 2" xfId="34892" xr:uid="{00000000-0005-0000-0000-0000E2500000}"/>
    <cellStyle name="Millares 39 2 3 2 2 2 3" xfId="26078" xr:uid="{00000000-0005-0000-0000-0000E3500000}"/>
    <cellStyle name="Millares 39 2 3 2 2 3" xfId="12853" xr:uid="{00000000-0005-0000-0000-0000E4500000}"/>
    <cellStyle name="Millares 39 2 3 2 2 3 2" xfId="30485" xr:uid="{00000000-0005-0000-0000-0000E5500000}"/>
    <cellStyle name="Millares 39 2 3 2 2 4" xfId="21671" xr:uid="{00000000-0005-0000-0000-0000E6500000}"/>
    <cellStyle name="Millares 39 2 3 2 3" xfId="6265" xr:uid="{00000000-0005-0000-0000-0000E7500000}"/>
    <cellStyle name="Millares 39 2 3 2 3 2" xfId="15079" xr:uid="{00000000-0005-0000-0000-0000E8500000}"/>
    <cellStyle name="Millares 39 2 3 2 3 2 2" xfId="32711" xr:uid="{00000000-0005-0000-0000-0000E9500000}"/>
    <cellStyle name="Millares 39 2 3 2 3 3" xfId="23897" xr:uid="{00000000-0005-0000-0000-0000EA500000}"/>
    <cellStyle name="Millares 39 2 3 2 4" xfId="10676" xr:uid="{00000000-0005-0000-0000-0000EB500000}"/>
    <cellStyle name="Millares 39 2 3 2 4 2" xfId="28308" xr:uid="{00000000-0005-0000-0000-0000EC500000}"/>
    <cellStyle name="Millares 39 2 3 2 5" xfId="19494" xr:uid="{00000000-0005-0000-0000-0000ED500000}"/>
    <cellStyle name="Millares 39 2 3 3" xfId="2959" xr:uid="{00000000-0005-0000-0000-0000EE500000}"/>
    <cellStyle name="Millares 39 2 3 3 2" xfId="7369" xr:uid="{00000000-0005-0000-0000-0000EF500000}"/>
    <cellStyle name="Millares 39 2 3 3 2 2" xfId="16183" xr:uid="{00000000-0005-0000-0000-0000F0500000}"/>
    <cellStyle name="Millares 39 2 3 3 2 2 2" xfId="33815" xr:uid="{00000000-0005-0000-0000-0000F1500000}"/>
    <cellStyle name="Millares 39 2 3 3 2 3" xfId="25001" xr:uid="{00000000-0005-0000-0000-0000F2500000}"/>
    <cellStyle name="Millares 39 2 3 3 3" xfId="11776" xr:uid="{00000000-0005-0000-0000-0000F3500000}"/>
    <cellStyle name="Millares 39 2 3 3 3 2" xfId="29408" xr:uid="{00000000-0005-0000-0000-0000F4500000}"/>
    <cellStyle name="Millares 39 2 3 3 4" xfId="20594" xr:uid="{00000000-0005-0000-0000-0000F5500000}"/>
    <cellStyle name="Millares 39 2 3 4" xfId="5188" xr:uid="{00000000-0005-0000-0000-0000F6500000}"/>
    <cellStyle name="Millares 39 2 3 4 2" xfId="14002" xr:uid="{00000000-0005-0000-0000-0000F7500000}"/>
    <cellStyle name="Millares 39 2 3 4 2 2" xfId="31634" xr:uid="{00000000-0005-0000-0000-0000F8500000}"/>
    <cellStyle name="Millares 39 2 3 4 3" xfId="22820" xr:uid="{00000000-0005-0000-0000-0000F9500000}"/>
    <cellStyle name="Millares 39 2 3 5" xfId="9599" xr:uid="{00000000-0005-0000-0000-0000FA500000}"/>
    <cellStyle name="Millares 39 2 3 5 2" xfId="27231" xr:uid="{00000000-0005-0000-0000-0000FB500000}"/>
    <cellStyle name="Millares 39 2 3 6" xfId="18417" xr:uid="{00000000-0005-0000-0000-0000FC500000}"/>
    <cellStyle name="Millares 39 2 4" xfId="1492" xr:uid="{00000000-0005-0000-0000-0000FD500000}"/>
    <cellStyle name="Millares 39 2 4 2" xfId="3671" xr:uid="{00000000-0005-0000-0000-0000FE500000}"/>
    <cellStyle name="Millares 39 2 4 2 2" xfId="8081" xr:uid="{00000000-0005-0000-0000-0000FF500000}"/>
    <cellStyle name="Millares 39 2 4 2 2 2" xfId="16895" xr:uid="{00000000-0005-0000-0000-000000510000}"/>
    <cellStyle name="Millares 39 2 4 2 2 2 2" xfId="34527" xr:uid="{00000000-0005-0000-0000-000001510000}"/>
    <cellStyle name="Millares 39 2 4 2 2 3" xfId="25713" xr:uid="{00000000-0005-0000-0000-000002510000}"/>
    <cellStyle name="Millares 39 2 4 2 3" xfId="12488" xr:uid="{00000000-0005-0000-0000-000003510000}"/>
    <cellStyle name="Millares 39 2 4 2 3 2" xfId="30120" xr:uid="{00000000-0005-0000-0000-000004510000}"/>
    <cellStyle name="Millares 39 2 4 2 4" xfId="21306" xr:uid="{00000000-0005-0000-0000-000005510000}"/>
    <cellStyle name="Millares 39 2 4 3" xfId="5900" xr:uid="{00000000-0005-0000-0000-000006510000}"/>
    <cellStyle name="Millares 39 2 4 3 2" xfId="14714" xr:uid="{00000000-0005-0000-0000-000007510000}"/>
    <cellStyle name="Millares 39 2 4 3 2 2" xfId="32346" xr:uid="{00000000-0005-0000-0000-000008510000}"/>
    <cellStyle name="Millares 39 2 4 3 3" xfId="23532" xr:uid="{00000000-0005-0000-0000-000009510000}"/>
    <cellStyle name="Millares 39 2 4 4" xfId="10311" xr:uid="{00000000-0005-0000-0000-00000A510000}"/>
    <cellStyle name="Millares 39 2 4 4 2" xfId="27943" xr:uid="{00000000-0005-0000-0000-00000B510000}"/>
    <cellStyle name="Millares 39 2 4 5" xfId="19129" xr:uid="{00000000-0005-0000-0000-00000C510000}"/>
    <cellStyle name="Millares 39 2 5" xfId="2602" xr:uid="{00000000-0005-0000-0000-00000D510000}"/>
    <cellStyle name="Millares 39 2 5 2" xfId="7013" xr:uid="{00000000-0005-0000-0000-00000E510000}"/>
    <cellStyle name="Millares 39 2 5 2 2" xfId="15827" xr:uid="{00000000-0005-0000-0000-00000F510000}"/>
    <cellStyle name="Millares 39 2 5 2 2 2" xfId="33459" xr:uid="{00000000-0005-0000-0000-000010510000}"/>
    <cellStyle name="Millares 39 2 5 2 3" xfId="24645" xr:uid="{00000000-0005-0000-0000-000011510000}"/>
    <cellStyle name="Millares 39 2 5 3" xfId="11420" xr:uid="{00000000-0005-0000-0000-000012510000}"/>
    <cellStyle name="Millares 39 2 5 3 2" xfId="29052" xr:uid="{00000000-0005-0000-0000-000013510000}"/>
    <cellStyle name="Millares 39 2 5 4" xfId="20238" xr:uid="{00000000-0005-0000-0000-000014510000}"/>
    <cellStyle name="Millares 39 2 6" xfId="4836" xr:uid="{00000000-0005-0000-0000-000015510000}"/>
    <cellStyle name="Millares 39 2 6 2" xfId="13650" xr:uid="{00000000-0005-0000-0000-000016510000}"/>
    <cellStyle name="Millares 39 2 6 2 2" xfId="31282" xr:uid="{00000000-0005-0000-0000-000017510000}"/>
    <cellStyle name="Millares 39 2 6 3" xfId="22468" xr:uid="{00000000-0005-0000-0000-000018510000}"/>
    <cellStyle name="Millares 39 2 7" xfId="9247" xr:uid="{00000000-0005-0000-0000-000019510000}"/>
    <cellStyle name="Millares 39 2 7 2" xfId="26879" xr:uid="{00000000-0005-0000-0000-00001A510000}"/>
    <cellStyle name="Millares 39 2 8" xfId="18065" xr:uid="{00000000-0005-0000-0000-00001B510000}"/>
    <cellStyle name="Millares 39 3" xfId="949" xr:uid="{00000000-0005-0000-0000-00001C510000}"/>
    <cellStyle name="Millares 39 3 2" xfId="2027" xr:uid="{00000000-0005-0000-0000-00001D510000}"/>
    <cellStyle name="Millares 39 3 2 2" xfId="4206" xr:uid="{00000000-0005-0000-0000-00001E510000}"/>
    <cellStyle name="Millares 39 3 2 2 2" xfId="8616" xr:uid="{00000000-0005-0000-0000-00001F510000}"/>
    <cellStyle name="Millares 39 3 2 2 2 2" xfId="17430" xr:uid="{00000000-0005-0000-0000-000020510000}"/>
    <cellStyle name="Millares 39 3 2 2 2 2 2" xfId="35062" xr:uid="{00000000-0005-0000-0000-000021510000}"/>
    <cellStyle name="Millares 39 3 2 2 2 3" xfId="26248" xr:uid="{00000000-0005-0000-0000-000022510000}"/>
    <cellStyle name="Millares 39 3 2 2 3" xfId="13023" xr:uid="{00000000-0005-0000-0000-000023510000}"/>
    <cellStyle name="Millares 39 3 2 2 3 2" xfId="30655" xr:uid="{00000000-0005-0000-0000-000024510000}"/>
    <cellStyle name="Millares 39 3 2 2 4" xfId="21841" xr:uid="{00000000-0005-0000-0000-000025510000}"/>
    <cellStyle name="Millares 39 3 2 3" xfId="6435" xr:uid="{00000000-0005-0000-0000-000026510000}"/>
    <cellStyle name="Millares 39 3 2 3 2" xfId="15249" xr:uid="{00000000-0005-0000-0000-000027510000}"/>
    <cellStyle name="Millares 39 3 2 3 2 2" xfId="32881" xr:uid="{00000000-0005-0000-0000-000028510000}"/>
    <cellStyle name="Millares 39 3 2 3 3" xfId="24067" xr:uid="{00000000-0005-0000-0000-000029510000}"/>
    <cellStyle name="Millares 39 3 2 4" xfId="10846" xr:uid="{00000000-0005-0000-0000-00002A510000}"/>
    <cellStyle name="Millares 39 3 2 4 2" xfId="28478" xr:uid="{00000000-0005-0000-0000-00002B510000}"/>
    <cellStyle name="Millares 39 3 2 5" xfId="19664" xr:uid="{00000000-0005-0000-0000-00002C510000}"/>
    <cellStyle name="Millares 39 3 3" xfId="3129" xr:uid="{00000000-0005-0000-0000-00002D510000}"/>
    <cellStyle name="Millares 39 3 3 2" xfId="7539" xr:uid="{00000000-0005-0000-0000-00002E510000}"/>
    <cellStyle name="Millares 39 3 3 2 2" xfId="16353" xr:uid="{00000000-0005-0000-0000-00002F510000}"/>
    <cellStyle name="Millares 39 3 3 2 2 2" xfId="33985" xr:uid="{00000000-0005-0000-0000-000030510000}"/>
    <cellStyle name="Millares 39 3 3 2 3" xfId="25171" xr:uid="{00000000-0005-0000-0000-000031510000}"/>
    <cellStyle name="Millares 39 3 3 3" xfId="11946" xr:uid="{00000000-0005-0000-0000-000032510000}"/>
    <cellStyle name="Millares 39 3 3 3 2" xfId="29578" xr:uid="{00000000-0005-0000-0000-000033510000}"/>
    <cellStyle name="Millares 39 3 3 4" xfId="20764" xr:uid="{00000000-0005-0000-0000-000034510000}"/>
    <cellStyle name="Millares 39 3 4" xfId="5358" xr:uid="{00000000-0005-0000-0000-000035510000}"/>
    <cellStyle name="Millares 39 3 4 2" xfId="14172" xr:uid="{00000000-0005-0000-0000-000036510000}"/>
    <cellStyle name="Millares 39 3 4 2 2" xfId="31804" xr:uid="{00000000-0005-0000-0000-000037510000}"/>
    <cellStyle name="Millares 39 3 4 3" xfId="22990" xr:uid="{00000000-0005-0000-0000-000038510000}"/>
    <cellStyle name="Millares 39 3 5" xfId="9769" xr:uid="{00000000-0005-0000-0000-000039510000}"/>
    <cellStyle name="Millares 39 3 5 2" xfId="27401" xr:uid="{00000000-0005-0000-0000-00003A510000}"/>
    <cellStyle name="Millares 39 3 6" xfId="18587" xr:uid="{00000000-0005-0000-0000-00003B510000}"/>
    <cellStyle name="Millares 39 4" xfId="596" xr:uid="{00000000-0005-0000-0000-00003C510000}"/>
    <cellStyle name="Millares 39 4 2" xfId="1675" xr:uid="{00000000-0005-0000-0000-00003D510000}"/>
    <cellStyle name="Millares 39 4 2 2" xfId="3854" xr:uid="{00000000-0005-0000-0000-00003E510000}"/>
    <cellStyle name="Millares 39 4 2 2 2" xfId="8264" xr:uid="{00000000-0005-0000-0000-00003F510000}"/>
    <cellStyle name="Millares 39 4 2 2 2 2" xfId="17078" xr:uid="{00000000-0005-0000-0000-000040510000}"/>
    <cellStyle name="Millares 39 4 2 2 2 2 2" xfId="34710" xr:uid="{00000000-0005-0000-0000-000041510000}"/>
    <cellStyle name="Millares 39 4 2 2 2 3" xfId="25896" xr:uid="{00000000-0005-0000-0000-000042510000}"/>
    <cellStyle name="Millares 39 4 2 2 3" xfId="12671" xr:uid="{00000000-0005-0000-0000-000043510000}"/>
    <cellStyle name="Millares 39 4 2 2 3 2" xfId="30303" xr:uid="{00000000-0005-0000-0000-000044510000}"/>
    <cellStyle name="Millares 39 4 2 2 4" xfId="21489" xr:uid="{00000000-0005-0000-0000-000045510000}"/>
    <cellStyle name="Millares 39 4 2 3" xfId="6083" xr:uid="{00000000-0005-0000-0000-000046510000}"/>
    <cellStyle name="Millares 39 4 2 3 2" xfId="14897" xr:uid="{00000000-0005-0000-0000-000047510000}"/>
    <cellStyle name="Millares 39 4 2 3 2 2" xfId="32529" xr:uid="{00000000-0005-0000-0000-000048510000}"/>
    <cellStyle name="Millares 39 4 2 3 3" xfId="23715" xr:uid="{00000000-0005-0000-0000-000049510000}"/>
    <cellStyle name="Millares 39 4 2 4" xfId="10494" xr:uid="{00000000-0005-0000-0000-00004A510000}"/>
    <cellStyle name="Millares 39 4 2 4 2" xfId="28126" xr:uid="{00000000-0005-0000-0000-00004B510000}"/>
    <cellStyle name="Millares 39 4 2 5" xfId="19312" xr:uid="{00000000-0005-0000-0000-00004C510000}"/>
    <cellStyle name="Millares 39 4 3" xfId="2777" xr:uid="{00000000-0005-0000-0000-00004D510000}"/>
    <cellStyle name="Millares 39 4 3 2" xfId="7187" xr:uid="{00000000-0005-0000-0000-00004E510000}"/>
    <cellStyle name="Millares 39 4 3 2 2" xfId="16001" xr:uid="{00000000-0005-0000-0000-00004F510000}"/>
    <cellStyle name="Millares 39 4 3 2 2 2" xfId="33633" xr:uid="{00000000-0005-0000-0000-000050510000}"/>
    <cellStyle name="Millares 39 4 3 2 3" xfId="24819" xr:uid="{00000000-0005-0000-0000-000051510000}"/>
    <cellStyle name="Millares 39 4 3 3" xfId="11594" xr:uid="{00000000-0005-0000-0000-000052510000}"/>
    <cellStyle name="Millares 39 4 3 3 2" xfId="29226" xr:uid="{00000000-0005-0000-0000-000053510000}"/>
    <cellStyle name="Millares 39 4 3 4" xfId="20412" xr:uid="{00000000-0005-0000-0000-000054510000}"/>
    <cellStyle name="Millares 39 4 4" xfId="5006" xr:uid="{00000000-0005-0000-0000-000055510000}"/>
    <cellStyle name="Millares 39 4 4 2" xfId="13820" xr:uid="{00000000-0005-0000-0000-000056510000}"/>
    <cellStyle name="Millares 39 4 4 2 2" xfId="31452" xr:uid="{00000000-0005-0000-0000-000057510000}"/>
    <cellStyle name="Millares 39 4 4 3" xfId="22638" xr:uid="{00000000-0005-0000-0000-000058510000}"/>
    <cellStyle name="Millares 39 4 5" xfId="9417" xr:uid="{00000000-0005-0000-0000-000059510000}"/>
    <cellStyle name="Millares 39 4 5 2" xfId="27049" xr:uid="{00000000-0005-0000-0000-00005A510000}"/>
    <cellStyle name="Millares 39 4 6" xfId="18235" xr:uid="{00000000-0005-0000-0000-00005B510000}"/>
    <cellStyle name="Millares 39 5" xfId="1304" xr:uid="{00000000-0005-0000-0000-00005C510000}"/>
    <cellStyle name="Millares 39 5 2" xfId="3484" xr:uid="{00000000-0005-0000-0000-00005D510000}"/>
    <cellStyle name="Millares 39 5 2 2" xfId="7894" xr:uid="{00000000-0005-0000-0000-00005E510000}"/>
    <cellStyle name="Millares 39 5 2 2 2" xfId="16708" xr:uid="{00000000-0005-0000-0000-00005F510000}"/>
    <cellStyle name="Millares 39 5 2 2 2 2" xfId="34340" xr:uid="{00000000-0005-0000-0000-000060510000}"/>
    <cellStyle name="Millares 39 5 2 2 3" xfId="25526" xr:uid="{00000000-0005-0000-0000-000061510000}"/>
    <cellStyle name="Millares 39 5 2 3" xfId="12301" xr:uid="{00000000-0005-0000-0000-000062510000}"/>
    <cellStyle name="Millares 39 5 2 3 2" xfId="29933" xr:uid="{00000000-0005-0000-0000-000063510000}"/>
    <cellStyle name="Millares 39 5 2 4" xfId="21119" xr:uid="{00000000-0005-0000-0000-000064510000}"/>
    <cellStyle name="Millares 39 5 3" xfId="5713" xr:uid="{00000000-0005-0000-0000-000065510000}"/>
    <cellStyle name="Millares 39 5 3 2" xfId="14527" xr:uid="{00000000-0005-0000-0000-000066510000}"/>
    <cellStyle name="Millares 39 5 3 2 2" xfId="32159" xr:uid="{00000000-0005-0000-0000-000067510000}"/>
    <cellStyle name="Millares 39 5 3 3" xfId="23345" xr:uid="{00000000-0005-0000-0000-000068510000}"/>
    <cellStyle name="Millares 39 5 4" xfId="10124" xr:uid="{00000000-0005-0000-0000-000069510000}"/>
    <cellStyle name="Millares 39 5 4 2" xfId="27756" xr:uid="{00000000-0005-0000-0000-00006A510000}"/>
    <cellStyle name="Millares 39 5 5" xfId="18942" xr:uid="{00000000-0005-0000-0000-00006B510000}"/>
    <cellStyle name="Millares 39 6" xfId="2419" xr:uid="{00000000-0005-0000-0000-00006C510000}"/>
    <cellStyle name="Millares 39 6 2" xfId="6831" xr:uid="{00000000-0005-0000-0000-00006D510000}"/>
    <cellStyle name="Millares 39 6 2 2" xfId="15645" xr:uid="{00000000-0005-0000-0000-00006E510000}"/>
    <cellStyle name="Millares 39 6 2 2 2" xfId="33277" xr:uid="{00000000-0005-0000-0000-00006F510000}"/>
    <cellStyle name="Millares 39 6 2 3" xfId="24463" xr:uid="{00000000-0005-0000-0000-000070510000}"/>
    <cellStyle name="Millares 39 6 3" xfId="11238" xr:uid="{00000000-0005-0000-0000-000071510000}"/>
    <cellStyle name="Millares 39 6 3 2" xfId="28870" xr:uid="{00000000-0005-0000-0000-000072510000}"/>
    <cellStyle name="Millares 39 6 4" xfId="20056" xr:uid="{00000000-0005-0000-0000-000073510000}"/>
    <cellStyle name="Millares 39 7" xfId="4653" xr:uid="{00000000-0005-0000-0000-000074510000}"/>
    <cellStyle name="Millares 39 7 2" xfId="13467" xr:uid="{00000000-0005-0000-0000-000075510000}"/>
    <cellStyle name="Millares 39 7 2 2" xfId="31099" xr:uid="{00000000-0005-0000-0000-000076510000}"/>
    <cellStyle name="Millares 39 7 3" xfId="22285" xr:uid="{00000000-0005-0000-0000-000077510000}"/>
    <cellStyle name="Millares 39 8" xfId="9065" xr:uid="{00000000-0005-0000-0000-000078510000}"/>
    <cellStyle name="Millares 39 8 2" xfId="26697" xr:uid="{00000000-0005-0000-0000-000079510000}"/>
    <cellStyle name="Millares 39 9" xfId="17883" xr:uid="{00000000-0005-0000-0000-00007A510000}"/>
    <cellStyle name="Millares 4" xfId="17" xr:uid="{00000000-0005-0000-0000-00007B510000}"/>
    <cellStyle name="Millares 4 10" xfId="4611" xr:uid="{00000000-0005-0000-0000-00007C510000}"/>
    <cellStyle name="Millares 4 10 2" xfId="13425" xr:uid="{00000000-0005-0000-0000-00007D510000}"/>
    <cellStyle name="Millares 4 10 2 2" xfId="31057" xr:uid="{00000000-0005-0000-0000-00007E510000}"/>
    <cellStyle name="Millares 4 10 3" xfId="22243" xr:uid="{00000000-0005-0000-0000-00007F510000}"/>
    <cellStyle name="Millares 4 11" xfId="9023" xr:uid="{00000000-0005-0000-0000-000080510000}"/>
    <cellStyle name="Millares 4 11 2" xfId="26655" xr:uid="{00000000-0005-0000-0000-000081510000}"/>
    <cellStyle name="Millares 4 12" xfId="17841" xr:uid="{00000000-0005-0000-0000-000082510000}"/>
    <cellStyle name="Millares 4 2" xfId="41" xr:uid="{00000000-0005-0000-0000-000083510000}"/>
    <cellStyle name="Millares 4 2 2" xfId="388" xr:uid="{00000000-0005-0000-0000-000084510000}"/>
    <cellStyle name="Millares 4 2 2 2" xfId="1105" xr:uid="{00000000-0005-0000-0000-000085510000}"/>
    <cellStyle name="Millares 4 2 2 2 2" xfId="2183" xr:uid="{00000000-0005-0000-0000-000086510000}"/>
    <cellStyle name="Millares 4 2 2 2 2 2" xfId="4362" xr:uid="{00000000-0005-0000-0000-000087510000}"/>
    <cellStyle name="Millares 4 2 2 2 2 2 2" xfId="8772" xr:uid="{00000000-0005-0000-0000-000088510000}"/>
    <cellStyle name="Millares 4 2 2 2 2 2 2 2" xfId="17586" xr:uid="{00000000-0005-0000-0000-000089510000}"/>
    <cellStyle name="Millares 4 2 2 2 2 2 2 2 2" xfId="35218" xr:uid="{00000000-0005-0000-0000-00008A510000}"/>
    <cellStyle name="Millares 4 2 2 2 2 2 2 3" xfId="26404" xr:uid="{00000000-0005-0000-0000-00008B510000}"/>
    <cellStyle name="Millares 4 2 2 2 2 2 3" xfId="13179" xr:uid="{00000000-0005-0000-0000-00008C510000}"/>
    <cellStyle name="Millares 4 2 2 2 2 2 3 2" xfId="30811" xr:uid="{00000000-0005-0000-0000-00008D510000}"/>
    <cellStyle name="Millares 4 2 2 2 2 2 4" xfId="21997" xr:uid="{00000000-0005-0000-0000-00008E510000}"/>
    <cellStyle name="Millares 4 2 2 2 2 3" xfId="6591" xr:uid="{00000000-0005-0000-0000-00008F510000}"/>
    <cellStyle name="Millares 4 2 2 2 2 3 2" xfId="15405" xr:uid="{00000000-0005-0000-0000-000090510000}"/>
    <cellStyle name="Millares 4 2 2 2 2 3 2 2" xfId="33037" xr:uid="{00000000-0005-0000-0000-000091510000}"/>
    <cellStyle name="Millares 4 2 2 2 2 3 3" xfId="24223" xr:uid="{00000000-0005-0000-0000-000092510000}"/>
    <cellStyle name="Millares 4 2 2 2 2 4" xfId="11002" xr:uid="{00000000-0005-0000-0000-000093510000}"/>
    <cellStyle name="Millares 4 2 2 2 2 4 2" xfId="28634" xr:uid="{00000000-0005-0000-0000-000094510000}"/>
    <cellStyle name="Millares 4 2 2 2 2 5" xfId="19820" xr:uid="{00000000-0005-0000-0000-000095510000}"/>
    <cellStyle name="Millares 4 2 2 2 3" xfId="3285" xr:uid="{00000000-0005-0000-0000-000096510000}"/>
    <cellStyle name="Millares 4 2 2 2 3 2" xfId="7695" xr:uid="{00000000-0005-0000-0000-000097510000}"/>
    <cellStyle name="Millares 4 2 2 2 3 2 2" xfId="16509" xr:uid="{00000000-0005-0000-0000-000098510000}"/>
    <cellStyle name="Millares 4 2 2 2 3 2 2 2" xfId="34141" xr:uid="{00000000-0005-0000-0000-000099510000}"/>
    <cellStyle name="Millares 4 2 2 2 3 2 3" xfId="25327" xr:uid="{00000000-0005-0000-0000-00009A510000}"/>
    <cellStyle name="Millares 4 2 2 2 3 3" xfId="12102" xr:uid="{00000000-0005-0000-0000-00009B510000}"/>
    <cellStyle name="Millares 4 2 2 2 3 3 2" xfId="29734" xr:uid="{00000000-0005-0000-0000-00009C510000}"/>
    <cellStyle name="Millares 4 2 2 2 3 4" xfId="20920" xr:uid="{00000000-0005-0000-0000-00009D510000}"/>
    <cellStyle name="Millares 4 2 2 2 4" xfId="5514" xr:uid="{00000000-0005-0000-0000-00009E510000}"/>
    <cellStyle name="Millares 4 2 2 2 4 2" xfId="14328" xr:uid="{00000000-0005-0000-0000-00009F510000}"/>
    <cellStyle name="Millares 4 2 2 2 4 2 2" xfId="31960" xr:uid="{00000000-0005-0000-0000-0000A0510000}"/>
    <cellStyle name="Millares 4 2 2 2 4 3" xfId="23146" xr:uid="{00000000-0005-0000-0000-0000A1510000}"/>
    <cellStyle name="Millares 4 2 2 2 5" xfId="9925" xr:uid="{00000000-0005-0000-0000-0000A2510000}"/>
    <cellStyle name="Millares 4 2 2 2 5 2" xfId="27557" xr:uid="{00000000-0005-0000-0000-0000A3510000}"/>
    <cellStyle name="Millares 4 2 2 2 6" xfId="18743" xr:uid="{00000000-0005-0000-0000-0000A4510000}"/>
    <cellStyle name="Millares 4 2 2 3" xfId="752" xr:uid="{00000000-0005-0000-0000-0000A5510000}"/>
    <cellStyle name="Millares 4 2 2 3 2" xfId="1831" xr:uid="{00000000-0005-0000-0000-0000A6510000}"/>
    <cellStyle name="Millares 4 2 2 3 2 2" xfId="4010" xr:uid="{00000000-0005-0000-0000-0000A7510000}"/>
    <cellStyle name="Millares 4 2 2 3 2 2 2" xfId="8420" xr:uid="{00000000-0005-0000-0000-0000A8510000}"/>
    <cellStyle name="Millares 4 2 2 3 2 2 2 2" xfId="17234" xr:uid="{00000000-0005-0000-0000-0000A9510000}"/>
    <cellStyle name="Millares 4 2 2 3 2 2 2 2 2" xfId="34866" xr:uid="{00000000-0005-0000-0000-0000AA510000}"/>
    <cellStyle name="Millares 4 2 2 3 2 2 2 3" xfId="26052" xr:uid="{00000000-0005-0000-0000-0000AB510000}"/>
    <cellStyle name="Millares 4 2 2 3 2 2 3" xfId="12827" xr:uid="{00000000-0005-0000-0000-0000AC510000}"/>
    <cellStyle name="Millares 4 2 2 3 2 2 3 2" xfId="30459" xr:uid="{00000000-0005-0000-0000-0000AD510000}"/>
    <cellStyle name="Millares 4 2 2 3 2 2 4" xfId="21645" xr:uid="{00000000-0005-0000-0000-0000AE510000}"/>
    <cellStyle name="Millares 4 2 2 3 2 3" xfId="6239" xr:uid="{00000000-0005-0000-0000-0000AF510000}"/>
    <cellStyle name="Millares 4 2 2 3 2 3 2" xfId="15053" xr:uid="{00000000-0005-0000-0000-0000B0510000}"/>
    <cellStyle name="Millares 4 2 2 3 2 3 2 2" xfId="32685" xr:uid="{00000000-0005-0000-0000-0000B1510000}"/>
    <cellStyle name="Millares 4 2 2 3 2 3 3" xfId="23871" xr:uid="{00000000-0005-0000-0000-0000B2510000}"/>
    <cellStyle name="Millares 4 2 2 3 2 4" xfId="10650" xr:uid="{00000000-0005-0000-0000-0000B3510000}"/>
    <cellStyle name="Millares 4 2 2 3 2 4 2" xfId="28282" xr:uid="{00000000-0005-0000-0000-0000B4510000}"/>
    <cellStyle name="Millares 4 2 2 3 2 5" xfId="19468" xr:uid="{00000000-0005-0000-0000-0000B5510000}"/>
    <cellStyle name="Millares 4 2 2 3 3" xfId="2933" xr:uid="{00000000-0005-0000-0000-0000B6510000}"/>
    <cellStyle name="Millares 4 2 2 3 3 2" xfId="7343" xr:uid="{00000000-0005-0000-0000-0000B7510000}"/>
    <cellStyle name="Millares 4 2 2 3 3 2 2" xfId="16157" xr:uid="{00000000-0005-0000-0000-0000B8510000}"/>
    <cellStyle name="Millares 4 2 2 3 3 2 2 2" xfId="33789" xr:uid="{00000000-0005-0000-0000-0000B9510000}"/>
    <cellStyle name="Millares 4 2 2 3 3 2 3" xfId="24975" xr:uid="{00000000-0005-0000-0000-0000BA510000}"/>
    <cellStyle name="Millares 4 2 2 3 3 3" xfId="11750" xr:uid="{00000000-0005-0000-0000-0000BB510000}"/>
    <cellStyle name="Millares 4 2 2 3 3 3 2" xfId="29382" xr:uid="{00000000-0005-0000-0000-0000BC510000}"/>
    <cellStyle name="Millares 4 2 2 3 3 4" xfId="20568" xr:uid="{00000000-0005-0000-0000-0000BD510000}"/>
    <cellStyle name="Millares 4 2 2 3 4" xfId="5162" xr:uid="{00000000-0005-0000-0000-0000BE510000}"/>
    <cellStyle name="Millares 4 2 2 3 4 2" xfId="13976" xr:uid="{00000000-0005-0000-0000-0000BF510000}"/>
    <cellStyle name="Millares 4 2 2 3 4 2 2" xfId="31608" xr:uid="{00000000-0005-0000-0000-0000C0510000}"/>
    <cellStyle name="Millares 4 2 2 3 4 3" xfId="22794" xr:uid="{00000000-0005-0000-0000-0000C1510000}"/>
    <cellStyle name="Millares 4 2 2 3 5" xfId="9573" xr:uid="{00000000-0005-0000-0000-0000C2510000}"/>
    <cellStyle name="Millares 4 2 2 3 5 2" xfId="27205" xr:uid="{00000000-0005-0000-0000-0000C3510000}"/>
    <cellStyle name="Millares 4 2 2 3 6" xfId="18391" xr:uid="{00000000-0005-0000-0000-0000C4510000}"/>
    <cellStyle name="Millares 4 2 2 4" xfId="1466" xr:uid="{00000000-0005-0000-0000-0000C5510000}"/>
    <cellStyle name="Millares 4 2 2 4 2" xfId="3645" xr:uid="{00000000-0005-0000-0000-0000C6510000}"/>
    <cellStyle name="Millares 4 2 2 4 2 2" xfId="8055" xr:uid="{00000000-0005-0000-0000-0000C7510000}"/>
    <cellStyle name="Millares 4 2 2 4 2 2 2" xfId="16869" xr:uid="{00000000-0005-0000-0000-0000C8510000}"/>
    <cellStyle name="Millares 4 2 2 4 2 2 2 2" xfId="34501" xr:uid="{00000000-0005-0000-0000-0000C9510000}"/>
    <cellStyle name="Millares 4 2 2 4 2 2 3" xfId="25687" xr:uid="{00000000-0005-0000-0000-0000CA510000}"/>
    <cellStyle name="Millares 4 2 2 4 2 3" xfId="12462" xr:uid="{00000000-0005-0000-0000-0000CB510000}"/>
    <cellStyle name="Millares 4 2 2 4 2 3 2" xfId="30094" xr:uid="{00000000-0005-0000-0000-0000CC510000}"/>
    <cellStyle name="Millares 4 2 2 4 2 4" xfId="21280" xr:uid="{00000000-0005-0000-0000-0000CD510000}"/>
    <cellStyle name="Millares 4 2 2 4 3" xfId="5874" xr:uid="{00000000-0005-0000-0000-0000CE510000}"/>
    <cellStyle name="Millares 4 2 2 4 3 2" xfId="14688" xr:uid="{00000000-0005-0000-0000-0000CF510000}"/>
    <cellStyle name="Millares 4 2 2 4 3 2 2" xfId="32320" xr:uid="{00000000-0005-0000-0000-0000D0510000}"/>
    <cellStyle name="Millares 4 2 2 4 3 3" xfId="23506" xr:uid="{00000000-0005-0000-0000-0000D1510000}"/>
    <cellStyle name="Millares 4 2 2 4 4" xfId="10285" xr:uid="{00000000-0005-0000-0000-0000D2510000}"/>
    <cellStyle name="Millares 4 2 2 4 4 2" xfId="27917" xr:uid="{00000000-0005-0000-0000-0000D3510000}"/>
    <cellStyle name="Millares 4 2 2 4 5" xfId="19103" xr:uid="{00000000-0005-0000-0000-0000D4510000}"/>
    <cellStyle name="Millares 4 2 2 5" xfId="2576" xr:uid="{00000000-0005-0000-0000-0000D5510000}"/>
    <cellStyle name="Millares 4 2 2 5 2" xfId="6987" xr:uid="{00000000-0005-0000-0000-0000D6510000}"/>
    <cellStyle name="Millares 4 2 2 5 2 2" xfId="15801" xr:uid="{00000000-0005-0000-0000-0000D7510000}"/>
    <cellStyle name="Millares 4 2 2 5 2 2 2" xfId="33433" xr:uid="{00000000-0005-0000-0000-0000D8510000}"/>
    <cellStyle name="Millares 4 2 2 5 2 3" xfId="24619" xr:uid="{00000000-0005-0000-0000-0000D9510000}"/>
    <cellStyle name="Millares 4 2 2 5 3" xfId="11394" xr:uid="{00000000-0005-0000-0000-0000DA510000}"/>
    <cellStyle name="Millares 4 2 2 5 3 2" xfId="29026" xr:uid="{00000000-0005-0000-0000-0000DB510000}"/>
    <cellStyle name="Millares 4 2 2 5 4" xfId="20212" xr:uid="{00000000-0005-0000-0000-0000DC510000}"/>
    <cellStyle name="Millares 4 2 2 6" xfId="4810" xr:uid="{00000000-0005-0000-0000-0000DD510000}"/>
    <cellStyle name="Millares 4 2 2 6 2" xfId="13624" xr:uid="{00000000-0005-0000-0000-0000DE510000}"/>
    <cellStyle name="Millares 4 2 2 6 2 2" xfId="31256" xr:uid="{00000000-0005-0000-0000-0000DF510000}"/>
    <cellStyle name="Millares 4 2 2 6 3" xfId="22442" xr:uid="{00000000-0005-0000-0000-0000E0510000}"/>
    <cellStyle name="Millares 4 2 2 7" xfId="9221" xr:uid="{00000000-0005-0000-0000-0000E1510000}"/>
    <cellStyle name="Millares 4 2 2 7 2" xfId="26853" xr:uid="{00000000-0005-0000-0000-0000E2510000}"/>
    <cellStyle name="Millares 4 2 2 8" xfId="18039" xr:uid="{00000000-0005-0000-0000-0000E3510000}"/>
    <cellStyle name="Millares 4 2 3" xfId="923" xr:uid="{00000000-0005-0000-0000-0000E4510000}"/>
    <cellStyle name="Millares 4 2 3 2" xfId="2001" xr:uid="{00000000-0005-0000-0000-0000E5510000}"/>
    <cellStyle name="Millares 4 2 3 2 2" xfId="4180" xr:uid="{00000000-0005-0000-0000-0000E6510000}"/>
    <cellStyle name="Millares 4 2 3 2 2 2" xfId="8590" xr:uid="{00000000-0005-0000-0000-0000E7510000}"/>
    <cellStyle name="Millares 4 2 3 2 2 2 2" xfId="17404" xr:uid="{00000000-0005-0000-0000-0000E8510000}"/>
    <cellStyle name="Millares 4 2 3 2 2 2 2 2" xfId="35036" xr:uid="{00000000-0005-0000-0000-0000E9510000}"/>
    <cellStyle name="Millares 4 2 3 2 2 2 3" xfId="26222" xr:uid="{00000000-0005-0000-0000-0000EA510000}"/>
    <cellStyle name="Millares 4 2 3 2 2 3" xfId="12997" xr:uid="{00000000-0005-0000-0000-0000EB510000}"/>
    <cellStyle name="Millares 4 2 3 2 2 3 2" xfId="30629" xr:uid="{00000000-0005-0000-0000-0000EC510000}"/>
    <cellStyle name="Millares 4 2 3 2 2 4" xfId="21815" xr:uid="{00000000-0005-0000-0000-0000ED510000}"/>
    <cellStyle name="Millares 4 2 3 2 3" xfId="6409" xr:uid="{00000000-0005-0000-0000-0000EE510000}"/>
    <cellStyle name="Millares 4 2 3 2 3 2" xfId="15223" xr:uid="{00000000-0005-0000-0000-0000EF510000}"/>
    <cellStyle name="Millares 4 2 3 2 3 2 2" xfId="32855" xr:uid="{00000000-0005-0000-0000-0000F0510000}"/>
    <cellStyle name="Millares 4 2 3 2 3 3" xfId="24041" xr:uid="{00000000-0005-0000-0000-0000F1510000}"/>
    <cellStyle name="Millares 4 2 3 2 4" xfId="10820" xr:uid="{00000000-0005-0000-0000-0000F2510000}"/>
    <cellStyle name="Millares 4 2 3 2 4 2" xfId="28452" xr:uid="{00000000-0005-0000-0000-0000F3510000}"/>
    <cellStyle name="Millares 4 2 3 2 5" xfId="19638" xr:uid="{00000000-0005-0000-0000-0000F4510000}"/>
    <cellStyle name="Millares 4 2 3 3" xfId="3103" xr:uid="{00000000-0005-0000-0000-0000F5510000}"/>
    <cellStyle name="Millares 4 2 3 3 2" xfId="7513" xr:uid="{00000000-0005-0000-0000-0000F6510000}"/>
    <cellStyle name="Millares 4 2 3 3 2 2" xfId="16327" xr:uid="{00000000-0005-0000-0000-0000F7510000}"/>
    <cellStyle name="Millares 4 2 3 3 2 2 2" xfId="33959" xr:uid="{00000000-0005-0000-0000-0000F8510000}"/>
    <cellStyle name="Millares 4 2 3 3 2 3" xfId="25145" xr:uid="{00000000-0005-0000-0000-0000F9510000}"/>
    <cellStyle name="Millares 4 2 3 3 3" xfId="11920" xr:uid="{00000000-0005-0000-0000-0000FA510000}"/>
    <cellStyle name="Millares 4 2 3 3 3 2" xfId="29552" xr:uid="{00000000-0005-0000-0000-0000FB510000}"/>
    <cellStyle name="Millares 4 2 3 3 4" xfId="20738" xr:uid="{00000000-0005-0000-0000-0000FC510000}"/>
    <cellStyle name="Millares 4 2 3 4" xfId="5332" xr:uid="{00000000-0005-0000-0000-0000FD510000}"/>
    <cellStyle name="Millares 4 2 3 4 2" xfId="14146" xr:uid="{00000000-0005-0000-0000-0000FE510000}"/>
    <cellStyle name="Millares 4 2 3 4 2 2" xfId="31778" xr:uid="{00000000-0005-0000-0000-0000FF510000}"/>
    <cellStyle name="Millares 4 2 3 4 3" xfId="22964" xr:uid="{00000000-0005-0000-0000-000000520000}"/>
    <cellStyle name="Millares 4 2 3 5" xfId="9743" xr:uid="{00000000-0005-0000-0000-000001520000}"/>
    <cellStyle name="Millares 4 2 3 5 2" xfId="27375" xr:uid="{00000000-0005-0000-0000-000002520000}"/>
    <cellStyle name="Millares 4 2 3 6" xfId="18561" xr:uid="{00000000-0005-0000-0000-000003520000}"/>
    <cellStyle name="Millares 4 2 4" xfId="570" xr:uid="{00000000-0005-0000-0000-000004520000}"/>
    <cellStyle name="Millares 4 2 4 2" xfId="1649" xr:uid="{00000000-0005-0000-0000-000005520000}"/>
    <cellStyle name="Millares 4 2 4 2 2" xfId="3828" xr:uid="{00000000-0005-0000-0000-000006520000}"/>
    <cellStyle name="Millares 4 2 4 2 2 2" xfId="8238" xr:uid="{00000000-0005-0000-0000-000007520000}"/>
    <cellStyle name="Millares 4 2 4 2 2 2 2" xfId="17052" xr:uid="{00000000-0005-0000-0000-000008520000}"/>
    <cellStyle name="Millares 4 2 4 2 2 2 2 2" xfId="34684" xr:uid="{00000000-0005-0000-0000-000009520000}"/>
    <cellStyle name="Millares 4 2 4 2 2 2 3" xfId="25870" xr:uid="{00000000-0005-0000-0000-00000A520000}"/>
    <cellStyle name="Millares 4 2 4 2 2 3" xfId="12645" xr:uid="{00000000-0005-0000-0000-00000B520000}"/>
    <cellStyle name="Millares 4 2 4 2 2 3 2" xfId="30277" xr:uid="{00000000-0005-0000-0000-00000C520000}"/>
    <cellStyle name="Millares 4 2 4 2 2 4" xfId="21463" xr:uid="{00000000-0005-0000-0000-00000D520000}"/>
    <cellStyle name="Millares 4 2 4 2 3" xfId="6057" xr:uid="{00000000-0005-0000-0000-00000E520000}"/>
    <cellStyle name="Millares 4 2 4 2 3 2" xfId="14871" xr:uid="{00000000-0005-0000-0000-00000F520000}"/>
    <cellStyle name="Millares 4 2 4 2 3 2 2" xfId="32503" xr:uid="{00000000-0005-0000-0000-000010520000}"/>
    <cellStyle name="Millares 4 2 4 2 3 3" xfId="23689" xr:uid="{00000000-0005-0000-0000-000011520000}"/>
    <cellStyle name="Millares 4 2 4 2 4" xfId="10468" xr:uid="{00000000-0005-0000-0000-000012520000}"/>
    <cellStyle name="Millares 4 2 4 2 4 2" xfId="28100" xr:uid="{00000000-0005-0000-0000-000013520000}"/>
    <cellStyle name="Millares 4 2 4 2 5" xfId="19286" xr:uid="{00000000-0005-0000-0000-000014520000}"/>
    <cellStyle name="Millares 4 2 4 3" xfId="2751" xr:uid="{00000000-0005-0000-0000-000015520000}"/>
    <cellStyle name="Millares 4 2 4 3 2" xfId="7161" xr:uid="{00000000-0005-0000-0000-000016520000}"/>
    <cellStyle name="Millares 4 2 4 3 2 2" xfId="15975" xr:uid="{00000000-0005-0000-0000-000017520000}"/>
    <cellStyle name="Millares 4 2 4 3 2 2 2" xfId="33607" xr:uid="{00000000-0005-0000-0000-000018520000}"/>
    <cellStyle name="Millares 4 2 4 3 2 3" xfId="24793" xr:uid="{00000000-0005-0000-0000-000019520000}"/>
    <cellStyle name="Millares 4 2 4 3 3" xfId="11568" xr:uid="{00000000-0005-0000-0000-00001A520000}"/>
    <cellStyle name="Millares 4 2 4 3 3 2" xfId="29200" xr:uid="{00000000-0005-0000-0000-00001B520000}"/>
    <cellStyle name="Millares 4 2 4 3 4" xfId="20386" xr:uid="{00000000-0005-0000-0000-00001C520000}"/>
    <cellStyle name="Millares 4 2 4 4" xfId="4980" xr:uid="{00000000-0005-0000-0000-00001D520000}"/>
    <cellStyle name="Millares 4 2 4 4 2" xfId="13794" xr:uid="{00000000-0005-0000-0000-00001E520000}"/>
    <cellStyle name="Millares 4 2 4 4 2 2" xfId="31426" xr:uid="{00000000-0005-0000-0000-00001F520000}"/>
    <cellStyle name="Millares 4 2 4 4 3" xfId="22612" xr:uid="{00000000-0005-0000-0000-000020520000}"/>
    <cellStyle name="Millares 4 2 4 5" xfId="9391" xr:uid="{00000000-0005-0000-0000-000021520000}"/>
    <cellStyle name="Millares 4 2 4 5 2" xfId="27023" xr:uid="{00000000-0005-0000-0000-000022520000}"/>
    <cellStyle name="Millares 4 2 4 6" xfId="18209" xr:uid="{00000000-0005-0000-0000-000023520000}"/>
    <cellStyle name="Millares 4 2 5" xfId="1277" xr:uid="{00000000-0005-0000-0000-000024520000}"/>
    <cellStyle name="Millares 4 2 5 2" xfId="3457" xr:uid="{00000000-0005-0000-0000-000025520000}"/>
    <cellStyle name="Millares 4 2 5 2 2" xfId="7867" xr:uid="{00000000-0005-0000-0000-000026520000}"/>
    <cellStyle name="Millares 4 2 5 2 2 2" xfId="16681" xr:uid="{00000000-0005-0000-0000-000027520000}"/>
    <cellStyle name="Millares 4 2 5 2 2 2 2" xfId="34313" xr:uid="{00000000-0005-0000-0000-000028520000}"/>
    <cellStyle name="Millares 4 2 5 2 2 3" xfId="25499" xr:uid="{00000000-0005-0000-0000-000029520000}"/>
    <cellStyle name="Millares 4 2 5 2 3" xfId="12274" xr:uid="{00000000-0005-0000-0000-00002A520000}"/>
    <cellStyle name="Millares 4 2 5 2 3 2" xfId="29906" xr:uid="{00000000-0005-0000-0000-00002B520000}"/>
    <cellStyle name="Millares 4 2 5 2 4" xfId="21092" xr:uid="{00000000-0005-0000-0000-00002C520000}"/>
    <cellStyle name="Millares 4 2 5 3" xfId="5686" xr:uid="{00000000-0005-0000-0000-00002D520000}"/>
    <cellStyle name="Millares 4 2 5 3 2" xfId="14500" xr:uid="{00000000-0005-0000-0000-00002E520000}"/>
    <cellStyle name="Millares 4 2 5 3 2 2" xfId="32132" xr:uid="{00000000-0005-0000-0000-00002F520000}"/>
    <cellStyle name="Millares 4 2 5 3 3" xfId="23318" xr:uid="{00000000-0005-0000-0000-000030520000}"/>
    <cellStyle name="Millares 4 2 5 4" xfId="10097" xr:uid="{00000000-0005-0000-0000-000031520000}"/>
    <cellStyle name="Millares 4 2 5 4 2" xfId="27729" xr:uid="{00000000-0005-0000-0000-000032520000}"/>
    <cellStyle name="Millares 4 2 5 5" xfId="18915" xr:uid="{00000000-0005-0000-0000-000033520000}"/>
    <cellStyle name="Millares 4 2 6" xfId="2393" xr:uid="{00000000-0005-0000-0000-000034520000}"/>
    <cellStyle name="Millares 4 2 6 2" xfId="6805" xr:uid="{00000000-0005-0000-0000-000035520000}"/>
    <cellStyle name="Millares 4 2 6 2 2" xfId="15619" xr:uid="{00000000-0005-0000-0000-000036520000}"/>
    <cellStyle name="Millares 4 2 6 2 2 2" xfId="33251" xr:uid="{00000000-0005-0000-0000-000037520000}"/>
    <cellStyle name="Millares 4 2 6 2 3" xfId="24437" xr:uid="{00000000-0005-0000-0000-000038520000}"/>
    <cellStyle name="Millares 4 2 6 3" xfId="11212" xr:uid="{00000000-0005-0000-0000-000039520000}"/>
    <cellStyle name="Millares 4 2 6 3 2" xfId="28844" xr:uid="{00000000-0005-0000-0000-00003A520000}"/>
    <cellStyle name="Millares 4 2 6 4" xfId="20030" xr:uid="{00000000-0005-0000-0000-00003B520000}"/>
    <cellStyle name="Millares 4 2 7" xfId="4627" xr:uid="{00000000-0005-0000-0000-00003C520000}"/>
    <cellStyle name="Millares 4 2 7 2" xfId="13441" xr:uid="{00000000-0005-0000-0000-00003D520000}"/>
    <cellStyle name="Millares 4 2 7 2 2" xfId="31073" xr:uid="{00000000-0005-0000-0000-00003E520000}"/>
    <cellStyle name="Millares 4 2 7 3" xfId="22259" xr:uid="{00000000-0005-0000-0000-00003F520000}"/>
    <cellStyle name="Millares 4 2 8" xfId="9039" xr:uid="{00000000-0005-0000-0000-000040520000}"/>
    <cellStyle name="Millares 4 2 8 2" xfId="26671" xr:uid="{00000000-0005-0000-0000-000041520000}"/>
    <cellStyle name="Millares 4 2 9" xfId="17857" xr:uid="{00000000-0005-0000-0000-000042520000}"/>
    <cellStyle name="Millares 4 3" xfId="319" xr:uid="{00000000-0005-0000-0000-000043520000}"/>
    <cellStyle name="Millares 4 3 2" xfId="1063" xr:uid="{00000000-0005-0000-0000-000044520000}"/>
    <cellStyle name="Millares 4 3 2 2" xfId="2141" xr:uid="{00000000-0005-0000-0000-000045520000}"/>
    <cellStyle name="Millares 4 3 2 2 2" xfId="4320" xr:uid="{00000000-0005-0000-0000-000046520000}"/>
    <cellStyle name="Millares 4 3 2 2 2 2" xfId="8730" xr:uid="{00000000-0005-0000-0000-000047520000}"/>
    <cellStyle name="Millares 4 3 2 2 2 2 2" xfId="17544" xr:uid="{00000000-0005-0000-0000-000048520000}"/>
    <cellStyle name="Millares 4 3 2 2 2 2 2 2" xfId="35176" xr:uid="{00000000-0005-0000-0000-000049520000}"/>
    <cellStyle name="Millares 4 3 2 2 2 2 3" xfId="26362" xr:uid="{00000000-0005-0000-0000-00004A520000}"/>
    <cellStyle name="Millares 4 3 2 2 2 3" xfId="13137" xr:uid="{00000000-0005-0000-0000-00004B520000}"/>
    <cellStyle name="Millares 4 3 2 2 2 3 2" xfId="30769" xr:uid="{00000000-0005-0000-0000-00004C520000}"/>
    <cellStyle name="Millares 4 3 2 2 2 4" xfId="21955" xr:uid="{00000000-0005-0000-0000-00004D520000}"/>
    <cellStyle name="Millares 4 3 2 2 3" xfId="6549" xr:uid="{00000000-0005-0000-0000-00004E520000}"/>
    <cellStyle name="Millares 4 3 2 2 3 2" xfId="15363" xr:uid="{00000000-0005-0000-0000-00004F520000}"/>
    <cellStyle name="Millares 4 3 2 2 3 2 2" xfId="32995" xr:uid="{00000000-0005-0000-0000-000050520000}"/>
    <cellStyle name="Millares 4 3 2 2 3 3" xfId="24181" xr:uid="{00000000-0005-0000-0000-000051520000}"/>
    <cellStyle name="Millares 4 3 2 2 4" xfId="10960" xr:uid="{00000000-0005-0000-0000-000052520000}"/>
    <cellStyle name="Millares 4 3 2 2 4 2" xfId="28592" xr:uid="{00000000-0005-0000-0000-000053520000}"/>
    <cellStyle name="Millares 4 3 2 2 5" xfId="19778" xr:uid="{00000000-0005-0000-0000-000054520000}"/>
    <cellStyle name="Millares 4 3 2 3" xfId="3243" xr:uid="{00000000-0005-0000-0000-000055520000}"/>
    <cellStyle name="Millares 4 3 2 3 2" xfId="7653" xr:uid="{00000000-0005-0000-0000-000056520000}"/>
    <cellStyle name="Millares 4 3 2 3 2 2" xfId="16467" xr:uid="{00000000-0005-0000-0000-000057520000}"/>
    <cellStyle name="Millares 4 3 2 3 2 2 2" xfId="34099" xr:uid="{00000000-0005-0000-0000-000058520000}"/>
    <cellStyle name="Millares 4 3 2 3 2 3" xfId="25285" xr:uid="{00000000-0005-0000-0000-000059520000}"/>
    <cellStyle name="Millares 4 3 2 3 3" xfId="12060" xr:uid="{00000000-0005-0000-0000-00005A520000}"/>
    <cellStyle name="Millares 4 3 2 3 3 2" xfId="29692" xr:uid="{00000000-0005-0000-0000-00005B520000}"/>
    <cellStyle name="Millares 4 3 2 3 4" xfId="20878" xr:uid="{00000000-0005-0000-0000-00005C520000}"/>
    <cellStyle name="Millares 4 3 2 4" xfId="5472" xr:uid="{00000000-0005-0000-0000-00005D520000}"/>
    <cellStyle name="Millares 4 3 2 4 2" xfId="14286" xr:uid="{00000000-0005-0000-0000-00005E520000}"/>
    <cellStyle name="Millares 4 3 2 4 2 2" xfId="31918" xr:uid="{00000000-0005-0000-0000-00005F520000}"/>
    <cellStyle name="Millares 4 3 2 4 3" xfId="23104" xr:uid="{00000000-0005-0000-0000-000060520000}"/>
    <cellStyle name="Millares 4 3 2 5" xfId="9883" xr:uid="{00000000-0005-0000-0000-000061520000}"/>
    <cellStyle name="Millares 4 3 2 5 2" xfId="27515" xr:uid="{00000000-0005-0000-0000-000062520000}"/>
    <cellStyle name="Millares 4 3 2 6" xfId="18701" xr:uid="{00000000-0005-0000-0000-000063520000}"/>
    <cellStyle name="Millares 4 3 3" xfId="710" xr:uid="{00000000-0005-0000-0000-000064520000}"/>
    <cellStyle name="Millares 4 3 3 2" xfId="1789" xr:uid="{00000000-0005-0000-0000-000065520000}"/>
    <cellStyle name="Millares 4 3 3 2 2" xfId="3968" xr:uid="{00000000-0005-0000-0000-000066520000}"/>
    <cellStyle name="Millares 4 3 3 2 2 2" xfId="8378" xr:uid="{00000000-0005-0000-0000-000067520000}"/>
    <cellStyle name="Millares 4 3 3 2 2 2 2" xfId="17192" xr:uid="{00000000-0005-0000-0000-000068520000}"/>
    <cellStyle name="Millares 4 3 3 2 2 2 2 2" xfId="34824" xr:uid="{00000000-0005-0000-0000-000069520000}"/>
    <cellStyle name="Millares 4 3 3 2 2 2 3" xfId="26010" xr:uid="{00000000-0005-0000-0000-00006A520000}"/>
    <cellStyle name="Millares 4 3 3 2 2 3" xfId="12785" xr:uid="{00000000-0005-0000-0000-00006B520000}"/>
    <cellStyle name="Millares 4 3 3 2 2 3 2" xfId="30417" xr:uid="{00000000-0005-0000-0000-00006C520000}"/>
    <cellStyle name="Millares 4 3 3 2 2 4" xfId="21603" xr:uid="{00000000-0005-0000-0000-00006D520000}"/>
    <cellStyle name="Millares 4 3 3 2 3" xfId="6197" xr:uid="{00000000-0005-0000-0000-00006E520000}"/>
    <cellStyle name="Millares 4 3 3 2 3 2" xfId="15011" xr:uid="{00000000-0005-0000-0000-00006F520000}"/>
    <cellStyle name="Millares 4 3 3 2 3 2 2" xfId="32643" xr:uid="{00000000-0005-0000-0000-000070520000}"/>
    <cellStyle name="Millares 4 3 3 2 3 3" xfId="23829" xr:uid="{00000000-0005-0000-0000-000071520000}"/>
    <cellStyle name="Millares 4 3 3 2 4" xfId="10608" xr:uid="{00000000-0005-0000-0000-000072520000}"/>
    <cellStyle name="Millares 4 3 3 2 4 2" xfId="28240" xr:uid="{00000000-0005-0000-0000-000073520000}"/>
    <cellStyle name="Millares 4 3 3 2 5" xfId="19426" xr:uid="{00000000-0005-0000-0000-000074520000}"/>
    <cellStyle name="Millares 4 3 3 3" xfId="2891" xr:uid="{00000000-0005-0000-0000-000075520000}"/>
    <cellStyle name="Millares 4 3 3 3 2" xfId="7301" xr:uid="{00000000-0005-0000-0000-000076520000}"/>
    <cellStyle name="Millares 4 3 3 3 2 2" xfId="16115" xr:uid="{00000000-0005-0000-0000-000077520000}"/>
    <cellStyle name="Millares 4 3 3 3 2 2 2" xfId="33747" xr:uid="{00000000-0005-0000-0000-000078520000}"/>
    <cellStyle name="Millares 4 3 3 3 2 3" xfId="24933" xr:uid="{00000000-0005-0000-0000-000079520000}"/>
    <cellStyle name="Millares 4 3 3 3 3" xfId="11708" xr:uid="{00000000-0005-0000-0000-00007A520000}"/>
    <cellStyle name="Millares 4 3 3 3 3 2" xfId="29340" xr:uid="{00000000-0005-0000-0000-00007B520000}"/>
    <cellStyle name="Millares 4 3 3 3 4" xfId="20526" xr:uid="{00000000-0005-0000-0000-00007C520000}"/>
    <cellStyle name="Millares 4 3 3 4" xfId="5120" xr:uid="{00000000-0005-0000-0000-00007D520000}"/>
    <cellStyle name="Millares 4 3 3 4 2" xfId="13934" xr:uid="{00000000-0005-0000-0000-00007E520000}"/>
    <cellStyle name="Millares 4 3 3 4 2 2" xfId="31566" xr:uid="{00000000-0005-0000-0000-00007F520000}"/>
    <cellStyle name="Millares 4 3 3 4 3" xfId="22752" xr:uid="{00000000-0005-0000-0000-000080520000}"/>
    <cellStyle name="Millares 4 3 3 5" xfId="9531" xr:uid="{00000000-0005-0000-0000-000081520000}"/>
    <cellStyle name="Millares 4 3 3 5 2" xfId="27163" xr:uid="{00000000-0005-0000-0000-000082520000}"/>
    <cellStyle name="Millares 4 3 3 6" xfId="18349" xr:uid="{00000000-0005-0000-0000-000083520000}"/>
    <cellStyle name="Millares 4 3 4" xfId="1424" xr:uid="{00000000-0005-0000-0000-000084520000}"/>
    <cellStyle name="Millares 4 3 4 2" xfId="3603" xr:uid="{00000000-0005-0000-0000-000085520000}"/>
    <cellStyle name="Millares 4 3 4 2 2" xfId="8013" xr:uid="{00000000-0005-0000-0000-000086520000}"/>
    <cellStyle name="Millares 4 3 4 2 2 2" xfId="16827" xr:uid="{00000000-0005-0000-0000-000087520000}"/>
    <cellStyle name="Millares 4 3 4 2 2 2 2" xfId="34459" xr:uid="{00000000-0005-0000-0000-000088520000}"/>
    <cellStyle name="Millares 4 3 4 2 2 3" xfId="25645" xr:uid="{00000000-0005-0000-0000-000089520000}"/>
    <cellStyle name="Millares 4 3 4 2 3" xfId="12420" xr:uid="{00000000-0005-0000-0000-00008A520000}"/>
    <cellStyle name="Millares 4 3 4 2 3 2" xfId="30052" xr:uid="{00000000-0005-0000-0000-00008B520000}"/>
    <cellStyle name="Millares 4 3 4 2 4" xfId="21238" xr:uid="{00000000-0005-0000-0000-00008C520000}"/>
    <cellStyle name="Millares 4 3 4 3" xfId="5832" xr:uid="{00000000-0005-0000-0000-00008D520000}"/>
    <cellStyle name="Millares 4 3 4 3 2" xfId="14646" xr:uid="{00000000-0005-0000-0000-00008E520000}"/>
    <cellStyle name="Millares 4 3 4 3 2 2" xfId="32278" xr:uid="{00000000-0005-0000-0000-00008F520000}"/>
    <cellStyle name="Millares 4 3 4 3 3" xfId="23464" xr:uid="{00000000-0005-0000-0000-000090520000}"/>
    <cellStyle name="Millares 4 3 4 4" xfId="10243" xr:uid="{00000000-0005-0000-0000-000091520000}"/>
    <cellStyle name="Millares 4 3 4 4 2" xfId="27875" xr:uid="{00000000-0005-0000-0000-000092520000}"/>
    <cellStyle name="Millares 4 3 4 5" xfId="19061" xr:uid="{00000000-0005-0000-0000-000093520000}"/>
    <cellStyle name="Millares 4 3 5" xfId="2534" xr:uid="{00000000-0005-0000-0000-000094520000}"/>
    <cellStyle name="Millares 4 3 5 2" xfId="6945" xr:uid="{00000000-0005-0000-0000-000095520000}"/>
    <cellStyle name="Millares 4 3 5 2 2" xfId="15759" xr:uid="{00000000-0005-0000-0000-000096520000}"/>
    <cellStyle name="Millares 4 3 5 2 2 2" xfId="33391" xr:uid="{00000000-0005-0000-0000-000097520000}"/>
    <cellStyle name="Millares 4 3 5 2 3" xfId="24577" xr:uid="{00000000-0005-0000-0000-000098520000}"/>
    <cellStyle name="Millares 4 3 5 3" xfId="11352" xr:uid="{00000000-0005-0000-0000-000099520000}"/>
    <cellStyle name="Millares 4 3 5 3 2" xfId="28984" xr:uid="{00000000-0005-0000-0000-00009A520000}"/>
    <cellStyle name="Millares 4 3 5 4" xfId="20170" xr:uid="{00000000-0005-0000-0000-00009B520000}"/>
    <cellStyle name="Millares 4 3 6" xfId="4768" xr:uid="{00000000-0005-0000-0000-00009C520000}"/>
    <cellStyle name="Millares 4 3 6 2" xfId="13582" xr:uid="{00000000-0005-0000-0000-00009D520000}"/>
    <cellStyle name="Millares 4 3 6 2 2" xfId="31214" xr:uid="{00000000-0005-0000-0000-00009E520000}"/>
    <cellStyle name="Millares 4 3 6 3" xfId="22400" xr:uid="{00000000-0005-0000-0000-00009F520000}"/>
    <cellStyle name="Millares 4 3 7" xfId="9179" xr:uid="{00000000-0005-0000-0000-0000A0520000}"/>
    <cellStyle name="Millares 4 3 7 2" xfId="26811" xr:uid="{00000000-0005-0000-0000-0000A1520000}"/>
    <cellStyle name="Millares 4 3 8" xfId="17997" xr:uid="{00000000-0005-0000-0000-0000A2520000}"/>
    <cellStyle name="Millares 4 4" xfId="371" xr:uid="{00000000-0005-0000-0000-0000A3520000}"/>
    <cellStyle name="Millares 4 4 2" xfId="1088" xr:uid="{00000000-0005-0000-0000-0000A4520000}"/>
    <cellStyle name="Millares 4 4 2 2" xfId="2166" xr:uid="{00000000-0005-0000-0000-0000A5520000}"/>
    <cellStyle name="Millares 4 4 2 2 2" xfId="4345" xr:uid="{00000000-0005-0000-0000-0000A6520000}"/>
    <cellStyle name="Millares 4 4 2 2 2 2" xfId="8755" xr:uid="{00000000-0005-0000-0000-0000A7520000}"/>
    <cellStyle name="Millares 4 4 2 2 2 2 2" xfId="17569" xr:uid="{00000000-0005-0000-0000-0000A8520000}"/>
    <cellStyle name="Millares 4 4 2 2 2 2 2 2" xfId="35201" xr:uid="{00000000-0005-0000-0000-0000A9520000}"/>
    <cellStyle name="Millares 4 4 2 2 2 2 3" xfId="26387" xr:uid="{00000000-0005-0000-0000-0000AA520000}"/>
    <cellStyle name="Millares 4 4 2 2 2 3" xfId="13162" xr:uid="{00000000-0005-0000-0000-0000AB520000}"/>
    <cellStyle name="Millares 4 4 2 2 2 3 2" xfId="30794" xr:uid="{00000000-0005-0000-0000-0000AC520000}"/>
    <cellStyle name="Millares 4 4 2 2 2 4" xfId="21980" xr:uid="{00000000-0005-0000-0000-0000AD520000}"/>
    <cellStyle name="Millares 4 4 2 2 3" xfId="6574" xr:uid="{00000000-0005-0000-0000-0000AE520000}"/>
    <cellStyle name="Millares 4 4 2 2 3 2" xfId="15388" xr:uid="{00000000-0005-0000-0000-0000AF520000}"/>
    <cellStyle name="Millares 4 4 2 2 3 2 2" xfId="33020" xr:uid="{00000000-0005-0000-0000-0000B0520000}"/>
    <cellStyle name="Millares 4 4 2 2 3 3" xfId="24206" xr:uid="{00000000-0005-0000-0000-0000B1520000}"/>
    <cellStyle name="Millares 4 4 2 2 4" xfId="10985" xr:uid="{00000000-0005-0000-0000-0000B2520000}"/>
    <cellStyle name="Millares 4 4 2 2 4 2" xfId="28617" xr:uid="{00000000-0005-0000-0000-0000B3520000}"/>
    <cellStyle name="Millares 4 4 2 2 5" xfId="19803" xr:uid="{00000000-0005-0000-0000-0000B4520000}"/>
    <cellStyle name="Millares 4 4 2 3" xfId="3268" xr:uid="{00000000-0005-0000-0000-0000B5520000}"/>
    <cellStyle name="Millares 4 4 2 3 2" xfId="7678" xr:uid="{00000000-0005-0000-0000-0000B6520000}"/>
    <cellStyle name="Millares 4 4 2 3 2 2" xfId="16492" xr:uid="{00000000-0005-0000-0000-0000B7520000}"/>
    <cellStyle name="Millares 4 4 2 3 2 2 2" xfId="34124" xr:uid="{00000000-0005-0000-0000-0000B8520000}"/>
    <cellStyle name="Millares 4 4 2 3 2 3" xfId="25310" xr:uid="{00000000-0005-0000-0000-0000B9520000}"/>
    <cellStyle name="Millares 4 4 2 3 3" xfId="12085" xr:uid="{00000000-0005-0000-0000-0000BA520000}"/>
    <cellStyle name="Millares 4 4 2 3 3 2" xfId="29717" xr:uid="{00000000-0005-0000-0000-0000BB520000}"/>
    <cellStyle name="Millares 4 4 2 3 4" xfId="20903" xr:uid="{00000000-0005-0000-0000-0000BC520000}"/>
    <cellStyle name="Millares 4 4 2 4" xfId="5497" xr:uid="{00000000-0005-0000-0000-0000BD520000}"/>
    <cellStyle name="Millares 4 4 2 4 2" xfId="14311" xr:uid="{00000000-0005-0000-0000-0000BE520000}"/>
    <cellStyle name="Millares 4 4 2 4 2 2" xfId="31943" xr:uid="{00000000-0005-0000-0000-0000BF520000}"/>
    <cellStyle name="Millares 4 4 2 4 3" xfId="23129" xr:uid="{00000000-0005-0000-0000-0000C0520000}"/>
    <cellStyle name="Millares 4 4 2 5" xfId="9908" xr:uid="{00000000-0005-0000-0000-0000C1520000}"/>
    <cellStyle name="Millares 4 4 2 5 2" xfId="27540" xr:uid="{00000000-0005-0000-0000-0000C2520000}"/>
    <cellStyle name="Millares 4 4 2 6" xfId="18726" xr:uid="{00000000-0005-0000-0000-0000C3520000}"/>
    <cellStyle name="Millares 4 4 3" xfId="735" xr:uid="{00000000-0005-0000-0000-0000C4520000}"/>
    <cellStyle name="Millares 4 4 3 2" xfId="1814" xr:uid="{00000000-0005-0000-0000-0000C5520000}"/>
    <cellStyle name="Millares 4 4 3 2 2" xfId="3993" xr:uid="{00000000-0005-0000-0000-0000C6520000}"/>
    <cellStyle name="Millares 4 4 3 2 2 2" xfId="8403" xr:uid="{00000000-0005-0000-0000-0000C7520000}"/>
    <cellStyle name="Millares 4 4 3 2 2 2 2" xfId="17217" xr:uid="{00000000-0005-0000-0000-0000C8520000}"/>
    <cellStyle name="Millares 4 4 3 2 2 2 2 2" xfId="34849" xr:uid="{00000000-0005-0000-0000-0000C9520000}"/>
    <cellStyle name="Millares 4 4 3 2 2 2 3" xfId="26035" xr:uid="{00000000-0005-0000-0000-0000CA520000}"/>
    <cellStyle name="Millares 4 4 3 2 2 3" xfId="12810" xr:uid="{00000000-0005-0000-0000-0000CB520000}"/>
    <cellStyle name="Millares 4 4 3 2 2 3 2" xfId="30442" xr:uid="{00000000-0005-0000-0000-0000CC520000}"/>
    <cellStyle name="Millares 4 4 3 2 2 4" xfId="21628" xr:uid="{00000000-0005-0000-0000-0000CD520000}"/>
    <cellStyle name="Millares 4 4 3 2 3" xfId="6222" xr:uid="{00000000-0005-0000-0000-0000CE520000}"/>
    <cellStyle name="Millares 4 4 3 2 3 2" xfId="15036" xr:uid="{00000000-0005-0000-0000-0000CF520000}"/>
    <cellStyle name="Millares 4 4 3 2 3 2 2" xfId="32668" xr:uid="{00000000-0005-0000-0000-0000D0520000}"/>
    <cellStyle name="Millares 4 4 3 2 3 3" xfId="23854" xr:uid="{00000000-0005-0000-0000-0000D1520000}"/>
    <cellStyle name="Millares 4 4 3 2 4" xfId="10633" xr:uid="{00000000-0005-0000-0000-0000D2520000}"/>
    <cellStyle name="Millares 4 4 3 2 4 2" xfId="28265" xr:uid="{00000000-0005-0000-0000-0000D3520000}"/>
    <cellStyle name="Millares 4 4 3 2 5" xfId="19451" xr:uid="{00000000-0005-0000-0000-0000D4520000}"/>
    <cellStyle name="Millares 4 4 3 3" xfId="2916" xr:uid="{00000000-0005-0000-0000-0000D5520000}"/>
    <cellStyle name="Millares 4 4 3 3 2" xfId="7326" xr:uid="{00000000-0005-0000-0000-0000D6520000}"/>
    <cellStyle name="Millares 4 4 3 3 2 2" xfId="16140" xr:uid="{00000000-0005-0000-0000-0000D7520000}"/>
    <cellStyle name="Millares 4 4 3 3 2 2 2" xfId="33772" xr:uid="{00000000-0005-0000-0000-0000D8520000}"/>
    <cellStyle name="Millares 4 4 3 3 2 3" xfId="24958" xr:uid="{00000000-0005-0000-0000-0000D9520000}"/>
    <cellStyle name="Millares 4 4 3 3 3" xfId="11733" xr:uid="{00000000-0005-0000-0000-0000DA520000}"/>
    <cellStyle name="Millares 4 4 3 3 3 2" xfId="29365" xr:uid="{00000000-0005-0000-0000-0000DB520000}"/>
    <cellStyle name="Millares 4 4 3 3 4" xfId="20551" xr:uid="{00000000-0005-0000-0000-0000DC520000}"/>
    <cellStyle name="Millares 4 4 3 4" xfId="5145" xr:uid="{00000000-0005-0000-0000-0000DD520000}"/>
    <cellStyle name="Millares 4 4 3 4 2" xfId="13959" xr:uid="{00000000-0005-0000-0000-0000DE520000}"/>
    <cellStyle name="Millares 4 4 3 4 2 2" xfId="31591" xr:uid="{00000000-0005-0000-0000-0000DF520000}"/>
    <cellStyle name="Millares 4 4 3 4 3" xfId="22777" xr:uid="{00000000-0005-0000-0000-0000E0520000}"/>
    <cellStyle name="Millares 4 4 3 5" xfId="9556" xr:uid="{00000000-0005-0000-0000-0000E1520000}"/>
    <cellStyle name="Millares 4 4 3 5 2" xfId="27188" xr:uid="{00000000-0005-0000-0000-0000E2520000}"/>
    <cellStyle name="Millares 4 4 3 6" xfId="18374" xr:uid="{00000000-0005-0000-0000-0000E3520000}"/>
    <cellStyle name="Millares 4 4 4" xfId="1449" xr:uid="{00000000-0005-0000-0000-0000E4520000}"/>
    <cellStyle name="Millares 4 4 4 2" xfId="3628" xr:uid="{00000000-0005-0000-0000-0000E5520000}"/>
    <cellStyle name="Millares 4 4 4 2 2" xfId="8038" xr:uid="{00000000-0005-0000-0000-0000E6520000}"/>
    <cellStyle name="Millares 4 4 4 2 2 2" xfId="16852" xr:uid="{00000000-0005-0000-0000-0000E7520000}"/>
    <cellStyle name="Millares 4 4 4 2 2 2 2" xfId="34484" xr:uid="{00000000-0005-0000-0000-0000E8520000}"/>
    <cellStyle name="Millares 4 4 4 2 2 3" xfId="25670" xr:uid="{00000000-0005-0000-0000-0000E9520000}"/>
    <cellStyle name="Millares 4 4 4 2 3" xfId="12445" xr:uid="{00000000-0005-0000-0000-0000EA520000}"/>
    <cellStyle name="Millares 4 4 4 2 3 2" xfId="30077" xr:uid="{00000000-0005-0000-0000-0000EB520000}"/>
    <cellStyle name="Millares 4 4 4 2 4" xfId="21263" xr:uid="{00000000-0005-0000-0000-0000EC520000}"/>
    <cellStyle name="Millares 4 4 4 3" xfId="5857" xr:uid="{00000000-0005-0000-0000-0000ED520000}"/>
    <cellStyle name="Millares 4 4 4 3 2" xfId="14671" xr:uid="{00000000-0005-0000-0000-0000EE520000}"/>
    <cellStyle name="Millares 4 4 4 3 2 2" xfId="32303" xr:uid="{00000000-0005-0000-0000-0000EF520000}"/>
    <cellStyle name="Millares 4 4 4 3 3" xfId="23489" xr:uid="{00000000-0005-0000-0000-0000F0520000}"/>
    <cellStyle name="Millares 4 4 4 4" xfId="10268" xr:uid="{00000000-0005-0000-0000-0000F1520000}"/>
    <cellStyle name="Millares 4 4 4 4 2" xfId="27900" xr:uid="{00000000-0005-0000-0000-0000F2520000}"/>
    <cellStyle name="Millares 4 4 4 5" xfId="19086" xr:uid="{00000000-0005-0000-0000-0000F3520000}"/>
    <cellStyle name="Millares 4 4 5" xfId="2559" xr:uid="{00000000-0005-0000-0000-0000F4520000}"/>
    <cellStyle name="Millares 4 4 5 2" xfId="6970" xr:uid="{00000000-0005-0000-0000-0000F5520000}"/>
    <cellStyle name="Millares 4 4 5 2 2" xfId="15784" xr:uid="{00000000-0005-0000-0000-0000F6520000}"/>
    <cellStyle name="Millares 4 4 5 2 2 2" xfId="33416" xr:uid="{00000000-0005-0000-0000-0000F7520000}"/>
    <cellStyle name="Millares 4 4 5 2 3" xfId="24602" xr:uid="{00000000-0005-0000-0000-0000F8520000}"/>
    <cellStyle name="Millares 4 4 5 3" xfId="11377" xr:uid="{00000000-0005-0000-0000-0000F9520000}"/>
    <cellStyle name="Millares 4 4 5 3 2" xfId="29009" xr:uid="{00000000-0005-0000-0000-0000FA520000}"/>
    <cellStyle name="Millares 4 4 5 4" xfId="20195" xr:uid="{00000000-0005-0000-0000-0000FB520000}"/>
    <cellStyle name="Millares 4 4 6" xfId="4793" xr:uid="{00000000-0005-0000-0000-0000FC520000}"/>
    <cellStyle name="Millares 4 4 6 2" xfId="13607" xr:uid="{00000000-0005-0000-0000-0000FD520000}"/>
    <cellStyle name="Millares 4 4 6 2 2" xfId="31239" xr:uid="{00000000-0005-0000-0000-0000FE520000}"/>
    <cellStyle name="Millares 4 4 6 3" xfId="22425" xr:uid="{00000000-0005-0000-0000-0000FF520000}"/>
    <cellStyle name="Millares 4 4 7" xfId="9204" xr:uid="{00000000-0005-0000-0000-000000530000}"/>
    <cellStyle name="Millares 4 4 7 2" xfId="26836" xr:uid="{00000000-0005-0000-0000-000001530000}"/>
    <cellStyle name="Millares 4 4 8" xfId="18022" xr:uid="{00000000-0005-0000-0000-000002530000}"/>
    <cellStyle name="Millares 4 5" xfId="543" xr:uid="{00000000-0005-0000-0000-000003530000}"/>
    <cellStyle name="Millares 4 5 2" xfId="1250" xr:uid="{00000000-0005-0000-0000-000004530000}"/>
    <cellStyle name="Millares 4 5 2 2" xfId="2328" xr:uid="{00000000-0005-0000-0000-000005530000}"/>
    <cellStyle name="Millares 4 5 2 2 2" xfId="4507" xr:uid="{00000000-0005-0000-0000-000006530000}"/>
    <cellStyle name="Millares 4 5 2 2 2 2" xfId="8917" xr:uid="{00000000-0005-0000-0000-000007530000}"/>
    <cellStyle name="Millares 4 5 2 2 2 2 2" xfId="17731" xr:uid="{00000000-0005-0000-0000-000008530000}"/>
    <cellStyle name="Millares 4 5 2 2 2 2 2 2" xfId="35363" xr:uid="{00000000-0005-0000-0000-000009530000}"/>
    <cellStyle name="Millares 4 5 2 2 2 2 3" xfId="26549" xr:uid="{00000000-0005-0000-0000-00000A530000}"/>
    <cellStyle name="Millares 4 5 2 2 2 3" xfId="13324" xr:uid="{00000000-0005-0000-0000-00000B530000}"/>
    <cellStyle name="Millares 4 5 2 2 2 3 2" xfId="30956" xr:uid="{00000000-0005-0000-0000-00000C530000}"/>
    <cellStyle name="Millares 4 5 2 2 2 4" xfId="22142" xr:uid="{00000000-0005-0000-0000-00000D530000}"/>
    <cellStyle name="Millares 4 5 2 2 3" xfId="6736" xr:uid="{00000000-0005-0000-0000-00000E530000}"/>
    <cellStyle name="Millares 4 5 2 2 3 2" xfId="15550" xr:uid="{00000000-0005-0000-0000-00000F530000}"/>
    <cellStyle name="Millares 4 5 2 2 3 2 2" xfId="33182" xr:uid="{00000000-0005-0000-0000-000010530000}"/>
    <cellStyle name="Millares 4 5 2 2 3 3" xfId="24368" xr:uid="{00000000-0005-0000-0000-000011530000}"/>
    <cellStyle name="Millares 4 5 2 2 4" xfId="11147" xr:uid="{00000000-0005-0000-0000-000012530000}"/>
    <cellStyle name="Millares 4 5 2 2 4 2" xfId="28779" xr:uid="{00000000-0005-0000-0000-000013530000}"/>
    <cellStyle name="Millares 4 5 2 2 5" xfId="19965" xr:uid="{00000000-0005-0000-0000-000014530000}"/>
    <cellStyle name="Millares 4 5 2 3" xfId="3430" xr:uid="{00000000-0005-0000-0000-000015530000}"/>
    <cellStyle name="Millares 4 5 2 3 2" xfId="7840" xr:uid="{00000000-0005-0000-0000-000016530000}"/>
    <cellStyle name="Millares 4 5 2 3 2 2" xfId="16654" xr:uid="{00000000-0005-0000-0000-000017530000}"/>
    <cellStyle name="Millares 4 5 2 3 2 2 2" xfId="34286" xr:uid="{00000000-0005-0000-0000-000018530000}"/>
    <cellStyle name="Millares 4 5 2 3 2 3" xfId="25472" xr:uid="{00000000-0005-0000-0000-000019530000}"/>
    <cellStyle name="Millares 4 5 2 3 3" xfId="12247" xr:uid="{00000000-0005-0000-0000-00001A530000}"/>
    <cellStyle name="Millares 4 5 2 3 3 2" xfId="29879" xr:uid="{00000000-0005-0000-0000-00001B530000}"/>
    <cellStyle name="Millares 4 5 2 3 4" xfId="21065" xr:uid="{00000000-0005-0000-0000-00001C530000}"/>
    <cellStyle name="Millares 4 5 2 4" xfId="5659" xr:uid="{00000000-0005-0000-0000-00001D530000}"/>
    <cellStyle name="Millares 4 5 2 4 2" xfId="14473" xr:uid="{00000000-0005-0000-0000-00001E530000}"/>
    <cellStyle name="Millares 4 5 2 4 2 2" xfId="32105" xr:uid="{00000000-0005-0000-0000-00001F530000}"/>
    <cellStyle name="Millares 4 5 2 4 3" xfId="23291" xr:uid="{00000000-0005-0000-0000-000020530000}"/>
    <cellStyle name="Millares 4 5 2 5" xfId="10070" xr:uid="{00000000-0005-0000-0000-000021530000}"/>
    <cellStyle name="Millares 4 5 2 5 2" xfId="27702" xr:uid="{00000000-0005-0000-0000-000022530000}"/>
    <cellStyle name="Millares 4 5 2 6" xfId="18888" xr:uid="{00000000-0005-0000-0000-000023530000}"/>
    <cellStyle name="Millares 4 5 3" xfId="897" xr:uid="{00000000-0005-0000-0000-000024530000}"/>
    <cellStyle name="Millares 4 5 3 2" xfId="1976" xr:uid="{00000000-0005-0000-0000-000025530000}"/>
    <cellStyle name="Millares 4 5 3 2 2" xfId="4155" xr:uid="{00000000-0005-0000-0000-000026530000}"/>
    <cellStyle name="Millares 4 5 3 2 2 2" xfId="8565" xr:uid="{00000000-0005-0000-0000-000027530000}"/>
    <cellStyle name="Millares 4 5 3 2 2 2 2" xfId="17379" xr:uid="{00000000-0005-0000-0000-000028530000}"/>
    <cellStyle name="Millares 4 5 3 2 2 2 2 2" xfId="35011" xr:uid="{00000000-0005-0000-0000-000029530000}"/>
    <cellStyle name="Millares 4 5 3 2 2 2 3" xfId="26197" xr:uid="{00000000-0005-0000-0000-00002A530000}"/>
    <cellStyle name="Millares 4 5 3 2 2 3" xfId="12972" xr:uid="{00000000-0005-0000-0000-00002B530000}"/>
    <cellStyle name="Millares 4 5 3 2 2 3 2" xfId="30604" xr:uid="{00000000-0005-0000-0000-00002C530000}"/>
    <cellStyle name="Millares 4 5 3 2 2 4" xfId="21790" xr:uid="{00000000-0005-0000-0000-00002D530000}"/>
    <cellStyle name="Millares 4 5 3 2 3" xfId="6384" xr:uid="{00000000-0005-0000-0000-00002E530000}"/>
    <cellStyle name="Millares 4 5 3 2 3 2" xfId="15198" xr:uid="{00000000-0005-0000-0000-00002F530000}"/>
    <cellStyle name="Millares 4 5 3 2 3 2 2" xfId="32830" xr:uid="{00000000-0005-0000-0000-000030530000}"/>
    <cellStyle name="Millares 4 5 3 2 3 3" xfId="24016" xr:uid="{00000000-0005-0000-0000-000031530000}"/>
    <cellStyle name="Millares 4 5 3 2 4" xfId="10795" xr:uid="{00000000-0005-0000-0000-000032530000}"/>
    <cellStyle name="Millares 4 5 3 2 4 2" xfId="28427" xr:uid="{00000000-0005-0000-0000-000033530000}"/>
    <cellStyle name="Millares 4 5 3 2 5" xfId="19613" xr:uid="{00000000-0005-0000-0000-000034530000}"/>
    <cellStyle name="Millares 4 5 3 3" xfId="3078" xr:uid="{00000000-0005-0000-0000-000035530000}"/>
    <cellStyle name="Millares 4 5 3 3 2" xfId="7488" xr:uid="{00000000-0005-0000-0000-000036530000}"/>
    <cellStyle name="Millares 4 5 3 3 2 2" xfId="16302" xr:uid="{00000000-0005-0000-0000-000037530000}"/>
    <cellStyle name="Millares 4 5 3 3 2 2 2" xfId="33934" xr:uid="{00000000-0005-0000-0000-000038530000}"/>
    <cellStyle name="Millares 4 5 3 3 2 3" xfId="25120" xr:uid="{00000000-0005-0000-0000-000039530000}"/>
    <cellStyle name="Millares 4 5 3 3 3" xfId="11895" xr:uid="{00000000-0005-0000-0000-00003A530000}"/>
    <cellStyle name="Millares 4 5 3 3 3 2" xfId="29527" xr:uid="{00000000-0005-0000-0000-00003B530000}"/>
    <cellStyle name="Millares 4 5 3 3 4" xfId="20713" xr:uid="{00000000-0005-0000-0000-00003C530000}"/>
    <cellStyle name="Millares 4 5 3 4" xfId="5307" xr:uid="{00000000-0005-0000-0000-00003D530000}"/>
    <cellStyle name="Millares 4 5 3 4 2" xfId="14121" xr:uid="{00000000-0005-0000-0000-00003E530000}"/>
    <cellStyle name="Millares 4 5 3 4 2 2" xfId="31753" xr:uid="{00000000-0005-0000-0000-00003F530000}"/>
    <cellStyle name="Millares 4 5 3 4 3" xfId="22939" xr:uid="{00000000-0005-0000-0000-000040530000}"/>
    <cellStyle name="Millares 4 5 3 5" xfId="9718" xr:uid="{00000000-0005-0000-0000-000041530000}"/>
    <cellStyle name="Millares 4 5 3 5 2" xfId="27350" xr:uid="{00000000-0005-0000-0000-000042530000}"/>
    <cellStyle name="Millares 4 5 3 6" xfId="18536" xr:uid="{00000000-0005-0000-0000-000043530000}"/>
    <cellStyle name="Millares 4 5 4" xfId="1611" xr:uid="{00000000-0005-0000-0000-000044530000}"/>
    <cellStyle name="Millares 4 5 4 2" xfId="3790" xr:uid="{00000000-0005-0000-0000-000045530000}"/>
    <cellStyle name="Millares 4 5 4 2 2" xfId="8200" xr:uid="{00000000-0005-0000-0000-000046530000}"/>
    <cellStyle name="Millares 4 5 4 2 2 2" xfId="17014" xr:uid="{00000000-0005-0000-0000-000047530000}"/>
    <cellStyle name="Millares 4 5 4 2 2 2 2" xfId="34646" xr:uid="{00000000-0005-0000-0000-000048530000}"/>
    <cellStyle name="Millares 4 5 4 2 2 3" xfId="25832" xr:uid="{00000000-0005-0000-0000-000049530000}"/>
    <cellStyle name="Millares 4 5 4 2 3" xfId="12607" xr:uid="{00000000-0005-0000-0000-00004A530000}"/>
    <cellStyle name="Millares 4 5 4 2 3 2" xfId="30239" xr:uid="{00000000-0005-0000-0000-00004B530000}"/>
    <cellStyle name="Millares 4 5 4 2 4" xfId="21425" xr:uid="{00000000-0005-0000-0000-00004C530000}"/>
    <cellStyle name="Millares 4 5 4 3" xfId="6019" xr:uid="{00000000-0005-0000-0000-00004D530000}"/>
    <cellStyle name="Millares 4 5 4 3 2" xfId="14833" xr:uid="{00000000-0005-0000-0000-00004E530000}"/>
    <cellStyle name="Millares 4 5 4 3 2 2" xfId="32465" xr:uid="{00000000-0005-0000-0000-00004F530000}"/>
    <cellStyle name="Millares 4 5 4 3 3" xfId="23651" xr:uid="{00000000-0005-0000-0000-000050530000}"/>
    <cellStyle name="Millares 4 5 4 4" xfId="10430" xr:uid="{00000000-0005-0000-0000-000051530000}"/>
    <cellStyle name="Millares 4 5 4 4 2" xfId="28062" xr:uid="{00000000-0005-0000-0000-000052530000}"/>
    <cellStyle name="Millares 4 5 4 5" xfId="19248" xr:uid="{00000000-0005-0000-0000-000053530000}"/>
    <cellStyle name="Millares 4 5 5" xfId="2721" xr:uid="{00000000-0005-0000-0000-000054530000}"/>
    <cellStyle name="Millares 4 5 5 2" xfId="7132" xr:uid="{00000000-0005-0000-0000-000055530000}"/>
    <cellStyle name="Millares 4 5 5 2 2" xfId="15946" xr:uid="{00000000-0005-0000-0000-000056530000}"/>
    <cellStyle name="Millares 4 5 5 2 2 2" xfId="33578" xr:uid="{00000000-0005-0000-0000-000057530000}"/>
    <cellStyle name="Millares 4 5 5 2 3" xfId="24764" xr:uid="{00000000-0005-0000-0000-000058530000}"/>
    <cellStyle name="Millares 4 5 5 3" xfId="11539" xr:uid="{00000000-0005-0000-0000-000059530000}"/>
    <cellStyle name="Millares 4 5 5 3 2" xfId="29171" xr:uid="{00000000-0005-0000-0000-00005A530000}"/>
    <cellStyle name="Millares 4 5 5 4" xfId="20357" xr:uid="{00000000-0005-0000-0000-00005B530000}"/>
    <cellStyle name="Millares 4 5 6" xfId="4955" xr:uid="{00000000-0005-0000-0000-00005C530000}"/>
    <cellStyle name="Millares 4 5 6 2" xfId="13769" xr:uid="{00000000-0005-0000-0000-00005D530000}"/>
    <cellStyle name="Millares 4 5 6 2 2" xfId="31401" xr:uid="{00000000-0005-0000-0000-00005E530000}"/>
    <cellStyle name="Millares 4 5 6 3" xfId="22587" xr:uid="{00000000-0005-0000-0000-00005F530000}"/>
    <cellStyle name="Millares 4 5 7" xfId="9366" xr:uid="{00000000-0005-0000-0000-000060530000}"/>
    <cellStyle name="Millares 4 5 7 2" xfId="26998" xr:uid="{00000000-0005-0000-0000-000061530000}"/>
    <cellStyle name="Millares 4 5 8" xfId="18184" xr:uid="{00000000-0005-0000-0000-000062530000}"/>
    <cellStyle name="Millares 4 6" xfId="906" xr:uid="{00000000-0005-0000-0000-000063530000}"/>
    <cellStyle name="Millares 4 6 2" xfId="1984" xr:uid="{00000000-0005-0000-0000-000064530000}"/>
    <cellStyle name="Millares 4 6 2 2" xfId="4163" xr:uid="{00000000-0005-0000-0000-000065530000}"/>
    <cellStyle name="Millares 4 6 2 2 2" xfId="8573" xr:uid="{00000000-0005-0000-0000-000066530000}"/>
    <cellStyle name="Millares 4 6 2 2 2 2" xfId="17387" xr:uid="{00000000-0005-0000-0000-000067530000}"/>
    <cellStyle name="Millares 4 6 2 2 2 2 2" xfId="35019" xr:uid="{00000000-0005-0000-0000-000068530000}"/>
    <cellStyle name="Millares 4 6 2 2 2 3" xfId="26205" xr:uid="{00000000-0005-0000-0000-000069530000}"/>
    <cellStyle name="Millares 4 6 2 2 3" xfId="12980" xr:uid="{00000000-0005-0000-0000-00006A530000}"/>
    <cellStyle name="Millares 4 6 2 2 3 2" xfId="30612" xr:uid="{00000000-0005-0000-0000-00006B530000}"/>
    <cellStyle name="Millares 4 6 2 2 4" xfId="21798" xr:uid="{00000000-0005-0000-0000-00006C530000}"/>
    <cellStyle name="Millares 4 6 2 3" xfId="6392" xr:uid="{00000000-0005-0000-0000-00006D530000}"/>
    <cellStyle name="Millares 4 6 2 3 2" xfId="15206" xr:uid="{00000000-0005-0000-0000-00006E530000}"/>
    <cellStyle name="Millares 4 6 2 3 2 2" xfId="32838" xr:uid="{00000000-0005-0000-0000-00006F530000}"/>
    <cellStyle name="Millares 4 6 2 3 3" xfId="24024" xr:uid="{00000000-0005-0000-0000-000070530000}"/>
    <cellStyle name="Millares 4 6 2 4" xfId="10803" xr:uid="{00000000-0005-0000-0000-000071530000}"/>
    <cellStyle name="Millares 4 6 2 4 2" xfId="28435" xr:uid="{00000000-0005-0000-0000-000072530000}"/>
    <cellStyle name="Millares 4 6 2 5" xfId="19621" xr:uid="{00000000-0005-0000-0000-000073530000}"/>
    <cellStyle name="Millares 4 6 3" xfId="3086" xr:uid="{00000000-0005-0000-0000-000074530000}"/>
    <cellStyle name="Millares 4 6 3 2" xfId="7496" xr:uid="{00000000-0005-0000-0000-000075530000}"/>
    <cellStyle name="Millares 4 6 3 2 2" xfId="16310" xr:uid="{00000000-0005-0000-0000-000076530000}"/>
    <cellStyle name="Millares 4 6 3 2 2 2" xfId="33942" xr:uid="{00000000-0005-0000-0000-000077530000}"/>
    <cellStyle name="Millares 4 6 3 2 3" xfId="25128" xr:uid="{00000000-0005-0000-0000-000078530000}"/>
    <cellStyle name="Millares 4 6 3 3" xfId="11903" xr:uid="{00000000-0005-0000-0000-000079530000}"/>
    <cellStyle name="Millares 4 6 3 3 2" xfId="29535" xr:uid="{00000000-0005-0000-0000-00007A530000}"/>
    <cellStyle name="Millares 4 6 3 4" xfId="20721" xr:uid="{00000000-0005-0000-0000-00007B530000}"/>
    <cellStyle name="Millares 4 6 4" xfId="5315" xr:uid="{00000000-0005-0000-0000-00007C530000}"/>
    <cellStyle name="Millares 4 6 4 2" xfId="14129" xr:uid="{00000000-0005-0000-0000-00007D530000}"/>
    <cellStyle name="Millares 4 6 4 2 2" xfId="31761" xr:uid="{00000000-0005-0000-0000-00007E530000}"/>
    <cellStyle name="Millares 4 6 4 3" xfId="22947" xr:uid="{00000000-0005-0000-0000-00007F530000}"/>
    <cellStyle name="Millares 4 6 5" xfId="9726" xr:uid="{00000000-0005-0000-0000-000080530000}"/>
    <cellStyle name="Millares 4 6 5 2" xfId="27358" xr:uid="{00000000-0005-0000-0000-000081530000}"/>
    <cellStyle name="Millares 4 6 6" xfId="18544" xr:uid="{00000000-0005-0000-0000-000082530000}"/>
    <cellStyle name="Millares 4 7" xfId="554" xr:uid="{00000000-0005-0000-0000-000083530000}"/>
    <cellStyle name="Millares 4 7 2" xfId="1633" xr:uid="{00000000-0005-0000-0000-000084530000}"/>
    <cellStyle name="Millares 4 7 2 2" xfId="3812" xr:uid="{00000000-0005-0000-0000-000085530000}"/>
    <cellStyle name="Millares 4 7 2 2 2" xfId="8222" xr:uid="{00000000-0005-0000-0000-000086530000}"/>
    <cellStyle name="Millares 4 7 2 2 2 2" xfId="17036" xr:uid="{00000000-0005-0000-0000-000087530000}"/>
    <cellStyle name="Millares 4 7 2 2 2 2 2" xfId="34668" xr:uid="{00000000-0005-0000-0000-000088530000}"/>
    <cellStyle name="Millares 4 7 2 2 2 3" xfId="25854" xr:uid="{00000000-0005-0000-0000-000089530000}"/>
    <cellStyle name="Millares 4 7 2 2 3" xfId="12629" xr:uid="{00000000-0005-0000-0000-00008A530000}"/>
    <cellStyle name="Millares 4 7 2 2 3 2" xfId="30261" xr:uid="{00000000-0005-0000-0000-00008B530000}"/>
    <cellStyle name="Millares 4 7 2 2 4" xfId="21447" xr:uid="{00000000-0005-0000-0000-00008C530000}"/>
    <cellStyle name="Millares 4 7 2 3" xfId="6041" xr:uid="{00000000-0005-0000-0000-00008D530000}"/>
    <cellStyle name="Millares 4 7 2 3 2" xfId="14855" xr:uid="{00000000-0005-0000-0000-00008E530000}"/>
    <cellStyle name="Millares 4 7 2 3 2 2" xfId="32487" xr:uid="{00000000-0005-0000-0000-00008F530000}"/>
    <cellStyle name="Millares 4 7 2 3 3" xfId="23673" xr:uid="{00000000-0005-0000-0000-000090530000}"/>
    <cellStyle name="Millares 4 7 2 4" xfId="10452" xr:uid="{00000000-0005-0000-0000-000091530000}"/>
    <cellStyle name="Millares 4 7 2 4 2" xfId="28084" xr:uid="{00000000-0005-0000-0000-000092530000}"/>
    <cellStyle name="Millares 4 7 2 5" xfId="19270" xr:uid="{00000000-0005-0000-0000-000093530000}"/>
    <cellStyle name="Millares 4 7 3" xfId="2735" xr:uid="{00000000-0005-0000-0000-000094530000}"/>
    <cellStyle name="Millares 4 7 3 2" xfId="7145" xr:uid="{00000000-0005-0000-0000-000095530000}"/>
    <cellStyle name="Millares 4 7 3 2 2" xfId="15959" xr:uid="{00000000-0005-0000-0000-000096530000}"/>
    <cellStyle name="Millares 4 7 3 2 2 2" xfId="33591" xr:uid="{00000000-0005-0000-0000-000097530000}"/>
    <cellStyle name="Millares 4 7 3 2 3" xfId="24777" xr:uid="{00000000-0005-0000-0000-000098530000}"/>
    <cellStyle name="Millares 4 7 3 3" xfId="11552" xr:uid="{00000000-0005-0000-0000-000099530000}"/>
    <cellStyle name="Millares 4 7 3 3 2" xfId="29184" xr:uid="{00000000-0005-0000-0000-00009A530000}"/>
    <cellStyle name="Millares 4 7 3 4" xfId="20370" xr:uid="{00000000-0005-0000-0000-00009B530000}"/>
    <cellStyle name="Millares 4 7 4" xfId="4964" xr:uid="{00000000-0005-0000-0000-00009C530000}"/>
    <cellStyle name="Millares 4 7 4 2" xfId="13778" xr:uid="{00000000-0005-0000-0000-00009D530000}"/>
    <cellStyle name="Millares 4 7 4 2 2" xfId="31410" xr:uid="{00000000-0005-0000-0000-00009E530000}"/>
    <cellStyle name="Millares 4 7 4 3" xfId="22596" xr:uid="{00000000-0005-0000-0000-00009F530000}"/>
    <cellStyle name="Millares 4 7 5" xfId="9375" xr:uid="{00000000-0005-0000-0000-0000A0530000}"/>
    <cellStyle name="Millares 4 7 5 2" xfId="27007" xr:uid="{00000000-0005-0000-0000-0000A1530000}"/>
    <cellStyle name="Millares 4 7 6" xfId="18193" xr:uid="{00000000-0005-0000-0000-0000A2530000}"/>
    <cellStyle name="Millares 4 8" xfId="1261" xr:uid="{00000000-0005-0000-0000-0000A3530000}"/>
    <cellStyle name="Millares 4 8 2" xfId="3441" xr:uid="{00000000-0005-0000-0000-0000A4530000}"/>
    <cellStyle name="Millares 4 8 2 2" xfId="7851" xr:uid="{00000000-0005-0000-0000-0000A5530000}"/>
    <cellStyle name="Millares 4 8 2 2 2" xfId="16665" xr:uid="{00000000-0005-0000-0000-0000A6530000}"/>
    <cellStyle name="Millares 4 8 2 2 2 2" xfId="34297" xr:uid="{00000000-0005-0000-0000-0000A7530000}"/>
    <cellStyle name="Millares 4 8 2 2 3" xfId="25483" xr:uid="{00000000-0005-0000-0000-0000A8530000}"/>
    <cellStyle name="Millares 4 8 2 3" xfId="12258" xr:uid="{00000000-0005-0000-0000-0000A9530000}"/>
    <cellStyle name="Millares 4 8 2 3 2" xfId="29890" xr:uid="{00000000-0005-0000-0000-0000AA530000}"/>
    <cellStyle name="Millares 4 8 2 4" xfId="21076" xr:uid="{00000000-0005-0000-0000-0000AB530000}"/>
    <cellStyle name="Millares 4 8 3" xfId="5670" xr:uid="{00000000-0005-0000-0000-0000AC530000}"/>
    <cellStyle name="Millares 4 8 3 2" xfId="14484" xr:uid="{00000000-0005-0000-0000-0000AD530000}"/>
    <cellStyle name="Millares 4 8 3 2 2" xfId="32116" xr:uid="{00000000-0005-0000-0000-0000AE530000}"/>
    <cellStyle name="Millares 4 8 3 3" xfId="23302" xr:uid="{00000000-0005-0000-0000-0000AF530000}"/>
    <cellStyle name="Millares 4 8 4" xfId="10081" xr:uid="{00000000-0005-0000-0000-0000B0530000}"/>
    <cellStyle name="Millares 4 8 4 2" xfId="27713" xr:uid="{00000000-0005-0000-0000-0000B1530000}"/>
    <cellStyle name="Millares 4 8 5" xfId="18899" xr:uid="{00000000-0005-0000-0000-0000B2530000}"/>
    <cellStyle name="Millares 4 9" xfId="2377" xr:uid="{00000000-0005-0000-0000-0000B3530000}"/>
    <cellStyle name="Millares 4 9 2" xfId="6789" xr:uid="{00000000-0005-0000-0000-0000B4530000}"/>
    <cellStyle name="Millares 4 9 2 2" xfId="15603" xr:uid="{00000000-0005-0000-0000-0000B5530000}"/>
    <cellStyle name="Millares 4 9 2 2 2" xfId="33235" xr:uid="{00000000-0005-0000-0000-0000B6530000}"/>
    <cellStyle name="Millares 4 9 2 3" xfId="24421" xr:uid="{00000000-0005-0000-0000-0000B7530000}"/>
    <cellStyle name="Millares 4 9 3" xfId="11196" xr:uid="{00000000-0005-0000-0000-0000B8530000}"/>
    <cellStyle name="Millares 4 9 3 2" xfId="28828" xr:uid="{00000000-0005-0000-0000-0000B9530000}"/>
    <cellStyle name="Millares 4 9 4" xfId="20014" xr:uid="{00000000-0005-0000-0000-0000BA530000}"/>
    <cellStyle name="Millares 40" xfId="91" xr:uid="{00000000-0005-0000-0000-0000BB530000}"/>
    <cellStyle name="Millares 40 2" xfId="415" xr:uid="{00000000-0005-0000-0000-0000BC530000}"/>
    <cellStyle name="Millares 40 2 2" xfId="1132" xr:uid="{00000000-0005-0000-0000-0000BD530000}"/>
    <cellStyle name="Millares 40 2 2 2" xfId="2210" xr:uid="{00000000-0005-0000-0000-0000BE530000}"/>
    <cellStyle name="Millares 40 2 2 2 2" xfId="4389" xr:uid="{00000000-0005-0000-0000-0000BF530000}"/>
    <cellStyle name="Millares 40 2 2 2 2 2" xfId="8799" xr:uid="{00000000-0005-0000-0000-0000C0530000}"/>
    <cellStyle name="Millares 40 2 2 2 2 2 2" xfId="17613" xr:uid="{00000000-0005-0000-0000-0000C1530000}"/>
    <cellStyle name="Millares 40 2 2 2 2 2 2 2" xfId="35245" xr:uid="{00000000-0005-0000-0000-0000C2530000}"/>
    <cellStyle name="Millares 40 2 2 2 2 2 3" xfId="26431" xr:uid="{00000000-0005-0000-0000-0000C3530000}"/>
    <cellStyle name="Millares 40 2 2 2 2 3" xfId="13206" xr:uid="{00000000-0005-0000-0000-0000C4530000}"/>
    <cellStyle name="Millares 40 2 2 2 2 3 2" xfId="30838" xr:uid="{00000000-0005-0000-0000-0000C5530000}"/>
    <cellStyle name="Millares 40 2 2 2 2 4" xfId="22024" xr:uid="{00000000-0005-0000-0000-0000C6530000}"/>
    <cellStyle name="Millares 40 2 2 2 3" xfId="6618" xr:uid="{00000000-0005-0000-0000-0000C7530000}"/>
    <cellStyle name="Millares 40 2 2 2 3 2" xfId="15432" xr:uid="{00000000-0005-0000-0000-0000C8530000}"/>
    <cellStyle name="Millares 40 2 2 2 3 2 2" xfId="33064" xr:uid="{00000000-0005-0000-0000-0000C9530000}"/>
    <cellStyle name="Millares 40 2 2 2 3 3" xfId="24250" xr:uid="{00000000-0005-0000-0000-0000CA530000}"/>
    <cellStyle name="Millares 40 2 2 2 4" xfId="11029" xr:uid="{00000000-0005-0000-0000-0000CB530000}"/>
    <cellStyle name="Millares 40 2 2 2 4 2" xfId="28661" xr:uid="{00000000-0005-0000-0000-0000CC530000}"/>
    <cellStyle name="Millares 40 2 2 2 5" xfId="19847" xr:uid="{00000000-0005-0000-0000-0000CD530000}"/>
    <cellStyle name="Millares 40 2 2 3" xfId="3312" xr:uid="{00000000-0005-0000-0000-0000CE530000}"/>
    <cellStyle name="Millares 40 2 2 3 2" xfId="7722" xr:uid="{00000000-0005-0000-0000-0000CF530000}"/>
    <cellStyle name="Millares 40 2 2 3 2 2" xfId="16536" xr:uid="{00000000-0005-0000-0000-0000D0530000}"/>
    <cellStyle name="Millares 40 2 2 3 2 2 2" xfId="34168" xr:uid="{00000000-0005-0000-0000-0000D1530000}"/>
    <cellStyle name="Millares 40 2 2 3 2 3" xfId="25354" xr:uid="{00000000-0005-0000-0000-0000D2530000}"/>
    <cellStyle name="Millares 40 2 2 3 3" xfId="12129" xr:uid="{00000000-0005-0000-0000-0000D3530000}"/>
    <cellStyle name="Millares 40 2 2 3 3 2" xfId="29761" xr:uid="{00000000-0005-0000-0000-0000D4530000}"/>
    <cellStyle name="Millares 40 2 2 3 4" xfId="20947" xr:uid="{00000000-0005-0000-0000-0000D5530000}"/>
    <cellStyle name="Millares 40 2 2 4" xfId="5541" xr:uid="{00000000-0005-0000-0000-0000D6530000}"/>
    <cellStyle name="Millares 40 2 2 4 2" xfId="14355" xr:uid="{00000000-0005-0000-0000-0000D7530000}"/>
    <cellStyle name="Millares 40 2 2 4 2 2" xfId="31987" xr:uid="{00000000-0005-0000-0000-0000D8530000}"/>
    <cellStyle name="Millares 40 2 2 4 3" xfId="23173" xr:uid="{00000000-0005-0000-0000-0000D9530000}"/>
    <cellStyle name="Millares 40 2 2 5" xfId="9952" xr:uid="{00000000-0005-0000-0000-0000DA530000}"/>
    <cellStyle name="Millares 40 2 2 5 2" xfId="27584" xr:uid="{00000000-0005-0000-0000-0000DB530000}"/>
    <cellStyle name="Millares 40 2 2 6" xfId="18770" xr:uid="{00000000-0005-0000-0000-0000DC530000}"/>
    <cellStyle name="Millares 40 2 3" xfId="779" xr:uid="{00000000-0005-0000-0000-0000DD530000}"/>
    <cellStyle name="Millares 40 2 3 2" xfId="1858" xr:uid="{00000000-0005-0000-0000-0000DE530000}"/>
    <cellStyle name="Millares 40 2 3 2 2" xfId="4037" xr:uid="{00000000-0005-0000-0000-0000DF530000}"/>
    <cellStyle name="Millares 40 2 3 2 2 2" xfId="8447" xr:uid="{00000000-0005-0000-0000-0000E0530000}"/>
    <cellStyle name="Millares 40 2 3 2 2 2 2" xfId="17261" xr:uid="{00000000-0005-0000-0000-0000E1530000}"/>
    <cellStyle name="Millares 40 2 3 2 2 2 2 2" xfId="34893" xr:uid="{00000000-0005-0000-0000-0000E2530000}"/>
    <cellStyle name="Millares 40 2 3 2 2 2 3" xfId="26079" xr:uid="{00000000-0005-0000-0000-0000E3530000}"/>
    <cellStyle name="Millares 40 2 3 2 2 3" xfId="12854" xr:uid="{00000000-0005-0000-0000-0000E4530000}"/>
    <cellStyle name="Millares 40 2 3 2 2 3 2" xfId="30486" xr:uid="{00000000-0005-0000-0000-0000E5530000}"/>
    <cellStyle name="Millares 40 2 3 2 2 4" xfId="21672" xr:uid="{00000000-0005-0000-0000-0000E6530000}"/>
    <cellStyle name="Millares 40 2 3 2 3" xfId="6266" xr:uid="{00000000-0005-0000-0000-0000E7530000}"/>
    <cellStyle name="Millares 40 2 3 2 3 2" xfId="15080" xr:uid="{00000000-0005-0000-0000-0000E8530000}"/>
    <cellStyle name="Millares 40 2 3 2 3 2 2" xfId="32712" xr:uid="{00000000-0005-0000-0000-0000E9530000}"/>
    <cellStyle name="Millares 40 2 3 2 3 3" xfId="23898" xr:uid="{00000000-0005-0000-0000-0000EA530000}"/>
    <cellStyle name="Millares 40 2 3 2 4" xfId="10677" xr:uid="{00000000-0005-0000-0000-0000EB530000}"/>
    <cellStyle name="Millares 40 2 3 2 4 2" xfId="28309" xr:uid="{00000000-0005-0000-0000-0000EC530000}"/>
    <cellStyle name="Millares 40 2 3 2 5" xfId="19495" xr:uid="{00000000-0005-0000-0000-0000ED530000}"/>
    <cellStyle name="Millares 40 2 3 3" xfId="2960" xr:uid="{00000000-0005-0000-0000-0000EE530000}"/>
    <cellStyle name="Millares 40 2 3 3 2" xfId="7370" xr:uid="{00000000-0005-0000-0000-0000EF530000}"/>
    <cellStyle name="Millares 40 2 3 3 2 2" xfId="16184" xr:uid="{00000000-0005-0000-0000-0000F0530000}"/>
    <cellStyle name="Millares 40 2 3 3 2 2 2" xfId="33816" xr:uid="{00000000-0005-0000-0000-0000F1530000}"/>
    <cellStyle name="Millares 40 2 3 3 2 3" xfId="25002" xr:uid="{00000000-0005-0000-0000-0000F2530000}"/>
    <cellStyle name="Millares 40 2 3 3 3" xfId="11777" xr:uid="{00000000-0005-0000-0000-0000F3530000}"/>
    <cellStyle name="Millares 40 2 3 3 3 2" xfId="29409" xr:uid="{00000000-0005-0000-0000-0000F4530000}"/>
    <cellStyle name="Millares 40 2 3 3 4" xfId="20595" xr:uid="{00000000-0005-0000-0000-0000F5530000}"/>
    <cellStyle name="Millares 40 2 3 4" xfId="5189" xr:uid="{00000000-0005-0000-0000-0000F6530000}"/>
    <cellStyle name="Millares 40 2 3 4 2" xfId="14003" xr:uid="{00000000-0005-0000-0000-0000F7530000}"/>
    <cellStyle name="Millares 40 2 3 4 2 2" xfId="31635" xr:uid="{00000000-0005-0000-0000-0000F8530000}"/>
    <cellStyle name="Millares 40 2 3 4 3" xfId="22821" xr:uid="{00000000-0005-0000-0000-0000F9530000}"/>
    <cellStyle name="Millares 40 2 3 5" xfId="9600" xr:uid="{00000000-0005-0000-0000-0000FA530000}"/>
    <cellStyle name="Millares 40 2 3 5 2" xfId="27232" xr:uid="{00000000-0005-0000-0000-0000FB530000}"/>
    <cellStyle name="Millares 40 2 3 6" xfId="18418" xr:uid="{00000000-0005-0000-0000-0000FC530000}"/>
    <cellStyle name="Millares 40 2 4" xfId="1493" xr:uid="{00000000-0005-0000-0000-0000FD530000}"/>
    <cellStyle name="Millares 40 2 4 2" xfId="3672" xr:uid="{00000000-0005-0000-0000-0000FE530000}"/>
    <cellStyle name="Millares 40 2 4 2 2" xfId="8082" xr:uid="{00000000-0005-0000-0000-0000FF530000}"/>
    <cellStyle name="Millares 40 2 4 2 2 2" xfId="16896" xr:uid="{00000000-0005-0000-0000-000000540000}"/>
    <cellStyle name="Millares 40 2 4 2 2 2 2" xfId="34528" xr:uid="{00000000-0005-0000-0000-000001540000}"/>
    <cellStyle name="Millares 40 2 4 2 2 3" xfId="25714" xr:uid="{00000000-0005-0000-0000-000002540000}"/>
    <cellStyle name="Millares 40 2 4 2 3" xfId="12489" xr:uid="{00000000-0005-0000-0000-000003540000}"/>
    <cellStyle name="Millares 40 2 4 2 3 2" xfId="30121" xr:uid="{00000000-0005-0000-0000-000004540000}"/>
    <cellStyle name="Millares 40 2 4 2 4" xfId="21307" xr:uid="{00000000-0005-0000-0000-000005540000}"/>
    <cellStyle name="Millares 40 2 4 3" xfId="5901" xr:uid="{00000000-0005-0000-0000-000006540000}"/>
    <cellStyle name="Millares 40 2 4 3 2" xfId="14715" xr:uid="{00000000-0005-0000-0000-000007540000}"/>
    <cellStyle name="Millares 40 2 4 3 2 2" xfId="32347" xr:uid="{00000000-0005-0000-0000-000008540000}"/>
    <cellStyle name="Millares 40 2 4 3 3" xfId="23533" xr:uid="{00000000-0005-0000-0000-000009540000}"/>
    <cellStyle name="Millares 40 2 4 4" xfId="10312" xr:uid="{00000000-0005-0000-0000-00000A540000}"/>
    <cellStyle name="Millares 40 2 4 4 2" xfId="27944" xr:uid="{00000000-0005-0000-0000-00000B540000}"/>
    <cellStyle name="Millares 40 2 4 5" xfId="19130" xr:uid="{00000000-0005-0000-0000-00000C540000}"/>
    <cellStyle name="Millares 40 2 5" xfId="2603" xr:uid="{00000000-0005-0000-0000-00000D540000}"/>
    <cellStyle name="Millares 40 2 5 2" xfId="7014" xr:uid="{00000000-0005-0000-0000-00000E540000}"/>
    <cellStyle name="Millares 40 2 5 2 2" xfId="15828" xr:uid="{00000000-0005-0000-0000-00000F540000}"/>
    <cellStyle name="Millares 40 2 5 2 2 2" xfId="33460" xr:uid="{00000000-0005-0000-0000-000010540000}"/>
    <cellStyle name="Millares 40 2 5 2 3" xfId="24646" xr:uid="{00000000-0005-0000-0000-000011540000}"/>
    <cellStyle name="Millares 40 2 5 3" xfId="11421" xr:uid="{00000000-0005-0000-0000-000012540000}"/>
    <cellStyle name="Millares 40 2 5 3 2" xfId="29053" xr:uid="{00000000-0005-0000-0000-000013540000}"/>
    <cellStyle name="Millares 40 2 5 4" xfId="20239" xr:uid="{00000000-0005-0000-0000-000014540000}"/>
    <cellStyle name="Millares 40 2 6" xfId="4837" xr:uid="{00000000-0005-0000-0000-000015540000}"/>
    <cellStyle name="Millares 40 2 6 2" xfId="13651" xr:uid="{00000000-0005-0000-0000-000016540000}"/>
    <cellStyle name="Millares 40 2 6 2 2" xfId="31283" xr:uid="{00000000-0005-0000-0000-000017540000}"/>
    <cellStyle name="Millares 40 2 6 3" xfId="22469" xr:uid="{00000000-0005-0000-0000-000018540000}"/>
    <cellStyle name="Millares 40 2 7" xfId="9248" xr:uid="{00000000-0005-0000-0000-000019540000}"/>
    <cellStyle name="Millares 40 2 7 2" xfId="26880" xr:uid="{00000000-0005-0000-0000-00001A540000}"/>
    <cellStyle name="Millares 40 2 8" xfId="18066" xr:uid="{00000000-0005-0000-0000-00001B540000}"/>
    <cellStyle name="Millares 40 3" xfId="950" xr:uid="{00000000-0005-0000-0000-00001C540000}"/>
    <cellStyle name="Millares 40 3 2" xfId="2028" xr:uid="{00000000-0005-0000-0000-00001D540000}"/>
    <cellStyle name="Millares 40 3 2 2" xfId="4207" xr:uid="{00000000-0005-0000-0000-00001E540000}"/>
    <cellStyle name="Millares 40 3 2 2 2" xfId="8617" xr:uid="{00000000-0005-0000-0000-00001F540000}"/>
    <cellStyle name="Millares 40 3 2 2 2 2" xfId="17431" xr:uid="{00000000-0005-0000-0000-000020540000}"/>
    <cellStyle name="Millares 40 3 2 2 2 2 2" xfId="35063" xr:uid="{00000000-0005-0000-0000-000021540000}"/>
    <cellStyle name="Millares 40 3 2 2 2 3" xfId="26249" xr:uid="{00000000-0005-0000-0000-000022540000}"/>
    <cellStyle name="Millares 40 3 2 2 3" xfId="13024" xr:uid="{00000000-0005-0000-0000-000023540000}"/>
    <cellStyle name="Millares 40 3 2 2 3 2" xfId="30656" xr:uid="{00000000-0005-0000-0000-000024540000}"/>
    <cellStyle name="Millares 40 3 2 2 4" xfId="21842" xr:uid="{00000000-0005-0000-0000-000025540000}"/>
    <cellStyle name="Millares 40 3 2 3" xfId="6436" xr:uid="{00000000-0005-0000-0000-000026540000}"/>
    <cellStyle name="Millares 40 3 2 3 2" xfId="15250" xr:uid="{00000000-0005-0000-0000-000027540000}"/>
    <cellStyle name="Millares 40 3 2 3 2 2" xfId="32882" xr:uid="{00000000-0005-0000-0000-000028540000}"/>
    <cellStyle name="Millares 40 3 2 3 3" xfId="24068" xr:uid="{00000000-0005-0000-0000-000029540000}"/>
    <cellStyle name="Millares 40 3 2 4" xfId="10847" xr:uid="{00000000-0005-0000-0000-00002A540000}"/>
    <cellStyle name="Millares 40 3 2 4 2" xfId="28479" xr:uid="{00000000-0005-0000-0000-00002B540000}"/>
    <cellStyle name="Millares 40 3 2 5" xfId="19665" xr:uid="{00000000-0005-0000-0000-00002C540000}"/>
    <cellStyle name="Millares 40 3 3" xfId="3130" xr:uid="{00000000-0005-0000-0000-00002D540000}"/>
    <cellStyle name="Millares 40 3 3 2" xfId="7540" xr:uid="{00000000-0005-0000-0000-00002E540000}"/>
    <cellStyle name="Millares 40 3 3 2 2" xfId="16354" xr:uid="{00000000-0005-0000-0000-00002F540000}"/>
    <cellStyle name="Millares 40 3 3 2 2 2" xfId="33986" xr:uid="{00000000-0005-0000-0000-000030540000}"/>
    <cellStyle name="Millares 40 3 3 2 3" xfId="25172" xr:uid="{00000000-0005-0000-0000-000031540000}"/>
    <cellStyle name="Millares 40 3 3 3" xfId="11947" xr:uid="{00000000-0005-0000-0000-000032540000}"/>
    <cellStyle name="Millares 40 3 3 3 2" xfId="29579" xr:uid="{00000000-0005-0000-0000-000033540000}"/>
    <cellStyle name="Millares 40 3 3 4" xfId="20765" xr:uid="{00000000-0005-0000-0000-000034540000}"/>
    <cellStyle name="Millares 40 3 4" xfId="5359" xr:uid="{00000000-0005-0000-0000-000035540000}"/>
    <cellStyle name="Millares 40 3 4 2" xfId="14173" xr:uid="{00000000-0005-0000-0000-000036540000}"/>
    <cellStyle name="Millares 40 3 4 2 2" xfId="31805" xr:uid="{00000000-0005-0000-0000-000037540000}"/>
    <cellStyle name="Millares 40 3 4 3" xfId="22991" xr:uid="{00000000-0005-0000-0000-000038540000}"/>
    <cellStyle name="Millares 40 3 5" xfId="9770" xr:uid="{00000000-0005-0000-0000-000039540000}"/>
    <cellStyle name="Millares 40 3 5 2" xfId="27402" xr:uid="{00000000-0005-0000-0000-00003A540000}"/>
    <cellStyle name="Millares 40 3 6" xfId="18588" xr:uid="{00000000-0005-0000-0000-00003B540000}"/>
    <cellStyle name="Millares 40 4" xfId="597" xr:uid="{00000000-0005-0000-0000-00003C540000}"/>
    <cellStyle name="Millares 40 4 2" xfId="1676" xr:uid="{00000000-0005-0000-0000-00003D540000}"/>
    <cellStyle name="Millares 40 4 2 2" xfId="3855" xr:uid="{00000000-0005-0000-0000-00003E540000}"/>
    <cellStyle name="Millares 40 4 2 2 2" xfId="8265" xr:uid="{00000000-0005-0000-0000-00003F540000}"/>
    <cellStyle name="Millares 40 4 2 2 2 2" xfId="17079" xr:uid="{00000000-0005-0000-0000-000040540000}"/>
    <cellStyle name="Millares 40 4 2 2 2 2 2" xfId="34711" xr:uid="{00000000-0005-0000-0000-000041540000}"/>
    <cellStyle name="Millares 40 4 2 2 2 3" xfId="25897" xr:uid="{00000000-0005-0000-0000-000042540000}"/>
    <cellStyle name="Millares 40 4 2 2 3" xfId="12672" xr:uid="{00000000-0005-0000-0000-000043540000}"/>
    <cellStyle name="Millares 40 4 2 2 3 2" xfId="30304" xr:uid="{00000000-0005-0000-0000-000044540000}"/>
    <cellStyle name="Millares 40 4 2 2 4" xfId="21490" xr:uid="{00000000-0005-0000-0000-000045540000}"/>
    <cellStyle name="Millares 40 4 2 3" xfId="6084" xr:uid="{00000000-0005-0000-0000-000046540000}"/>
    <cellStyle name="Millares 40 4 2 3 2" xfId="14898" xr:uid="{00000000-0005-0000-0000-000047540000}"/>
    <cellStyle name="Millares 40 4 2 3 2 2" xfId="32530" xr:uid="{00000000-0005-0000-0000-000048540000}"/>
    <cellStyle name="Millares 40 4 2 3 3" xfId="23716" xr:uid="{00000000-0005-0000-0000-000049540000}"/>
    <cellStyle name="Millares 40 4 2 4" xfId="10495" xr:uid="{00000000-0005-0000-0000-00004A540000}"/>
    <cellStyle name="Millares 40 4 2 4 2" xfId="28127" xr:uid="{00000000-0005-0000-0000-00004B540000}"/>
    <cellStyle name="Millares 40 4 2 5" xfId="19313" xr:uid="{00000000-0005-0000-0000-00004C540000}"/>
    <cellStyle name="Millares 40 4 3" xfId="2778" xr:uid="{00000000-0005-0000-0000-00004D540000}"/>
    <cellStyle name="Millares 40 4 3 2" xfId="7188" xr:uid="{00000000-0005-0000-0000-00004E540000}"/>
    <cellStyle name="Millares 40 4 3 2 2" xfId="16002" xr:uid="{00000000-0005-0000-0000-00004F540000}"/>
    <cellStyle name="Millares 40 4 3 2 2 2" xfId="33634" xr:uid="{00000000-0005-0000-0000-000050540000}"/>
    <cellStyle name="Millares 40 4 3 2 3" xfId="24820" xr:uid="{00000000-0005-0000-0000-000051540000}"/>
    <cellStyle name="Millares 40 4 3 3" xfId="11595" xr:uid="{00000000-0005-0000-0000-000052540000}"/>
    <cellStyle name="Millares 40 4 3 3 2" xfId="29227" xr:uid="{00000000-0005-0000-0000-000053540000}"/>
    <cellStyle name="Millares 40 4 3 4" xfId="20413" xr:uid="{00000000-0005-0000-0000-000054540000}"/>
    <cellStyle name="Millares 40 4 4" xfId="5007" xr:uid="{00000000-0005-0000-0000-000055540000}"/>
    <cellStyle name="Millares 40 4 4 2" xfId="13821" xr:uid="{00000000-0005-0000-0000-000056540000}"/>
    <cellStyle name="Millares 40 4 4 2 2" xfId="31453" xr:uid="{00000000-0005-0000-0000-000057540000}"/>
    <cellStyle name="Millares 40 4 4 3" xfId="22639" xr:uid="{00000000-0005-0000-0000-000058540000}"/>
    <cellStyle name="Millares 40 4 5" xfId="9418" xr:uid="{00000000-0005-0000-0000-000059540000}"/>
    <cellStyle name="Millares 40 4 5 2" xfId="27050" xr:uid="{00000000-0005-0000-0000-00005A540000}"/>
    <cellStyle name="Millares 40 4 6" xfId="18236" xr:uid="{00000000-0005-0000-0000-00005B540000}"/>
    <cellStyle name="Millares 40 5" xfId="1305" xr:uid="{00000000-0005-0000-0000-00005C540000}"/>
    <cellStyle name="Millares 40 5 2" xfId="3485" xr:uid="{00000000-0005-0000-0000-00005D540000}"/>
    <cellStyle name="Millares 40 5 2 2" xfId="7895" xr:uid="{00000000-0005-0000-0000-00005E540000}"/>
    <cellStyle name="Millares 40 5 2 2 2" xfId="16709" xr:uid="{00000000-0005-0000-0000-00005F540000}"/>
    <cellStyle name="Millares 40 5 2 2 2 2" xfId="34341" xr:uid="{00000000-0005-0000-0000-000060540000}"/>
    <cellStyle name="Millares 40 5 2 2 3" xfId="25527" xr:uid="{00000000-0005-0000-0000-000061540000}"/>
    <cellStyle name="Millares 40 5 2 3" xfId="12302" xr:uid="{00000000-0005-0000-0000-000062540000}"/>
    <cellStyle name="Millares 40 5 2 3 2" xfId="29934" xr:uid="{00000000-0005-0000-0000-000063540000}"/>
    <cellStyle name="Millares 40 5 2 4" xfId="21120" xr:uid="{00000000-0005-0000-0000-000064540000}"/>
    <cellStyle name="Millares 40 5 3" xfId="5714" xr:uid="{00000000-0005-0000-0000-000065540000}"/>
    <cellStyle name="Millares 40 5 3 2" xfId="14528" xr:uid="{00000000-0005-0000-0000-000066540000}"/>
    <cellStyle name="Millares 40 5 3 2 2" xfId="32160" xr:uid="{00000000-0005-0000-0000-000067540000}"/>
    <cellStyle name="Millares 40 5 3 3" xfId="23346" xr:uid="{00000000-0005-0000-0000-000068540000}"/>
    <cellStyle name="Millares 40 5 4" xfId="10125" xr:uid="{00000000-0005-0000-0000-000069540000}"/>
    <cellStyle name="Millares 40 5 4 2" xfId="27757" xr:uid="{00000000-0005-0000-0000-00006A540000}"/>
    <cellStyle name="Millares 40 5 5" xfId="18943" xr:uid="{00000000-0005-0000-0000-00006B540000}"/>
    <cellStyle name="Millares 40 6" xfId="2420" xr:uid="{00000000-0005-0000-0000-00006C540000}"/>
    <cellStyle name="Millares 40 6 2" xfId="6832" xr:uid="{00000000-0005-0000-0000-00006D540000}"/>
    <cellStyle name="Millares 40 6 2 2" xfId="15646" xr:uid="{00000000-0005-0000-0000-00006E540000}"/>
    <cellStyle name="Millares 40 6 2 2 2" xfId="33278" xr:uid="{00000000-0005-0000-0000-00006F540000}"/>
    <cellStyle name="Millares 40 6 2 3" xfId="24464" xr:uid="{00000000-0005-0000-0000-000070540000}"/>
    <cellStyle name="Millares 40 6 3" xfId="11239" xr:uid="{00000000-0005-0000-0000-000071540000}"/>
    <cellStyle name="Millares 40 6 3 2" xfId="28871" xr:uid="{00000000-0005-0000-0000-000072540000}"/>
    <cellStyle name="Millares 40 6 4" xfId="20057" xr:uid="{00000000-0005-0000-0000-000073540000}"/>
    <cellStyle name="Millares 40 7" xfId="4654" xr:uid="{00000000-0005-0000-0000-000074540000}"/>
    <cellStyle name="Millares 40 7 2" xfId="13468" xr:uid="{00000000-0005-0000-0000-000075540000}"/>
    <cellStyle name="Millares 40 7 2 2" xfId="31100" xr:uid="{00000000-0005-0000-0000-000076540000}"/>
    <cellStyle name="Millares 40 7 3" xfId="22286" xr:uid="{00000000-0005-0000-0000-000077540000}"/>
    <cellStyle name="Millares 40 8" xfId="9066" xr:uid="{00000000-0005-0000-0000-000078540000}"/>
    <cellStyle name="Millares 40 8 2" xfId="26698" xr:uid="{00000000-0005-0000-0000-000079540000}"/>
    <cellStyle name="Millares 40 9" xfId="17884" xr:uid="{00000000-0005-0000-0000-00007A540000}"/>
    <cellStyle name="Millares 41" xfId="93" xr:uid="{00000000-0005-0000-0000-00007B540000}"/>
    <cellStyle name="Millares 41 2" xfId="416" xr:uid="{00000000-0005-0000-0000-00007C540000}"/>
    <cellStyle name="Millares 41 2 2" xfId="1133" xr:uid="{00000000-0005-0000-0000-00007D540000}"/>
    <cellStyle name="Millares 41 2 2 2" xfId="2211" xr:uid="{00000000-0005-0000-0000-00007E540000}"/>
    <cellStyle name="Millares 41 2 2 2 2" xfId="4390" xr:uid="{00000000-0005-0000-0000-00007F540000}"/>
    <cellStyle name="Millares 41 2 2 2 2 2" xfId="8800" xr:uid="{00000000-0005-0000-0000-000080540000}"/>
    <cellStyle name="Millares 41 2 2 2 2 2 2" xfId="17614" xr:uid="{00000000-0005-0000-0000-000081540000}"/>
    <cellStyle name="Millares 41 2 2 2 2 2 2 2" xfId="35246" xr:uid="{00000000-0005-0000-0000-000082540000}"/>
    <cellStyle name="Millares 41 2 2 2 2 2 3" xfId="26432" xr:uid="{00000000-0005-0000-0000-000083540000}"/>
    <cellStyle name="Millares 41 2 2 2 2 3" xfId="13207" xr:uid="{00000000-0005-0000-0000-000084540000}"/>
    <cellStyle name="Millares 41 2 2 2 2 3 2" xfId="30839" xr:uid="{00000000-0005-0000-0000-000085540000}"/>
    <cellStyle name="Millares 41 2 2 2 2 4" xfId="22025" xr:uid="{00000000-0005-0000-0000-000086540000}"/>
    <cellStyle name="Millares 41 2 2 2 3" xfId="6619" xr:uid="{00000000-0005-0000-0000-000087540000}"/>
    <cellStyle name="Millares 41 2 2 2 3 2" xfId="15433" xr:uid="{00000000-0005-0000-0000-000088540000}"/>
    <cellStyle name="Millares 41 2 2 2 3 2 2" xfId="33065" xr:uid="{00000000-0005-0000-0000-000089540000}"/>
    <cellStyle name="Millares 41 2 2 2 3 3" xfId="24251" xr:uid="{00000000-0005-0000-0000-00008A540000}"/>
    <cellStyle name="Millares 41 2 2 2 4" xfId="11030" xr:uid="{00000000-0005-0000-0000-00008B540000}"/>
    <cellStyle name="Millares 41 2 2 2 4 2" xfId="28662" xr:uid="{00000000-0005-0000-0000-00008C540000}"/>
    <cellStyle name="Millares 41 2 2 2 5" xfId="19848" xr:uid="{00000000-0005-0000-0000-00008D540000}"/>
    <cellStyle name="Millares 41 2 2 3" xfId="3313" xr:uid="{00000000-0005-0000-0000-00008E540000}"/>
    <cellStyle name="Millares 41 2 2 3 2" xfId="7723" xr:uid="{00000000-0005-0000-0000-00008F540000}"/>
    <cellStyle name="Millares 41 2 2 3 2 2" xfId="16537" xr:uid="{00000000-0005-0000-0000-000090540000}"/>
    <cellStyle name="Millares 41 2 2 3 2 2 2" xfId="34169" xr:uid="{00000000-0005-0000-0000-000091540000}"/>
    <cellStyle name="Millares 41 2 2 3 2 3" xfId="25355" xr:uid="{00000000-0005-0000-0000-000092540000}"/>
    <cellStyle name="Millares 41 2 2 3 3" xfId="12130" xr:uid="{00000000-0005-0000-0000-000093540000}"/>
    <cellStyle name="Millares 41 2 2 3 3 2" xfId="29762" xr:uid="{00000000-0005-0000-0000-000094540000}"/>
    <cellStyle name="Millares 41 2 2 3 4" xfId="20948" xr:uid="{00000000-0005-0000-0000-000095540000}"/>
    <cellStyle name="Millares 41 2 2 4" xfId="5542" xr:uid="{00000000-0005-0000-0000-000096540000}"/>
    <cellStyle name="Millares 41 2 2 4 2" xfId="14356" xr:uid="{00000000-0005-0000-0000-000097540000}"/>
    <cellStyle name="Millares 41 2 2 4 2 2" xfId="31988" xr:uid="{00000000-0005-0000-0000-000098540000}"/>
    <cellStyle name="Millares 41 2 2 4 3" xfId="23174" xr:uid="{00000000-0005-0000-0000-000099540000}"/>
    <cellStyle name="Millares 41 2 2 5" xfId="9953" xr:uid="{00000000-0005-0000-0000-00009A540000}"/>
    <cellStyle name="Millares 41 2 2 5 2" xfId="27585" xr:uid="{00000000-0005-0000-0000-00009B540000}"/>
    <cellStyle name="Millares 41 2 2 6" xfId="18771" xr:uid="{00000000-0005-0000-0000-00009C540000}"/>
    <cellStyle name="Millares 41 2 3" xfId="780" xr:uid="{00000000-0005-0000-0000-00009D540000}"/>
    <cellStyle name="Millares 41 2 3 2" xfId="1859" xr:uid="{00000000-0005-0000-0000-00009E540000}"/>
    <cellStyle name="Millares 41 2 3 2 2" xfId="4038" xr:uid="{00000000-0005-0000-0000-00009F540000}"/>
    <cellStyle name="Millares 41 2 3 2 2 2" xfId="8448" xr:uid="{00000000-0005-0000-0000-0000A0540000}"/>
    <cellStyle name="Millares 41 2 3 2 2 2 2" xfId="17262" xr:uid="{00000000-0005-0000-0000-0000A1540000}"/>
    <cellStyle name="Millares 41 2 3 2 2 2 2 2" xfId="34894" xr:uid="{00000000-0005-0000-0000-0000A2540000}"/>
    <cellStyle name="Millares 41 2 3 2 2 2 3" xfId="26080" xr:uid="{00000000-0005-0000-0000-0000A3540000}"/>
    <cellStyle name="Millares 41 2 3 2 2 3" xfId="12855" xr:uid="{00000000-0005-0000-0000-0000A4540000}"/>
    <cellStyle name="Millares 41 2 3 2 2 3 2" xfId="30487" xr:uid="{00000000-0005-0000-0000-0000A5540000}"/>
    <cellStyle name="Millares 41 2 3 2 2 4" xfId="21673" xr:uid="{00000000-0005-0000-0000-0000A6540000}"/>
    <cellStyle name="Millares 41 2 3 2 3" xfId="6267" xr:uid="{00000000-0005-0000-0000-0000A7540000}"/>
    <cellStyle name="Millares 41 2 3 2 3 2" xfId="15081" xr:uid="{00000000-0005-0000-0000-0000A8540000}"/>
    <cellStyle name="Millares 41 2 3 2 3 2 2" xfId="32713" xr:uid="{00000000-0005-0000-0000-0000A9540000}"/>
    <cellStyle name="Millares 41 2 3 2 3 3" xfId="23899" xr:uid="{00000000-0005-0000-0000-0000AA540000}"/>
    <cellStyle name="Millares 41 2 3 2 4" xfId="10678" xr:uid="{00000000-0005-0000-0000-0000AB540000}"/>
    <cellStyle name="Millares 41 2 3 2 4 2" xfId="28310" xr:uid="{00000000-0005-0000-0000-0000AC540000}"/>
    <cellStyle name="Millares 41 2 3 2 5" xfId="19496" xr:uid="{00000000-0005-0000-0000-0000AD540000}"/>
    <cellStyle name="Millares 41 2 3 3" xfId="2961" xr:uid="{00000000-0005-0000-0000-0000AE540000}"/>
    <cellStyle name="Millares 41 2 3 3 2" xfId="7371" xr:uid="{00000000-0005-0000-0000-0000AF540000}"/>
    <cellStyle name="Millares 41 2 3 3 2 2" xfId="16185" xr:uid="{00000000-0005-0000-0000-0000B0540000}"/>
    <cellStyle name="Millares 41 2 3 3 2 2 2" xfId="33817" xr:uid="{00000000-0005-0000-0000-0000B1540000}"/>
    <cellStyle name="Millares 41 2 3 3 2 3" xfId="25003" xr:uid="{00000000-0005-0000-0000-0000B2540000}"/>
    <cellStyle name="Millares 41 2 3 3 3" xfId="11778" xr:uid="{00000000-0005-0000-0000-0000B3540000}"/>
    <cellStyle name="Millares 41 2 3 3 3 2" xfId="29410" xr:uid="{00000000-0005-0000-0000-0000B4540000}"/>
    <cellStyle name="Millares 41 2 3 3 4" xfId="20596" xr:uid="{00000000-0005-0000-0000-0000B5540000}"/>
    <cellStyle name="Millares 41 2 3 4" xfId="5190" xr:uid="{00000000-0005-0000-0000-0000B6540000}"/>
    <cellStyle name="Millares 41 2 3 4 2" xfId="14004" xr:uid="{00000000-0005-0000-0000-0000B7540000}"/>
    <cellStyle name="Millares 41 2 3 4 2 2" xfId="31636" xr:uid="{00000000-0005-0000-0000-0000B8540000}"/>
    <cellStyle name="Millares 41 2 3 4 3" xfId="22822" xr:uid="{00000000-0005-0000-0000-0000B9540000}"/>
    <cellStyle name="Millares 41 2 3 5" xfId="9601" xr:uid="{00000000-0005-0000-0000-0000BA540000}"/>
    <cellStyle name="Millares 41 2 3 5 2" xfId="27233" xr:uid="{00000000-0005-0000-0000-0000BB540000}"/>
    <cellStyle name="Millares 41 2 3 6" xfId="18419" xr:uid="{00000000-0005-0000-0000-0000BC540000}"/>
    <cellStyle name="Millares 41 2 4" xfId="1494" xr:uid="{00000000-0005-0000-0000-0000BD540000}"/>
    <cellStyle name="Millares 41 2 4 2" xfId="3673" xr:uid="{00000000-0005-0000-0000-0000BE540000}"/>
    <cellStyle name="Millares 41 2 4 2 2" xfId="8083" xr:uid="{00000000-0005-0000-0000-0000BF540000}"/>
    <cellStyle name="Millares 41 2 4 2 2 2" xfId="16897" xr:uid="{00000000-0005-0000-0000-0000C0540000}"/>
    <cellStyle name="Millares 41 2 4 2 2 2 2" xfId="34529" xr:uid="{00000000-0005-0000-0000-0000C1540000}"/>
    <cellStyle name="Millares 41 2 4 2 2 3" xfId="25715" xr:uid="{00000000-0005-0000-0000-0000C2540000}"/>
    <cellStyle name="Millares 41 2 4 2 3" xfId="12490" xr:uid="{00000000-0005-0000-0000-0000C3540000}"/>
    <cellStyle name="Millares 41 2 4 2 3 2" xfId="30122" xr:uid="{00000000-0005-0000-0000-0000C4540000}"/>
    <cellStyle name="Millares 41 2 4 2 4" xfId="21308" xr:uid="{00000000-0005-0000-0000-0000C5540000}"/>
    <cellStyle name="Millares 41 2 4 3" xfId="5902" xr:uid="{00000000-0005-0000-0000-0000C6540000}"/>
    <cellStyle name="Millares 41 2 4 3 2" xfId="14716" xr:uid="{00000000-0005-0000-0000-0000C7540000}"/>
    <cellStyle name="Millares 41 2 4 3 2 2" xfId="32348" xr:uid="{00000000-0005-0000-0000-0000C8540000}"/>
    <cellStyle name="Millares 41 2 4 3 3" xfId="23534" xr:uid="{00000000-0005-0000-0000-0000C9540000}"/>
    <cellStyle name="Millares 41 2 4 4" xfId="10313" xr:uid="{00000000-0005-0000-0000-0000CA540000}"/>
    <cellStyle name="Millares 41 2 4 4 2" xfId="27945" xr:uid="{00000000-0005-0000-0000-0000CB540000}"/>
    <cellStyle name="Millares 41 2 4 5" xfId="19131" xr:uid="{00000000-0005-0000-0000-0000CC540000}"/>
    <cellStyle name="Millares 41 2 5" xfId="2604" xr:uid="{00000000-0005-0000-0000-0000CD540000}"/>
    <cellStyle name="Millares 41 2 5 2" xfId="7015" xr:uid="{00000000-0005-0000-0000-0000CE540000}"/>
    <cellStyle name="Millares 41 2 5 2 2" xfId="15829" xr:uid="{00000000-0005-0000-0000-0000CF540000}"/>
    <cellStyle name="Millares 41 2 5 2 2 2" xfId="33461" xr:uid="{00000000-0005-0000-0000-0000D0540000}"/>
    <cellStyle name="Millares 41 2 5 2 3" xfId="24647" xr:uid="{00000000-0005-0000-0000-0000D1540000}"/>
    <cellStyle name="Millares 41 2 5 3" xfId="11422" xr:uid="{00000000-0005-0000-0000-0000D2540000}"/>
    <cellStyle name="Millares 41 2 5 3 2" xfId="29054" xr:uid="{00000000-0005-0000-0000-0000D3540000}"/>
    <cellStyle name="Millares 41 2 5 4" xfId="20240" xr:uid="{00000000-0005-0000-0000-0000D4540000}"/>
    <cellStyle name="Millares 41 2 6" xfId="4838" xr:uid="{00000000-0005-0000-0000-0000D5540000}"/>
    <cellStyle name="Millares 41 2 6 2" xfId="13652" xr:uid="{00000000-0005-0000-0000-0000D6540000}"/>
    <cellStyle name="Millares 41 2 6 2 2" xfId="31284" xr:uid="{00000000-0005-0000-0000-0000D7540000}"/>
    <cellStyle name="Millares 41 2 6 3" xfId="22470" xr:uid="{00000000-0005-0000-0000-0000D8540000}"/>
    <cellStyle name="Millares 41 2 7" xfId="9249" xr:uid="{00000000-0005-0000-0000-0000D9540000}"/>
    <cellStyle name="Millares 41 2 7 2" xfId="26881" xr:uid="{00000000-0005-0000-0000-0000DA540000}"/>
    <cellStyle name="Millares 41 2 8" xfId="18067" xr:uid="{00000000-0005-0000-0000-0000DB540000}"/>
    <cellStyle name="Millares 41 3" xfId="951" xr:uid="{00000000-0005-0000-0000-0000DC540000}"/>
    <cellStyle name="Millares 41 3 2" xfId="2029" xr:uid="{00000000-0005-0000-0000-0000DD540000}"/>
    <cellStyle name="Millares 41 3 2 2" xfId="4208" xr:uid="{00000000-0005-0000-0000-0000DE540000}"/>
    <cellStyle name="Millares 41 3 2 2 2" xfId="8618" xr:uid="{00000000-0005-0000-0000-0000DF540000}"/>
    <cellStyle name="Millares 41 3 2 2 2 2" xfId="17432" xr:uid="{00000000-0005-0000-0000-0000E0540000}"/>
    <cellStyle name="Millares 41 3 2 2 2 2 2" xfId="35064" xr:uid="{00000000-0005-0000-0000-0000E1540000}"/>
    <cellStyle name="Millares 41 3 2 2 2 3" xfId="26250" xr:uid="{00000000-0005-0000-0000-0000E2540000}"/>
    <cellStyle name="Millares 41 3 2 2 3" xfId="13025" xr:uid="{00000000-0005-0000-0000-0000E3540000}"/>
    <cellStyle name="Millares 41 3 2 2 3 2" xfId="30657" xr:uid="{00000000-0005-0000-0000-0000E4540000}"/>
    <cellStyle name="Millares 41 3 2 2 4" xfId="21843" xr:uid="{00000000-0005-0000-0000-0000E5540000}"/>
    <cellStyle name="Millares 41 3 2 3" xfId="6437" xr:uid="{00000000-0005-0000-0000-0000E6540000}"/>
    <cellStyle name="Millares 41 3 2 3 2" xfId="15251" xr:uid="{00000000-0005-0000-0000-0000E7540000}"/>
    <cellStyle name="Millares 41 3 2 3 2 2" xfId="32883" xr:uid="{00000000-0005-0000-0000-0000E8540000}"/>
    <cellStyle name="Millares 41 3 2 3 3" xfId="24069" xr:uid="{00000000-0005-0000-0000-0000E9540000}"/>
    <cellStyle name="Millares 41 3 2 4" xfId="10848" xr:uid="{00000000-0005-0000-0000-0000EA540000}"/>
    <cellStyle name="Millares 41 3 2 4 2" xfId="28480" xr:uid="{00000000-0005-0000-0000-0000EB540000}"/>
    <cellStyle name="Millares 41 3 2 5" xfId="19666" xr:uid="{00000000-0005-0000-0000-0000EC540000}"/>
    <cellStyle name="Millares 41 3 3" xfId="3131" xr:uid="{00000000-0005-0000-0000-0000ED540000}"/>
    <cellStyle name="Millares 41 3 3 2" xfId="7541" xr:uid="{00000000-0005-0000-0000-0000EE540000}"/>
    <cellStyle name="Millares 41 3 3 2 2" xfId="16355" xr:uid="{00000000-0005-0000-0000-0000EF540000}"/>
    <cellStyle name="Millares 41 3 3 2 2 2" xfId="33987" xr:uid="{00000000-0005-0000-0000-0000F0540000}"/>
    <cellStyle name="Millares 41 3 3 2 3" xfId="25173" xr:uid="{00000000-0005-0000-0000-0000F1540000}"/>
    <cellStyle name="Millares 41 3 3 3" xfId="11948" xr:uid="{00000000-0005-0000-0000-0000F2540000}"/>
    <cellStyle name="Millares 41 3 3 3 2" xfId="29580" xr:uid="{00000000-0005-0000-0000-0000F3540000}"/>
    <cellStyle name="Millares 41 3 3 4" xfId="20766" xr:uid="{00000000-0005-0000-0000-0000F4540000}"/>
    <cellStyle name="Millares 41 3 4" xfId="5360" xr:uid="{00000000-0005-0000-0000-0000F5540000}"/>
    <cellStyle name="Millares 41 3 4 2" xfId="14174" xr:uid="{00000000-0005-0000-0000-0000F6540000}"/>
    <cellStyle name="Millares 41 3 4 2 2" xfId="31806" xr:uid="{00000000-0005-0000-0000-0000F7540000}"/>
    <cellStyle name="Millares 41 3 4 3" xfId="22992" xr:uid="{00000000-0005-0000-0000-0000F8540000}"/>
    <cellStyle name="Millares 41 3 5" xfId="9771" xr:uid="{00000000-0005-0000-0000-0000F9540000}"/>
    <cellStyle name="Millares 41 3 5 2" xfId="27403" xr:uid="{00000000-0005-0000-0000-0000FA540000}"/>
    <cellStyle name="Millares 41 3 6" xfId="18589" xr:uid="{00000000-0005-0000-0000-0000FB540000}"/>
    <cellStyle name="Millares 41 4" xfId="598" xr:uid="{00000000-0005-0000-0000-0000FC540000}"/>
    <cellStyle name="Millares 41 4 2" xfId="1677" xr:uid="{00000000-0005-0000-0000-0000FD540000}"/>
    <cellStyle name="Millares 41 4 2 2" xfId="3856" xr:uid="{00000000-0005-0000-0000-0000FE540000}"/>
    <cellStyle name="Millares 41 4 2 2 2" xfId="8266" xr:uid="{00000000-0005-0000-0000-0000FF540000}"/>
    <cellStyle name="Millares 41 4 2 2 2 2" xfId="17080" xr:uid="{00000000-0005-0000-0000-000000550000}"/>
    <cellStyle name="Millares 41 4 2 2 2 2 2" xfId="34712" xr:uid="{00000000-0005-0000-0000-000001550000}"/>
    <cellStyle name="Millares 41 4 2 2 2 3" xfId="25898" xr:uid="{00000000-0005-0000-0000-000002550000}"/>
    <cellStyle name="Millares 41 4 2 2 3" xfId="12673" xr:uid="{00000000-0005-0000-0000-000003550000}"/>
    <cellStyle name="Millares 41 4 2 2 3 2" xfId="30305" xr:uid="{00000000-0005-0000-0000-000004550000}"/>
    <cellStyle name="Millares 41 4 2 2 4" xfId="21491" xr:uid="{00000000-0005-0000-0000-000005550000}"/>
    <cellStyle name="Millares 41 4 2 3" xfId="6085" xr:uid="{00000000-0005-0000-0000-000006550000}"/>
    <cellStyle name="Millares 41 4 2 3 2" xfId="14899" xr:uid="{00000000-0005-0000-0000-000007550000}"/>
    <cellStyle name="Millares 41 4 2 3 2 2" xfId="32531" xr:uid="{00000000-0005-0000-0000-000008550000}"/>
    <cellStyle name="Millares 41 4 2 3 3" xfId="23717" xr:uid="{00000000-0005-0000-0000-000009550000}"/>
    <cellStyle name="Millares 41 4 2 4" xfId="10496" xr:uid="{00000000-0005-0000-0000-00000A550000}"/>
    <cellStyle name="Millares 41 4 2 4 2" xfId="28128" xr:uid="{00000000-0005-0000-0000-00000B550000}"/>
    <cellStyle name="Millares 41 4 2 5" xfId="19314" xr:uid="{00000000-0005-0000-0000-00000C550000}"/>
    <cellStyle name="Millares 41 4 3" xfId="2779" xr:uid="{00000000-0005-0000-0000-00000D550000}"/>
    <cellStyle name="Millares 41 4 3 2" xfId="7189" xr:uid="{00000000-0005-0000-0000-00000E550000}"/>
    <cellStyle name="Millares 41 4 3 2 2" xfId="16003" xr:uid="{00000000-0005-0000-0000-00000F550000}"/>
    <cellStyle name="Millares 41 4 3 2 2 2" xfId="33635" xr:uid="{00000000-0005-0000-0000-000010550000}"/>
    <cellStyle name="Millares 41 4 3 2 3" xfId="24821" xr:uid="{00000000-0005-0000-0000-000011550000}"/>
    <cellStyle name="Millares 41 4 3 3" xfId="11596" xr:uid="{00000000-0005-0000-0000-000012550000}"/>
    <cellStyle name="Millares 41 4 3 3 2" xfId="29228" xr:uid="{00000000-0005-0000-0000-000013550000}"/>
    <cellStyle name="Millares 41 4 3 4" xfId="20414" xr:uid="{00000000-0005-0000-0000-000014550000}"/>
    <cellStyle name="Millares 41 4 4" xfId="5008" xr:uid="{00000000-0005-0000-0000-000015550000}"/>
    <cellStyle name="Millares 41 4 4 2" xfId="13822" xr:uid="{00000000-0005-0000-0000-000016550000}"/>
    <cellStyle name="Millares 41 4 4 2 2" xfId="31454" xr:uid="{00000000-0005-0000-0000-000017550000}"/>
    <cellStyle name="Millares 41 4 4 3" xfId="22640" xr:uid="{00000000-0005-0000-0000-000018550000}"/>
    <cellStyle name="Millares 41 4 5" xfId="9419" xr:uid="{00000000-0005-0000-0000-000019550000}"/>
    <cellStyle name="Millares 41 4 5 2" xfId="27051" xr:uid="{00000000-0005-0000-0000-00001A550000}"/>
    <cellStyle name="Millares 41 4 6" xfId="18237" xr:uid="{00000000-0005-0000-0000-00001B550000}"/>
    <cellStyle name="Millares 41 5" xfId="1306" xr:uid="{00000000-0005-0000-0000-00001C550000}"/>
    <cellStyle name="Millares 41 5 2" xfId="3486" xr:uid="{00000000-0005-0000-0000-00001D550000}"/>
    <cellStyle name="Millares 41 5 2 2" xfId="7896" xr:uid="{00000000-0005-0000-0000-00001E550000}"/>
    <cellStyle name="Millares 41 5 2 2 2" xfId="16710" xr:uid="{00000000-0005-0000-0000-00001F550000}"/>
    <cellStyle name="Millares 41 5 2 2 2 2" xfId="34342" xr:uid="{00000000-0005-0000-0000-000020550000}"/>
    <cellStyle name="Millares 41 5 2 2 3" xfId="25528" xr:uid="{00000000-0005-0000-0000-000021550000}"/>
    <cellStyle name="Millares 41 5 2 3" xfId="12303" xr:uid="{00000000-0005-0000-0000-000022550000}"/>
    <cellStyle name="Millares 41 5 2 3 2" xfId="29935" xr:uid="{00000000-0005-0000-0000-000023550000}"/>
    <cellStyle name="Millares 41 5 2 4" xfId="21121" xr:uid="{00000000-0005-0000-0000-000024550000}"/>
    <cellStyle name="Millares 41 5 3" xfId="5715" xr:uid="{00000000-0005-0000-0000-000025550000}"/>
    <cellStyle name="Millares 41 5 3 2" xfId="14529" xr:uid="{00000000-0005-0000-0000-000026550000}"/>
    <cellStyle name="Millares 41 5 3 2 2" xfId="32161" xr:uid="{00000000-0005-0000-0000-000027550000}"/>
    <cellStyle name="Millares 41 5 3 3" xfId="23347" xr:uid="{00000000-0005-0000-0000-000028550000}"/>
    <cellStyle name="Millares 41 5 4" xfId="10126" xr:uid="{00000000-0005-0000-0000-000029550000}"/>
    <cellStyle name="Millares 41 5 4 2" xfId="27758" xr:uid="{00000000-0005-0000-0000-00002A550000}"/>
    <cellStyle name="Millares 41 5 5" xfId="18944" xr:uid="{00000000-0005-0000-0000-00002B550000}"/>
    <cellStyle name="Millares 41 6" xfId="2421" xr:uid="{00000000-0005-0000-0000-00002C550000}"/>
    <cellStyle name="Millares 41 6 2" xfId="6833" xr:uid="{00000000-0005-0000-0000-00002D550000}"/>
    <cellStyle name="Millares 41 6 2 2" xfId="15647" xr:uid="{00000000-0005-0000-0000-00002E550000}"/>
    <cellStyle name="Millares 41 6 2 2 2" xfId="33279" xr:uid="{00000000-0005-0000-0000-00002F550000}"/>
    <cellStyle name="Millares 41 6 2 3" xfId="24465" xr:uid="{00000000-0005-0000-0000-000030550000}"/>
    <cellStyle name="Millares 41 6 3" xfId="11240" xr:uid="{00000000-0005-0000-0000-000031550000}"/>
    <cellStyle name="Millares 41 6 3 2" xfId="28872" xr:uid="{00000000-0005-0000-0000-000032550000}"/>
    <cellStyle name="Millares 41 6 4" xfId="20058" xr:uid="{00000000-0005-0000-0000-000033550000}"/>
    <cellStyle name="Millares 41 7" xfId="4655" xr:uid="{00000000-0005-0000-0000-000034550000}"/>
    <cellStyle name="Millares 41 7 2" xfId="13469" xr:uid="{00000000-0005-0000-0000-000035550000}"/>
    <cellStyle name="Millares 41 7 2 2" xfId="31101" xr:uid="{00000000-0005-0000-0000-000036550000}"/>
    <cellStyle name="Millares 41 7 3" xfId="22287" xr:uid="{00000000-0005-0000-0000-000037550000}"/>
    <cellStyle name="Millares 41 8" xfId="9067" xr:uid="{00000000-0005-0000-0000-000038550000}"/>
    <cellStyle name="Millares 41 8 2" xfId="26699" xr:uid="{00000000-0005-0000-0000-000039550000}"/>
    <cellStyle name="Millares 41 9" xfId="17885" xr:uid="{00000000-0005-0000-0000-00003A550000}"/>
    <cellStyle name="Millares 42" xfId="95" xr:uid="{00000000-0005-0000-0000-00003B550000}"/>
    <cellStyle name="Millares 42 2" xfId="417" xr:uid="{00000000-0005-0000-0000-00003C550000}"/>
    <cellStyle name="Millares 42 2 2" xfId="1134" xr:uid="{00000000-0005-0000-0000-00003D550000}"/>
    <cellStyle name="Millares 42 2 2 2" xfId="2212" xr:uid="{00000000-0005-0000-0000-00003E550000}"/>
    <cellStyle name="Millares 42 2 2 2 2" xfId="4391" xr:uid="{00000000-0005-0000-0000-00003F550000}"/>
    <cellStyle name="Millares 42 2 2 2 2 2" xfId="8801" xr:uid="{00000000-0005-0000-0000-000040550000}"/>
    <cellStyle name="Millares 42 2 2 2 2 2 2" xfId="17615" xr:uid="{00000000-0005-0000-0000-000041550000}"/>
    <cellStyle name="Millares 42 2 2 2 2 2 2 2" xfId="35247" xr:uid="{00000000-0005-0000-0000-000042550000}"/>
    <cellStyle name="Millares 42 2 2 2 2 2 3" xfId="26433" xr:uid="{00000000-0005-0000-0000-000043550000}"/>
    <cellStyle name="Millares 42 2 2 2 2 3" xfId="13208" xr:uid="{00000000-0005-0000-0000-000044550000}"/>
    <cellStyle name="Millares 42 2 2 2 2 3 2" xfId="30840" xr:uid="{00000000-0005-0000-0000-000045550000}"/>
    <cellStyle name="Millares 42 2 2 2 2 4" xfId="22026" xr:uid="{00000000-0005-0000-0000-000046550000}"/>
    <cellStyle name="Millares 42 2 2 2 3" xfId="6620" xr:uid="{00000000-0005-0000-0000-000047550000}"/>
    <cellStyle name="Millares 42 2 2 2 3 2" xfId="15434" xr:uid="{00000000-0005-0000-0000-000048550000}"/>
    <cellStyle name="Millares 42 2 2 2 3 2 2" xfId="33066" xr:uid="{00000000-0005-0000-0000-000049550000}"/>
    <cellStyle name="Millares 42 2 2 2 3 3" xfId="24252" xr:uid="{00000000-0005-0000-0000-00004A550000}"/>
    <cellStyle name="Millares 42 2 2 2 4" xfId="11031" xr:uid="{00000000-0005-0000-0000-00004B550000}"/>
    <cellStyle name="Millares 42 2 2 2 4 2" xfId="28663" xr:uid="{00000000-0005-0000-0000-00004C550000}"/>
    <cellStyle name="Millares 42 2 2 2 5" xfId="19849" xr:uid="{00000000-0005-0000-0000-00004D550000}"/>
    <cellStyle name="Millares 42 2 2 3" xfId="3314" xr:uid="{00000000-0005-0000-0000-00004E550000}"/>
    <cellStyle name="Millares 42 2 2 3 2" xfId="7724" xr:uid="{00000000-0005-0000-0000-00004F550000}"/>
    <cellStyle name="Millares 42 2 2 3 2 2" xfId="16538" xr:uid="{00000000-0005-0000-0000-000050550000}"/>
    <cellStyle name="Millares 42 2 2 3 2 2 2" xfId="34170" xr:uid="{00000000-0005-0000-0000-000051550000}"/>
    <cellStyle name="Millares 42 2 2 3 2 3" xfId="25356" xr:uid="{00000000-0005-0000-0000-000052550000}"/>
    <cellStyle name="Millares 42 2 2 3 3" xfId="12131" xr:uid="{00000000-0005-0000-0000-000053550000}"/>
    <cellStyle name="Millares 42 2 2 3 3 2" xfId="29763" xr:uid="{00000000-0005-0000-0000-000054550000}"/>
    <cellStyle name="Millares 42 2 2 3 4" xfId="20949" xr:uid="{00000000-0005-0000-0000-000055550000}"/>
    <cellStyle name="Millares 42 2 2 4" xfId="5543" xr:uid="{00000000-0005-0000-0000-000056550000}"/>
    <cellStyle name="Millares 42 2 2 4 2" xfId="14357" xr:uid="{00000000-0005-0000-0000-000057550000}"/>
    <cellStyle name="Millares 42 2 2 4 2 2" xfId="31989" xr:uid="{00000000-0005-0000-0000-000058550000}"/>
    <cellStyle name="Millares 42 2 2 4 3" xfId="23175" xr:uid="{00000000-0005-0000-0000-000059550000}"/>
    <cellStyle name="Millares 42 2 2 5" xfId="9954" xr:uid="{00000000-0005-0000-0000-00005A550000}"/>
    <cellStyle name="Millares 42 2 2 5 2" xfId="27586" xr:uid="{00000000-0005-0000-0000-00005B550000}"/>
    <cellStyle name="Millares 42 2 2 6" xfId="18772" xr:uid="{00000000-0005-0000-0000-00005C550000}"/>
    <cellStyle name="Millares 42 2 3" xfId="781" xr:uid="{00000000-0005-0000-0000-00005D550000}"/>
    <cellStyle name="Millares 42 2 3 2" xfId="1860" xr:uid="{00000000-0005-0000-0000-00005E550000}"/>
    <cellStyle name="Millares 42 2 3 2 2" xfId="4039" xr:uid="{00000000-0005-0000-0000-00005F550000}"/>
    <cellStyle name="Millares 42 2 3 2 2 2" xfId="8449" xr:uid="{00000000-0005-0000-0000-000060550000}"/>
    <cellStyle name="Millares 42 2 3 2 2 2 2" xfId="17263" xr:uid="{00000000-0005-0000-0000-000061550000}"/>
    <cellStyle name="Millares 42 2 3 2 2 2 2 2" xfId="34895" xr:uid="{00000000-0005-0000-0000-000062550000}"/>
    <cellStyle name="Millares 42 2 3 2 2 2 3" xfId="26081" xr:uid="{00000000-0005-0000-0000-000063550000}"/>
    <cellStyle name="Millares 42 2 3 2 2 3" xfId="12856" xr:uid="{00000000-0005-0000-0000-000064550000}"/>
    <cellStyle name="Millares 42 2 3 2 2 3 2" xfId="30488" xr:uid="{00000000-0005-0000-0000-000065550000}"/>
    <cellStyle name="Millares 42 2 3 2 2 4" xfId="21674" xr:uid="{00000000-0005-0000-0000-000066550000}"/>
    <cellStyle name="Millares 42 2 3 2 3" xfId="6268" xr:uid="{00000000-0005-0000-0000-000067550000}"/>
    <cellStyle name="Millares 42 2 3 2 3 2" xfId="15082" xr:uid="{00000000-0005-0000-0000-000068550000}"/>
    <cellStyle name="Millares 42 2 3 2 3 2 2" xfId="32714" xr:uid="{00000000-0005-0000-0000-000069550000}"/>
    <cellStyle name="Millares 42 2 3 2 3 3" xfId="23900" xr:uid="{00000000-0005-0000-0000-00006A550000}"/>
    <cellStyle name="Millares 42 2 3 2 4" xfId="10679" xr:uid="{00000000-0005-0000-0000-00006B550000}"/>
    <cellStyle name="Millares 42 2 3 2 4 2" xfId="28311" xr:uid="{00000000-0005-0000-0000-00006C550000}"/>
    <cellStyle name="Millares 42 2 3 2 5" xfId="19497" xr:uid="{00000000-0005-0000-0000-00006D550000}"/>
    <cellStyle name="Millares 42 2 3 3" xfId="2962" xr:uid="{00000000-0005-0000-0000-00006E550000}"/>
    <cellStyle name="Millares 42 2 3 3 2" xfId="7372" xr:uid="{00000000-0005-0000-0000-00006F550000}"/>
    <cellStyle name="Millares 42 2 3 3 2 2" xfId="16186" xr:uid="{00000000-0005-0000-0000-000070550000}"/>
    <cellStyle name="Millares 42 2 3 3 2 2 2" xfId="33818" xr:uid="{00000000-0005-0000-0000-000071550000}"/>
    <cellStyle name="Millares 42 2 3 3 2 3" xfId="25004" xr:uid="{00000000-0005-0000-0000-000072550000}"/>
    <cellStyle name="Millares 42 2 3 3 3" xfId="11779" xr:uid="{00000000-0005-0000-0000-000073550000}"/>
    <cellStyle name="Millares 42 2 3 3 3 2" xfId="29411" xr:uid="{00000000-0005-0000-0000-000074550000}"/>
    <cellStyle name="Millares 42 2 3 3 4" xfId="20597" xr:uid="{00000000-0005-0000-0000-000075550000}"/>
    <cellStyle name="Millares 42 2 3 4" xfId="5191" xr:uid="{00000000-0005-0000-0000-000076550000}"/>
    <cellStyle name="Millares 42 2 3 4 2" xfId="14005" xr:uid="{00000000-0005-0000-0000-000077550000}"/>
    <cellStyle name="Millares 42 2 3 4 2 2" xfId="31637" xr:uid="{00000000-0005-0000-0000-000078550000}"/>
    <cellStyle name="Millares 42 2 3 4 3" xfId="22823" xr:uid="{00000000-0005-0000-0000-000079550000}"/>
    <cellStyle name="Millares 42 2 3 5" xfId="9602" xr:uid="{00000000-0005-0000-0000-00007A550000}"/>
    <cellStyle name="Millares 42 2 3 5 2" xfId="27234" xr:uid="{00000000-0005-0000-0000-00007B550000}"/>
    <cellStyle name="Millares 42 2 3 6" xfId="18420" xr:uid="{00000000-0005-0000-0000-00007C550000}"/>
    <cellStyle name="Millares 42 2 4" xfId="1495" xr:uid="{00000000-0005-0000-0000-00007D550000}"/>
    <cellStyle name="Millares 42 2 4 2" xfId="3674" xr:uid="{00000000-0005-0000-0000-00007E550000}"/>
    <cellStyle name="Millares 42 2 4 2 2" xfId="8084" xr:uid="{00000000-0005-0000-0000-00007F550000}"/>
    <cellStyle name="Millares 42 2 4 2 2 2" xfId="16898" xr:uid="{00000000-0005-0000-0000-000080550000}"/>
    <cellStyle name="Millares 42 2 4 2 2 2 2" xfId="34530" xr:uid="{00000000-0005-0000-0000-000081550000}"/>
    <cellStyle name="Millares 42 2 4 2 2 3" xfId="25716" xr:uid="{00000000-0005-0000-0000-000082550000}"/>
    <cellStyle name="Millares 42 2 4 2 3" xfId="12491" xr:uid="{00000000-0005-0000-0000-000083550000}"/>
    <cellStyle name="Millares 42 2 4 2 3 2" xfId="30123" xr:uid="{00000000-0005-0000-0000-000084550000}"/>
    <cellStyle name="Millares 42 2 4 2 4" xfId="21309" xr:uid="{00000000-0005-0000-0000-000085550000}"/>
    <cellStyle name="Millares 42 2 4 3" xfId="5903" xr:uid="{00000000-0005-0000-0000-000086550000}"/>
    <cellStyle name="Millares 42 2 4 3 2" xfId="14717" xr:uid="{00000000-0005-0000-0000-000087550000}"/>
    <cellStyle name="Millares 42 2 4 3 2 2" xfId="32349" xr:uid="{00000000-0005-0000-0000-000088550000}"/>
    <cellStyle name="Millares 42 2 4 3 3" xfId="23535" xr:uid="{00000000-0005-0000-0000-000089550000}"/>
    <cellStyle name="Millares 42 2 4 4" xfId="10314" xr:uid="{00000000-0005-0000-0000-00008A550000}"/>
    <cellStyle name="Millares 42 2 4 4 2" xfId="27946" xr:uid="{00000000-0005-0000-0000-00008B550000}"/>
    <cellStyle name="Millares 42 2 4 5" xfId="19132" xr:uid="{00000000-0005-0000-0000-00008C550000}"/>
    <cellStyle name="Millares 42 2 5" xfId="2605" xr:uid="{00000000-0005-0000-0000-00008D550000}"/>
    <cellStyle name="Millares 42 2 5 2" xfId="7016" xr:uid="{00000000-0005-0000-0000-00008E550000}"/>
    <cellStyle name="Millares 42 2 5 2 2" xfId="15830" xr:uid="{00000000-0005-0000-0000-00008F550000}"/>
    <cellStyle name="Millares 42 2 5 2 2 2" xfId="33462" xr:uid="{00000000-0005-0000-0000-000090550000}"/>
    <cellStyle name="Millares 42 2 5 2 3" xfId="24648" xr:uid="{00000000-0005-0000-0000-000091550000}"/>
    <cellStyle name="Millares 42 2 5 3" xfId="11423" xr:uid="{00000000-0005-0000-0000-000092550000}"/>
    <cellStyle name="Millares 42 2 5 3 2" xfId="29055" xr:uid="{00000000-0005-0000-0000-000093550000}"/>
    <cellStyle name="Millares 42 2 5 4" xfId="20241" xr:uid="{00000000-0005-0000-0000-000094550000}"/>
    <cellStyle name="Millares 42 2 6" xfId="4839" xr:uid="{00000000-0005-0000-0000-000095550000}"/>
    <cellStyle name="Millares 42 2 6 2" xfId="13653" xr:uid="{00000000-0005-0000-0000-000096550000}"/>
    <cellStyle name="Millares 42 2 6 2 2" xfId="31285" xr:uid="{00000000-0005-0000-0000-000097550000}"/>
    <cellStyle name="Millares 42 2 6 3" xfId="22471" xr:uid="{00000000-0005-0000-0000-000098550000}"/>
    <cellStyle name="Millares 42 2 7" xfId="9250" xr:uid="{00000000-0005-0000-0000-000099550000}"/>
    <cellStyle name="Millares 42 2 7 2" xfId="26882" xr:uid="{00000000-0005-0000-0000-00009A550000}"/>
    <cellStyle name="Millares 42 2 8" xfId="18068" xr:uid="{00000000-0005-0000-0000-00009B550000}"/>
    <cellStyle name="Millares 42 3" xfId="952" xr:uid="{00000000-0005-0000-0000-00009C550000}"/>
    <cellStyle name="Millares 42 3 2" xfId="2030" xr:uid="{00000000-0005-0000-0000-00009D550000}"/>
    <cellStyle name="Millares 42 3 2 2" xfId="4209" xr:uid="{00000000-0005-0000-0000-00009E550000}"/>
    <cellStyle name="Millares 42 3 2 2 2" xfId="8619" xr:uid="{00000000-0005-0000-0000-00009F550000}"/>
    <cellStyle name="Millares 42 3 2 2 2 2" xfId="17433" xr:uid="{00000000-0005-0000-0000-0000A0550000}"/>
    <cellStyle name="Millares 42 3 2 2 2 2 2" xfId="35065" xr:uid="{00000000-0005-0000-0000-0000A1550000}"/>
    <cellStyle name="Millares 42 3 2 2 2 3" xfId="26251" xr:uid="{00000000-0005-0000-0000-0000A2550000}"/>
    <cellStyle name="Millares 42 3 2 2 3" xfId="13026" xr:uid="{00000000-0005-0000-0000-0000A3550000}"/>
    <cellStyle name="Millares 42 3 2 2 3 2" xfId="30658" xr:uid="{00000000-0005-0000-0000-0000A4550000}"/>
    <cellStyle name="Millares 42 3 2 2 4" xfId="21844" xr:uid="{00000000-0005-0000-0000-0000A5550000}"/>
    <cellStyle name="Millares 42 3 2 3" xfId="6438" xr:uid="{00000000-0005-0000-0000-0000A6550000}"/>
    <cellStyle name="Millares 42 3 2 3 2" xfId="15252" xr:uid="{00000000-0005-0000-0000-0000A7550000}"/>
    <cellStyle name="Millares 42 3 2 3 2 2" xfId="32884" xr:uid="{00000000-0005-0000-0000-0000A8550000}"/>
    <cellStyle name="Millares 42 3 2 3 3" xfId="24070" xr:uid="{00000000-0005-0000-0000-0000A9550000}"/>
    <cellStyle name="Millares 42 3 2 4" xfId="10849" xr:uid="{00000000-0005-0000-0000-0000AA550000}"/>
    <cellStyle name="Millares 42 3 2 4 2" xfId="28481" xr:uid="{00000000-0005-0000-0000-0000AB550000}"/>
    <cellStyle name="Millares 42 3 2 5" xfId="19667" xr:uid="{00000000-0005-0000-0000-0000AC550000}"/>
    <cellStyle name="Millares 42 3 3" xfId="3132" xr:uid="{00000000-0005-0000-0000-0000AD550000}"/>
    <cellStyle name="Millares 42 3 3 2" xfId="7542" xr:uid="{00000000-0005-0000-0000-0000AE550000}"/>
    <cellStyle name="Millares 42 3 3 2 2" xfId="16356" xr:uid="{00000000-0005-0000-0000-0000AF550000}"/>
    <cellStyle name="Millares 42 3 3 2 2 2" xfId="33988" xr:uid="{00000000-0005-0000-0000-0000B0550000}"/>
    <cellStyle name="Millares 42 3 3 2 3" xfId="25174" xr:uid="{00000000-0005-0000-0000-0000B1550000}"/>
    <cellStyle name="Millares 42 3 3 3" xfId="11949" xr:uid="{00000000-0005-0000-0000-0000B2550000}"/>
    <cellStyle name="Millares 42 3 3 3 2" xfId="29581" xr:uid="{00000000-0005-0000-0000-0000B3550000}"/>
    <cellStyle name="Millares 42 3 3 4" xfId="20767" xr:uid="{00000000-0005-0000-0000-0000B4550000}"/>
    <cellStyle name="Millares 42 3 4" xfId="5361" xr:uid="{00000000-0005-0000-0000-0000B5550000}"/>
    <cellStyle name="Millares 42 3 4 2" xfId="14175" xr:uid="{00000000-0005-0000-0000-0000B6550000}"/>
    <cellStyle name="Millares 42 3 4 2 2" xfId="31807" xr:uid="{00000000-0005-0000-0000-0000B7550000}"/>
    <cellStyle name="Millares 42 3 4 3" xfId="22993" xr:uid="{00000000-0005-0000-0000-0000B8550000}"/>
    <cellStyle name="Millares 42 3 5" xfId="9772" xr:uid="{00000000-0005-0000-0000-0000B9550000}"/>
    <cellStyle name="Millares 42 3 5 2" xfId="27404" xr:uid="{00000000-0005-0000-0000-0000BA550000}"/>
    <cellStyle name="Millares 42 3 6" xfId="18590" xr:uid="{00000000-0005-0000-0000-0000BB550000}"/>
    <cellStyle name="Millares 42 4" xfId="599" xr:uid="{00000000-0005-0000-0000-0000BC550000}"/>
    <cellStyle name="Millares 42 4 2" xfId="1678" xr:uid="{00000000-0005-0000-0000-0000BD550000}"/>
    <cellStyle name="Millares 42 4 2 2" xfId="3857" xr:uid="{00000000-0005-0000-0000-0000BE550000}"/>
    <cellStyle name="Millares 42 4 2 2 2" xfId="8267" xr:uid="{00000000-0005-0000-0000-0000BF550000}"/>
    <cellStyle name="Millares 42 4 2 2 2 2" xfId="17081" xr:uid="{00000000-0005-0000-0000-0000C0550000}"/>
    <cellStyle name="Millares 42 4 2 2 2 2 2" xfId="34713" xr:uid="{00000000-0005-0000-0000-0000C1550000}"/>
    <cellStyle name="Millares 42 4 2 2 2 3" xfId="25899" xr:uid="{00000000-0005-0000-0000-0000C2550000}"/>
    <cellStyle name="Millares 42 4 2 2 3" xfId="12674" xr:uid="{00000000-0005-0000-0000-0000C3550000}"/>
    <cellStyle name="Millares 42 4 2 2 3 2" xfId="30306" xr:uid="{00000000-0005-0000-0000-0000C4550000}"/>
    <cellStyle name="Millares 42 4 2 2 4" xfId="21492" xr:uid="{00000000-0005-0000-0000-0000C5550000}"/>
    <cellStyle name="Millares 42 4 2 3" xfId="6086" xr:uid="{00000000-0005-0000-0000-0000C6550000}"/>
    <cellStyle name="Millares 42 4 2 3 2" xfId="14900" xr:uid="{00000000-0005-0000-0000-0000C7550000}"/>
    <cellStyle name="Millares 42 4 2 3 2 2" xfId="32532" xr:uid="{00000000-0005-0000-0000-0000C8550000}"/>
    <cellStyle name="Millares 42 4 2 3 3" xfId="23718" xr:uid="{00000000-0005-0000-0000-0000C9550000}"/>
    <cellStyle name="Millares 42 4 2 4" xfId="10497" xr:uid="{00000000-0005-0000-0000-0000CA550000}"/>
    <cellStyle name="Millares 42 4 2 4 2" xfId="28129" xr:uid="{00000000-0005-0000-0000-0000CB550000}"/>
    <cellStyle name="Millares 42 4 2 5" xfId="19315" xr:uid="{00000000-0005-0000-0000-0000CC550000}"/>
    <cellStyle name="Millares 42 4 3" xfId="2780" xr:uid="{00000000-0005-0000-0000-0000CD550000}"/>
    <cellStyle name="Millares 42 4 3 2" xfId="7190" xr:uid="{00000000-0005-0000-0000-0000CE550000}"/>
    <cellStyle name="Millares 42 4 3 2 2" xfId="16004" xr:uid="{00000000-0005-0000-0000-0000CF550000}"/>
    <cellStyle name="Millares 42 4 3 2 2 2" xfId="33636" xr:uid="{00000000-0005-0000-0000-0000D0550000}"/>
    <cellStyle name="Millares 42 4 3 2 3" xfId="24822" xr:uid="{00000000-0005-0000-0000-0000D1550000}"/>
    <cellStyle name="Millares 42 4 3 3" xfId="11597" xr:uid="{00000000-0005-0000-0000-0000D2550000}"/>
    <cellStyle name="Millares 42 4 3 3 2" xfId="29229" xr:uid="{00000000-0005-0000-0000-0000D3550000}"/>
    <cellStyle name="Millares 42 4 3 4" xfId="20415" xr:uid="{00000000-0005-0000-0000-0000D4550000}"/>
    <cellStyle name="Millares 42 4 4" xfId="5009" xr:uid="{00000000-0005-0000-0000-0000D5550000}"/>
    <cellStyle name="Millares 42 4 4 2" xfId="13823" xr:uid="{00000000-0005-0000-0000-0000D6550000}"/>
    <cellStyle name="Millares 42 4 4 2 2" xfId="31455" xr:uid="{00000000-0005-0000-0000-0000D7550000}"/>
    <cellStyle name="Millares 42 4 4 3" xfId="22641" xr:uid="{00000000-0005-0000-0000-0000D8550000}"/>
    <cellStyle name="Millares 42 4 5" xfId="9420" xr:uid="{00000000-0005-0000-0000-0000D9550000}"/>
    <cellStyle name="Millares 42 4 5 2" xfId="27052" xr:uid="{00000000-0005-0000-0000-0000DA550000}"/>
    <cellStyle name="Millares 42 4 6" xfId="18238" xr:uid="{00000000-0005-0000-0000-0000DB550000}"/>
    <cellStyle name="Millares 42 5" xfId="1307" xr:uid="{00000000-0005-0000-0000-0000DC550000}"/>
    <cellStyle name="Millares 42 5 2" xfId="3487" xr:uid="{00000000-0005-0000-0000-0000DD550000}"/>
    <cellStyle name="Millares 42 5 2 2" xfId="7897" xr:uid="{00000000-0005-0000-0000-0000DE550000}"/>
    <cellStyle name="Millares 42 5 2 2 2" xfId="16711" xr:uid="{00000000-0005-0000-0000-0000DF550000}"/>
    <cellStyle name="Millares 42 5 2 2 2 2" xfId="34343" xr:uid="{00000000-0005-0000-0000-0000E0550000}"/>
    <cellStyle name="Millares 42 5 2 2 3" xfId="25529" xr:uid="{00000000-0005-0000-0000-0000E1550000}"/>
    <cellStyle name="Millares 42 5 2 3" xfId="12304" xr:uid="{00000000-0005-0000-0000-0000E2550000}"/>
    <cellStyle name="Millares 42 5 2 3 2" xfId="29936" xr:uid="{00000000-0005-0000-0000-0000E3550000}"/>
    <cellStyle name="Millares 42 5 2 4" xfId="21122" xr:uid="{00000000-0005-0000-0000-0000E4550000}"/>
    <cellStyle name="Millares 42 5 3" xfId="5716" xr:uid="{00000000-0005-0000-0000-0000E5550000}"/>
    <cellStyle name="Millares 42 5 3 2" xfId="14530" xr:uid="{00000000-0005-0000-0000-0000E6550000}"/>
    <cellStyle name="Millares 42 5 3 2 2" xfId="32162" xr:uid="{00000000-0005-0000-0000-0000E7550000}"/>
    <cellStyle name="Millares 42 5 3 3" xfId="23348" xr:uid="{00000000-0005-0000-0000-0000E8550000}"/>
    <cellStyle name="Millares 42 5 4" xfId="10127" xr:uid="{00000000-0005-0000-0000-0000E9550000}"/>
    <cellStyle name="Millares 42 5 4 2" xfId="27759" xr:uid="{00000000-0005-0000-0000-0000EA550000}"/>
    <cellStyle name="Millares 42 5 5" xfId="18945" xr:uid="{00000000-0005-0000-0000-0000EB550000}"/>
    <cellStyle name="Millares 42 6" xfId="2422" xr:uid="{00000000-0005-0000-0000-0000EC550000}"/>
    <cellStyle name="Millares 42 6 2" xfId="6834" xr:uid="{00000000-0005-0000-0000-0000ED550000}"/>
    <cellStyle name="Millares 42 6 2 2" xfId="15648" xr:uid="{00000000-0005-0000-0000-0000EE550000}"/>
    <cellStyle name="Millares 42 6 2 2 2" xfId="33280" xr:uid="{00000000-0005-0000-0000-0000EF550000}"/>
    <cellStyle name="Millares 42 6 2 3" xfId="24466" xr:uid="{00000000-0005-0000-0000-0000F0550000}"/>
    <cellStyle name="Millares 42 6 3" xfId="11241" xr:uid="{00000000-0005-0000-0000-0000F1550000}"/>
    <cellStyle name="Millares 42 6 3 2" xfId="28873" xr:uid="{00000000-0005-0000-0000-0000F2550000}"/>
    <cellStyle name="Millares 42 6 4" xfId="20059" xr:uid="{00000000-0005-0000-0000-0000F3550000}"/>
    <cellStyle name="Millares 42 7" xfId="4656" xr:uid="{00000000-0005-0000-0000-0000F4550000}"/>
    <cellStyle name="Millares 42 7 2" xfId="13470" xr:uid="{00000000-0005-0000-0000-0000F5550000}"/>
    <cellStyle name="Millares 42 7 2 2" xfId="31102" xr:uid="{00000000-0005-0000-0000-0000F6550000}"/>
    <cellStyle name="Millares 42 7 3" xfId="22288" xr:uid="{00000000-0005-0000-0000-0000F7550000}"/>
    <cellStyle name="Millares 42 8" xfId="9068" xr:uid="{00000000-0005-0000-0000-0000F8550000}"/>
    <cellStyle name="Millares 42 8 2" xfId="26700" xr:uid="{00000000-0005-0000-0000-0000F9550000}"/>
    <cellStyle name="Millares 42 9" xfId="17886" xr:uid="{00000000-0005-0000-0000-0000FA550000}"/>
    <cellStyle name="Millares 43" xfId="97" xr:uid="{00000000-0005-0000-0000-0000FB550000}"/>
    <cellStyle name="Millares 43 2" xfId="418" xr:uid="{00000000-0005-0000-0000-0000FC550000}"/>
    <cellStyle name="Millares 43 2 2" xfId="1135" xr:uid="{00000000-0005-0000-0000-0000FD550000}"/>
    <cellStyle name="Millares 43 2 2 2" xfId="2213" xr:uid="{00000000-0005-0000-0000-0000FE550000}"/>
    <cellStyle name="Millares 43 2 2 2 2" xfId="4392" xr:uid="{00000000-0005-0000-0000-0000FF550000}"/>
    <cellStyle name="Millares 43 2 2 2 2 2" xfId="8802" xr:uid="{00000000-0005-0000-0000-000000560000}"/>
    <cellStyle name="Millares 43 2 2 2 2 2 2" xfId="17616" xr:uid="{00000000-0005-0000-0000-000001560000}"/>
    <cellStyle name="Millares 43 2 2 2 2 2 2 2" xfId="35248" xr:uid="{00000000-0005-0000-0000-000002560000}"/>
    <cellStyle name="Millares 43 2 2 2 2 2 3" xfId="26434" xr:uid="{00000000-0005-0000-0000-000003560000}"/>
    <cellStyle name="Millares 43 2 2 2 2 3" xfId="13209" xr:uid="{00000000-0005-0000-0000-000004560000}"/>
    <cellStyle name="Millares 43 2 2 2 2 3 2" xfId="30841" xr:uid="{00000000-0005-0000-0000-000005560000}"/>
    <cellStyle name="Millares 43 2 2 2 2 4" xfId="22027" xr:uid="{00000000-0005-0000-0000-000006560000}"/>
    <cellStyle name="Millares 43 2 2 2 3" xfId="6621" xr:uid="{00000000-0005-0000-0000-000007560000}"/>
    <cellStyle name="Millares 43 2 2 2 3 2" xfId="15435" xr:uid="{00000000-0005-0000-0000-000008560000}"/>
    <cellStyle name="Millares 43 2 2 2 3 2 2" xfId="33067" xr:uid="{00000000-0005-0000-0000-000009560000}"/>
    <cellStyle name="Millares 43 2 2 2 3 3" xfId="24253" xr:uid="{00000000-0005-0000-0000-00000A560000}"/>
    <cellStyle name="Millares 43 2 2 2 4" xfId="11032" xr:uid="{00000000-0005-0000-0000-00000B560000}"/>
    <cellStyle name="Millares 43 2 2 2 4 2" xfId="28664" xr:uid="{00000000-0005-0000-0000-00000C560000}"/>
    <cellStyle name="Millares 43 2 2 2 5" xfId="19850" xr:uid="{00000000-0005-0000-0000-00000D560000}"/>
    <cellStyle name="Millares 43 2 2 3" xfId="3315" xr:uid="{00000000-0005-0000-0000-00000E560000}"/>
    <cellStyle name="Millares 43 2 2 3 2" xfId="7725" xr:uid="{00000000-0005-0000-0000-00000F560000}"/>
    <cellStyle name="Millares 43 2 2 3 2 2" xfId="16539" xr:uid="{00000000-0005-0000-0000-000010560000}"/>
    <cellStyle name="Millares 43 2 2 3 2 2 2" xfId="34171" xr:uid="{00000000-0005-0000-0000-000011560000}"/>
    <cellStyle name="Millares 43 2 2 3 2 3" xfId="25357" xr:uid="{00000000-0005-0000-0000-000012560000}"/>
    <cellStyle name="Millares 43 2 2 3 3" xfId="12132" xr:uid="{00000000-0005-0000-0000-000013560000}"/>
    <cellStyle name="Millares 43 2 2 3 3 2" xfId="29764" xr:uid="{00000000-0005-0000-0000-000014560000}"/>
    <cellStyle name="Millares 43 2 2 3 4" xfId="20950" xr:uid="{00000000-0005-0000-0000-000015560000}"/>
    <cellStyle name="Millares 43 2 2 4" xfId="5544" xr:uid="{00000000-0005-0000-0000-000016560000}"/>
    <cellStyle name="Millares 43 2 2 4 2" xfId="14358" xr:uid="{00000000-0005-0000-0000-000017560000}"/>
    <cellStyle name="Millares 43 2 2 4 2 2" xfId="31990" xr:uid="{00000000-0005-0000-0000-000018560000}"/>
    <cellStyle name="Millares 43 2 2 4 3" xfId="23176" xr:uid="{00000000-0005-0000-0000-000019560000}"/>
    <cellStyle name="Millares 43 2 2 5" xfId="9955" xr:uid="{00000000-0005-0000-0000-00001A560000}"/>
    <cellStyle name="Millares 43 2 2 5 2" xfId="27587" xr:uid="{00000000-0005-0000-0000-00001B560000}"/>
    <cellStyle name="Millares 43 2 2 6" xfId="18773" xr:uid="{00000000-0005-0000-0000-00001C560000}"/>
    <cellStyle name="Millares 43 2 3" xfId="782" xr:uid="{00000000-0005-0000-0000-00001D560000}"/>
    <cellStyle name="Millares 43 2 3 2" xfId="1861" xr:uid="{00000000-0005-0000-0000-00001E560000}"/>
    <cellStyle name="Millares 43 2 3 2 2" xfId="4040" xr:uid="{00000000-0005-0000-0000-00001F560000}"/>
    <cellStyle name="Millares 43 2 3 2 2 2" xfId="8450" xr:uid="{00000000-0005-0000-0000-000020560000}"/>
    <cellStyle name="Millares 43 2 3 2 2 2 2" xfId="17264" xr:uid="{00000000-0005-0000-0000-000021560000}"/>
    <cellStyle name="Millares 43 2 3 2 2 2 2 2" xfId="34896" xr:uid="{00000000-0005-0000-0000-000022560000}"/>
    <cellStyle name="Millares 43 2 3 2 2 2 3" xfId="26082" xr:uid="{00000000-0005-0000-0000-000023560000}"/>
    <cellStyle name="Millares 43 2 3 2 2 3" xfId="12857" xr:uid="{00000000-0005-0000-0000-000024560000}"/>
    <cellStyle name="Millares 43 2 3 2 2 3 2" xfId="30489" xr:uid="{00000000-0005-0000-0000-000025560000}"/>
    <cellStyle name="Millares 43 2 3 2 2 4" xfId="21675" xr:uid="{00000000-0005-0000-0000-000026560000}"/>
    <cellStyle name="Millares 43 2 3 2 3" xfId="6269" xr:uid="{00000000-0005-0000-0000-000027560000}"/>
    <cellStyle name="Millares 43 2 3 2 3 2" xfId="15083" xr:uid="{00000000-0005-0000-0000-000028560000}"/>
    <cellStyle name="Millares 43 2 3 2 3 2 2" xfId="32715" xr:uid="{00000000-0005-0000-0000-000029560000}"/>
    <cellStyle name="Millares 43 2 3 2 3 3" xfId="23901" xr:uid="{00000000-0005-0000-0000-00002A560000}"/>
    <cellStyle name="Millares 43 2 3 2 4" xfId="10680" xr:uid="{00000000-0005-0000-0000-00002B560000}"/>
    <cellStyle name="Millares 43 2 3 2 4 2" xfId="28312" xr:uid="{00000000-0005-0000-0000-00002C560000}"/>
    <cellStyle name="Millares 43 2 3 2 5" xfId="19498" xr:uid="{00000000-0005-0000-0000-00002D560000}"/>
    <cellStyle name="Millares 43 2 3 3" xfId="2963" xr:uid="{00000000-0005-0000-0000-00002E560000}"/>
    <cellStyle name="Millares 43 2 3 3 2" xfId="7373" xr:uid="{00000000-0005-0000-0000-00002F560000}"/>
    <cellStyle name="Millares 43 2 3 3 2 2" xfId="16187" xr:uid="{00000000-0005-0000-0000-000030560000}"/>
    <cellStyle name="Millares 43 2 3 3 2 2 2" xfId="33819" xr:uid="{00000000-0005-0000-0000-000031560000}"/>
    <cellStyle name="Millares 43 2 3 3 2 3" xfId="25005" xr:uid="{00000000-0005-0000-0000-000032560000}"/>
    <cellStyle name="Millares 43 2 3 3 3" xfId="11780" xr:uid="{00000000-0005-0000-0000-000033560000}"/>
    <cellStyle name="Millares 43 2 3 3 3 2" xfId="29412" xr:uid="{00000000-0005-0000-0000-000034560000}"/>
    <cellStyle name="Millares 43 2 3 3 4" xfId="20598" xr:uid="{00000000-0005-0000-0000-000035560000}"/>
    <cellStyle name="Millares 43 2 3 4" xfId="5192" xr:uid="{00000000-0005-0000-0000-000036560000}"/>
    <cellStyle name="Millares 43 2 3 4 2" xfId="14006" xr:uid="{00000000-0005-0000-0000-000037560000}"/>
    <cellStyle name="Millares 43 2 3 4 2 2" xfId="31638" xr:uid="{00000000-0005-0000-0000-000038560000}"/>
    <cellStyle name="Millares 43 2 3 4 3" xfId="22824" xr:uid="{00000000-0005-0000-0000-000039560000}"/>
    <cellStyle name="Millares 43 2 3 5" xfId="9603" xr:uid="{00000000-0005-0000-0000-00003A560000}"/>
    <cellStyle name="Millares 43 2 3 5 2" xfId="27235" xr:uid="{00000000-0005-0000-0000-00003B560000}"/>
    <cellStyle name="Millares 43 2 3 6" xfId="18421" xr:uid="{00000000-0005-0000-0000-00003C560000}"/>
    <cellStyle name="Millares 43 2 4" xfId="1496" xr:uid="{00000000-0005-0000-0000-00003D560000}"/>
    <cellStyle name="Millares 43 2 4 2" xfId="3675" xr:uid="{00000000-0005-0000-0000-00003E560000}"/>
    <cellStyle name="Millares 43 2 4 2 2" xfId="8085" xr:uid="{00000000-0005-0000-0000-00003F560000}"/>
    <cellStyle name="Millares 43 2 4 2 2 2" xfId="16899" xr:uid="{00000000-0005-0000-0000-000040560000}"/>
    <cellStyle name="Millares 43 2 4 2 2 2 2" xfId="34531" xr:uid="{00000000-0005-0000-0000-000041560000}"/>
    <cellStyle name="Millares 43 2 4 2 2 3" xfId="25717" xr:uid="{00000000-0005-0000-0000-000042560000}"/>
    <cellStyle name="Millares 43 2 4 2 3" xfId="12492" xr:uid="{00000000-0005-0000-0000-000043560000}"/>
    <cellStyle name="Millares 43 2 4 2 3 2" xfId="30124" xr:uid="{00000000-0005-0000-0000-000044560000}"/>
    <cellStyle name="Millares 43 2 4 2 4" xfId="21310" xr:uid="{00000000-0005-0000-0000-000045560000}"/>
    <cellStyle name="Millares 43 2 4 3" xfId="5904" xr:uid="{00000000-0005-0000-0000-000046560000}"/>
    <cellStyle name="Millares 43 2 4 3 2" xfId="14718" xr:uid="{00000000-0005-0000-0000-000047560000}"/>
    <cellStyle name="Millares 43 2 4 3 2 2" xfId="32350" xr:uid="{00000000-0005-0000-0000-000048560000}"/>
    <cellStyle name="Millares 43 2 4 3 3" xfId="23536" xr:uid="{00000000-0005-0000-0000-000049560000}"/>
    <cellStyle name="Millares 43 2 4 4" xfId="10315" xr:uid="{00000000-0005-0000-0000-00004A560000}"/>
    <cellStyle name="Millares 43 2 4 4 2" xfId="27947" xr:uid="{00000000-0005-0000-0000-00004B560000}"/>
    <cellStyle name="Millares 43 2 4 5" xfId="19133" xr:uid="{00000000-0005-0000-0000-00004C560000}"/>
    <cellStyle name="Millares 43 2 5" xfId="2606" xr:uid="{00000000-0005-0000-0000-00004D560000}"/>
    <cellStyle name="Millares 43 2 5 2" xfId="7017" xr:uid="{00000000-0005-0000-0000-00004E560000}"/>
    <cellStyle name="Millares 43 2 5 2 2" xfId="15831" xr:uid="{00000000-0005-0000-0000-00004F560000}"/>
    <cellStyle name="Millares 43 2 5 2 2 2" xfId="33463" xr:uid="{00000000-0005-0000-0000-000050560000}"/>
    <cellStyle name="Millares 43 2 5 2 3" xfId="24649" xr:uid="{00000000-0005-0000-0000-000051560000}"/>
    <cellStyle name="Millares 43 2 5 3" xfId="11424" xr:uid="{00000000-0005-0000-0000-000052560000}"/>
    <cellStyle name="Millares 43 2 5 3 2" xfId="29056" xr:uid="{00000000-0005-0000-0000-000053560000}"/>
    <cellStyle name="Millares 43 2 5 4" xfId="20242" xr:uid="{00000000-0005-0000-0000-000054560000}"/>
    <cellStyle name="Millares 43 2 6" xfId="4840" xr:uid="{00000000-0005-0000-0000-000055560000}"/>
    <cellStyle name="Millares 43 2 6 2" xfId="13654" xr:uid="{00000000-0005-0000-0000-000056560000}"/>
    <cellStyle name="Millares 43 2 6 2 2" xfId="31286" xr:uid="{00000000-0005-0000-0000-000057560000}"/>
    <cellStyle name="Millares 43 2 6 3" xfId="22472" xr:uid="{00000000-0005-0000-0000-000058560000}"/>
    <cellStyle name="Millares 43 2 7" xfId="9251" xr:uid="{00000000-0005-0000-0000-000059560000}"/>
    <cellStyle name="Millares 43 2 7 2" xfId="26883" xr:uid="{00000000-0005-0000-0000-00005A560000}"/>
    <cellStyle name="Millares 43 2 8" xfId="18069" xr:uid="{00000000-0005-0000-0000-00005B560000}"/>
    <cellStyle name="Millares 43 3" xfId="953" xr:uid="{00000000-0005-0000-0000-00005C560000}"/>
    <cellStyle name="Millares 43 3 2" xfId="2031" xr:uid="{00000000-0005-0000-0000-00005D560000}"/>
    <cellStyle name="Millares 43 3 2 2" xfId="4210" xr:uid="{00000000-0005-0000-0000-00005E560000}"/>
    <cellStyle name="Millares 43 3 2 2 2" xfId="8620" xr:uid="{00000000-0005-0000-0000-00005F560000}"/>
    <cellStyle name="Millares 43 3 2 2 2 2" xfId="17434" xr:uid="{00000000-0005-0000-0000-000060560000}"/>
    <cellStyle name="Millares 43 3 2 2 2 2 2" xfId="35066" xr:uid="{00000000-0005-0000-0000-000061560000}"/>
    <cellStyle name="Millares 43 3 2 2 2 3" xfId="26252" xr:uid="{00000000-0005-0000-0000-000062560000}"/>
    <cellStyle name="Millares 43 3 2 2 3" xfId="13027" xr:uid="{00000000-0005-0000-0000-000063560000}"/>
    <cellStyle name="Millares 43 3 2 2 3 2" xfId="30659" xr:uid="{00000000-0005-0000-0000-000064560000}"/>
    <cellStyle name="Millares 43 3 2 2 4" xfId="21845" xr:uid="{00000000-0005-0000-0000-000065560000}"/>
    <cellStyle name="Millares 43 3 2 3" xfId="6439" xr:uid="{00000000-0005-0000-0000-000066560000}"/>
    <cellStyle name="Millares 43 3 2 3 2" xfId="15253" xr:uid="{00000000-0005-0000-0000-000067560000}"/>
    <cellStyle name="Millares 43 3 2 3 2 2" xfId="32885" xr:uid="{00000000-0005-0000-0000-000068560000}"/>
    <cellStyle name="Millares 43 3 2 3 3" xfId="24071" xr:uid="{00000000-0005-0000-0000-000069560000}"/>
    <cellStyle name="Millares 43 3 2 4" xfId="10850" xr:uid="{00000000-0005-0000-0000-00006A560000}"/>
    <cellStyle name="Millares 43 3 2 4 2" xfId="28482" xr:uid="{00000000-0005-0000-0000-00006B560000}"/>
    <cellStyle name="Millares 43 3 2 5" xfId="19668" xr:uid="{00000000-0005-0000-0000-00006C560000}"/>
    <cellStyle name="Millares 43 3 3" xfId="3133" xr:uid="{00000000-0005-0000-0000-00006D560000}"/>
    <cellStyle name="Millares 43 3 3 2" xfId="7543" xr:uid="{00000000-0005-0000-0000-00006E560000}"/>
    <cellStyle name="Millares 43 3 3 2 2" xfId="16357" xr:uid="{00000000-0005-0000-0000-00006F560000}"/>
    <cellStyle name="Millares 43 3 3 2 2 2" xfId="33989" xr:uid="{00000000-0005-0000-0000-000070560000}"/>
    <cellStyle name="Millares 43 3 3 2 3" xfId="25175" xr:uid="{00000000-0005-0000-0000-000071560000}"/>
    <cellStyle name="Millares 43 3 3 3" xfId="11950" xr:uid="{00000000-0005-0000-0000-000072560000}"/>
    <cellStyle name="Millares 43 3 3 3 2" xfId="29582" xr:uid="{00000000-0005-0000-0000-000073560000}"/>
    <cellStyle name="Millares 43 3 3 4" xfId="20768" xr:uid="{00000000-0005-0000-0000-000074560000}"/>
    <cellStyle name="Millares 43 3 4" xfId="5362" xr:uid="{00000000-0005-0000-0000-000075560000}"/>
    <cellStyle name="Millares 43 3 4 2" xfId="14176" xr:uid="{00000000-0005-0000-0000-000076560000}"/>
    <cellStyle name="Millares 43 3 4 2 2" xfId="31808" xr:uid="{00000000-0005-0000-0000-000077560000}"/>
    <cellStyle name="Millares 43 3 4 3" xfId="22994" xr:uid="{00000000-0005-0000-0000-000078560000}"/>
    <cellStyle name="Millares 43 3 5" xfId="9773" xr:uid="{00000000-0005-0000-0000-000079560000}"/>
    <cellStyle name="Millares 43 3 5 2" xfId="27405" xr:uid="{00000000-0005-0000-0000-00007A560000}"/>
    <cellStyle name="Millares 43 3 6" xfId="18591" xr:uid="{00000000-0005-0000-0000-00007B560000}"/>
    <cellStyle name="Millares 43 4" xfId="600" xr:uid="{00000000-0005-0000-0000-00007C560000}"/>
    <cellStyle name="Millares 43 4 2" xfId="1679" xr:uid="{00000000-0005-0000-0000-00007D560000}"/>
    <cellStyle name="Millares 43 4 2 2" xfId="3858" xr:uid="{00000000-0005-0000-0000-00007E560000}"/>
    <cellStyle name="Millares 43 4 2 2 2" xfId="8268" xr:uid="{00000000-0005-0000-0000-00007F560000}"/>
    <cellStyle name="Millares 43 4 2 2 2 2" xfId="17082" xr:uid="{00000000-0005-0000-0000-000080560000}"/>
    <cellStyle name="Millares 43 4 2 2 2 2 2" xfId="34714" xr:uid="{00000000-0005-0000-0000-000081560000}"/>
    <cellStyle name="Millares 43 4 2 2 2 3" xfId="25900" xr:uid="{00000000-0005-0000-0000-000082560000}"/>
    <cellStyle name="Millares 43 4 2 2 3" xfId="12675" xr:uid="{00000000-0005-0000-0000-000083560000}"/>
    <cellStyle name="Millares 43 4 2 2 3 2" xfId="30307" xr:uid="{00000000-0005-0000-0000-000084560000}"/>
    <cellStyle name="Millares 43 4 2 2 4" xfId="21493" xr:uid="{00000000-0005-0000-0000-000085560000}"/>
    <cellStyle name="Millares 43 4 2 3" xfId="6087" xr:uid="{00000000-0005-0000-0000-000086560000}"/>
    <cellStyle name="Millares 43 4 2 3 2" xfId="14901" xr:uid="{00000000-0005-0000-0000-000087560000}"/>
    <cellStyle name="Millares 43 4 2 3 2 2" xfId="32533" xr:uid="{00000000-0005-0000-0000-000088560000}"/>
    <cellStyle name="Millares 43 4 2 3 3" xfId="23719" xr:uid="{00000000-0005-0000-0000-000089560000}"/>
    <cellStyle name="Millares 43 4 2 4" xfId="10498" xr:uid="{00000000-0005-0000-0000-00008A560000}"/>
    <cellStyle name="Millares 43 4 2 4 2" xfId="28130" xr:uid="{00000000-0005-0000-0000-00008B560000}"/>
    <cellStyle name="Millares 43 4 2 5" xfId="19316" xr:uid="{00000000-0005-0000-0000-00008C560000}"/>
    <cellStyle name="Millares 43 4 3" xfId="2781" xr:uid="{00000000-0005-0000-0000-00008D560000}"/>
    <cellStyle name="Millares 43 4 3 2" xfId="7191" xr:uid="{00000000-0005-0000-0000-00008E560000}"/>
    <cellStyle name="Millares 43 4 3 2 2" xfId="16005" xr:uid="{00000000-0005-0000-0000-00008F560000}"/>
    <cellStyle name="Millares 43 4 3 2 2 2" xfId="33637" xr:uid="{00000000-0005-0000-0000-000090560000}"/>
    <cellStyle name="Millares 43 4 3 2 3" xfId="24823" xr:uid="{00000000-0005-0000-0000-000091560000}"/>
    <cellStyle name="Millares 43 4 3 3" xfId="11598" xr:uid="{00000000-0005-0000-0000-000092560000}"/>
    <cellStyle name="Millares 43 4 3 3 2" xfId="29230" xr:uid="{00000000-0005-0000-0000-000093560000}"/>
    <cellStyle name="Millares 43 4 3 4" xfId="20416" xr:uid="{00000000-0005-0000-0000-000094560000}"/>
    <cellStyle name="Millares 43 4 4" xfId="5010" xr:uid="{00000000-0005-0000-0000-000095560000}"/>
    <cellStyle name="Millares 43 4 4 2" xfId="13824" xr:uid="{00000000-0005-0000-0000-000096560000}"/>
    <cellStyle name="Millares 43 4 4 2 2" xfId="31456" xr:uid="{00000000-0005-0000-0000-000097560000}"/>
    <cellStyle name="Millares 43 4 4 3" xfId="22642" xr:uid="{00000000-0005-0000-0000-000098560000}"/>
    <cellStyle name="Millares 43 4 5" xfId="9421" xr:uid="{00000000-0005-0000-0000-000099560000}"/>
    <cellStyle name="Millares 43 4 5 2" xfId="27053" xr:uid="{00000000-0005-0000-0000-00009A560000}"/>
    <cellStyle name="Millares 43 4 6" xfId="18239" xr:uid="{00000000-0005-0000-0000-00009B560000}"/>
    <cellStyle name="Millares 43 5" xfId="1308" xr:uid="{00000000-0005-0000-0000-00009C560000}"/>
    <cellStyle name="Millares 43 5 2" xfId="3488" xr:uid="{00000000-0005-0000-0000-00009D560000}"/>
    <cellStyle name="Millares 43 5 2 2" xfId="7898" xr:uid="{00000000-0005-0000-0000-00009E560000}"/>
    <cellStyle name="Millares 43 5 2 2 2" xfId="16712" xr:uid="{00000000-0005-0000-0000-00009F560000}"/>
    <cellStyle name="Millares 43 5 2 2 2 2" xfId="34344" xr:uid="{00000000-0005-0000-0000-0000A0560000}"/>
    <cellStyle name="Millares 43 5 2 2 3" xfId="25530" xr:uid="{00000000-0005-0000-0000-0000A1560000}"/>
    <cellStyle name="Millares 43 5 2 3" xfId="12305" xr:uid="{00000000-0005-0000-0000-0000A2560000}"/>
    <cellStyle name="Millares 43 5 2 3 2" xfId="29937" xr:uid="{00000000-0005-0000-0000-0000A3560000}"/>
    <cellStyle name="Millares 43 5 2 4" xfId="21123" xr:uid="{00000000-0005-0000-0000-0000A4560000}"/>
    <cellStyle name="Millares 43 5 3" xfId="5717" xr:uid="{00000000-0005-0000-0000-0000A5560000}"/>
    <cellStyle name="Millares 43 5 3 2" xfId="14531" xr:uid="{00000000-0005-0000-0000-0000A6560000}"/>
    <cellStyle name="Millares 43 5 3 2 2" xfId="32163" xr:uid="{00000000-0005-0000-0000-0000A7560000}"/>
    <cellStyle name="Millares 43 5 3 3" xfId="23349" xr:uid="{00000000-0005-0000-0000-0000A8560000}"/>
    <cellStyle name="Millares 43 5 4" xfId="10128" xr:uid="{00000000-0005-0000-0000-0000A9560000}"/>
    <cellStyle name="Millares 43 5 4 2" xfId="27760" xr:uid="{00000000-0005-0000-0000-0000AA560000}"/>
    <cellStyle name="Millares 43 5 5" xfId="18946" xr:uid="{00000000-0005-0000-0000-0000AB560000}"/>
    <cellStyle name="Millares 43 6" xfId="2423" xr:uid="{00000000-0005-0000-0000-0000AC560000}"/>
    <cellStyle name="Millares 43 6 2" xfId="6835" xr:uid="{00000000-0005-0000-0000-0000AD560000}"/>
    <cellStyle name="Millares 43 6 2 2" xfId="15649" xr:uid="{00000000-0005-0000-0000-0000AE560000}"/>
    <cellStyle name="Millares 43 6 2 2 2" xfId="33281" xr:uid="{00000000-0005-0000-0000-0000AF560000}"/>
    <cellStyle name="Millares 43 6 2 3" xfId="24467" xr:uid="{00000000-0005-0000-0000-0000B0560000}"/>
    <cellStyle name="Millares 43 6 3" xfId="11242" xr:uid="{00000000-0005-0000-0000-0000B1560000}"/>
    <cellStyle name="Millares 43 6 3 2" xfId="28874" xr:uid="{00000000-0005-0000-0000-0000B2560000}"/>
    <cellStyle name="Millares 43 6 4" xfId="20060" xr:uid="{00000000-0005-0000-0000-0000B3560000}"/>
    <cellStyle name="Millares 43 7" xfId="4658" xr:uid="{00000000-0005-0000-0000-0000B4560000}"/>
    <cellStyle name="Millares 43 7 2" xfId="13472" xr:uid="{00000000-0005-0000-0000-0000B5560000}"/>
    <cellStyle name="Millares 43 7 2 2" xfId="31104" xr:uid="{00000000-0005-0000-0000-0000B6560000}"/>
    <cellStyle name="Millares 43 7 3" xfId="22290" xr:uid="{00000000-0005-0000-0000-0000B7560000}"/>
    <cellStyle name="Millares 43 8" xfId="9069" xr:uid="{00000000-0005-0000-0000-0000B8560000}"/>
    <cellStyle name="Millares 43 8 2" xfId="26701" xr:uid="{00000000-0005-0000-0000-0000B9560000}"/>
    <cellStyle name="Millares 43 9" xfId="17887" xr:uid="{00000000-0005-0000-0000-0000BA560000}"/>
    <cellStyle name="Millares 44" xfId="99" xr:uid="{00000000-0005-0000-0000-0000BB560000}"/>
    <cellStyle name="Millares 44 2" xfId="419" xr:uid="{00000000-0005-0000-0000-0000BC560000}"/>
    <cellStyle name="Millares 44 2 2" xfId="1136" xr:uid="{00000000-0005-0000-0000-0000BD560000}"/>
    <cellStyle name="Millares 44 2 2 2" xfId="2214" xr:uid="{00000000-0005-0000-0000-0000BE560000}"/>
    <cellStyle name="Millares 44 2 2 2 2" xfId="4393" xr:uid="{00000000-0005-0000-0000-0000BF560000}"/>
    <cellStyle name="Millares 44 2 2 2 2 2" xfId="8803" xr:uid="{00000000-0005-0000-0000-0000C0560000}"/>
    <cellStyle name="Millares 44 2 2 2 2 2 2" xfId="17617" xr:uid="{00000000-0005-0000-0000-0000C1560000}"/>
    <cellStyle name="Millares 44 2 2 2 2 2 2 2" xfId="35249" xr:uid="{00000000-0005-0000-0000-0000C2560000}"/>
    <cellStyle name="Millares 44 2 2 2 2 2 3" xfId="26435" xr:uid="{00000000-0005-0000-0000-0000C3560000}"/>
    <cellStyle name="Millares 44 2 2 2 2 3" xfId="13210" xr:uid="{00000000-0005-0000-0000-0000C4560000}"/>
    <cellStyle name="Millares 44 2 2 2 2 3 2" xfId="30842" xr:uid="{00000000-0005-0000-0000-0000C5560000}"/>
    <cellStyle name="Millares 44 2 2 2 2 4" xfId="22028" xr:uid="{00000000-0005-0000-0000-0000C6560000}"/>
    <cellStyle name="Millares 44 2 2 2 3" xfId="6622" xr:uid="{00000000-0005-0000-0000-0000C7560000}"/>
    <cellStyle name="Millares 44 2 2 2 3 2" xfId="15436" xr:uid="{00000000-0005-0000-0000-0000C8560000}"/>
    <cellStyle name="Millares 44 2 2 2 3 2 2" xfId="33068" xr:uid="{00000000-0005-0000-0000-0000C9560000}"/>
    <cellStyle name="Millares 44 2 2 2 3 3" xfId="24254" xr:uid="{00000000-0005-0000-0000-0000CA560000}"/>
    <cellStyle name="Millares 44 2 2 2 4" xfId="11033" xr:uid="{00000000-0005-0000-0000-0000CB560000}"/>
    <cellStyle name="Millares 44 2 2 2 4 2" xfId="28665" xr:uid="{00000000-0005-0000-0000-0000CC560000}"/>
    <cellStyle name="Millares 44 2 2 2 5" xfId="19851" xr:uid="{00000000-0005-0000-0000-0000CD560000}"/>
    <cellStyle name="Millares 44 2 2 3" xfId="3316" xr:uid="{00000000-0005-0000-0000-0000CE560000}"/>
    <cellStyle name="Millares 44 2 2 3 2" xfId="7726" xr:uid="{00000000-0005-0000-0000-0000CF560000}"/>
    <cellStyle name="Millares 44 2 2 3 2 2" xfId="16540" xr:uid="{00000000-0005-0000-0000-0000D0560000}"/>
    <cellStyle name="Millares 44 2 2 3 2 2 2" xfId="34172" xr:uid="{00000000-0005-0000-0000-0000D1560000}"/>
    <cellStyle name="Millares 44 2 2 3 2 3" xfId="25358" xr:uid="{00000000-0005-0000-0000-0000D2560000}"/>
    <cellStyle name="Millares 44 2 2 3 3" xfId="12133" xr:uid="{00000000-0005-0000-0000-0000D3560000}"/>
    <cellStyle name="Millares 44 2 2 3 3 2" xfId="29765" xr:uid="{00000000-0005-0000-0000-0000D4560000}"/>
    <cellStyle name="Millares 44 2 2 3 4" xfId="20951" xr:uid="{00000000-0005-0000-0000-0000D5560000}"/>
    <cellStyle name="Millares 44 2 2 4" xfId="5545" xr:uid="{00000000-0005-0000-0000-0000D6560000}"/>
    <cellStyle name="Millares 44 2 2 4 2" xfId="14359" xr:uid="{00000000-0005-0000-0000-0000D7560000}"/>
    <cellStyle name="Millares 44 2 2 4 2 2" xfId="31991" xr:uid="{00000000-0005-0000-0000-0000D8560000}"/>
    <cellStyle name="Millares 44 2 2 4 3" xfId="23177" xr:uid="{00000000-0005-0000-0000-0000D9560000}"/>
    <cellStyle name="Millares 44 2 2 5" xfId="9956" xr:uid="{00000000-0005-0000-0000-0000DA560000}"/>
    <cellStyle name="Millares 44 2 2 5 2" xfId="27588" xr:uid="{00000000-0005-0000-0000-0000DB560000}"/>
    <cellStyle name="Millares 44 2 2 6" xfId="18774" xr:uid="{00000000-0005-0000-0000-0000DC560000}"/>
    <cellStyle name="Millares 44 2 3" xfId="783" xr:uid="{00000000-0005-0000-0000-0000DD560000}"/>
    <cellStyle name="Millares 44 2 3 2" xfId="1862" xr:uid="{00000000-0005-0000-0000-0000DE560000}"/>
    <cellStyle name="Millares 44 2 3 2 2" xfId="4041" xr:uid="{00000000-0005-0000-0000-0000DF560000}"/>
    <cellStyle name="Millares 44 2 3 2 2 2" xfId="8451" xr:uid="{00000000-0005-0000-0000-0000E0560000}"/>
    <cellStyle name="Millares 44 2 3 2 2 2 2" xfId="17265" xr:uid="{00000000-0005-0000-0000-0000E1560000}"/>
    <cellStyle name="Millares 44 2 3 2 2 2 2 2" xfId="34897" xr:uid="{00000000-0005-0000-0000-0000E2560000}"/>
    <cellStyle name="Millares 44 2 3 2 2 2 3" xfId="26083" xr:uid="{00000000-0005-0000-0000-0000E3560000}"/>
    <cellStyle name="Millares 44 2 3 2 2 3" xfId="12858" xr:uid="{00000000-0005-0000-0000-0000E4560000}"/>
    <cellStyle name="Millares 44 2 3 2 2 3 2" xfId="30490" xr:uid="{00000000-0005-0000-0000-0000E5560000}"/>
    <cellStyle name="Millares 44 2 3 2 2 4" xfId="21676" xr:uid="{00000000-0005-0000-0000-0000E6560000}"/>
    <cellStyle name="Millares 44 2 3 2 3" xfId="6270" xr:uid="{00000000-0005-0000-0000-0000E7560000}"/>
    <cellStyle name="Millares 44 2 3 2 3 2" xfId="15084" xr:uid="{00000000-0005-0000-0000-0000E8560000}"/>
    <cellStyle name="Millares 44 2 3 2 3 2 2" xfId="32716" xr:uid="{00000000-0005-0000-0000-0000E9560000}"/>
    <cellStyle name="Millares 44 2 3 2 3 3" xfId="23902" xr:uid="{00000000-0005-0000-0000-0000EA560000}"/>
    <cellStyle name="Millares 44 2 3 2 4" xfId="10681" xr:uid="{00000000-0005-0000-0000-0000EB560000}"/>
    <cellStyle name="Millares 44 2 3 2 4 2" xfId="28313" xr:uid="{00000000-0005-0000-0000-0000EC560000}"/>
    <cellStyle name="Millares 44 2 3 2 5" xfId="19499" xr:uid="{00000000-0005-0000-0000-0000ED560000}"/>
    <cellStyle name="Millares 44 2 3 3" xfId="2964" xr:uid="{00000000-0005-0000-0000-0000EE560000}"/>
    <cellStyle name="Millares 44 2 3 3 2" xfId="7374" xr:uid="{00000000-0005-0000-0000-0000EF560000}"/>
    <cellStyle name="Millares 44 2 3 3 2 2" xfId="16188" xr:uid="{00000000-0005-0000-0000-0000F0560000}"/>
    <cellStyle name="Millares 44 2 3 3 2 2 2" xfId="33820" xr:uid="{00000000-0005-0000-0000-0000F1560000}"/>
    <cellStyle name="Millares 44 2 3 3 2 3" xfId="25006" xr:uid="{00000000-0005-0000-0000-0000F2560000}"/>
    <cellStyle name="Millares 44 2 3 3 3" xfId="11781" xr:uid="{00000000-0005-0000-0000-0000F3560000}"/>
    <cellStyle name="Millares 44 2 3 3 3 2" xfId="29413" xr:uid="{00000000-0005-0000-0000-0000F4560000}"/>
    <cellStyle name="Millares 44 2 3 3 4" xfId="20599" xr:uid="{00000000-0005-0000-0000-0000F5560000}"/>
    <cellStyle name="Millares 44 2 3 4" xfId="5193" xr:uid="{00000000-0005-0000-0000-0000F6560000}"/>
    <cellStyle name="Millares 44 2 3 4 2" xfId="14007" xr:uid="{00000000-0005-0000-0000-0000F7560000}"/>
    <cellStyle name="Millares 44 2 3 4 2 2" xfId="31639" xr:uid="{00000000-0005-0000-0000-0000F8560000}"/>
    <cellStyle name="Millares 44 2 3 4 3" xfId="22825" xr:uid="{00000000-0005-0000-0000-0000F9560000}"/>
    <cellStyle name="Millares 44 2 3 5" xfId="9604" xr:uid="{00000000-0005-0000-0000-0000FA560000}"/>
    <cellStyle name="Millares 44 2 3 5 2" xfId="27236" xr:uid="{00000000-0005-0000-0000-0000FB560000}"/>
    <cellStyle name="Millares 44 2 3 6" xfId="18422" xr:uid="{00000000-0005-0000-0000-0000FC560000}"/>
    <cellStyle name="Millares 44 2 4" xfId="1497" xr:uid="{00000000-0005-0000-0000-0000FD560000}"/>
    <cellStyle name="Millares 44 2 4 2" xfId="3676" xr:uid="{00000000-0005-0000-0000-0000FE560000}"/>
    <cellStyle name="Millares 44 2 4 2 2" xfId="8086" xr:uid="{00000000-0005-0000-0000-0000FF560000}"/>
    <cellStyle name="Millares 44 2 4 2 2 2" xfId="16900" xr:uid="{00000000-0005-0000-0000-000000570000}"/>
    <cellStyle name="Millares 44 2 4 2 2 2 2" xfId="34532" xr:uid="{00000000-0005-0000-0000-000001570000}"/>
    <cellStyle name="Millares 44 2 4 2 2 3" xfId="25718" xr:uid="{00000000-0005-0000-0000-000002570000}"/>
    <cellStyle name="Millares 44 2 4 2 3" xfId="12493" xr:uid="{00000000-0005-0000-0000-000003570000}"/>
    <cellStyle name="Millares 44 2 4 2 3 2" xfId="30125" xr:uid="{00000000-0005-0000-0000-000004570000}"/>
    <cellStyle name="Millares 44 2 4 2 4" xfId="21311" xr:uid="{00000000-0005-0000-0000-000005570000}"/>
    <cellStyle name="Millares 44 2 4 3" xfId="5905" xr:uid="{00000000-0005-0000-0000-000006570000}"/>
    <cellStyle name="Millares 44 2 4 3 2" xfId="14719" xr:uid="{00000000-0005-0000-0000-000007570000}"/>
    <cellStyle name="Millares 44 2 4 3 2 2" xfId="32351" xr:uid="{00000000-0005-0000-0000-000008570000}"/>
    <cellStyle name="Millares 44 2 4 3 3" xfId="23537" xr:uid="{00000000-0005-0000-0000-000009570000}"/>
    <cellStyle name="Millares 44 2 4 4" xfId="10316" xr:uid="{00000000-0005-0000-0000-00000A570000}"/>
    <cellStyle name="Millares 44 2 4 4 2" xfId="27948" xr:uid="{00000000-0005-0000-0000-00000B570000}"/>
    <cellStyle name="Millares 44 2 4 5" xfId="19134" xr:uid="{00000000-0005-0000-0000-00000C570000}"/>
    <cellStyle name="Millares 44 2 5" xfId="2607" xr:uid="{00000000-0005-0000-0000-00000D570000}"/>
    <cellStyle name="Millares 44 2 5 2" xfId="7018" xr:uid="{00000000-0005-0000-0000-00000E570000}"/>
    <cellStyle name="Millares 44 2 5 2 2" xfId="15832" xr:uid="{00000000-0005-0000-0000-00000F570000}"/>
    <cellStyle name="Millares 44 2 5 2 2 2" xfId="33464" xr:uid="{00000000-0005-0000-0000-000010570000}"/>
    <cellStyle name="Millares 44 2 5 2 3" xfId="24650" xr:uid="{00000000-0005-0000-0000-000011570000}"/>
    <cellStyle name="Millares 44 2 5 3" xfId="11425" xr:uid="{00000000-0005-0000-0000-000012570000}"/>
    <cellStyle name="Millares 44 2 5 3 2" xfId="29057" xr:uid="{00000000-0005-0000-0000-000013570000}"/>
    <cellStyle name="Millares 44 2 5 4" xfId="20243" xr:uid="{00000000-0005-0000-0000-000014570000}"/>
    <cellStyle name="Millares 44 2 6" xfId="4841" xr:uid="{00000000-0005-0000-0000-000015570000}"/>
    <cellStyle name="Millares 44 2 6 2" xfId="13655" xr:uid="{00000000-0005-0000-0000-000016570000}"/>
    <cellStyle name="Millares 44 2 6 2 2" xfId="31287" xr:uid="{00000000-0005-0000-0000-000017570000}"/>
    <cellStyle name="Millares 44 2 6 3" xfId="22473" xr:uid="{00000000-0005-0000-0000-000018570000}"/>
    <cellStyle name="Millares 44 2 7" xfId="9252" xr:uid="{00000000-0005-0000-0000-000019570000}"/>
    <cellStyle name="Millares 44 2 7 2" xfId="26884" xr:uid="{00000000-0005-0000-0000-00001A570000}"/>
    <cellStyle name="Millares 44 2 8" xfId="18070" xr:uid="{00000000-0005-0000-0000-00001B570000}"/>
    <cellStyle name="Millares 44 3" xfId="954" xr:uid="{00000000-0005-0000-0000-00001C570000}"/>
    <cellStyle name="Millares 44 3 2" xfId="2032" xr:uid="{00000000-0005-0000-0000-00001D570000}"/>
    <cellStyle name="Millares 44 3 2 2" xfId="4211" xr:uid="{00000000-0005-0000-0000-00001E570000}"/>
    <cellStyle name="Millares 44 3 2 2 2" xfId="8621" xr:uid="{00000000-0005-0000-0000-00001F570000}"/>
    <cellStyle name="Millares 44 3 2 2 2 2" xfId="17435" xr:uid="{00000000-0005-0000-0000-000020570000}"/>
    <cellStyle name="Millares 44 3 2 2 2 2 2" xfId="35067" xr:uid="{00000000-0005-0000-0000-000021570000}"/>
    <cellStyle name="Millares 44 3 2 2 2 3" xfId="26253" xr:uid="{00000000-0005-0000-0000-000022570000}"/>
    <cellStyle name="Millares 44 3 2 2 3" xfId="13028" xr:uid="{00000000-0005-0000-0000-000023570000}"/>
    <cellStyle name="Millares 44 3 2 2 3 2" xfId="30660" xr:uid="{00000000-0005-0000-0000-000024570000}"/>
    <cellStyle name="Millares 44 3 2 2 4" xfId="21846" xr:uid="{00000000-0005-0000-0000-000025570000}"/>
    <cellStyle name="Millares 44 3 2 3" xfId="6440" xr:uid="{00000000-0005-0000-0000-000026570000}"/>
    <cellStyle name="Millares 44 3 2 3 2" xfId="15254" xr:uid="{00000000-0005-0000-0000-000027570000}"/>
    <cellStyle name="Millares 44 3 2 3 2 2" xfId="32886" xr:uid="{00000000-0005-0000-0000-000028570000}"/>
    <cellStyle name="Millares 44 3 2 3 3" xfId="24072" xr:uid="{00000000-0005-0000-0000-000029570000}"/>
    <cellStyle name="Millares 44 3 2 4" xfId="10851" xr:uid="{00000000-0005-0000-0000-00002A570000}"/>
    <cellStyle name="Millares 44 3 2 4 2" xfId="28483" xr:uid="{00000000-0005-0000-0000-00002B570000}"/>
    <cellStyle name="Millares 44 3 2 5" xfId="19669" xr:uid="{00000000-0005-0000-0000-00002C570000}"/>
    <cellStyle name="Millares 44 3 3" xfId="3134" xr:uid="{00000000-0005-0000-0000-00002D570000}"/>
    <cellStyle name="Millares 44 3 3 2" xfId="7544" xr:uid="{00000000-0005-0000-0000-00002E570000}"/>
    <cellStyle name="Millares 44 3 3 2 2" xfId="16358" xr:uid="{00000000-0005-0000-0000-00002F570000}"/>
    <cellStyle name="Millares 44 3 3 2 2 2" xfId="33990" xr:uid="{00000000-0005-0000-0000-000030570000}"/>
    <cellStyle name="Millares 44 3 3 2 3" xfId="25176" xr:uid="{00000000-0005-0000-0000-000031570000}"/>
    <cellStyle name="Millares 44 3 3 3" xfId="11951" xr:uid="{00000000-0005-0000-0000-000032570000}"/>
    <cellStyle name="Millares 44 3 3 3 2" xfId="29583" xr:uid="{00000000-0005-0000-0000-000033570000}"/>
    <cellStyle name="Millares 44 3 3 4" xfId="20769" xr:uid="{00000000-0005-0000-0000-000034570000}"/>
    <cellStyle name="Millares 44 3 4" xfId="5363" xr:uid="{00000000-0005-0000-0000-000035570000}"/>
    <cellStyle name="Millares 44 3 4 2" xfId="14177" xr:uid="{00000000-0005-0000-0000-000036570000}"/>
    <cellStyle name="Millares 44 3 4 2 2" xfId="31809" xr:uid="{00000000-0005-0000-0000-000037570000}"/>
    <cellStyle name="Millares 44 3 4 3" xfId="22995" xr:uid="{00000000-0005-0000-0000-000038570000}"/>
    <cellStyle name="Millares 44 3 5" xfId="9774" xr:uid="{00000000-0005-0000-0000-000039570000}"/>
    <cellStyle name="Millares 44 3 5 2" xfId="27406" xr:uid="{00000000-0005-0000-0000-00003A570000}"/>
    <cellStyle name="Millares 44 3 6" xfId="18592" xr:uid="{00000000-0005-0000-0000-00003B570000}"/>
    <cellStyle name="Millares 44 4" xfId="601" xr:uid="{00000000-0005-0000-0000-00003C570000}"/>
    <cellStyle name="Millares 44 4 2" xfId="1680" xr:uid="{00000000-0005-0000-0000-00003D570000}"/>
    <cellStyle name="Millares 44 4 2 2" xfId="3859" xr:uid="{00000000-0005-0000-0000-00003E570000}"/>
    <cellStyle name="Millares 44 4 2 2 2" xfId="8269" xr:uid="{00000000-0005-0000-0000-00003F570000}"/>
    <cellStyle name="Millares 44 4 2 2 2 2" xfId="17083" xr:uid="{00000000-0005-0000-0000-000040570000}"/>
    <cellStyle name="Millares 44 4 2 2 2 2 2" xfId="34715" xr:uid="{00000000-0005-0000-0000-000041570000}"/>
    <cellStyle name="Millares 44 4 2 2 2 3" xfId="25901" xr:uid="{00000000-0005-0000-0000-000042570000}"/>
    <cellStyle name="Millares 44 4 2 2 3" xfId="12676" xr:uid="{00000000-0005-0000-0000-000043570000}"/>
    <cellStyle name="Millares 44 4 2 2 3 2" xfId="30308" xr:uid="{00000000-0005-0000-0000-000044570000}"/>
    <cellStyle name="Millares 44 4 2 2 4" xfId="21494" xr:uid="{00000000-0005-0000-0000-000045570000}"/>
    <cellStyle name="Millares 44 4 2 3" xfId="6088" xr:uid="{00000000-0005-0000-0000-000046570000}"/>
    <cellStyle name="Millares 44 4 2 3 2" xfId="14902" xr:uid="{00000000-0005-0000-0000-000047570000}"/>
    <cellStyle name="Millares 44 4 2 3 2 2" xfId="32534" xr:uid="{00000000-0005-0000-0000-000048570000}"/>
    <cellStyle name="Millares 44 4 2 3 3" xfId="23720" xr:uid="{00000000-0005-0000-0000-000049570000}"/>
    <cellStyle name="Millares 44 4 2 4" xfId="10499" xr:uid="{00000000-0005-0000-0000-00004A570000}"/>
    <cellStyle name="Millares 44 4 2 4 2" xfId="28131" xr:uid="{00000000-0005-0000-0000-00004B570000}"/>
    <cellStyle name="Millares 44 4 2 5" xfId="19317" xr:uid="{00000000-0005-0000-0000-00004C570000}"/>
    <cellStyle name="Millares 44 4 3" xfId="2782" xr:uid="{00000000-0005-0000-0000-00004D570000}"/>
    <cellStyle name="Millares 44 4 3 2" xfId="7192" xr:uid="{00000000-0005-0000-0000-00004E570000}"/>
    <cellStyle name="Millares 44 4 3 2 2" xfId="16006" xr:uid="{00000000-0005-0000-0000-00004F570000}"/>
    <cellStyle name="Millares 44 4 3 2 2 2" xfId="33638" xr:uid="{00000000-0005-0000-0000-000050570000}"/>
    <cellStyle name="Millares 44 4 3 2 3" xfId="24824" xr:uid="{00000000-0005-0000-0000-000051570000}"/>
    <cellStyle name="Millares 44 4 3 3" xfId="11599" xr:uid="{00000000-0005-0000-0000-000052570000}"/>
    <cellStyle name="Millares 44 4 3 3 2" xfId="29231" xr:uid="{00000000-0005-0000-0000-000053570000}"/>
    <cellStyle name="Millares 44 4 3 4" xfId="20417" xr:uid="{00000000-0005-0000-0000-000054570000}"/>
    <cellStyle name="Millares 44 4 4" xfId="5011" xr:uid="{00000000-0005-0000-0000-000055570000}"/>
    <cellStyle name="Millares 44 4 4 2" xfId="13825" xr:uid="{00000000-0005-0000-0000-000056570000}"/>
    <cellStyle name="Millares 44 4 4 2 2" xfId="31457" xr:uid="{00000000-0005-0000-0000-000057570000}"/>
    <cellStyle name="Millares 44 4 4 3" xfId="22643" xr:uid="{00000000-0005-0000-0000-000058570000}"/>
    <cellStyle name="Millares 44 4 5" xfId="9422" xr:uid="{00000000-0005-0000-0000-000059570000}"/>
    <cellStyle name="Millares 44 4 5 2" xfId="27054" xr:uid="{00000000-0005-0000-0000-00005A570000}"/>
    <cellStyle name="Millares 44 4 6" xfId="18240" xr:uid="{00000000-0005-0000-0000-00005B570000}"/>
    <cellStyle name="Millares 44 5" xfId="1309" xr:uid="{00000000-0005-0000-0000-00005C570000}"/>
    <cellStyle name="Millares 44 5 2" xfId="3489" xr:uid="{00000000-0005-0000-0000-00005D570000}"/>
    <cellStyle name="Millares 44 5 2 2" xfId="7899" xr:uid="{00000000-0005-0000-0000-00005E570000}"/>
    <cellStyle name="Millares 44 5 2 2 2" xfId="16713" xr:uid="{00000000-0005-0000-0000-00005F570000}"/>
    <cellStyle name="Millares 44 5 2 2 2 2" xfId="34345" xr:uid="{00000000-0005-0000-0000-000060570000}"/>
    <cellStyle name="Millares 44 5 2 2 3" xfId="25531" xr:uid="{00000000-0005-0000-0000-000061570000}"/>
    <cellStyle name="Millares 44 5 2 3" xfId="12306" xr:uid="{00000000-0005-0000-0000-000062570000}"/>
    <cellStyle name="Millares 44 5 2 3 2" xfId="29938" xr:uid="{00000000-0005-0000-0000-000063570000}"/>
    <cellStyle name="Millares 44 5 2 4" xfId="21124" xr:uid="{00000000-0005-0000-0000-000064570000}"/>
    <cellStyle name="Millares 44 5 3" xfId="5718" xr:uid="{00000000-0005-0000-0000-000065570000}"/>
    <cellStyle name="Millares 44 5 3 2" xfId="14532" xr:uid="{00000000-0005-0000-0000-000066570000}"/>
    <cellStyle name="Millares 44 5 3 2 2" xfId="32164" xr:uid="{00000000-0005-0000-0000-000067570000}"/>
    <cellStyle name="Millares 44 5 3 3" xfId="23350" xr:uid="{00000000-0005-0000-0000-000068570000}"/>
    <cellStyle name="Millares 44 5 4" xfId="10129" xr:uid="{00000000-0005-0000-0000-000069570000}"/>
    <cellStyle name="Millares 44 5 4 2" xfId="27761" xr:uid="{00000000-0005-0000-0000-00006A570000}"/>
    <cellStyle name="Millares 44 5 5" xfId="18947" xr:uid="{00000000-0005-0000-0000-00006B570000}"/>
    <cellStyle name="Millares 44 6" xfId="2424" xr:uid="{00000000-0005-0000-0000-00006C570000}"/>
    <cellStyle name="Millares 44 6 2" xfId="6836" xr:uid="{00000000-0005-0000-0000-00006D570000}"/>
    <cellStyle name="Millares 44 6 2 2" xfId="15650" xr:uid="{00000000-0005-0000-0000-00006E570000}"/>
    <cellStyle name="Millares 44 6 2 2 2" xfId="33282" xr:uid="{00000000-0005-0000-0000-00006F570000}"/>
    <cellStyle name="Millares 44 6 2 3" xfId="24468" xr:uid="{00000000-0005-0000-0000-000070570000}"/>
    <cellStyle name="Millares 44 6 3" xfId="11243" xr:uid="{00000000-0005-0000-0000-000071570000}"/>
    <cellStyle name="Millares 44 6 3 2" xfId="28875" xr:uid="{00000000-0005-0000-0000-000072570000}"/>
    <cellStyle name="Millares 44 6 4" xfId="20061" xr:uid="{00000000-0005-0000-0000-000073570000}"/>
    <cellStyle name="Millares 44 7" xfId="4659" xr:uid="{00000000-0005-0000-0000-000074570000}"/>
    <cellStyle name="Millares 44 7 2" xfId="13473" xr:uid="{00000000-0005-0000-0000-000075570000}"/>
    <cellStyle name="Millares 44 7 2 2" xfId="31105" xr:uid="{00000000-0005-0000-0000-000076570000}"/>
    <cellStyle name="Millares 44 7 3" xfId="22291" xr:uid="{00000000-0005-0000-0000-000077570000}"/>
    <cellStyle name="Millares 44 8" xfId="9070" xr:uid="{00000000-0005-0000-0000-000078570000}"/>
    <cellStyle name="Millares 44 8 2" xfId="26702" xr:uid="{00000000-0005-0000-0000-000079570000}"/>
    <cellStyle name="Millares 44 9" xfId="17888" xr:uid="{00000000-0005-0000-0000-00007A570000}"/>
    <cellStyle name="Millares 45" xfId="101" xr:uid="{00000000-0005-0000-0000-00007B570000}"/>
    <cellStyle name="Millares 45 2" xfId="420" xr:uid="{00000000-0005-0000-0000-00007C570000}"/>
    <cellStyle name="Millares 45 2 2" xfId="1137" xr:uid="{00000000-0005-0000-0000-00007D570000}"/>
    <cellStyle name="Millares 45 2 2 2" xfId="2215" xr:uid="{00000000-0005-0000-0000-00007E570000}"/>
    <cellStyle name="Millares 45 2 2 2 2" xfId="4394" xr:uid="{00000000-0005-0000-0000-00007F570000}"/>
    <cellStyle name="Millares 45 2 2 2 2 2" xfId="8804" xr:uid="{00000000-0005-0000-0000-000080570000}"/>
    <cellStyle name="Millares 45 2 2 2 2 2 2" xfId="17618" xr:uid="{00000000-0005-0000-0000-000081570000}"/>
    <cellStyle name="Millares 45 2 2 2 2 2 2 2" xfId="35250" xr:uid="{00000000-0005-0000-0000-000082570000}"/>
    <cellStyle name="Millares 45 2 2 2 2 2 3" xfId="26436" xr:uid="{00000000-0005-0000-0000-000083570000}"/>
    <cellStyle name="Millares 45 2 2 2 2 3" xfId="13211" xr:uid="{00000000-0005-0000-0000-000084570000}"/>
    <cellStyle name="Millares 45 2 2 2 2 3 2" xfId="30843" xr:uid="{00000000-0005-0000-0000-000085570000}"/>
    <cellStyle name="Millares 45 2 2 2 2 4" xfId="22029" xr:uid="{00000000-0005-0000-0000-000086570000}"/>
    <cellStyle name="Millares 45 2 2 2 3" xfId="6623" xr:uid="{00000000-0005-0000-0000-000087570000}"/>
    <cellStyle name="Millares 45 2 2 2 3 2" xfId="15437" xr:uid="{00000000-0005-0000-0000-000088570000}"/>
    <cellStyle name="Millares 45 2 2 2 3 2 2" xfId="33069" xr:uid="{00000000-0005-0000-0000-000089570000}"/>
    <cellStyle name="Millares 45 2 2 2 3 3" xfId="24255" xr:uid="{00000000-0005-0000-0000-00008A570000}"/>
    <cellStyle name="Millares 45 2 2 2 4" xfId="11034" xr:uid="{00000000-0005-0000-0000-00008B570000}"/>
    <cellStyle name="Millares 45 2 2 2 4 2" xfId="28666" xr:uid="{00000000-0005-0000-0000-00008C570000}"/>
    <cellStyle name="Millares 45 2 2 2 5" xfId="19852" xr:uid="{00000000-0005-0000-0000-00008D570000}"/>
    <cellStyle name="Millares 45 2 2 3" xfId="3317" xr:uid="{00000000-0005-0000-0000-00008E570000}"/>
    <cellStyle name="Millares 45 2 2 3 2" xfId="7727" xr:uid="{00000000-0005-0000-0000-00008F570000}"/>
    <cellStyle name="Millares 45 2 2 3 2 2" xfId="16541" xr:uid="{00000000-0005-0000-0000-000090570000}"/>
    <cellStyle name="Millares 45 2 2 3 2 2 2" xfId="34173" xr:uid="{00000000-0005-0000-0000-000091570000}"/>
    <cellStyle name="Millares 45 2 2 3 2 3" xfId="25359" xr:uid="{00000000-0005-0000-0000-000092570000}"/>
    <cellStyle name="Millares 45 2 2 3 3" xfId="12134" xr:uid="{00000000-0005-0000-0000-000093570000}"/>
    <cellStyle name="Millares 45 2 2 3 3 2" xfId="29766" xr:uid="{00000000-0005-0000-0000-000094570000}"/>
    <cellStyle name="Millares 45 2 2 3 4" xfId="20952" xr:uid="{00000000-0005-0000-0000-000095570000}"/>
    <cellStyle name="Millares 45 2 2 4" xfId="5546" xr:uid="{00000000-0005-0000-0000-000096570000}"/>
    <cellStyle name="Millares 45 2 2 4 2" xfId="14360" xr:uid="{00000000-0005-0000-0000-000097570000}"/>
    <cellStyle name="Millares 45 2 2 4 2 2" xfId="31992" xr:uid="{00000000-0005-0000-0000-000098570000}"/>
    <cellStyle name="Millares 45 2 2 4 3" xfId="23178" xr:uid="{00000000-0005-0000-0000-000099570000}"/>
    <cellStyle name="Millares 45 2 2 5" xfId="9957" xr:uid="{00000000-0005-0000-0000-00009A570000}"/>
    <cellStyle name="Millares 45 2 2 5 2" xfId="27589" xr:uid="{00000000-0005-0000-0000-00009B570000}"/>
    <cellStyle name="Millares 45 2 2 6" xfId="18775" xr:uid="{00000000-0005-0000-0000-00009C570000}"/>
    <cellStyle name="Millares 45 2 3" xfId="784" xr:uid="{00000000-0005-0000-0000-00009D570000}"/>
    <cellStyle name="Millares 45 2 3 2" xfId="1863" xr:uid="{00000000-0005-0000-0000-00009E570000}"/>
    <cellStyle name="Millares 45 2 3 2 2" xfId="4042" xr:uid="{00000000-0005-0000-0000-00009F570000}"/>
    <cellStyle name="Millares 45 2 3 2 2 2" xfId="8452" xr:uid="{00000000-0005-0000-0000-0000A0570000}"/>
    <cellStyle name="Millares 45 2 3 2 2 2 2" xfId="17266" xr:uid="{00000000-0005-0000-0000-0000A1570000}"/>
    <cellStyle name="Millares 45 2 3 2 2 2 2 2" xfId="34898" xr:uid="{00000000-0005-0000-0000-0000A2570000}"/>
    <cellStyle name="Millares 45 2 3 2 2 2 3" xfId="26084" xr:uid="{00000000-0005-0000-0000-0000A3570000}"/>
    <cellStyle name="Millares 45 2 3 2 2 3" xfId="12859" xr:uid="{00000000-0005-0000-0000-0000A4570000}"/>
    <cellStyle name="Millares 45 2 3 2 2 3 2" xfId="30491" xr:uid="{00000000-0005-0000-0000-0000A5570000}"/>
    <cellStyle name="Millares 45 2 3 2 2 4" xfId="21677" xr:uid="{00000000-0005-0000-0000-0000A6570000}"/>
    <cellStyle name="Millares 45 2 3 2 3" xfId="6271" xr:uid="{00000000-0005-0000-0000-0000A7570000}"/>
    <cellStyle name="Millares 45 2 3 2 3 2" xfId="15085" xr:uid="{00000000-0005-0000-0000-0000A8570000}"/>
    <cellStyle name="Millares 45 2 3 2 3 2 2" xfId="32717" xr:uid="{00000000-0005-0000-0000-0000A9570000}"/>
    <cellStyle name="Millares 45 2 3 2 3 3" xfId="23903" xr:uid="{00000000-0005-0000-0000-0000AA570000}"/>
    <cellStyle name="Millares 45 2 3 2 4" xfId="10682" xr:uid="{00000000-0005-0000-0000-0000AB570000}"/>
    <cellStyle name="Millares 45 2 3 2 4 2" xfId="28314" xr:uid="{00000000-0005-0000-0000-0000AC570000}"/>
    <cellStyle name="Millares 45 2 3 2 5" xfId="19500" xr:uid="{00000000-0005-0000-0000-0000AD570000}"/>
    <cellStyle name="Millares 45 2 3 3" xfId="2965" xr:uid="{00000000-0005-0000-0000-0000AE570000}"/>
    <cellStyle name="Millares 45 2 3 3 2" xfId="7375" xr:uid="{00000000-0005-0000-0000-0000AF570000}"/>
    <cellStyle name="Millares 45 2 3 3 2 2" xfId="16189" xr:uid="{00000000-0005-0000-0000-0000B0570000}"/>
    <cellStyle name="Millares 45 2 3 3 2 2 2" xfId="33821" xr:uid="{00000000-0005-0000-0000-0000B1570000}"/>
    <cellStyle name="Millares 45 2 3 3 2 3" xfId="25007" xr:uid="{00000000-0005-0000-0000-0000B2570000}"/>
    <cellStyle name="Millares 45 2 3 3 3" xfId="11782" xr:uid="{00000000-0005-0000-0000-0000B3570000}"/>
    <cellStyle name="Millares 45 2 3 3 3 2" xfId="29414" xr:uid="{00000000-0005-0000-0000-0000B4570000}"/>
    <cellStyle name="Millares 45 2 3 3 4" xfId="20600" xr:uid="{00000000-0005-0000-0000-0000B5570000}"/>
    <cellStyle name="Millares 45 2 3 4" xfId="5194" xr:uid="{00000000-0005-0000-0000-0000B6570000}"/>
    <cellStyle name="Millares 45 2 3 4 2" xfId="14008" xr:uid="{00000000-0005-0000-0000-0000B7570000}"/>
    <cellStyle name="Millares 45 2 3 4 2 2" xfId="31640" xr:uid="{00000000-0005-0000-0000-0000B8570000}"/>
    <cellStyle name="Millares 45 2 3 4 3" xfId="22826" xr:uid="{00000000-0005-0000-0000-0000B9570000}"/>
    <cellStyle name="Millares 45 2 3 5" xfId="9605" xr:uid="{00000000-0005-0000-0000-0000BA570000}"/>
    <cellStyle name="Millares 45 2 3 5 2" xfId="27237" xr:uid="{00000000-0005-0000-0000-0000BB570000}"/>
    <cellStyle name="Millares 45 2 3 6" xfId="18423" xr:uid="{00000000-0005-0000-0000-0000BC570000}"/>
    <cellStyle name="Millares 45 2 4" xfId="1498" xr:uid="{00000000-0005-0000-0000-0000BD570000}"/>
    <cellStyle name="Millares 45 2 4 2" xfId="3677" xr:uid="{00000000-0005-0000-0000-0000BE570000}"/>
    <cellStyle name="Millares 45 2 4 2 2" xfId="8087" xr:uid="{00000000-0005-0000-0000-0000BF570000}"/>
    <cellStyle name="Millares 45 2 4 2 2 2" xfId="16901" xr:uid="{00000000-0005-0000-0000-0000C0570000}"/>
    <cellStyle name="Millares 45 2 4 2 2 2 2" xfId="34533" xr:uid="{00000000-0005-0000-0000-0000C1570000}"/>
    <cellStyle name="Millares 45 2 4 2 2 3" xfId="25719" xr:uid="{00000000-0005-0000-0000-0000C2570000}"/>
    <cellStyle name="Millares 45 2 4 2 3" xfId="12494" xr:uid="{00000000-0005-0000-0000-0000C3570000}"/>
    <cellStyle name="Millares 45 2 4 2 3 2" xfId="30126" xr:uid="{00000000-0005-0000-0000-0000C4570000}"/>
    <cellStyle name="Millares 45 2 4 2 4" xfId="21312" xr:uid="{00000000-0005-0000-0000-0000C5570000}"/>
    <cellStyle name="Millares 45 2 4 3" xfId="5906" xr:uid="{00000000-0005-0000-0000-0000C6570000}"/>
    <cellStyle name="Millares 45 2 4 3 2" xfId="14720" xr:uid="{00000000-0005-0000-0000-0000C7570000}"/>
    <cellStyle name="Millares 45 2 4 3 2 2" xfId="32352" xr:uid="{00000000-0005-0000-0000-0000C8570000}"/>
    <cellStyle name="Millares 45 2 4 3 3" xfId="23538" xr:uid="{00000000-0005-0000-0000-0000C9570000}"/>
    <cellStyle name="Millares 45 2 4 4" xfId="10317" xr:uid="{00000000-0005-0000-0000-0000CA570000}"/>
    <cellStyle name="Millares 45 2 4 4 2" xfId="27949" xr:uid="{00000000-0005-0000-0000-0000CB570000}"/>
    <cellStyle name="Millares 45 2 4 5" xfId="19135" xr:uid="{00000000-0005-0000-0000-0000CC570000}"/>
    <cellStyle name="Millares 45 2 5" xfId="2608" xr:uid="{00000000-0005-0000-0000-0000CD570000}"/>
    <cellStyle name="Millares 45 2 5 2" xfId="7019" xr:uid="{00000000-0005-0000-0000-0000CE570000}"/>
    <cellStyle name="Millares 45 2 5 2 2" xfId="15833" xr:uid="{00000000-0005-0000-0000-0000CF570000}"/>
    <cellStyle name="Millares 45 2 5 2 2 2" xfId="33465" xr:uid="{00000000-0005-0000-0000-0000D0570000}"/>
    <cellStyle name="Millares 45 2 5 2 3" xfId="24651" xr:uid="{00000000-0005-0000-0000-0000D1570000}"/>
    <cellStyle name="Millares 45 2 5 3" xfId="11426" xr:uid="{00000000-0005-0000-0000-0000D2570000}"/>
    <cellStyle name="Millares 45 2 5 3 2" xfId="29058" xr:uid="{00000000-0005-0000-0000-0000D3570000}"/>
    <cellStyle name="Millares 45 2 5 4" xfId="20244" xr:uid="{00000000-0005-0000-0000-0000D4570000}"/>
    <cellStyle name="Millares 45 2 6" xfId="4842" xr:uid="{00000000-0005-0000-0000-0000D5570000}"/>
    <cellStyle name="Millares 45 2 6 2" xfId="13656" xr:uid="{00000000-0005-0000-0000-0000D6570000}"/>
    <cellStyle name="Millares 45 2 6 2 2" xfId="31288" xr:uid="{00000000-0005-0000-0000-0000D7570000}"/>
    <cellStyle name="Millares 45 2 6 3" xfId="22474" xr:uid="{00000000-0005-0000-0000-0000D8570000}"/>
    <cellStyle name="Millares 45 2 7" xfId="9253" xr:uid="{00000000-0005-0000-0000-0000D9570000}"/>
    <cellStyle name="Millares 45 2 7 2" xfId="26885" xr:uid="{00000000-0005-0000-0000-0000DA570000}"/>
    <cellStyle name="Millares 45 2 8" xfId="18071" xr:uid="{00000000-0005-0000-0000-0000DB570000}"/>
    <cellStyle name="Millares 45 3" xfId="955" xr:uid="{00000000-0005-0000-0000-0000DC570000}"/>
    <cellStyle name="Millares 45 3 2" xfId="2033" xr:uid="{00000000-0005-0000-0000-0000DD570000}"/>
    <cellStyle name="Millares 45 3 2 2" xfId="4212" xr:uid="{00000000-0005-0000-0000-0000DE570000}"/>
    <cellStyle name="Millares 45 3 2 2 2" xfId="8622" xr:uid="{00000000-0005-0000-0000-0000DF570000}"/>
    <cellStyle name="Millares 45 3 2 2 2 2" xfId="17436" xr:uid="{00000000-0005-0000-0000-0000E0570000}"/>
    <cellStyle name="Millares 45 3 2 2 2 2 2" xfId="35068" xr:uid="{00000000-0005-0000-0000-0000E1570000}"/>
    <cellStyle name="Millares 45 3 2 2 2 3" xfId="26254" xr:uid="{00000000-0005-0000-0000-0000E2570000}"/>
    <cellStyle name="Millares 45 3 2 2 3" xfId="13029" xr:uid="{00000000-0005-0000-0000-0000E3570000}"/>
    <cellStyle name="Millares 45 3 2 2 3 2" xfId="30661" xr:uid="{00000000-0005-0000-0000-0000E4570000}"/>
    <cellStyle name="Millares 45 3 2 2 4" xfId="21847" xr:uid="{00000000-0005-0000-0000-0000E5570000}"/>
    <cellStyle name="Millares 45 3 2 3" xfId="6441" xr:uid="{00000000-0005-0000-0000-0000E6570000}"/>
    <cellStyle name="Millares 45 3 2 3 2" xfId="15255" xr:uid="{00000000-0005-0000-0000-0000E7570000}"/>
    <cellStyle name="Millares 45 3 2 3 2 2" xfId="32887" xr:uid="{00000000-0005-0000-0000-0000E8570000}"/>
    <cellStyle name="Millares 45 3 2 3 3" xfId="24073" xr:uid="{00000000-0005-0000-0000-0000E9570000}"/>
    <cellStyle name="Millares 45 3 2 4" xfId="10852" xr:uid="{00000000-0005-0000-0000-0000EA570000}"/>
    <cellStyle name="Millares 45 3 2 4 2" xfId="28484" xr:uid="{00000000-0005-0000-0000-0000EB570000}"/>
    <cellStyle name="Millares 45 3 2 5" xfId="19670" xr:uid="{00000000-0005-0000-0000-0000EC570000}"/>
    <cellStyle name="Millares 45 3 3" xfId="3135" xr:uid="{00000000-0005-0000-0000-0000ED570000}"/>
    <cellStyle name="Millares 45 3 3 2" xfId="7545" xr:uid="{00000000-0005-0000-0000-0000EE570000}"/>
    <cellStyle name="Millares 45 3 3 2 2" xfId="16359" xr:uid="{00000000-0005-0000-0000-0000EF570000}"/>
    <cellStyle name="Millares 45 3 3 2 2 2" xfId="33991" xr:uid="{00000000-0005-0000-0000-0000F0570000}"/>
    <cellStyle name="Millares 45 3 3 2 3" xfId="25177" xr:uid="{00000000-0005-0000-0000-0000F1570000}"/>
    <cellStyle name="Millares 45 3 3 3" xfId="11952" xr:uid="{00000000-0005-0000-0000-0000F2570000}"/>
    <cellStyle name="Millares 45 3 3 3 2" xfId="29584" xr:uid="{00000000-0005-0000-0000-0000F3570000}"/>
    <cellStyle name="Millares 45 3 3 4" xfId="20770" xr:uid="{00000000-0005-0000-0000-0000F4570000}"/>
    <cellStyle name="Millares 45 3 4" xfId="5364" xr:uid="{00000000-0005-0000-0000-0000F5570000}"/>
    <cellStyle name="Millares 45 3 4 2" xfId="14178" xr:uid="{00000000-0005-0000-0000-0000F6570000}"/>
    <cellStyle name="Millares 45 3 4 2 2" xfId="31810" xr:uid="{00000000-0005-0000-0000-0000F7570000}"/>
    <cellStyle name="Millares 45 3 4 3" xfId="22996" xr:uid="{00000000-0005-0000-0000-0000F8570000}"/>
    <cellStyle name="Millares 45 3 5" xfId="9775" xr:uid="{00000000-0005-0000-0000-0000F9570000}"/>
    <cellStyle name="Millares 45 3 5 2" xfId="27407" xr:uid="{00000000-0005-0000-0000-0000FA570000}"/>
    <cellStyle name="Millares 45 3 6" xfId="18593" xr:uid="{00000000-0005-0000-0000-0000FB570000}"/>
    <cellStyle name="Millares 45 4" xfId="602" xr:uid="{00000000-0005-0000-0000-0000FC570000}"/>
    <cellStyle name="Millares 45 4 2" xfId="1681" xr:uid="{00000000-0005-0000-0000-0000FD570000}"/>
    <cellStyle name="Millares 45 4 2 2" xfId="3860" xr:uid="{00000000-0005-0000-0000-0000FE570000}"/>
    <cellStyle name="Millares 45 4 2 2 2" xfId="8270" xr:uid="{00000000-0005-0000-0000-0000FF570000}"/>
    <cellStyle name="Millares 45 4 2 2 2 2" xfId="17084" xr:uid="{00000000-0005-0000-0000-000000580000}"/>
    <cellStyle name="Millares 45 4 2 2 2 2 2" xfId="34716" xr:uid="{00000000-0005-0000-0000-000001580000}"/>
    <cellStyle name="Millares 45 4 2 2 2 3" xfId="25902" xr:uid="{00000000-0005-0000-0000-000002580000}"/>
    <cellStyle name="Millares 45 4 2 2 3" xfId="12677" xr:uid="{00000000-0005-0000-0000-000003580000}"/>
    <cellStyle name="Millares 45 4 2 2 3 2" xfId="30309" xr:uid="{00000000-0005-0000-0000-000004580000}"/>
    <cellStyle name="Millares 45 4 2 2 4" xfId="21495" xr:uid="{00000000-0005-0000-0000-000005580000}"/>
    <cellStyle name="Millares 45 4 2 3" xfId="6089" xr:uid="{00000000-0005-0000-0000-000006580000}"/>
    <cellStyle name="Millares 45 4 2 3 2" xfId="14903" xr:uid="{00000000-0005-0000-0000-000007580000}"/>
    <cellStyle name="Millares 45 4 2 3 2 2" xfId="32535" xr:uid="{00000000-0005-0000-0000-000008580000}"/>
    <cellStyle name="Millares 45 4 2 3 3" xfId="23721" xr:uid="{00000000-0005-0000-0000-000009580000}"/>
    <cellStyle name="Millares 45 4 2 4" xfId="10500" xr:uid="{00000000-0005-0000-0000-00000A580000}"/>
    <cellStyle name="Millares 45 4 2 4 2" xfId="28132" xr:uid="{00000000-0005-0000-0000-00000B580000}"/>
    <cellStyle name="Millares 45 4 2 5" xfId="19318" xr:uid="{00000000-0005-0000-0000-00000C580000}"/>
    <cellStyle name="Millares 45 4 3" xfId="2783" xr:uid="{00000000-0005-0000-0000-00000D580000}"/>
    <cellStyle name="Millares 45 4 3 2" xfId="7193" xr:uid="{00000000-0005-0000-0000-00000E580000}"/>
    <cellStyle name="Millares 45 4 3 2 2" xfId="16007" xr:uid="{00000000-0005-0000-0000-00000F580000}"/>
    <cellStyle name="Millares 45 4 3 2 2 2" xfId="33639" xr:uid="{00000000-0005-0000-0000-000010580000}"/>
    <cellStyle name="Millares 45 4 3 2 3" xfId="24825" xr:uid="{00000000-0005-0000-0000-000011580000}"/>
    <cellStyle name="Millares 45 4 3 3" xfId="11600" xr:uid="{00000000-0005-0000-0000-000012580000}"/>
    <cellStyle name="Millares 45 4 3 3 2" xfId="29232" xr:uid="{00000000-0005-0000-0000-000013580000}"/>
    <cellStyle name="Millares 45 4 3 4" xfId="20418" xr:uid="{00000000-0005-0000-0000-000014580000}"/>
    <cellStyle name="Millares 45 4 4" xfId="5012" xr:uid="{00000000-0005-0000-0000-000015580000}"/>
    <cellStyle name="Millares 45 4 4 2" xfId="13826" xr:uid="{00000000-0005-0000-0000-000016580000}"/>
    <cellStyle name="Millares 45 4 4 2 2" xfId="31458" xr:uid="{00000000-0005-0000-0000-000017580000}"/>
    <cellStyle name="Millares 45 4 4 3" xfId="22644" xr:uid="{00000000-0005-0000-0000-000018580000}"/>
    <cellStyle name="Millares 45 4 5" xfId="9423" xr:uid="{00000000-0005-0000-0000-000019580000}"/>
    <cellStyle name="Millares 45 4 5 2" xfId="27055" xr:uid="{00000000-0005-0000-0000-00001A580000}"/>
    <cellStyle name="Millares 45 4 6" xfId="18241" xr:uid="{00000000-0005-0000-0000-00001B580000}"/>
    <cellStyle name="Millares 45 5" xfId="1311" xr:uid="{00000000-0005-0000-0000-00001C580000}"/>
    <cellStyle name="Millares 45 5 2" xfId="3491" xr:uid="{00000000-0005-0000-0000-00001D580000}"/>
    <cellStyle name="Millares 45 5 2 2" xfId="7901" xr:uid="{00000000-0005-0000-0000-00001E580000}"/>
    <cellStyle name="Millares 45 5 2 2 2" xfId="16715" xr:uid="{00000000-0005-0000-0000-00001F580000}"/>
    <cellStyle name="Millares 45 5 2 2 2 2" xfId="34347" xr:uid="{00000000-0005-0000-0000-000020580000}"/>
    <cellStyle name="Millares 45 5 2 2 3" xfId="25533" xr:uid="{00000000-0005-0000-0000-000021580000}"/>
    <cellStyle name="Millares 45 5 2 3" xfId="12308" xr:uid="{00000000-0005-0000-0000-000022580000}"/>
    <cellStyle name="Millares 45 5 2 3 2" xfId="29940" xr:uid="{00000000-0005-0000-0000-000023580000}"/>
    <cellStyle name="Millares 45 5 2 4" xfId="21126" xr:uid="{00000000-0005-0000-0000-000024580000}"/>
    <cellStyle name="Millares 45 5 3" xfId="5720" xr:uid="{00000000-0005-0000-0000-000025580000}"/>
    <cellStyle name="Millares 45 5 3 2" xfId="14534" xr:uid="{00000000-0005-0000-0000-000026580000}"/>
    <cellStyle name="Millares 45 5 3 2 2" xfId="32166" xr:uid="{00000000-0005-0000-0000-000027580000}"/>
    <cellStyle name="Millares 45 5 3 3" xfId="23352" xr:uid="{00000000-0005-0000-0000-000028580000}"/>
    <cellStyle name="Millares 45 5 4" xfId="10131" xr:uid="{00000000-0005-0000-0000-000029580000}"/>
    <cellStyle name="Millares 45 5 4 2" xfId="27763" xr:uid="{00000000-0005-0000-0000-00002A580000}"/>
    <cellStyle name="Millares 45 5 5" xfId="18949" xr:uid="{00000000-0005-0000-0000-00002B580000}"/>
    <cellStyle name="Millares 45 6" xfId="2425" xr:uid="{00000000-0005-0000-0000-00002C580000}"/>
    <cellStyle name="Millares 45 6 2" xfId="6837" xr:uid="{00000000-0005-0000-0000-00002D580000}"/>
    <cellStyle name="Millares 45 6 2 2" xfId="15651" xr:uid="{00000000-0005-0000-0000-00002E580000}"/>
    <cellStyle name="Millares 45 6 2 2 2" xfId="33283" xr:uid="{00000000-0005-0000-0000-00002F580000}"/>
    <cellStyle name="Millares 45 6 2 3" xfId="24469" xr:uid="{00000000-0005-0000-0000-000030580000}"/>
    <cellStyle name="Millares 45 6 3" xfId="11244" xr:uid="{00000000-0005-0000-0000-000031580000}"/>
    <cellStyle name="Millares 45 6 3 2" xfId="28876" xr:uid="{00000000-0005-0000-0000-000032580000}"/>
    <cellStyle name="Millares 45 6 4" xfId="20062" xr:uid="{00000000-0005-0000-0000-000033580000}"/>
    <cellStyle name="Millares 45 7" xfId="4660" xr:uid="{00000000-0005-0000-0000-000034580000}"/>
    <cellStyle name="Millares 45 7 2" xfId="13474" xr:uid="{00000000-0005-0000-0000-000035580000}"/>
    <cellStyle name="Millares 45 7 2 2" xfId="31106" xr:uid="{00000000-0005-0000-0000-000036580000}"/>
    <cellStyle name="Millares 45 7 3" xfId="22292" xr:uid="{00000000-0005-0000-0000-000037580000}"/>
    <cellStyle name="Millares 45 8" xfId="9071" xr:uid="{00000000-0005-0000-0000-000038580000}"/>
    <cellStyle name="Millares 45 8 2" xfId="26703" xr:uid="{00000000-0005-0000-0000-000039580000}"/>
    <cellStyle name="Millares 45 9" xfId="17889" xr:uid="{00000000-0005-0000-0000-00003A580000}"/>
    <cellStyle name="Millares 46" xfId="103" xr:uid="{00000000-0005-0000-0000-00003B580000}"/>
    <cellStyle name="Millares 46 2" xfId="421" xr:uid="{00000000-0005-0000-0000-00003C580000}"/>
    <cellStyle name="Millares 46 2 2" xfId="1138" xr:uid="{00000000-0005-0000-0000-00003D580000}"/>
    <cellStyle name="Millares 46 2 2 2" xfId="2216" xr:uid="{00000000-0005-0000-0000-00003E580000}"/>
    <cellStyle name="Millares 46 2 2 2 2" xfId="4395" xr:uid="{00000000-0005-0000-0000-00003F580000}"/>
    <cellStyle name="Millares 46 2 2 2 2 2" xfId="8805" xr:uid="{00000000-0005-0000-0000-000040580000}"/>
    <cellStyle name="Millares 46 2 2 2 2 2 2" xfId="17619" xr:uid="{00000000-0005-0000-0000-000041580000}"/>
    <cellStyle name="Millares 46 2 2 2 2 2 2 2" xfId="35251" xr:uid="{00000000-0005-0000-0000-000042580000}"/>
    <cellStyle name="Millares 46 2 2 2 2 2 3" xfId="26437" xr:uid="{00000000-0005-0000-0000-000043580000}"/>
    <cellStyle name="Millares 46 2 2 2 2 3" xfId="13212" xr:uid="{00000000-0005-0000-0000-000044580000}"/>
    <cellStyle name="Millares 46 2 2 2 2 3 2" xfId="30844" xr:uid="{00000000-0005-0000-0000-000045580000}"/>
    <cellStyle name="Millares 46 2 2 2 2 4" xfId="22030" xr:uid="{00000000-0005-0000-0000-000046580000}"/>
    <cellStyle name="Millares 46 2 2 2 3" xfId="6624" xr:uid="{00000000-0005-0000-0000-000047580000}"/>
    <cellStyle name="Millares 46 2 2 2 3 2" xfId="15438" xr:uid="{00000000-0005-0000-0000-000048580000}"/>
    <cellStyle name="Millares 46 2 2 2 3 2 2" xfId="33070" xr:uid="{00000000-0005-0000-0000-000049580000}"/>
    <cellStyle name="Millares 46 2 2 2 3 3" xfId="24256" xr:uid="{00000000-0005-0000-0000-00004A580000}"/>
    <cellStyle name="Millares 46 2 2 2 4" xfId="11035" xr:uid="{00000000-0005-0000-0000-00004B580000}"/>
    <cellStyle name="Millares 46 2 2 2 4 2" xfId="28667" xr:uid="{00000000-0005-0000-0000-00004C580000}"/>
    <cellStyle name="Millares 46 2 2 2 5" xfId="19853" xr:uid="{00000000-0005-0000-0000-00004D580000}"/>
    <cellStyle name="Millares 46 2 2 3" xfId="3318" xr:uid="{00000000-0005-0000-0000-00004E580000}"/>
    <cellStyle name="Millares 46 2 2 3 2" xfId="7728" xr:uid="{00000000-0005-0000-0000-00004F580000}"/>
    <cellStyle name="Millares 46 2 2 3 2 2" xfId="16542" xr:uid="{00000000-0005-0000-0000-000050580000}"/>
    <cellStyle name="Millares 46 2 2 3 2 2 2" xfId="34174" xr:uid="{00000000-0005-0000-0000-000051580000}"/>
    <cellStyle name="Millares 46 2 2 3 2 3" xfId="25360" xr:uid="{00000000-0005-0000-0000-000052580000}"/>
    <cellStyle name="Millares 46 2 2 3 3" xfId="12135" xr:uid="{00000000-0005-0000-0000-000053580000}"/>
    <cellStyle name="Millares 46 2 2 3 3 2" xfId="29767" xr:uid="{00000000-0005-0000-0000-000054580000}"/>
    <cellStyle name="Millares 46 2 2 3 4" xfId="20953" xr:uid="{00000000-0005-0000-0000-000055580000}"/>
    <cellStyle name="Millares 46 2 2 4" xfId="5547" xr:uid="{00000000-0005-0000-0000-000056580000}"/>
    <cellStyle name="Millares 46 2 2 4 2" xfId="14361" xr:uid="{00000000-0005-0000-0000-000057580000}"/>
    <cellStyle name="Millares 46 2 2 4 2 2" xfId="31993" xr:uid="{00000000-0005-0000-0000-000058580000}"/>
    <cellStyle name="Millares 46 2 2 4 3" xfId="23179" xr:uid="{00000000-0005-0000-0000-000059580000}"/>
    <cellStyle name="Millares 46 2 2 5" xfId="9958" xr:uid="{00000000-0005-0000-0000-00005A580000}"/>
    <cellStyle name="Millares 46 2 2 5 2" xfId="27590" xr:uid="{00000000-0005-0000-0000-00005B580000}"/>
    <cellStyle name="Millares 46 2 2 6" xfId="18776" xr:uid="{00000000-0005-0000-0000-00005C580000}"/>
    <cellStyle name="Millares 46 2 3" xfId="785" xr:uid="{00000000-0005-0000-0000-00005D580000}"/>
    <cellStyle name="Millares 46 2 3 2" xfId="1864" xr:uid="{00000000-0005-0000-0000-00005E580000}"/>
    <cellStyle name="Millares 46 2 3 2 2" xfId="4043" xr:uid="{00000000-0005-0000-0000-00005F580000}"/>
    <cellStyle name="Millares 46 2 3 2 2 2" xfId="8453" xr:uid="{00000000-0005-0000-0000-000060580000}"/>
    <cellStyle name="Millares 46 2 3 2 2 2 2" xfId="17267" xr:uid="{00000000-0005-0000-0000-000061580000}"/>
    <cellStyle name="Millares 46 2 3 2 2 2 2 2" xfId="34899" xr:uid="{00000000-0005-0000-0000-000062580000}"/>
    <cellStyle name="Millares 46 2 3 2 2 2 3" xfId="26085" xr:uid="{00000000-0005-0000-0000-000063580000}"/>
    <cellStyle name="Millares 46 2 3 2 2 3" xfId="12860" xr:uid="{00000000-0005-0000-0000-000064580000}"/>
    <cellStyle name="Millares 46 2 3 2 2 3 2" xfId="30492" xr:uid="{00000000-0005-0000-0000-000065580000}"/>
    <cellStyle name="Millares 46 2 3 2 2 4" xfId="21678" xr:uid="{00000000-0005-0000-0000-000066580000}"/>
    <cellStyle name="Millares 46 2 3 2 3" xfId="6272" xr:uid="{00000000-0005-0000-0000-000067580000}"/>
    <cellStyle name="Millares 46 2 3 2 3 2" xfId="15086" xr:uid="{00000000-0005-0000-0000-000068580000}"/>
    <cellStyle name="Millares 46 2 3 2 3 2 2" xfId="32718" xr:uid="{00000000-0005-0000-0000-000069580000}"/>
    <cellStyle name="Millares 46 2 3 2 3 3" xfId="23904" xr:uid="{00000000-0005-0000-0000-00006A580000}"/>
    <cellStyle name="Millares 46 2 3 2 4" xfId="10683" xr:uid="{00000000-0005-0000-0000-00006B580000}"/>
    <cellStyle name="Millares 46 2 3 2 4 2" xfId="28315" xr:uid="{00000000-0005-0000-0000-00006C580000}"/>
    <cellStyle name="Millares 46 2 3 2 5" xfId="19501" xr:uid="{00000000-0005-0000-0000-00006D580000}"/>
    <cellStyle name="Millares 46 2 3 3" xfId="2966" xr:uid="{00000000-0005-0000-0000-00006E580000}"/>
    <cellStyle name="Millares 46 2 3 3 2" xfId="7376" xr:uid="{00000000-0005-0000-0000-00006F580000}"/>
    <cellStyle name="Millares 46 2 3 3 2 2" xfId="16190" xr:uid="{00000000-0005-0000-0000-000070580000}"/>
    <cellStyle name="Millares 46 2 3 3 2 2 2" xfId="33822" xr:uid="{00000000-0005-0000-0000-000071580000}"/>
    <cellStyle name="Millares 46 2 3 3 2 3" xfId="25008" xr:uid="{00000000-0005-0000-0000-000072580000}"/>
    <cellStyle name="Millares 46 2 3 3 3" xfId="11783" xr:uid="{00000000-0005-0000-0000-000073580000}"/>
    <cellStyle name="Millares 46 2 3 3 3 2" xfId="29415" xr:uid="{00000000-0005-0000-0000-000074580000}"/>
    <cellStyle name="Millares 46 2 3 3 4" xfId="20601" xr:uid="{00000000-0005-0000-0000-000075580000}"/>
    <cellStyle name="Millares 46 2 3 4" xfId="5195" xr:uid="{00000000-0005-0000-0000-000076580000}"/>
    <cellStyle name="Millares 46 2 3 4 2" xfId="14009" xr:uid="{00000000-0005-0000-0000-000077580000}"/>
    <cellStyle name="Millares 46 2 3 4 2 2" xfId="31641" xr:uid="{00000000-0005-0000-0000-000078580000}"/>
    <cellStyle name="Millares 46 2 3 4 3" xfId="22827" xr:uid="{00000000-0005-0000-0000-000079580000}"/>
    <cellStyle name="Millares 46 2 3 5" xfId="9606" xr:uid="{00000000-0005-0000-0000-00007A580000}"/>
    <cellStyle name="Millares 46 2 3 5 2" xfId="27238" xr:uid="{00000000-0005-0000-0000-00007B580000}"/>
    <cellStyle name="Millares 46 2 3 6" xfId="18424" xr:uid="{00000000-0005-0000-0000-00007C580000}"/>
    <cellStyle name="Millares 46 2 4" xfId="1499" xr:uid="{00000000-0005-0000-0000-00007D580000}"/>
    <cellStyle name="Millares 46 2 4 2" xfId="3678" xr:uid="{00000000-0005-0000-0000-00007E580000}"/>
    <cellStyle name="Millares 46 2 4 2 2" xfId="8088" xr:uid="{00000000-0005-0000-0000-00007F580000}"/>
    <cellStyle name="Millares 46 2 4 2 2 2" xfId="16902" xr:uid="{00000000-0005-0000-0000-000080580000}"/>
    <cellStyle name="Millares 46 2 4 2 2 2 2" xfId="34534" xr:uid="{00000000-0005-0000-0000-000081580000}"/>
    <cellStyle name="Millares 46 2 4 2 2 3" xfId="25720" xr:uid="{00000000-0005-0000-0000-000082580000}"/>
    <cellStyle name="Millares 46 2 4 2 3" xfId="12495" xr:uid="{00000000-0005-0000-0000-000083580000}"/>
    <cellStyle name="Millares 46 2 4 2 3 2" xfId="30127" xr:uid="{00000000-0005-0000-0000-000084580000}"/>
    <cellStyle name="Millares 46 2 4 2 4" xfId="21313" xr:uid="{00000000-0005-0000-0000-000085580000}"/>
    <cellStyle name="Millares 46 2 4 3" xfId="5907" xr:uid="{00000000-0005-0000-0000-000086580000}"/>
    <cellStyle name="Millares 46 2 4 3 2" xfId="14721" xr:uid="{00000000-0005-0000-0000-000087580000}"/>
    <cellStyle name="Millares 46 2 4 3 2 2" xfId="32353" xr:uid="{00000000-0005-0000-0000-000088580000}"/>
    <cellStyle name="Millares 46 2 4 3 3" xfId="23539" xr:uid="{00000000-0005-0000-0000-000089580000}"/>
    <cellStyle name="Millares 46 2 4 4" xfId="10318" xr:uid="{00000000-0005-0000-0000-00008A580000}"/>
    <cellStyle name="Millares 46 2 4 4 2" xfId="27950" xr:uid="{00000000-0005-0000-0000-00008B580000}"/>
    <cellStyle name="Millares 46 2 4 5" xfId="19136" xr:uid="{00000000-0005-0000-0000-00008C580000}"/>
    <cellStyle name="Millares 46 2 5" xfId="2609" xr:uid="{00000000-0005-0000-0000-00008D580000}"/>
    <cellStyle name="Millares 46 2 5 2" xfId="7020" xr:uid="{00000000-0005-0000-0000-00008E580000}"/>
    <cellStyle name="Millares 46 2 5 2 2" xfId="15834" xr:uid="{00000000-0005-0000-0000-00008F580000}"/>
    <cellStyle name="Millares 46 2 5 2 2 2" xfId="33466" xr:uid="{00000000-0005-0000-0000-000090580000}"/>
    <cellStyle name="Millares 46 2 5 2 3" xfId="24652" xr:uid="{00000000-0005-0000-0000-000091580000}"/>
    <cellStyle name="Millares 46 2 5 3" xfId="11427" xr:uid="{00000000-0005-0000-0000-000092580000}"/>
    <cellStyle name="Millares 46 2 5 3 2" xfId="29059" xr:uid="{00000000-0005-0000-0000-000093580000}"/>
    <cellStyle name="Millares 46 2 5 4" xfId="20245" xr:uid="{00000000-0005-0000-0000-000094580000}"/>
    <cellStyle name="Millares 46 2 6" xfId="4843" xr:uid="{00000000-0005-0000-0000-000095580000}"/>
    <cellStyle name="Millares 46 2 6 2" xfId="13657" xr:uid="{00000000-0005-0000-0000-000096580000}"/>
    <cellStyle name="Millares 46 2 6 2 2" xfId="31289" xr:uid="{00000000-0005-0000-0000-000097580000}"/>
    <cellStyle name="Millares 46 2 6 3" xfId="22475" xr:uid="{00000000-0005-0000-0000-000098580000}"/>
    <cellStyle name="Millares 46 2 7" xfId="9254" xr:uid="{00000000-0005-0000-0000-000099580000}"/>
    <cellStyle name="Millares 46 2 7 2" xfId="26886" xr:uid="{00000000-0005-0000-0000-00009A580000}"/>
    <cellStyle name="Millares 46 2 8" xfId="18072" xr:uid="{00000000-0005-0000-0000-00009B580000}"/>
    <cellStyle name="Millares 46 3" xfId="956" xr:uid="{00000000-0005-0000-0000-00009C580000}"/>
    <cellStyle name="Millares 46 3 2" xfId="2034" xr:uid="{00000000-0005-0000-0000-00009D580000}"/>
    <cellStyle name="Millares 46 3 2 2" xfId="4213" xr:uid="{00000000-0005-0000-0000-00009E580000}"/>
    <cellStyle name="Millares 46 3 2 2 2" xfId="8623" xr:uid="{00000000-0005-0000-0000-00009F580000}"/>
    <cellStyle name="Millares 46 3 2 2 2 2" xfId="17437" xr:uid="{00000000-0005-0000-0000-0000A0580000}"/>
    <cellStyle name="Millares 46 3 2 2 2 2 2" xfId="35069" xr:uid="{00000000-0005-0000-0000-0000A1580000}"/>
    <cellStyle name="Millares 46 3 2 2 2 3" xfId="26255" xr:uid="{00000000-0005-0000-0000-0000A2580000}"/>
    <cellStyle name="Millares 46 3 2 2 3" xfId="13030" xr:uid="{00000000-0005-0000-0000-0000A3580000}"/>
    <cellStyle name="Millares 46 3 2 2 3 2" xfId="30662" xr:uid="{00000000-0005-0000-0000-0000A4580000}"/>
    <cellStyle name="Millares 46 3 2 2 4" xfId="21848" xr:uid="{00000000-0005-0000-0000-0000A5580000}"/>
    <cellStyle name="Millares 46 3 2 3" xfId="6442" xr:uid="{00000000-0005-0000-0000-0000A6580000}"/>
    <cellStyle name="Millares 46 3 2 3 2" xfId="15256" xr:uid="{00000000-0005-0000-0000-0000A7580000}"/>
    <cellStyle name="Millares 46 3 2 3 2 2" xfId="32888" xr:uid="{00000000-0005-0000-0000-0000A8580000}"/>
    <cellStyle name="Millares 46 3 2 3 3" xfId="24074" xr:uid="{00000000-0005-0000-0000-0000A9580000}"/>
    <cellStyle name="Millares 46 3 2 4" xfId="10853" xr:uid="{00000000-0005-0000-0000-0000AA580000}"/>
    <cellStyle name="Millares 46 3 2 4 2" xfId="28485" xr:uid="{00000000-0005-0000-0000-0000AB580000}"/>
    <cellStyle name="Millares 46 3 2 5" xfId="19671" xr:uid="{00000000-0005-0000-0000-0000AC580000}"/>
    <cellStyle name="Millares 46 3 3" xfId="3136" xr:uid="{00000000-0005-0000-0000-0000AD580000}"/>
    <cellStyle name="Millares 46 3 3 2" xfId="7546" xr:uid="{00000000-0005-0000-0000-0000AE580000}"/>
    <cellStyle name="Millares 46 3 3 2 2" xfId="16360" xr:uid="{00000000-0005-0000-0000-0000AF580000}"/>
    <cellStyle name="Millares 46 3 3 2 2 2" xfId="33992" xr:uid="{00000000-0005-0000-0000-0000B0580000}"/>
    <cellStyle name="Millares 46 3 3 2 3" xfId="25178" xr:uid="{00000000-0005-0000-0000-0000B1580000}"/>
    <cellStyle name="Millares 46 3 3 3" xfId="11953" xr:uid="{00000000-0005-0000-0000-0000B2580000}"/>
    <cellStyle name="Millares 46 3 3 3 2" xfId="29585" xr:uid="{00000000-0005-0000-0000-0000B3580000}"/>
    <cellStyle name="Millares 46 3 3 4" xfId="20771" xr:uid="{00000000-0005-0000-0000-0000B4580000}"/>
    <cellStyle name="Millares 46 3 4" xfId="5365" xr:uid="{00000000-0005-0000-0000-0000B5580000}"/>
    <cellStyle name="Millares 46 3 4 2" xfId="14179" xr:uid="{00000000-0005-0000-0000-0000B6580000}"/>
    <cellStyle name="Millares 46 3 4 2 2" xfId="31811" xr:uid="{00000000-0005-0000-0000-0000B7580000}"/>
    <cellStyle name="Millares 46 3 4 3" xfId="22997" xr:uid="{00000000-0005-0000-0000-0000B8580000}"/>
    <cellStyle name="Millares 46 3 5" xfId="9776" xr:uid="{00000000-0005-0000-0000-0000B9580000}"/>
    <cellStyle name="Millares 46 3 5 2" xfId="27408" xr:uid="{00000000-0005-0000-0000-0000BA580000}"/>
    <cellStyle name="Millares 46 3 6" xfId="18594" xr:uid="{00000000-0005-0000-0000-0000BB580000}"/>
    <cellStyle name="Millares 46 4" xfId="603" xr:uid="{00000000-0005-0000-0000-0000BC580000}"/>
    <cellStyle name="Millares 46 4 2" xfId="1682" xr:uid="{00000000-0005-0000-0000-0000BD580000}"/>
    <cellStyle name="Millares 46 4 2 2" xfId="3861" xr:uid="{00000000-0005-0000-0000-0000BE580000}"/>
    <cellStyle name="Millares 46 4 2 2 2" xfId="8271" xr:uid="{00000000-0005-0000-0000-0000BF580000}"/>
    <cellStyle name="Millares 46 4 2 2 2 2" xfId="17085" xr:uid="{00000000-0005-0000-0000-0000C0580000}"/>
    <cellStyle name="Millares 46 4 2 2 2 2 2" xfId="34717" xr:uid="{00000000-0005-0000-0000-0000C1580000}"/>
    <cellStyle name="Millares 46 4 2 2 2 3" xfId="25903" xr:uid="{00000000-0005-0000-0000-0000C2580000}"/>
    <cellStyle name="Millares 46 4 2 2 3" xfId="12678" xr:uid="{00000000-0005-0000-0000-0000C3580000}"/>
    <cellStyle name="Millares 46 4 2 2 3 2" xfId="30310" xr:uid="{00000000-0005-0000-0000-0000C4580000}"/>
    <cellStyle name="Millares 46 4 2 2 4" xfId="21496" xr:uid="{00000000-0005-0000-0000-0000C5580000}"/>
    <cellStyle name="Millares 46 4 2 3" xfId="6090" xr:uid="{00000000-0005-0000-0000-0000C6580000}"/>
    <cellStyle name="Millares 46 4 2 3 2" xfId="14904" xr:uid="{00000000-0005-0000-0000-0000C7580000}"/>
    <cellStyle name="Millares 46 4 2 3 2 2" xfId="32536" xr:uid="{00000000-0005-0000-0000-0000C8580000}"/>
    <cellStyle name="Millares 46 4 2 3 3" xfId="23722" xr:uid="{00000000-0005-0000-0000-0000C9580000}"/>
    <cellStyle name="Millares 46 4 2 4" xfId="10501" xr:uid="{00000000-0005-0000-0000-0000CA580000}"/>
    <cellStyle name="Millares 46 4 2 4 2" xfId="28133" xr:uid="{00000000-0005-0000-0000-0000CB580000}"/>
    <cellStyle name="Millares 46 4 2 5" xfId="19319" xr:uid="{00000000-0005-0000-0000-0000CC580000}"/>
    <cellStyle name="Millares 46 4 3" xfId="2784" xr:uid="{00000000-0005-0000-0000-0000CD580000}"/>
    <cellStyle name="Millares 46 4 3 2" xfId="7194" xr:uid="{00000000-0005-0000-0000-0000CE580000}"/>
    <cellStyle name="Millares 46 4 3 2 2" xfId="16008" xr:uid="{00000000-0005-0000-0000-0000CF580000}"/>
    <cellStyle name="Millares 46 4 3 2 2 2" xfId="33640" xr:uid="{00000000-0005-0000-0000-0000D0580000}"/>
    <cellStyle name="Millares 46 4 3 2 3" xfId="24826" xr:uid="{00000000-0005-0000-0000-0000D1580000}"/>
    <cellStyle name="Millares 46 4 3 3" xfId="11601" xr:uid="{00000000-0005-0000-0000-0000D2580000}"/>
    <cellStyle name="Millares 46 4 3 3 2" xfId="29233" xr:uid="{00000000-0005-0000-0000-0000D3580000}"/>
    <cellStyle name="Millares 46 4 3 4" xfId="20419" xr:uid="{00000000-0005-0000-0000-0000D4580000}"/>
    <cellStyle name="Millares 46 4 4" xfId="5013" xr:uid="{00000000-0005-0000-0000-0000D5580000}"/>
    <cellStyle name="Millares 46 4 4 2" xfId="13827" xr:uid="{00000000-0005-0000-0000-0000D6580000}"/>
    <cellStyle name="Millares 46 4 4 2 2" xfId="31459" xr:uid="{00000000-0005-0000-0000-0000D7580000}"/>
    <cellStyle name="Millares 46 4 4 3" xfId="22645" xr:uid="{00000000-0005-0000-0000-0000D8580000}"/>
    <cellStyle name="Millares 46 4 5" xfId="9424" xr:uid="{00000000-0005-0000-0000-0000D9580000}"/>
    <cellStyle name="Millares 46 4 5 2" xfId="27056" xr:uid="{00000000-0005-0000-0000-0000DA580000}"/>
    <cellStyle name="Millares 46 4 6" xfId="18242" xr:uid="{00000000-0005-0000-0000-0000DB580000}"/>
    <cellStyle name="Millares 46 5" xfId="1312" xr:uid="{00000000-0005-0000-0000-0000DC580000}"/>
    <cellStyle name="Millares 46 5 2" xfId="3492" xr:uid="{00000000-0005-0000-0000-0000DD580000}"/>
    <cellStyle name="Millares 46 5 2 2" xfId="7902" xr:uid="{00000000-0005-0000-0000-0000DE580000}"/>
    <cellStyle name="Millares 46 5 2 2 2" xfId="16716" xr:uid="{00000000-0005-0000-0000-0000DF580000}"/>
    <cellStyle name="Millares 46 5 2 2 2 2" xfId="34348" xr:uid="{00000000-0005-0000-0000-0000E0580000}"/>
    <cellStyle name="Millares 46 5 2 2 3" xfId="25534" xr:uid="{00000000-0005-0000-0000-0000E1580000}"/>
    <cellStyle name="Millares 46 5 2 3" xfId="12309" xr:uid="{00000000-0005-0000-0000-0000E2580000}"/>
    <cellStyle name="Millares 46 5 2 3 2" xfId="29941" xr:uid="{00000000-0005-0000-0000-0000E3580000}"/>
    <cellStyle name="Millares 46 5 2 4" xfId="21127" xr:uid="{00000000-0005-0000-0000-0000E4580000}"/>
    <cellStyle name="Millares 46 5 3" xfId="5721" xr:uid="{00000000-0005-0000-0000-0000E5580000}"/>
    <cellStyle name="Millares 46 5 3 2" xfId="14535" xr:uid="{00000000-0005-0000-0000-0000E6580000}"/>
    <cellStyle name="Millares 46 5 3 2 2" xfId="32167" xr:uid="{00000000-0005-0000-0000-0000E7580000}"/>
    <cellStyle name="Millares 46 5 3 3" xfId="23353" xr:uid="{00000000-0005-0000-0000-0000E8580000}"/>
    <cellStyle name="Millares 46 5 4" xfId="10132" xr:uid="{00000000-0005-0000-0000-0000E9580000}"/>
    <cellStyle name="Millares 46 5 4 2" xfId="27764" xr:uid="{00000000-0005-0000-0000-0000EA580000}"/>
    <cellStyle name="Millares 46 5 5" xfId="18950" xr:uid="{00000000-0005-0000-0000-0000EB580000}"/>
    <cellStyle name="Millares 46 6" xfId="2426" xr:uid="{00000000-0005-0000-0000-0000EC580000}"/>
    <cellStyle name="Millares 46 6 2" xfId="6838" xr:uid="{00000000-0005-0000-0000-0000ED580000}"/>
    <cellStyle name="Millares 46 6 2 2" xfId="15652" xr:uid="{00000000-0005-0000-0000-0000EE580000}"/>
    <cellStyle name="Millares 46 6 2 2 2" xfId="33284" xr:uid="{00000000-0005-0000-0000-0000EF580000}"/>
    <cellStyle name="Millares 46 6 2 3" xfId="24470" xr:uid="{00000000-0005-0000-0000-0000F0580000}"/>
    <cellStyle name="Millares 46 6 3" xfId="11245" xr:uid="{00000000-0005-0000-0000-0000F1580000}"/>
    <cellStyle name="Millares 46 6 3 2" xfId="28877" xr:uid="{00000000-0005-0000-0000-0000F2580000}"/>
    <cellStyle name="Millares 46 6 4" xfId="20063" xr:uid="{00000000-0005-0000-0000-0000F3580000}"/>
    <cellStyle name="Millares 46 7" xfId="4661" xr:uid="{00000000-0005-0000-0000-0000F4580000}"/>
    <cellStyle name="Millares 46 7 2" xfId="13475" xr:uid="{00000000-0005-0000-0000-0000F5580000}"/>
    <cellStyle name="Millares 46 7 2 2" xfId="31107" xr:uid="{00000000-0005-0000-0000-0000F6580000}"/>
    <cellStyle name="Millares 46 7 3" xfId="22293" xr:uid="{00000000-0005-0000-0000-0000F7580000}"/>
    <cellStyle name="Millares 46 8" xfId="9072" xr:uid="{00000000-0005-0000-0000-0000F8580000}"/>
    <cellStyle name="Millares 46 8 2" xfId="26704" xr:uid="{00000000-0005-0000-0000-0000F9580000}"/>
    <cellStyle name="Millares 46 9" xfId="17890" xr:uid="{00000000-0005-0000-0000-0000FA580000}"/>
    <cellStyle name="Millares 47" xfId="105" xr:uid="{00000000-0005-0000-0000-0000FB580000}"/>
    <cellStyle name="Millares 47 2" xfId="422" xr:uid="{00000000-0005-0000-0000-0000FC580000}"/>
    <cellStyle name="Millares 47 2 2" xfId="1139" xr:uid="{00000000-0005-0000-0000-0000FD580000}"/>
    <cellStyle name="Millares 47 2 2 2" xfId="2217" xr:uid="{00000000-0005-0000-0000-0000FE580000}"/>
    <cellStyle name="Millares 47 2 2 2 2" xfId="4396" xr:uid="{00000000-0005-0000-0000-0000FF580000}"/>
    <cellStyle name="Millares 47 2 2 2 2 2" xfId="8806" xr:uid="{00000000-0005-0000-0000-000000590000}"/>
    <cellStyle name="Millares 47 2 2 2 2 2 2" xfId="17620" xr:uid="{00000000-0005-0000-0000-000001590000}"/>
    <cellStyle name="Millares 47 2 2 2 2 2 2 2" xfId="35252" xr:uid="{00000000-0005-0000-0000-000002590000}"/>
    <cellStyle name="Millares 47 2 2 2 2 2 3" xfId="26438" xr:uid="{00000000-0005-0000-0000-000003590000}"/>
    <cellStyle name="Millares 47 2 2 2 2 3" xfId="13213" xr:uid="{00000000-0005-0000-0000-000004590000}"/>
    <cellStyle name="Millares 47 2 2 2 2 3 2" xfId="30845" xr:uid="{00000000-0005-0000-0000-000005590000}"/>
    <cellStyle name="Millares 47 2 2 2 2 4" xfId="22031" xr:uid="{00000000-0005-0000-0000-000006590000}"/>
    <cellStyle name="Millares 47 2 2 2 3" xfId="6625" xr:uid="{00000000-0005-0000-0000-000007590000}"/>
    <cellStyle name="Millares 47 2 2 2 3 2" xfId="15439" xr:uid="{00000000-0005-0000-0000-000008590000}"/>
    <cellStyle name="Millares 47 2 2 2 3 2 2" xfId="33071" xr:uid="{00000000-0005-0000-0000-000009590000}"/>
    <cellStyle name="Millares 47 2 2 2 3 3" xfId="24257" xr:uid="{00000000-0005-0000-0000-00000A590000}"/>
    <cellStyle name="Millares 47 2 2 2 4" xfId="11036" xr:uid="{00000000-0005-0000-0000-00000B590000}"/>
    <cellStyle name="Millares 47 2 2 2 4 2" xfId="28668" xr:uid="{00000000-0005-0000-0000-00000C590000}"/>
    <cellStyle name="Millares 47 2 2 2 5" xfId="19854" xr:uid="{00000000-0005-0000-0000-00000D590000}"/>
    <cellStyle name="Millares 47 2 2 3" xfId="3319" xr:uid="{00000000-0005-0000-0000-00000E590000}"/>
    <cellStyle name="Millares 47 2 2 3 2" xfId="7729" xr:uid="{00000000-0005-0000-0000-00000F590000}"/>
    <cellStyle name="Millares 47 2 2 3 2 2" xfId="16543" xr:uid="{00000000-0005-0000-0000-000010590000}"/>
    <cellStyle name="Millares 47 2 2 3 2 2 2" xfId="34175" xr:uid="{00000000-0005-0000-0000-000011590000}"/>
    <cellStyle name="Millares 47 2 2 3 2 3" xfId="25361" xr:uid="{00000000-0005-0000-0000-000012590000}"/>
    <cellStyle name="Millares 47 2 2 3 3" xfId="12136" xr:uid="{00000000-0005-0000-0000-000013590000}"/>
    <cellStyle name="Millares 47 2 2 3 3 2" xfId="29768" xr:uid="{00000000-0005-0000-0000-000014590000}"/>
    <cellStyle name="Millares 47 2 2 3 4" xfId="20954" xr:uid="{00000000-0005-0000-0000-000015590000}"/>
    <cellStyle name="Millares 47 2 2 4" xfId="5548" xr:uid="{00000000-0005-0000-0000-000016590000}"/>
    <cellStyle name="Millares 47 2 2 4 2" xfId="14362" xr:uid="{00000000-0005-0000-0000-000017590000}"/>
    <cellStyle name="Millares 47 2 2 4 2 2" xfId="31994" xr:uid="{00000000-0005-0000-0000-000018590000}"/>
    <cellStyle name="Millares 47 2 2 4 3" xfId="23180" xr:uid="{00000000-0005-0000-0000-000019590000}"/>
    <cellStyle name="Millares 47 2 2 5" xfId="9959" xr:uid="{00000000-0005-0000-0000-00001A590000}"/>
    <cellStyle name="Millares 47 2 2 5 2" xfId="27591" xr:uid="{00000000-0005-0000-0000-00001B590000}"/>
    <cellStyle name="Millares 47 2 2 6" xfId="18777" xr:uid="{00000000-0005-0000-0000-00001C590000}"/>
    <cellStyle name="Millares 47 2 3" xfId="786" xr:uid="{00000000-0005-0000-0000-00001D590000}"/>
    <cellStyle name="Millares 47 2 3 2" xfId="1865" xr:uid="{00000000-0005-0000-0000-00001E590000}"/>
    <cellStyle name="Millares 47 2 3 2 2" xfId="4044" xr:uid="{00000000-0005-0000-0000-00001F590000}"/>
    <cellStyle name="Millares 47 2 3 2 2 2" xfId="8454" xr:uid="{00000000-0005-0000-0000-000020590000}"/>
    <cellStyle name="Millares 47 2 3 2 2 2 2" xfId="17268" xr:uid="{00000000-0005-0000-0000-000021590000}"/>
    <cellStyle name="Millares 47 2 3 2 2 2 2 2" xfId="34900" xr:uid="{00000000-0005-0000-0000-000022590000}"/>
    <cellStyle name="Millares 47 2 3 2 2 2 3" xfId="26086" xr:uid="{00000000-0005-0000-0000-000023590000}"/>
    <cellStyle name="Millares 47 2 3 2 2 3" xfId="12861" xr:uid="{00000000-0005-0000-0000-000024590000}"/>
    <cellStyle name="Millares 47 2 3 2 2 3 2" xfId="30493" xr:uid="{00000000-0005-0000-0000-000025590000}"/>
    <cellStyle name="Millares 47 2 3 2 2 4" xfId="21679" xr:uid="{00000000-0005-0000-0000-000026590000}"/>
    <cellStyle name="Millares 47 2 3 2 3" xfId="6273" xr:uid="{00000000-0005-0000-0000-000027590000}"/>
    <cellStyle name="Millares 47 2 3 2 3 2" xfId="15087" xr:uid="{00000000-0005-0000-0000-000028590000}"/>
    <cellStyle name="Millares 47 2 3 2 3 2 2" xfId="32719" xr:uid="{00000000-0005-0000-0000-000029590000}"/>
    <cellStyle name="Millares 47 2 3 2 3 3" xfId="23905" xr:uid="{00000000-0005-0000-0000-00002A590000}"/>
    <cellStyle name="Millares 47 2 3 2 4" xfId="10684" xr:uid="{00000000-0005-0000-0000-00002B590000}"/>
    <cellStyle name="Millares 47 2 3 2 4 2" xfId="28316" xr:uid="{00000000-0005-0000-0000-00002C590000}"/>
    <cellStyle name="Millares 47 2 3 2 5" xfId="19502" xr:uid="{00000000-0005-0000-0000-00002D590000}"/>
    <cellStyle name="Millares 47 2 3 3" xfId="2967" xr:uid="{00000000-0005-0000-0000-00002E590000}"/>
    <cellStyle name="Millares 47 2 3 3 2" xfId="7377" xr:uid="{00000000-0005-0000-0000-00002F590000}"/>
    <cellStyle name="Millares 47 2 3 3 2 2" xfId="16191" xr:uid="{00000000-0005-0000-0000-000030590000}"/>
    <cellStyle name="Millares 47 2 3 3 2 2 2" xfId="33823" xr:uid="{00000000-0005-0000-0000-000031590000}"/>
    <cellStyle name="Millares 47 2 3 3 2 3" xfId="25009" xr:uid="{00000000-0005-0000-0000-000032590000}"/>
    <cellStyle name="Millares 47 2 3 3 3" xfId="11784" xr:uid="{00000000-0005-0000-0000-000033590000}"/>
    <cellStyle name="Millares 47 2 3 3 3 2" xfId="29416" xr:uid="{00000000-0005-0000-0000-000034590000}"/>
    <cellStyle name="Millares 47 2 3 3 4" xfId="20602" xr:uid="{00000000-0005-0000-0000-000035590000}"/>
    <cellStyle name="Millares 47 2 3 4" xfId="5196" xr:uid="{00000000-0005-0000-0000-000036590000}"/>
    <cellStyle name="Millares 47 2 3 4 2" xfId="14010" xr:uid="{00000000-0005-0000-0000-000037590000}"/>
    <cellStyle name="Millares 47 2 3 4 2 2" xfId="31642" xr:uid="{00000000-0005-0000-0000-000038590000}"/>
    <cellStyle name="Millares 47 2 3 4 3" xfId="22828" xr:uid="{00000000-0005-0000-0000-000039590000}"/>
    <cellStyle name="Millares 47 2 3 5" xfId="9607" xr:uid="{00000000-0005-0000-0000-00003A590000}"/>
    <cellStyle name="Millares 47 2 3 5 2" xfId="27239" xr:uid="{00000000-0005-0000-0000-00003B590000}"/>
    <cellStyle name="Millares 47 2 3 6" xfId="18425" xr:uid="{00000000-0005-0000-0000-00003C590000}"/>
    <cellStyle name="Millares 47 2 4" xfId="1500" xr:uid="{00000000-0005-0000-0000-00003D590000}"/>
    <cellStyle name="Millares 47 2 4 2" xfId="3679" xr:uid="{00000000-0005-0000-0000-00003E590000}"/>
    <cellStyle name="Millares 47 2 4 2 2" xfId="8089" xr:uid="{00000000-0005-0000-0000-00003F590000}"/>
    <cellStyle name="Millares 47 2 4 2 2 2" xfId="16903" xr:uid="{00000000-0005-0000-0000-000040590000}"/>
    <cellStyle name="Millares 47 2 4 2 2 2 2" xfId="34535" xr:uid="{00000000-0005-0000-0000-000041590000}"/>
    <cellStyle name="Millares 47 2 4 2 2 3" xfId="25721" xr:uid="{00000000-0005-0000-0000-000042590000}"/>
    <cellStyle name="Millares 47 2 4 2 3" xfId="12496" xr:uid="{00000000-0005-0000-0000-000043590000}"/>
    <cellStyle name="Millares 47 2 4 2 3 2" xfId="30128" xr:uid="{00000000-0005-0000-0000-000044590000}"/>
    <cellStyle name="Millares 47 2 4 2 4" xfId="21314" xr:uid="{00000000-0005-0000-0000-000045590000}"/>
    <cellStyle name="Millares 47 2 4 3" xfId="5908" xr:uid="{00000000-0005-0000-0000-000046590000}"/>
    <cellStyle name="Millares 47 2 4 3 2" xfId="14722" xr:uid="{00000000-0005-0000-0000-000047590000}"/>
    <cellStyle name="Millares 47 2 4 3 2 2" xfId="32354" xr:uid="{00000000-0005-0000-0000-000048590000}"/>
    <cellStyle name="Millares 47 2 4 3 3" xfId="23540" xr:uid="{00000000-0005-0000-0000-000049590000}"/>
    <cellStyle name="Millares 47 2 4 4" xfId="10319" xr:uid="{00000000-0005-0000-0000-00004A590000}"/>
    <cellStyle name="Millares 47 2 4 4 2" xfId="27951" xr:uid="{00000000-0005-0000-0000-00004B590000}"/>
    <cellStyle name="Millares 47 2 4 5" xfId="19137" xr:uid="{00000000-0005-0000-0000-00004C590000}"/>
    <cellStyle name="Millares 47 2 5" xfId="2610" xr:uid="{00000000-0005-0000-0000-00004D590000}"/>
    <cellStyle name="Millares 47 2 5 2" xfId="7021" xr:uid="{00000000-0005-0000-0000-00004E590000}"/>
    <cellStyle name="Millares 47 2 5 2 2" xfId="15835" xr:uid="{00000000-0005-0000-0000-00004F590000}"/>
    <cellStyle name="Millares 47 2 5 2 2 2" xfId="33467" xr:uid="{00000000-0005-0000-0000-000050590000}"/>
    <cellStyle name="Millares 47 2 5 2 3" xfId="24653" xr:uid="{00000000-0005-0000-0000-000051590000}"/>
    <cellStyle name="Millares 47 2 5 3" xfId="11428" xr:uid="{00000000-0005-0000-0000-000052590000}"/>
    <cellStyle name="Millares 47 2 5 3 2" xfId="29060" xr:uid="{00000000-0005-0000-0000-000053590000}"/>
    <cellStyle name="Millares 47 2 5 4" xfId="20246" xr:uid="{00000000-0005-0000-0000-000054590000}"/>
    <cellStyle name="Millares 47 2 6" xfId="4844" xr:uid="{00000000-0005-0000-0000-000055590000}"/>
    <cellStyle name="Millares 47 2 6 2" xfId="13658" xr:uid="{00000000-0005-0000-0000-000056590000}"/>
    <cellStyle name="Millares 47 2 6 2 2" xfId="31290" xr:uid="{00000000-0005-0000-0000-000057590000}"/>
    <cellStyle name="Millares 47 2 6 3" xfId="22476" xr:uid="{00000000-0005-0000-0000-000058590000}"/>
    <cellStyle name="Millares 47 2 7" xfId="9255" xr:uid="{00000000-0005-0000-0000-000059590000}"/>
    <cellStyle name="Millares 47 2 7 2" xfId="26887" xr:uid="{00000000-0005-0000-0000-00005A590000}"/>
    <cellStyle name="Millares 47 2 8" xfId="18073" xr:uid="{00000000-0005-0000-0000-00005B590000}"/>
    <cellStyle name="Millares 47 3" xfId="957" xr:uid="{00000000-0005-0000-0000-00005C590000}"/>
    <cellStyle name="Millares 47 3 2" xfId="2035" xr:uid="{00000000-0005-0000-0000-00005D590000}"/>
    <cellStyle name="Millares 47 3 2 2" xfId="4214" xr:uid="{00000000-0005-0000-0000-00005E590000}"/>
    <cellStyle name="Millares 47 3 2 2 2" xfId="8624" xr:uid="{00000000-0005-0000-0000-00005F590000}"/>
    <cellStyle name="Millares 47 3 2 2 2 2" xfId="17438" xr:uid="{00000000-0005-0000-0000-000060590000}"/>
    <cellStyle name="Millares 47 3 2 2 2 2 2" xfId="35070" xr:uid="{00000000-0005-0000-0000-000061590000}"/>
    <cellStyle name="Millares 47 3 2 2 2 3" xfId="26256" xr:uid="{00000000-0005-0000-0000-000062590000}"/>
    <cellStyle name="Millares 47 3 2 2 3" xfId="13031" xr:uid="{00000000-0005-0000-0000-000063590000}"/>
    <cellStyle name="Millares 47 3 2 2 3 2" xfId="30663" xr:uid="{00000000-0005-0000-0000-000064590000}"/>
    <cellStyle name="Millares 47 3 2 2 4" xfId="21849" xr:uid="{00000000-0005-0000-0000-000065590000}"/>
    <cellStyle name="Millares 47 3 2 3" xfId="6443" xr:uid="{00000000-0005-0000-0000-000066590000}"/>
    <cellStyle name="Millares 47 3 2 3 2" xfId="15257" xr:uid="{00000000-0005-0000-0000-000067590000}"/>
    <cellStyle name="Millares 47 3 2 3 2 2" xfId="32889" xr:uid="{00000000-0005-0000-0000-000068590000}"/>
    <cellStyle name="Millares 47 3 2 3 3" xfId="24075" xr:uid="{00000000-0005-0000-0000-000069590000}"/>
    <cellStyle name="Millares 47 3 2 4" xfId="10854" xr:uid="{00000000-0005-0000-0000-00006A590000}"/>
    <cellStyle name="Millares 47 3 2 4 2" xfId="28486" xr:uid="{00000000-0005-0000-0000-00006B590000}"/>
    <cellStyle name="Millares 47 3 2 5" xfId="19672" xr:uid="{00000000-0005-0000-0000-00006C590000}"/>
    <cellStyle name="Millares 47 3 3" xfId="3137" xr:uid="{00000000-0005-0000-0000-00006D590000}"/>
    <cellStyle name="Millares 47 3 3 2" xfId="7547" xr:uid="{00000000-0005-0000-0000-00006E590000}"/>
    <cellStyle name="Millares 47 3 3 2 2" xfId="16361" xr:uid="{00000000-0005-0000-0000-00006F590000}"/>
    <cellStyle name="Millares 47 3 3 2 2 2" xfId="33993" xr:uid="{00000000-0005-0000-0000-000070590000}"/>
    <cellStyle name="Millares 47 3 3 2 3" xfId="25179" xr:uid="{00000000-0005-0000-0000-000071590000}"/>
    <cellStyle name="Millares 47 3 3 3" xfId="11954" xr:uid="{00000000-0005-0000-0000-000072590000}"/>
    <cellStyle name="Millares 47 3 3 3 2" xfId="29586" xr:uid="{00000000-0005-0000-0000-000073590000}"/>
    <cellStyle name="Millares 47 3 3 4" xfId="20772" xr:uid="{00000000-0005-0000-0000-000074590000}"/>
    <cellStyle name="Millares 47 3 4" xfId="5366" xr:uid="{00000000-0005-0000-0000-000075590000}"/>
    <cellStyle name="Millares 47 3 4 2" xfId="14180" xr:uid="{00000000-0005-0000-0000-000076590000}"/>
    <cellStyle name="Millares 47 3 4 2 2" xfId="31812" xr:uid="{00000000-0005-0000-0000-000077590000}"/>
    <cellStyle name="Millares 47 3 4 3" xfId="22998" xr:uid="{00000000-0005-0000-0000-000078590000}"/>
    <cellStyle name="Millares 47 3 5" xfId="9777" xr:uid="{00000000-0005-0000-0000-000079590000}"/>
    <cellStyle name="Millares 47 3 5 2" xfId="27409" xr:uid="{00000000-0005-0000-0000-00007A590000}"/>
    <cellStyle name="Millares 47 3 6" xfId="18595" xr:uid="{00000000-0005-0000-0000-00007B590000}"/>
    <cellStyle name="Millares 47 4" xfId="604" xr:uid="{00000000-0005-0000-0000-00007C590000}"/>
    <cellStyle name="Millares 47 4 2" xfId="1683" xr:uid="{00000000-0005-0000-0000-00007D590000}"/>
    <cellStyle name="Millares 47 4 2 2" xfId="3862" xr:uid="{00000000-0005-0000-0000-00007E590000}"/>
    <cellStyle name="Millares 47 4 2 2 2" xfId="8272" xr:uid="{00000000-0005-0000-0000-00007F590000}"/>
    <cellStyle name="Millares 47 4 2 2 2 2" xfId="17086" xr:uid="{00000000-0005-0000-0000-000080590000}"/>
    <cellStyle name="Millares 47 4 2 2 2 2 2" xfId="34718" xr:uid="{00000000-0005-0000-0000-000081590000}"/>
    <cellStyle name="Millares 47 4 2 2 2 3" xfId="25904" xr:uid="{00000000-0005-0000-0000-000082590000}"/>
    <cellStyle name="Millares 47 4 2 2 3" xfId="12679" xr:uid="{00000000-0005-0000-0000-000083590000}"/>
    <cellStyle name="Millares 47 4 2 2 3 2" xfId="30311" xr:uid="{00000000-0005-0000-0000-000084590000}"/>
    <cellStyle name="Millares 47 4 2 2 4" xfId="21497" xr:uid="{00000000-0005-0000-0000-000085590000}"/>
    <cellStyle name="Millares 47 4 2 3" xfId="6091" xr:uid="{00000000-0005-0000-0000-000086590000}"/>
    <cellStyle name="Millares 47 4 2 3 2" xfId="14905" xr:uid="{00000000-0005-0000-0000-000087590000}"/>
    <cellStyle name="Millares 47 4 2 3 2 2" xfId="32537" xr:uid="{00000000-0005-0000-0000-000088590000}"/>
    <cellStyle name="Millares 47 4 2 3 3" xfId="23723" xr:uid="{00000000-0005-0000-0000-000089590000}"/>
    <cellStyle name="Millares 47 4 2 4" xfId="10502" xr:uid="{00000000-0005-0000-0000-00008A590000}"/>
    <cellStyle name="Millares 47 4 2 4 2" xfId="28134" xr:uid="{00000000-0005-0000-0000-00008B590000}"/>
    <cellStyle name="Millares 47 4 2 5" xfId="19320" xr:uid="{00000000-0005-0000-0000-00008C590000}"/>
    <cellStyle name="Millares 47 4 3" xfId="2785" xr:uid="{00000000-0005-0000-0000-00008D590000}"/>
    <cellStyle name="Millares 47 4 3 2" xfId="7195" xr:uid="{00000000-0005-0000-0000-00008E590000}"/>
    <cellStyle name="Millares 47 4 3 2 2" xfId="16009" xr:uid="{00000000-0005-0000-0000-00008F590000}"/>
    <cellStyle name="Millares 47 4 3 2 2 2" xfId="33641" xr:uid="{00000000-0005-0000-0000-000090590000}"/>
    <cellStyle name="Millares 47 4 3 2 3" xfId="24827" xr:uid="{00000000-0005-0000-0000-000091590000}"/>
    <cellStyle name="Millares 47 4 3 3" xfId="11602" xr:uid="{00000000-0005-0000-0000-000092590000}"/>
    <cellStyle name="Millares 47 4 3 3 2" xfId="29234" xr:uid="{00000000-0005-0000-0000-000093590000}"/>
    <cellStyle name="Millares 47 4 3 4" xfId="20420" xr:uid="{00000000-0005-0000-0000-000094590000}"/>
    <cellStyle name="Millares 47 4 4" xfId="5014" xr:uid="{00000000-0005-0000-0000-000095590000}"/>
    <cellStyle name="Millares 47 4 4 2" xfId="13828" xr:uid="{00000000-0005-0000-0000-000096590000}"/>
    <cellStyle name="Millares 47 4 4 2 2" xfId="31460" xr:uid="{00000000-0005-0000-0000-000097590000}"/>
    <cellStyle name="Millares 47 4 4 3" xfId="22646" xr:uid="{00000000-0005-0000-0000-000098590000}"/>
    <cellStyle name="Millares 47 4 5" xfId="9425" xr:uid="{00000000-0005-0000-0000-000099590000}"/>
    <cellStyle name="Millares 47 4 5 2" xfId="27057" xr:uid="{00000000-0005-0000-0000-00009A590000}"/>
    <cellStyle name="Millares 47 4 6" xfId="18243" xr:uid="{00000000-0005-0000-0000-00009B590000}"/>
    <cellStyle name="Millares 47 5" xfId="1313" xr:uid="{00000000-0005-0000-0000-00009C590000}"/>
    <cellStyle name="Millares 47 5 2" xfId="3493" xr:uid="{00000000-0005-0000-0000-00009D590000}"/>
    <cellStyle name="Millares 47 5 2 2" xfId="7903" xr:uid="{00000000-0005-0000-0000-00009E590000}"/>
    <cellStyle name="Millares 47 5 2 2 2" xfId="16717" xr:uid="{00000000-0005-0000-0000-00009F590000}"/>
    <cellStyle name="Millares 47 5 2 2 2 2" xfId="34349" xr:uid="{00000000-0005-0000-0000-0000A0590000}"/>
    <cellStyle name="Millares 47 5 2 2 3" xfId="25535" xr:uid="{00000000-0005-0000-0000-0000A1590000}"/>
    <cellStyle name="Millares 47 5 2 3" xfId="12310" xr:uid="{00000000-0005-0000-0000-0000A2590000}"/>
    <cellStyle name="Millares 47 5 2 3 2" xfId="29942" xr:uid="{00000000-0005-0000-0000-0000A3590000}"/>
    <cellStyle name="Millares 47 5 2 4" xfId="21128" xr:uid="{00000000-0005-0000-0000-0000A4590000}"/>
    <cellStyle name="Millares 47 5 3" xfId="5722" xr:uid="{00000000-0005-0000-0000-0000A5590000}"/>
    <cellStyle name="Millares 47 5 3 2" xfId="14536" xr:uid="{00000000-0005-0000-0000-0000A6590000}"/>
    <cellStyle name="Millares 47 5 3 2 2" xfId="32168" xr:uid="{00000000-0005-0000-0000-0000A7590000}"/>
    <cellStyle name="Millares 47 5 3 3" xfId="23354" xr:uid="{00000000-0005-0000-0000-0000A8590000}"/>
    <cellStyle name="Millares 47 5 4" xfId="10133" xr:uid="{00000000-0005-0000-0000-0000A9590000}"/>
    <cellStyle name="Millares 47 5 4 2" xfId="27765" xr:uid="{00000000-0005-0000-0000-0000AA590000}"/>
    <cellStyle name="Millares 47 5 5" xfId="18951" xr:uid="{00000000-0005-0000-0000-0000AB590000}"/>
    <cellStyle name="Millares 47 6" xfId="2427" xr:uid="{00000000-0005-0000-0000-0000AC590000}"/>
    <cellStyle name="Millares 47 6 2" xfId="6839" xr:uid="{00000000-0005-0000-0000-0000AD590000}"/>
    <cellStyle name="Millares 47 6 2 2" xfId="15653" xr:uid="{00000000-0005-0000-0000-0000AE590000}"/>
    <cellStyle name="Millares 47 6 2 2 2" xfId="33285" xr:uid="{00000000-0005-0000-0000-0000AF590000}"/>
    <cellStyle name="Millares 47 6 2 3" xfId="24471" xr:uid="{00000000-0005-0000-0000-0000B0590000}"/>
    <cellStyle name="Millares 47 6 3" xfId="11246" xr:uid="{00000000-0005-0000-0000-0000B1590000}"/>
    <cellStyle name="Millares 47 6 3 2" xfId="28878" xr:uid="{00000000-0005-0000-0000-0000B2590000}"/>
    <cellStyle name="Millares 47 6 4" xfId="20064" xr:uid="{00000000-0005-0000-0000-0000B3590000}"/>
    <cellStyle name="Millares 47 7" xfId="4662" xr:uid="{00000000-0005-0000-0000-0000B4590000}"/>
    <cellStyle name="Millares 47 7 2" xfId="13476" xr:uid="{00000000-0005-0000-0000-0000B5590000}"/>
    <cellStyle name="Millares 47 7 2 2" xfId="31108" xr:uid="{00000000-0005-0000-0000-0000B6590000}"/>
    <cellStyle name="Millares 47 7 3" xfId="22294" xr:uid="{00000000-0005-0000-0000-0000B7590000}"/>
    <cellStyle name="Millares 47 8" xfId="9073" xr:uid="{00000000-0005-0000-0000-0000B8590000}"/>
    <cellStyle name="Millares 47 8 2" xfId="26705" xr:uid="{00000000-0005-0000-0000-0000B9590000}"/>
    <cellStyle name="Millares 47 9" xfId="17891" xr:uid="{00000000-0005-0000-0000-0000BA590000}"/>
    <cellStyle name="Millares 48" xfId="107" xr:uid="{00000000-0005-0000-0000-0000BB590000}"/>
    <cellStyle name="Millares 48 2" xfId="423" xr:uid="{00000000-0005-0000-0000-0000BC590000}"/>
    <cellStyle name="Millares 48 2 2" xfId="1140" xr:uid="{00000000-0005-0000-0000-0000BD590000}"/>
    <cellStyle name="Millares 48 2 2 2" xfId="2218" xr:uid="{00000000-0005-0000-0000-0000BE590000}"/>
    <cellStyle name="Millares 48 2 2 2 2" xfId="4397" xr:uid="{00000000-0005-0000-0000-0000BF590000}"/>
    <cellStyle name="Millares 48 2 2 2 2 2" xfId="8807" xr:uid="{00000000-0005-0000-0000-0000C0590000}"/>
    <cellStyle name="Millares 48 2 2 2 2 2 2" xfId="17621" xr:uid="{00000000-0005-0000-0000-0000C1590000}"/>
    <cellStyle name="Millares 48 2 2 2 2 2 2 2" xfId="35253" xr:uid="{00000000-0005-0000-0000-0000C2590000}"/>
    <cellStyle name="Millares 48 2 2 2 2 2 3" xfId="26439" xr:uid="{00000000-0005-0000-0000-0000C3590000}"/>
    <cellStyle name="Millares 48 2 2 2 2 3" xfId="13214" xr:uid="{00000000-0005-0000-0000-0000C4590000}"/>
    <cellStyle name="Millares 48 2 2 2 2 3 2" xfId="30846" xr:uid="{00000000-0005-0000-0000-0000C5590000}"/>
    <cellStyle name="Millares 48 2 2 2 2 4" xfId="22032" xr:uid="{00000000-0005-0000-0000-0000C6590000}"/>
    <cellStyle name="Millares 48 2 2 2 3" xfId="6626" xr:uid="{00000000-0005-0000-0000-0000C7590000}"/>
    <cellStyle name="Millares 48 2 2 2 3 2" xfId="15440" xr:uid="{00000000-0005-0000-0000-0000C8590000}"/>
    <cellStyle name="Millares 48 2 2 2 3 2 2" xfId="33072" xr:uid="{00000000-0005-0000-0000-0000C9590000}"/>
    <cellStyle name="Millares 48 2 2 2 3 3" xfId="24258" xr:uid="{00000000-0005-0000-0000-0000CA590000}"/>
    <cellStyle name="Millares 48 2 2 2 4" xfId="11037" xr:uid="{00000000-0005-0000-0000-0000CB590000}"/>
    <cellStyle name="Millares 48 2 2 2 4 2" xfId="28669" xr:uid="{00000000-0005-0000-0000-0000CC590000}"/>
    <cellStyle name="Millares 48 2 2 2 5" xfId="19855" xr:uid="{00000000-0005-0000-0000-0000CD590000}"/>
    <cellStyle name="Millares 48 2 2 3" xfId="3320" xr:uid="{00000000-0005-0000-0000-0000CE590000}"/>
    <cellStyle name="Millares 48 2 2 3 2" xfId="7730" xr:uid="{00000000-0005-0000-0000-0000CF590000}"/>
    <cellStyle name="Millares 48 2 2 3 2 2" xfId="16544" xr:uid="{00000000-0005-0000-0000-0000D0590000}"/>
    <cellStyle name="Millares 48 2 2 3 2 2 2" xfId="34176" xr:uid="{00000000-0005-0000-0000-0000D1590000}"/>
    <cellStyle name="Millares 48 2 2 3 2 3" xfId="25362" xr:uid="{00000000-0005-0000-0000-0000D2590000}"/>
    <cellStyle name="Millares 48 2 2 3 3" xfId="12137" xr:uid="{00000000-0005-0000-0000-0000D3590000}"/>
    <cellStyle name="Millares 48 2 2 3 3 2" xfId="29769" xr:uid="{00000000-0005-0000-0000-0000D4590000}"/>
    <cellStyle name="Millares 48 2 2 3 4" xfId="20955" xr:uid="{00000000-0005-0000-0000-0000D5590000}"/>
    <cellStyle name="Millares 48 2 2 4" xfId="5549" xr:uid="{00000000-0005-0000-0000-0000D6590000}"/>
    <cellStyle name="Millares 48 2 2 4 2" xfId="14363" xr:uid="{00000000-0005-0000-0000-0000D7590000}"/>
    <cellStyle name="Millares 48 2 2 4 2 2" xfId="31995" xr:uid="{00000000-0005-0000-0000-0000D8590000}"/>
    <cellStyle name="Millares 48 2 2 4 3" xfId="23181" xr:uid="{00000000-0005-0000-0000-0000D9590000}"/>
    <cellStyle name="Millares 48 2 2 5" xfId="9960" xr:uid="{00000000-0005-0000-0000-0000DA590000}"/>
    <cellStyle name="Millares 48 2 2 5 2" xfId="27592" xr:uid="{00000000-0005-0000-0000-0000DB590000}"/>
    <cellStyle name="Millares 48 2 2 6" xfId="18778" xr:uid="{00000000-0005-0000-0000-0000DC590000}"/>
    <cellStyle name="Millares 48 2 3" xfId="787" xr:uid="{00000000-0005-0000-0000-0000DD590000}"/>
    <cellStyle name="Millares 48 2 3 2" xfId="1866" xr:uid="{00000000-0005-0000-0000-0000DE590000}"/>
    <cellStyle name="Millares 48 2 3 2 2" xfId="4045" xr:uid="{00000000-0005-0000-0000-0000DF590000}"/>
    <cellStyle name="Millares 48 2 3 2 2 2" xfId="8455" xr:uid="{00000000-0005-0000-0000-0000E0590000}"/>
    <cellStyle name="Millares 48 2 3 2 2 2 2" xfId="17269" xr:uid="{00000000-0005-0000-0000-0000E1590000}"/>
    <cellStyle name="Millares 48 2 3 2 2 2 2 2" xfId="34901" xr:uid="{00000000-0005-0000-0000-0000E2590000}"/>
    <cellStyle name="Millares 48 2 3 2 2 2 3" xfId="26087" xr:uid="{00000000-0005-0000-0000-0000E3590000}"/>
    <cellStyle name="Millares 48 2 3 2 2 3" xfId="12862" xr:uid="{00000000-0005-0000-0000-0000E4590000}"/>
    <cellStyle name="Millares 48 2 3 2 2 3 2" xfId="30494" xr:uid="{00000000-0005-0000-0000-0000E5590000}"/>
    <cellStyle name="Millares 48 2 3 2 2 4" xfId="21680" xr:uid="{00000000-0005-0000-0000-0000E6590000}"/>
    <cellStyle name="Millares 48 2 3 2 3" xfId="6274" xr:uid="{00000000-0005-0000-0000-0000E7590000}"/>
    <cellStyle name="Millares 48 2 3 2 3 2" xfId="15088" xr:uid="{00000000-0005-0000-0000-0000E8590000}"/>
    <cellStyle name="Millares 48 2 3 2 3 2 2" xfId="32720" xr:uid="{00000000-0005-0000-0000-0000E9590000}"/>
    <cellStyle name="Millares 48 2 3 2 3 3" xfId="23906" xr:uid="{00000000-0005-0000-0000-0000EA590000}"/>
    <cellStyle name="Millares 48 2 3 2 4" xfId="10685" xr:uid="{00000000-0005-0000-0000-0000EB590000}"/>
    <cellStyle name="Millares 48 2 3 2 4 2" xfId="28317" xr:uid="{00000000-0005-0000-0000-0000EC590000}"/>
    <cellStyle name="Millares 48 2 3 2 5" xfId="19503" xr:uid="{00000000-0005-0000-0000-0000ED590000}"/>
    <cellStyle name="Millares 48 2 3 3" xfId="2968" xr:uid="{00000000-0005-0000-0000-0000EE590000}"/>
    <cellStyle name="Millares 48 2 3 3 2" xfId="7378" xr:uid="{00000000-0005-0000-0000-0000EF590000}"/>
    <cellStyle name="Millares 48 2 3 3 2 2" xfId="16192" xr:uid="{00000000-0005-0000-0000-0000F0590000}"/>
    <cellStyle name="Millares 48 2 3 3 2 2 2" xfId="33824" xr:uid="{00000000-0005-0000-0000-0000F1590000}"/>
    <cellStyle name="Millares 48 2 3 3 2 3" xfId="25010" xr:uid="{00000000-0005-0000-0000-0000F2590000}"/>
    <cellStyle name="Millares 48 2 3 3 3" xfId="11785" xr:uid="{00000000-0005-0000-0000-0000F3590000}"/>
    <cellStyle name="Millares 48 2 3 3 3 2" xfId="29417" xr:uid="{00000000-0005-0000-0000-0000F4590000}"/>
    <cellStyle name="Millares 48 2 3 3 4" xfId="20603" xr:uid="{00000000-0005-0000-0000-0000F5590000}"/>
    <cellStyle name="Millares 48 2 3 4" xfId="5197" xr:uid="{00000000-0005-0000-0000-0000F6590000}"/>
    <cellStyle name="Millares 48 2 3 4 2" xfId="14011" xr:uid="{00000000-0005-0000-0000-0000F7590000}"/>
    <cellStyle name="Millares 48 2 3 4 2 2" xfId="31643" xr:uid="{00000000-0005-0000-0000-0000F8590000}"/>
    <cellStyle name="Millares 48 2 3 4 3" xfId="22829" xr:uid="{00000000-0005-0000-0000-0000F9590000}"/>
    <cellStyle name="Millares 48 2 3 5" xfId="9608" xr:uid="{00000000-0005-0000-0000-0000FA590000}"/>
    <cellStyle name="Millares 48 2 3 5 2" xfId="27240" xr:uid="{00000000-0005-0000-0000-0000FB590000}"/>
    <cellStyle name="Millares 48 2 3 6" xfId="18426" xr:uid="{00000000-0005-0000-0000-0000FC590000}"/>
    <cellStyle name="Millares 48 2 4" xfId="1501" xr:uid="{00000000-0005-0000-0000-0000FD590000}"/>
    <cellStyle name="Millares 48 2 4 2" xfId="3680" xr:uid="{00000000-0005-0000-0000-0000FE590000}"/>
    <cellStyle name="Millares 48 2 4 2 2" xfId="8090" xr:uid="{00000000-0005-0000-0000-0000FF590000}"/>
    <cellStyle name="Millares 48 2 4 2 2 2" xfId="16904" xr:uid="{00000000-0005-0000-0000-0000005A0000}"/>
    <cellStyle name="Millares 48 2 4 2 2 2 2" xfId="34536" xr:uid="{00000000-0005-0000-0000-0000015A0000}"/>
    <cellStyle name="Millares 48 2 4 2 2 3" xfId="25722" xr:uid="{00000000-0005-0000-0000-0000025A0000}"/>
    <cellStyle name="Millares 48 2 4 2 3" xfId="12497" xr:uid="{00000000-0005-0000-0000-0000035A0000}"/>
    <cellStyle name="Millares 48 2 4 2 3 2" xfId="30129" xr:uid="{00000000-0005-0000-0000-0000045A0000}"/>
    <cellStyle name="Millares 48 2 4 2 4" xfId="21315" xr:uid="{00000000-0005-0000-0000-0000055A0000}"/>
    <cellStyle name="Millares 48 2 4 3" xfId="5909" xr:uid="{00000000-0005-0000-0000-0000065A0000}"/>
    <cellStyle name="Millares 48 2 4 3 2" xfId="14723" xr:uid="{00000000-0005-0000-0000-0000075A0000}"/>
    <cellStyle name="Millares 48 2 4 3 2 2" xfId="32355" xr:uid="{00000000-0005-0000-0000-0000085A0000}"/>
    <cellStyle name="Millares 48 2 4 3 3" xfId="23541" xr:uid="{00000000-0005-0000-0000-0000095A0000}"/>
    <cellStyle name="Millares 48 2 4 4" xfId="10320" xr:uid="{00000000-0005-0000-0000-00000A5A0000}"/>
    <cellStyle name="Millares 48 2 4 4 2" xfId="27952" xr:uid="{00000000-0005-0000-0000-00000B5A0000}"/>
    <cellStyle name="Millares 48 2 4 5" xfId="19138" xr:uid="{00000000-0005-0000-0000-00000C5A0000}"/>
    <cellStyle name="Millares 48 2 5" xfId="2611" xr:uid="{00000000-0005-0000-0000-00000D5A0000}"/>
    <cellStyle name="Millares 48 2 5 2" xfId="7022" xr:uid="{00000000-0005-0000-0000-00000E5A0000}"/>
    <cellStyle name="Millares 48 2 5 2 2" xfId="15836" xr:uid="{00000000-0005-0000-0000-00000F5A0000}"/>
    <cellStyle name="Millares 48 2 5 2 2 2" xfId="33468" xr:uid="{00000000-0005-0000-0000-0000105A0000}"/>
    <cellStyle name="Millares 48 2 5 2 3" xfId="24654" xr:uid="{00000000-0005-0000-0000-0000115A0000}"/>
    <cellStyle name="Millares 48 2 5 3" xfId="11429" xr:uid="{00000000-0005-0000-0000-0000125A0000}"/>
    <cellStyle name="Millares 48 2 5 3 2" xfId="29061" xr:uid="{00000000-0005-0000-0000-0000135A0000}"/>
    <cellStyle name="Millares 48 2 5 4" xfId="20247" xr:uid="{00000000-0005-0000-0000-0000145A0000}"/>
    <cellStyle name="Millares 48 2 6" xfId="4845" xr:uid="{00000000-0005-0000-0000-0000155A0000}"/>
    <cellStyle name="Millares 48 2 6 2" xfId="13659" xr:uid="{00000000-0005-0000-0000-0000165A0000}"/>
    <cellStyle name="Millares 48 2 6 2 2" xfId="31291" xr:uid="{00000000-0005-0000-0000-0000175A0000}"/>
    <cellStyle name="Millares 48 2 6 3" xfId="22477" xr:uid="{00000000-0005-0000-0000-0000185A0000}"/>
    <cellStyle name="Millares 48 2 7" xfId="9256" xr:uid="{00000000-0005-0000-0000-0000195A0000}"/>
    <cellStyle name="Millares 48 2 7 2" xfId="26888" xr:uid="{00000000-0005-0000-0000-00001A5A0000}"/>
    <cellStyle name="Millares 48 2 8" xfId="18074" xr:uid="{00000000-0005-0000-0000-00001B5A0000}"/>
    <cellStyle name="Millares 48 3" xfId="958" xr:uid="{00000000-0005-0000-0000-00001C5A0000}"/>
    <cellStyle name="Millares 48 3 2" xfId="2036" xr:uid="{00000000-0005-0000-0000-00001D5A0000}"/>
    <cellStyle name="Millares 48 3 2 2" xfId="4215" xr:uid="{00000000-0005-0000-0000-00001E5A0000}"/>
    <cellStyle name="Millares 48 3 2 2 2" xfId="8625" xr:uid="{00000000-0005-0000-0000-00001F5A0000}"/>
    <cellStyle name="Millares 48 3 2 2 2 2" xfId="17439" xr:uid="{00000000-0005-0000-0000-0000205A0000}"/>
    <cellStyle name="Millares 48 3 2 2 2 2 2" xfId="35071" xr:uid="{00000000-0005-0000-0000-0000215A0000}"/>
    <cellStyle name="Millares 48 3 2 2 2 3" xfId="26257" xr:uid="{00000000-0005-0000-0000-0000225A0000}"/>
    <cellStyle name="Millares 48 3 2 2 3" xfId="13032" xr:uid="{00000000-0005-0000-0000-0000235A0000}"/>
    <cellStyle name="Millares 48 3 2 2 3 2" xfId="30664" xr:uid="{00000000-0005-0000-0000-0000245A0000}"/>
    <cellStyle name="Millares 48 3 2 2 4" xfId="21850" xr:uid="{00000000-0005-0000-0000-0000255A0000}"/>
    <cellStyle name="Millares 48 3 2 3" xfId="6444" xr:uid="{00000000-0005-0000-0000-0000265A0000}"/>
    <cellStyle name="Millares 48 3 2 3 2" xfId="15258" xr:uid="{00000000-0005-0000-0000-0000275A0000}"/>
    <cellStyle name="Millares 48 3 2 3 2 2" xfId="32890" xr:uid="{00000000-0005-0000-0000-0000285A0000}"/>
    <cellStyle name="Millares 48 3 2 3 3" xfId="24076" xr:uid="{00000000-0005-0000-0000-0000295A0000}"/>
    <cellStyle name="Millares 48 3 2 4" xfId="10855" xr:uid="{00000000-0005-0000-0000-00002A5A0000}"/>
    <cellStyle name="Millares 48 3 2 4 2" xfId="28487" xr:uid="{00000000-0005-0000-0000-00002B5A0000}"/>
    <cellStyle name="Millares 48 3 2 5" xfId="19673" xr:uid="{00000000-0005-0000-0000-00002C5A0000}"/>
    <cellStyle name="Millares 48 3 3" xfId="3138" xr:uid="{00000000-0005-0000-0000-00002D5A0000}"/>
    <cellStyle name="Millares 48 3 3 2" xfId="7548" xr:uid="{00000000-0005-0000-0000-00002E5A0000}"/>
    <cellStyle name="Millares 48 3 3 2 2" xfId="16362" xr:uid="{00000000-0005-0000-0000-00002F5A0000}"/>
    <cellStyle name="Millares 48 3 3 2 2 2" xfId="33994" xr:uid="{00000000-0005-0000-0000-0000305A0000}"/>
    <cellStyle name="Millares 48 3 3 2 3" xfId="25180" xr:uid="{00000000-0005-0000-0000-0000315A0000}"/>
    <cellStyle name="Millares 48 3 3 3" xfId="11955" xr:uid="{00000000-0005-0000-0000-0000325A0000}"/>
    <cellStyle name="Millares 48 3 3 3 2" xfId="29587" xr:uid="{00000000-0005-0000-0000-0000335A0000}"/>
    <cellStyle name="Millares 48 3 3 4" xfId="20773" xr:uid="{00000000-0005-0000-0000-0000345A0000}"/>
    <cellStyle name="Millares 48 3 4" xfId="5367" xr:uid="{00000000-0005-0000-0000-0000355A0000}"/>
    <cellStyle name="Millares 48 3 4 2" xfId="14181" xr:uid="{00000000-0005-0000-0000-0000365A0000}"/>
    <cellStyle name="Millares 48 3 4 2 2" xfId="31813" xr:uid="{00000000-0005-0000-0000-0000375A0000}"/>
    <cellStyle name="Millares 48 3 4 3" xfId="22999" xr:uid="{00000000-0005-0000-0000-0000385A0000}"/>
    <cellStyle name="Millares 48 3 5" xfId="9778" xr:uid="{00000000-0005-0000-0000-0000395A0000}"/>
    <cellStyle name="Millares 48 3 5 2" xfId="27410" xr:uid="{00000000-0005-0000-0000-00003A5A0000}"/>
    <cellStyle name="Millares 48 3 6" xfId="18596" xr:uid="{00000000-0005-0000-0000-00003B5A0000}"/>
    <cellStyle name="Millares 48 4" xfId="605" xr:uid="{00000000-0005-0000-0000-00003C5A0000}"/>
    <cellStyle name="Millares 48 4 2" xfId="1684" xr:uid="{00000000-0005-0000-0000-00003D5A0000}"/>
    <cellStyle name="Millares 48 4 2 2" xfId="3863" xr:uid="{00000000-0005-0000-0000-00003E5A0000}"/>
    <cellStyle name="Millares 48 4 2 2 2" xfId="8273" xr:uid="{00000000-0005-0000-0000-00003F5A0000}"/>
    <cellStyle name="Millares 48 4 2 2 2 2" xfId="17087" xr:uid="{00000000-0005-0000-0000-0000405A0000}"/>
    <cellStyle name="Millares 48 4 2 2 2 2 2" xfId="34719" xr:uid="{00000000-0005-0000-0000-0000415A0000}"/>
    <cellStyle name="Millares 48 4 2 2 2 3" xfId="25905" xr:uid="{00000000-0005-0000-0000-0000425A0000}"/>
    <cellStyle name="Millares 48 4 2 2 3" xfId="12680" xr:uid="{00000000-0005-0000-0000-0000435A0000}"/>
    <cellStyle name="Millares 48 4 2 2 3 2" xfId="30312" xr:uid="{00000000-0005-0000-0000-0000445A0000}"/>
    <cellStyle name="Millares 48 4 2 2 4" xfId="21498" xr:uid="{00000000-0005-0000-0000-0000455A0000}"/>
    <cellStyle name="Millares 48 4 2 3" xfId="6092" xr:uid="{00000000-0005-0000-0000-0000465A0000}"/>
    <cellStyle name="Millares 48 4 2 3 2" xfId="14906" xr:uid="{00000000-0005-0000-0000-0000475A0000}"/>
    <cellStyle name="Millares 48 4 2 3 2 2" xfId="32538" xr:uid="{00000000-0005-0000-0000-0000485A0000}"/>
    <cellStyle name="Millares 48 4 2 3 3" xfId="23724" xr:uid="{00000000-0005-0000-0000-0000495A0000}"/>
    <cellStyle name="Millares 48 4 2 4" xfId="10503" xr:uid="{00000000-0005-0000-0000-00004A5A0000}"/>
    <cellStyle name="Millares 48 4 2 4 2" xfId="28135" xr:uid="{00000000-0005-0000-0000-00004B5A0000}"/>
    <cellStyle name="Millares 48 4 2 5" xfId="19321" xr:uid="{00000000-0005-0000-0000-00004C5A0000}"/>
    <cellStyle name="Millares 48 4 3" xfId="2786" xr:uid="{00000000-0005-0000-0000-00004D5A0000}"/>
    <cellStyle name="Millares 48 4 3 2" xfId="7196" xr:uid="{00000000-0005-0000-0000-00004E5A0000}"/>
    <cellStyle name="Millares 48 4 3 2 2" xfId="16010" xr:uid="{00000000-0005-0000-0000-00004F5A0000}"/>
    <cellStyle name="Millares 48 4 3 2 2 2" xfId="33642" xr:uid="{00000000-0005-0000-0000-0000505A0000}"/>
    <cellStyle name="Millares 48 4 3 2 3" xfId="24828" xr:uid="{00000000-0005-0000-0000-0000515A0000}"/>
    <cellStyle name="Millares 48 4 3 3" xfId="11603" xr:uid="{00000000-0005-0000-0000-0000525A0000}"/>
    <cellStyle name="Millares 48 4 3 3 2" xfId="29235" xr:uid="{00000000-0005-0000-0000-0000535A0000}"/>
    <cellStyle name="Millares 48 4 3 4" xfId="20421" xr:uid="{00000000-0005-0000-0000-0000545A0000}"/>
    <cellStyle name="Millares 48 4 4" xfId="5015" xr:uid="{00000000-0005-0000-0000-0000555A0000}"/>
    <cellStyle name="Millares 48 4 4 2" xfId="13829" xr:uid="{00000000-0005-0000-0000-0000565A0000}"/>
    <cellStyle name="Millares 48 4 4 2 2" xfId="31461" xr:uid="{00000000-0005-0000-0000-0000575A0000}"/>
    <cellStyle name="Millares 48 4 4 3" xfId="22647" xr:uid="{00000000-0005-0000-0000-0000585A0000}"/>
    <cellStyle name="Millares 48 4 5" xfId="9426" xr:uid="{00000000-0005-0000-0000-0000595A0000}"/>
    <cellStyle name="Millares 48 4 5 2" xfId="27058" xr:uid="{00000000-0005-0000-0000-00005A5A0000}"/>
    <cellStyle name="Millares 48 4 6" xfId="18244" xr:uid="{00000000-0005-0000-0000-00005B5A0000}"/>
    <cellStyle name="Millares 48 5" xfId="1314" xr:uid="{00000000-0005-0000-0000-00005C5A0000}"/>
    <cellStyle name="Millares 48 5 2" xfId="3494" xr:uid="{00000000-0005-0000-0000-00005D5A0000}"/>
    <cellStyle name="Millares 48 5 2 2" xfId="7904" xr:uid="{00000000-0005-0000-0000-00005E5A0000}"/>
    <cellStyle name="Millares 48 5 2 2 2" xfId="16718" xr:uid="{00000000-0005-0000-0000-00005F5A0000}"/>
    <cellStyle name="Millares 48 5 2 2 2 2" xfId="34350" xr:uid="{00000000-0005-0000-0000-0000605A0000}"/>
    <cellStyle name="Millares 48 5 2 2 3" xfId="25536" xr:uid="{00000000-0005-0000-0000-0000615A0000}"/>
    <cellStyle name="Millares 48 5 2 3" xfId="12311" xr:uid="{00000000-0005-0000-0000-0000625A0000}"/>
    <cellStyle name="Millares 48 5 2 3 2" xfId="29943" xr:uid="{00000000-0005-0000-0000-0000635A0000}"/>
    <cellStyle name="Millares 48 5 2 4" xfId="21129" xr:uid="{00000000-0005-0000-0000-0000645A0000}"/>
    <cellStyle name="Millares 48 5 3" xfId="5723" xr:uid="{00000000-0005-0000-0000-0000655A0000}"/>
    <cellStyle name="Millares 48 5 3 2" xfId="14537" xr:uid="{00000000-0005-0000-0000-0000665A0000}"/>
    <cellStyle name="Millares 48 5 3 2 2" xfId="32169" xr:uid="{00000000-0005-0000-0000-0000675A0000}"/>
    <cellStyle name="Millares 48 5 3 3" xfId="23355" xr:uid="{00000000-0005-0000-0000-0000685A0000}"/>
    <cellStyle name="Millares 48 5 4" xfId="10134" xr:uid="{00000000-0005-0000-0000-0000695A0000}"/>
    <cellStyle name="Millares 48 5 4 2" xfId="27766" xr:uid="{00000000-0005-0000-0000-00006A5A0000}"/>
    <cellStyle name="Millares 48 5 5" xfId="18952" xr:uid="{00000000-0005-0000-0000-00006B5A0000}"/>
    <cellStyle name="Millares 48 6" xfId="2428" xr:uid="{00000000-0005-0000-0000-00006C5A0000}"/>
    <cellStyle name="Millares 48 6 2" xfId="6840" xr:uid="{00000000-0005-0000-0000-00006D5A0000}"/>
    <cellStyle name="Millares 48 6 2 2" xfId="15654" xr:uid="{00000000-0005-0000-0000-00006E5A0000}"/>
    <cellStyle name="Millares 48 6 2 2 2" xfId="33286" xr:uid="{00000000-0005-0000-0000-00006F5A0000}"/>
    <cellStyle name="Millares 48 6 2 3" xfId="24472" xr:uid="{00000000-0005-0000-0000-0000705A0000}"/>
    <cellStyle name="Millares 48 6 3" xfId="11247" xr:uid="{00000000-0005-0000-0000-0000715A0000}"/>
    <cellStyle name="Millares 48 6 3 2" xfId="28879" xr:uid="{00000000-0005-0000-0000-0000725A0000}"/>
    <cellStyle name="Millares 48 6 4" xfId="20065" xr:uid="{00000000-0005-0000-0000-0000735A0000}"/>
    <cellStyle name="Millares 48 7" xfId="4663" xr:uid="{00000000-0005-0000-0000-0000745A0000}"/>
    <cellStyle name="Millares 48 7 2" xfId="13477" xr:uid="{00000000-0005-0000-0000-0000755A0000}"/>
    <cellStyle name="Millares 48 7 2 2" xfId="31109" xr:uid="{00000000-0005-0000-0000-0000765A0000}"/>
    <cellStyle name="Millares 48 7 3" xfId="22295" xr:uid="{00000000-0005-0000-0000-0000775A0000}"/>
    <cellStyle name="Millares 48 8" xfId="9074" xr:uid="{00000000-0005-0000-0000-0000785A0000}"/>
    <cellStyle name="Millares 48 8 2" xfId="26706" xr:uid="{00000000-0005-0000-0000-0000795A0000}"/>
    <cellStyle name="Millares 48 9" xfId="17892" xr:uid="{00000000-0005-0000-0000-00007A5A0000}"/>
    <cellStyle name="Millares 49" xfId="109" xr:uid="{00000000-0005-0000-0000-00007B5A0000}"/>
    <cellStyle name="Millares 49 2" xfId="424" xr:uid="{00000000-0005-0000-0000-00007C5A0000}"/>
    <cellStyle name="Millares 49 2 2" xfId="1141" xr:uid="{00000000-0005-0000-0000-00007D5A0000}"/>
    <cellStyle name="Millares 49 2 2 2" xfId="2219" xr:uid="{00000000-0005-0000-0000-00007E5A0000}"/>
    <cellStyle name="Millares 49 2 2 2 2" xfId="4398" xr:uid="{00000000-0005-0000-0000-00007F5A0000}"/>
    <cellStyle name="Millares 49 2 2 2 2 2" xfId="8808" xr:uid="{00000000-0005-0000-0000-0000805A0000}"/>
    <cellStyle name="Millares 49 2 2 2 2 2 2" xfId="17622" xr:uid="{00000000-0005-0000-0000-0000815A0000}"/>
    <cellStyle name="Millares 49 2 2 2 2 2 2 2" xfId="35254" xr:uid="{00000000-0005-0000-0000-0000825A0000}"/>
    <cellStyle name="Millares 49 2 2 2 2 2 3" xfId="26440" xr:uid="{00000000-0005-0000-0000-0000835A0000}"/>
    <cellStyle name="Millares 49 2 2 2 2 3" xfId="13215" xr:uid="{00000000-0005-0000-0000-0000845A0000}"/>
    <cellStyle name="Millares 49 2 2 2 2 3 2" xfId="30847" xr:uid="{00000000-0005-0000-0000-0000855A0000}"/>
    <cellStyle name="Millares 49 2 2 2 2 4" xfId="22033" xr:uid="{00000000-0005-0000-0000-0000865A0000}"/>
    <cellStyle name="Millares 49 2 2 2 3" xfId="6627" xr:uid="{00000000-0005-0000-0000-0000875A0000}"/>
    <cellStyle name="Millares 49 2 2 2 3 2" xfId="15441" xr:uid="{00000000-0005-0000-0000-0000885A0000}"/>
    <cellStyle name="Millares 49 2 2 2 3 2 2" xfId="33073" xr:uid="{00000000-0005-0000-0000-0000895A0000}"/>
    <cellStyle name="Millares 49 2 2 2 3 3" xfId="24259" xr:uid="{00000000-0005-0000-0000-00008A5A0000}"/>
    <cellStyle name="Millares 49 2 2 2 4" xfId="11038" xr:uid="{00000000-0005-0000-0000-00008B5A0000}"/>
    <cellStyle name="Millares 49 2 2 2 4 2" xfId="28670" xr:uid="{00000000-0005-0000-0000-00008C5A0000}"/>
    <cellStyle name="Millares 49 2 2 2 5" xfId="19856" xr:uid="{00000000-0005-0000-0000-00008D5A0000}"/>
    <cellStyle name="Millares 49 2 2 3" xfId="3321" xr:uid="{00000000-0005-0000-0000-00008E5A0000}"/>
    <cellStyle name="Millares 49 2 2 3 2" xfId="7731" xr:uid="{00000000-0005-0000-0000-00008F5A0000}"/>
    <cellStyle name="Millares 49 2 2 3 2 2" xfId="16545" xr:uid="{00000000-0005-0000-0000-0000905A0000}"/>
    <cellStyle name="Millares 49 2 2 3 2 2 2" xfId="34177" xr:uid="{00000000-0005-0000-0000-0000915A0000}"/>
    <cellStyle name="Millares 49 2 2 3 2 3" xfId="25363" xr:uid="{00000000-0005-0000-0000-0000925A0000}"/>
    <cellStyle name="Millares 49 2 2 3 3" xfId="12138" xr:uid="{00000000-0005-0000-0000-0000935A0000}"/>
    <cellStyle name="Millares 49 2 2 3 3 2" xfId="29770" xr:uid="{00000000-0005-0000-0000-0000945A0000}"/>
    <cellStyle name="Millares 49 2 2 3 4" xfId="20956" xr:uid="{00000000-0005-0000-0000-0000955A0000}"/>
    <cellStyle name="Millares 49 2 2 4" xfId="5550" xr:uid="{00000000-0005-0000-0000-0000965A0000}"/>
    <cellStyle name="Millares 49 2 2 4 2" xfId="14364" xr:uid="{00000000-0005-0000-0000-0000975A0000}"/>
    <cellStyle name="Millares 49 2 2 4 2 2" xfId="31996" xr:uid="{00000000-0005-0000-0000-0000985A0000}"/>
    <cellStyle name="Millares 49 2 2 4 3" xfId="23182" xr:uid="{00000000-0005-0000-0000-0000995A0000}"/>
    <cellStyle name="Millares 49 2 2 5" xfId="9961" xr:uid="{00000000-0005-0000-0000-00009A5A0000}"/>
    <cellStyle name="Millares 49 2 2 5 2" xfId="27593" xr:uid="{00000000-0005-0000-0000-00009B5A0000}"/>
    <cellStyle name="Millares 49 2 2 6" xfId="18779" xr:uid="{00000000-0005-0000-0000-00009C5A0000}"/>
    <cellStyle name="Millares 49 2 3" xfId="788" xr:uid="{00000000-0005-0000-0000-00009D5A0000}"/>
    <cellStyle name="Millares 49 2 3 2" xfId="1867" xr:uid="{00000000-0005-0000-0000-00009E5A0000}"/>
    <cellStyle name="Millares 49 2 3 2 2" xfId="4046" xr:uid="{00000000-0005-0000-0000-00009F5A0000}"/>
    <cellStyle name="Millares 49 2 3 2 2 2" xfId="8456" xr:uid="{00000000-0005-0000-0000-0000A05A0000}"/>
    <cellStyle name="Millares 49 2 3 2 2 2 2" xfId="17270" xr:uid="{00000000-0005-0000-0000-0000A15A0000}"/>
    <cellStyle name="Millares 49 2 3 2 2 2 2 2" xfId="34902" xr:uid="{00000000-0005-0000-0000-0000A25A0000}"/>
    <cellStyle name="Millares 49 2 3 2 2 2 3" xfId="26088" xr:uid="{00000000-0005-0000-0000-0000A35A0000}"/>
    <cellStyle name="Millares 49 2 3 2 2 3" xfId="12863" xr:uid="{00000000-0005-0000-0000-0000A45A0000}"/>
    <cellStyle name="Millares 49 2 3 2 2 3 2" xfId="30495" xr:uid="{00000000-0005-0000-0000-0000A55A0000}"/>
    <cellStyle name="Millares 49 2 3 2 2 4" xfId="21681" xr:uid="{00000000-0005-0000-0000-0000A65A0000}"/>
    <cellStyle name="Millares 49 2 3 2 3" xfId="6275" xr:uid="{00000000-0005-0000-0000-0000A75A0000}"/>
    <cellStyle name="Millares 49 2 3 2 3 2" xfId="15089" xr:uid="{00000000-0005-0000-0000-0000A85A0000}"/>
    <cellStyle name="Millares 49 2 3 2 3 2 2" xfId="32721" xr:uid="{00000000-0005-0000-0000-0000A95A0000}"/>
    <cellStyle name="Millares 49 2 3 2 3 3" xfId="23907" xr:uid="{00000000-0005-0000-0000-0000AA5A0000}"/>
    <cellStyle name="Millares 49 2 3 2 4" xfId="10686" xr:uid="{00000000-0005-0000-0000-0000AB5A0000}"/>
    <cellStyle name="Millares 49 2 3 2 4 2" xfId="28318" xr:uid="{00000000-0005-0000-0000-0000AC5A0000}"/>
    <cellStyle name="Millares 49 2 3 2 5" xfId="19504" xr:uid="{00000000-0005-0000-0000-0000AD5A0000}"/>
    <cellStyle name="Millares 49 2 3 3" xfId="2969" xr:uid="{00000000-0005-0000-0000-0000AE5A0000}"/>
    <cellStyle name="Millares 49 2 3 3 2" xfId="7379" xr:uid="{00000000-0005-0000-0000-0000AF5A0000}"/>
    <cellStyle name="Millares 49 2 3 3 2 2" xfId="16193" xr:uid="{00000000-0005-0000-0000-0000B05A0000}"/>
    <cellStyle name="Millares 49 2 3 3 2 2 2" xfId="33825" xr:uid="{00000000-0005-0000-0000-0000B15A0000}"/>
    <cellStyle name="Millares 49 2 3 3 2 3" xfId="25011" xr:uid="{00000000-0005-0000-0000-0000B25A0000}"/>
    <cellStyle name="Millares 49 2 3 3 3" xfId="11786" xr:uid="{00000000-0005-0000-0000-0000B35A0000}"/>
    <cellStyle name="Millares 49 2 3 3 3 2" xfId="29418" xr:uid="{00000000-0005-0000-0000-0000B45A0000}"/>
    <cellStyle name="Millares 49 2 3 3 4" xfId="20604" xr:uid="{00000000-0005-0000-0000-0000B55A0000}"/>
    <cellStyle name="Millares 49 2 3 4" xfId="5198" xr:uid="{00000000-0005-0000-0000-0000B65A0000}"/>
    <cellStyle name="Millares 49 2 3 4 2" xfId="14012" xr:uid="{00000000-0005-0000-0000-0000B75A0000}"/>
    <cellStyle name="Millares 49 2 3 4 2 2" xfId="31644" xr:uid="{00000000-0005-0000-0000-0000B85A0000}"/>
    <cellStyle name="Millares 49 2 3 4 3" xfId="22830" xr:uid="{00000000-0005-0000-0000-0000B95A0000}"/>
    <cellStyle name="Millares 49 2 3 5" xfId="9609" xr:uid="{00000000-0005-0000-0000-0000BA5A0000}"/>
    <cellStyle name="Millares 49 2 3 5 2" xfId="27241" xr:uid="{00000000-0005-0000-0000-0000BB5A0000}"/>
    <cellStyle name="Millares 49 2 3 6" xfId="18427" xr:uid="{00000000-0005-0000-0000-0000BC5A0000}"/>
    <cellStyle name="Millares 49 2 4" xfId="1502" xr:uid="{00000000-0005-0000-0000-0000BD5A0000}"/>
    <cellStyle name="Millares 49 2 4 2" xfId="3681" xr:uid="{00000000-0005-0000-0000-0000BE5A0000}"/>
    <cellStyle name="Millares 49 2 4 2 2" xfId="8091" xr:uid="{00000000-0005-0000-0000-0000BF5A0000}"/>
    <cellStyle name="Millares 49 2 4 2 2 2" xfId="16905" xr:uid="{00000000-0005-0000-0000-0000C05A0000}"/>
    <cellStyle name="Millares 49 2 4 2 2 2 2" xfId="34537" xr:uid="{00000000-0005-0000-0000-0000C15A0000}"/>
    <cellStyle name="Millares 49 2 4 2 2 3" xfId="25723" xr:uid="{00000000-0005-0000-0000-0000C25A0000}"/>
    <cellStyle name="Millares 49 2 4 2 3" xfId="12498" xr:uid="{00000000-0005-0000-0000-0000C35A0000}"/>
    <cellStyle name="Millares 49 2 4 2 3 2" xfId="30130" xr:uid="{00000000-0005-0000-0000-0000C45A0000}"/>
    <cellStyle name="Millares 49 2 4 2 4" xfId="21316" xr:uid="{00000000-0005-0000-0000-0000C55A0000}"/>
    <cellStyle name="Millares 49 2 4 3" xfId="5910" xr:uid="{00000000-0005-0000-0000-0000C65A0000}"/>
    <cellStyle name="Millares 49 2 4 3 2" xfId="14724" xr:uid="{00000000-0005-0000-0000-0000C75A0000}"/>
    <cellStyle name="Millares 49 2 4 3 2 2" xfId="32356" xr:uid="{00000000-0005-0000-0000-0000C85A0000}"/>
    <cellStyle name="Millares 49 2 4 3 3" xfId="23542" xr:uid="{00000000-0005-0000-0000-0000C95A0000}"/>
    <cellStyle name="Millares 49 2 4 4" xfId="10321" xr:uid="{00000000-0005-0000-0000-0000CA5A0000}"/>
    <cellStyle name="Millares 49 2 4 4 2" xfId="27953" xr:uid="{00000000-0005-0000-0000-0000CB5A0000}"/>
    <cellStyle name="Millares 49 2 4 5" xfId="19139" xr:uid="{00000000-0005-0000-0000-0000CC5A0000}"/>
    <cellStyle name="Millares 49 2 5" xfId="2612" xr:uid="{00000000-0005-0000-0000-0000CD5A0000}"/>
    <cellStyle name="Millares 49 2 5 2" xfId="7023" xr:uid="{00000000-0005-0000-0000-0000CE5A0000}"/>
    <cellStyle name="Millares 49 2 5 2 2" xfId="15837" xr:uid="{00000000-0005-0000-0000-0000CF5A0000}"/>
    <cellStyle name="Millares 49 2 5 2 2 2" xfId="33469" xr:uid="{00000000-0005-0000-0000-0000D05A0000}"/>
    <cellStyle name="Millares 49 2 5 2 3" xfId="24655" xr:uid="{00000000-0005-0000-0000-0000D15A0000}"/>
    <cellStyle name="Millares 49 2 5 3" xfId="11430" xr:uid="{00000000-0005-0000-0000-0000D25A0000}"/>
    <cellStyle name="Millares 49 2 5 3 2" xfId="29062" xr:uid="{00000000-0005-0000-0000-0000D35A0000}"/>
    <cellStyle name="Millares 49 2 5 4" xfId="20248" xr:uid="{00000000-0005-0000-0000-0000D45A0000}"/>
    <cellStyle name="Millares 49 2 6" xfId="4846" xr:uid="{00000000-0005-0000-0000-0000D55A0000}"/>
    <cellStyle name="Millares 49 2 6 2" xfId="13660" xr:uid="{00000000-0005-0000-0000-0000D65A0000}"/>
    <cellStyle name="Millares 49 2 6 2 2" xfId="31292" xr:uid="{00000000-0005-0000-0000-0000D75A0000}"/>
    <cellStyle name="Millares 49 2 6 3" xfId="22478" xr:uid="{00000000-0005-0000-0000-0000D85A0000}"/>
    <cellStyle name="Millares 49 2 7" xfId="9257" xr:uid="{00000000-0005-0000-0000-0000D95A0000}"/>
    <cellStyle name="Millares 49 2 7 2" xfId="26889" xr:uid="{00000000-0005-0000-0000-0000DA5A0000}"/>
    <cellStyle name="Millares 49 2 8" xfId="18075" xr:uid="{00000000-0005-0000-0000-0000DB5A0000}"/>
    <cellStyle name="Millares 49 3" xfId="959" xr:uid="{00000000-0005-0000-0000-0000DC5A0000}"/>
    <cellStyle name="Millares 49 3 2" xfId="2037" xr:uid="{00000000-0005-0000-0000-0000DD5A0000}"/>
    <cellStyle name="Millares 49 3 2 2" xfId="4216" xr:uid="{00000000-0005-0000-0000-0000DE5A0000}"/>
    <cellStyle name="Millares 49 3 2 2 2" xfId="8626" xr:uid="{00000000-0005-0000-0000-0000DF5A0000}"/>
    <cellStyle name="Millares 49 3 2 2 2 2" xfId="17440" xr:uid="{00000000-0005-0000-0000-0000E05A0000}"/>
    <cellStyle name="Millares 49 3 2 2 2 2 2" xfId="35072" xr:uid="{00000000-0005-0000-0000-0000E15A0000}"/>
    <cellStyle name="Millares 49 3 2 2 2 3" xfId="26258" xr:uid="{00000000-0005-0000-0000-0000E25A0000}"/>
    <cellStyle name="Millares 49 3 2 2 3" xfId="13033" xr:uid="{00000000-0005-0000-0000-0000E35A0000}"/>
    <cellStyle name="Millares 49 3 2 2 3 2" xfId="30665" xr:uid="{00000000-0005-0000-0000-0000E45A0000}"/>
    <cellStyle name="Millares 49 3 2 2 4" xfId="21851" xr:uid="{00000000-0005-0000-0000-0000E55A0000}"/>
    <cellStyle name="Millares 49 3 2 3" xfId="6445" xr:uid="{00000000-0005-0000-0000-0000E65A0000}"/>
    <cellStyle name="Millares 49 3 2 3 2" xfId="15259" xr:uid="{00000000-0005-0000-0000-0000E75A0000}"/>
    <cellStyle name="Millares 49 3 2 3 2 2" xfId="32891" xr:uid="{00000000-0005-0000-0000-0000E85A0000}"/>
    <cellStyle name="Millares 49 3 2 3 3" xfId="24077" xr:uid="{00000000-0005-0000-0000-0000E95A0000}"/>
    <cellStyle name="Millares 49 3 2 4" xfId="10856" xr:uid="{00000000-0005-0000-0000-0000EA5A0000}"/>
    <cellStyle name="Millares 49 3 2 4 2" xfId="28488" xr:uid="{00000000-0005-0000-0000-0000EB5A0000}"/>
    <cellStyle name="Millares 49 3 2 5" xfId="19674" xr:uid="{00000000-0005-0000-0000-0000EC5A0000}"/>
    <cellStyle name="Millares 49 3 3" xfId="3139" xr:uid="{00000000-0005-0000-0000-0000ED5A0000}"/>
    <cellStyle name="Millares 49 3 3 2" xfId="7549" xr:uid="{00000000-0005-0000-0000-0000EE5A0000}"/>
    <cellStyle name="Millares 49 3 3 2 2" xfId="16363" xr:uid="{00000000-0005-0000-0000-0000EF5A0000}"/>
    <cellStyle name="Millares 49 3 3 2 2 2" xfId="33995" xr:uid="{00000000-0005-0000-0000-0000F05A0000}"/>
    <cellStyle name="Millares 49 3 3 2 3" xfId="25181" xr:uid="{00000000-0005-0000-0000-0000F15A0000}"/>
    <cellStyle name="Millares 49 3 3 3" xfId="11956" xr:uid="{00000000-0005-0000-0000-0000F25A0000}"/>
    <cellStyle name="Millares 49 3 3 3 2" xfId="29588" xr:uid="{00000000-0005-0000-0000-0000F35A0000}"/>
    <cellStyle name="Millares 49 3 3 4" xfId="20774" xr:uid="{00000000-0005-0000-0000-0000F45A0000}"/>
    <cellStyle name="Millares 49 3 4" xfId="5368" xr:uid="{00000000-0005-0000-0000-0000F55A0000}"/>
    <cellStyle name="Millares 49 3 4 2" xfId="14182" xr:uid="{00000000-0005-0000-0000-0000F65A0000}"/>
    <cellStyle name="Millares 49 3 4 2 2" xfId="31814" xr:uid="{00000000-0005-0000-0000-0000F75A0000}"/>
    <cellStyle name="Millares 49 3 4 3" xfId="23000" xr:uid="{00000000-0005-0000-0000-0000F85A0000}"/>
    <cellStyle name="Millares 49 3 5" xfId="9779" xr:uid="{00000000-0005-0000-0000-0000F95A0000}"/>
    <cellStyle name="Millares 49 3 5 2" xfId="27411" xr:uid="{00000000-0005-0000-0000-0000FA5A0000}"/>
    <cellStyle name="Millares 49 3 6" xfId="18597" xr:uid="{00000000-0005-0000-0000-0000FB5A0000}"/>
    <cellStyle name="Millares 49 4" xfId="606" xr:uid="{00000000-0005-0000-0000-0000FC5A0000}"/>
    <cellStyle name="Millares 49 4 2" xfId="1685" xr:uid="{00000000-0005-0000-0000-0000FD5A0000}"/>
    <cellStyle name="Millares 49 4 2 2" xfId="3864" xr:uid="{00000000-0005-0000-0000-0000FE5A0000}"/>
    <cellStyle name="Millares 49 4 2 2 2" xfId="8274" xr:uid="{00000000-0005-0000-0000-0000FF5A0000}"/>
    <cellStyle name="Millares 49 4 2 2 2 2" xfId="17088" xr:uid="{00000000-0005-0000-0000-0000005B0000}"/>
    <cellStyle name="Millares 49 4 2 2 2 2 2" xfId="34720" xr:uid="{00000000-0005-0000-0000-0000015B0000}"/>
    <cellStyle name="Millares 49 4 2 2 2 3" xfId="25906" xr:uid="{00000000-0005-0000-0000-0000025B0000}"/>
    <cellStyle name="Millares 49 4 2 2 3" xfId="12681" xr:uid="{00000000-0005-0000-0000-0000035B0000}"/>
    <cellStyle name="Millares 49 4 2 2 3 2" xfId="30313" xr:uid="{00000000-0005-0000-0000-0000045B0000}"/>
    <cellStyle name="Millares 49 4 2 2 4" xfId="21499" xr:uid="{00000000-0005-0000-0000-0000055B0000}"/>
    <cellStyle name="Millares 49 4 2 3" xfId="6093" xr:uid="{00000000-0005-0000-0000-0000065B0000}"/>
    <cellStyle name="Millares 49 4 2 3 2" xfId="14907" xr:uid="{00000000-0005-0000-0000-0000075B0000}"/>
    <cellStyle name="Millares 49 4 2 3 2 2" xfId="32539" xr:uid="{00000000-0005-0000-0000-0000085B0000}"/>
    <cellStyle name="Millares 49 4 2 3 3" xfId="23725" xr:uid="{00000000-0005-0000-0000-0000095B0000}"/>
    <cellStyle name="Millares 49 4 2 4" xfId="10504" xr:uid="{00000000-0005-0000-0000-00000A5B0000}"/>
    <cellStyle name="Millares 49 4 2 4 2" xfId="28136" xr:uid="{00000000-0005-0000-0000-00000B5B0000}"/>
    <cellStyle name="Millares 49 4 2 5" xfId="19322" xr:uid="{00000000-0005-0000-0000-00000C5B0000}"/>
    <cellStyle name="Millares 49 4 3" xfId="2787" xr:uid="{00000000-0005-0000-0000-00000D5B0000}"/>
    <cellStyle name="Millares 49 4 3 2" xfId="7197" xr:uid="{00000000-0005-0000-0000-00000E5B0000}"/>
    <cellStyle name="Millares 49 4 3 2 2" xfId="16011" xr:uid="{00000000-0005-0000-0000-00000F5B0000}"/>
    <cellStyle name="Millares 49 4 3 2 2 2" xfId="33643" xr:uid="{00000000-0005-0000-0000-0000105B0000}"/>
    <cellStyle name="Millares 49 4 3 2 3" xfId="24829" xr:uid="{00000000-0005-0000-0000-0000115B0000}"/>
    <cellStyle name="Millares 49 4 3 3" xfId="11604" xr:uid="{00000000-0005-0000-0000-0000125B0000}"/>
    <cellStyle name="Millares 49 4 3 3 2" xfId="29236" xr:uid="{00000000-0005-0000-0000-0000135B0000}"/>
    <cellStyle name="Millares 49 4 3 4" xfId="20422" xr:uid="{00000000-0005-0000-0000-0000145B0000}"/>
    <cellStyle name="Millares 49 4 4" xfId="5016" xr:uid="{00000000-0005-0000-0000-0000155B0000}"/>
    <cellStyle name="Millares 49 4 4 2" xfId="13830" xr:uid="{00000000-0005-0000-0000-0000165B0000}"/>
    <cellStyle name="Millares 49 4 4 2 2" xfId="31462" xr:uid="{00000000-0005-0000-0000-0000175B0000}"/>
    <cellStyle name="Millares 49 4 4 3" xfId="22648" xr:uid="{00000000-0005-0000-0000-0000185B0000}"/>
    <cellStyle name="Millares 49 4 5" xfId="9427" xr:uid="{00000000-0005-0000-0000-0000195B0000}"/>
    <cellStyle name="Millares 49 4 5 2" xfId="27059" xr:uid="{00000000-0005-0000-0000-00001A5B0000}"/>
    <cellStyle name="Millares 49 4 6" xfId="18245" xr:uid="{00000000-0005-0000-0000-00001B5B0000}"/>
    <cellStyle name="Millares 49 5" xfId="1315" xr:uid="{00000000-0005-0000-0000-00001C5B0000}"/>
    <cellStyle name="Millares 49 5 2" xfId="3495" xr:uid="{00000000-0005-0000-0000-00001D5B0000}"/>
    <cellStyle name="Millares 49 5 2 2" xfId="7905" xr:uid="{00000000-0005-0000-0000-00001E5B0000}"/>
    <cellStyle name="Millares 49 5 2 2 2" xfId="16719" xr:uid="{00000000-0005-0000-0000-00001F5B0000}"/>
    <cellStyle name="Millares 49 5 2 2 2 2" xfId="34351" xr:uid="{00000000-0005-0000-0000-0000205B0000}"/>
    <cellStyle name="Millares 49 5 2 2 3" xfId="25537" xr:uid="{00000000-0005-0000-0000-0000215B0000}"/>
    <cellStyle name="Millares 49 5 2 3" xfId="12312" xr:uid="{00000000-0005-0000-0000-0000225B0000}"/>
    <cellStyle name="Millares 49 5 2 3 2" xfId="29944" xr:uid="{00000000-0005-0000-0000-0000235B0000}"/>
    <cellStyle name="Millares 49 5 2 4" xfId="21130" xr:uid="{00000000-0005-0000-0000-0000245B0000}"/>
    <cellStyle name="Millares 49 5 3" xfId="5724" xr:uid="{00000000-0005-0000-0000-0000255B0000}"/>
    <cellStyle name="Millares 49 5 3 2" xfId="14538" xr:uid="{00000000-0005-0000-0000-0000265B0000}"/>
    <cellStyle name="Millares 49 5 3 2 2" xfId="32170" xr:uid="{00000000-0005-0000-0000-0000275B0000}"/>
    <cellStyle name="Millares 49 5 3 3" xfId="23356" xr:uid="{00000000-0005-0000-0000-0000285B0000}"/>
    <cellStyle name="Millares 49 5 4" xfId="10135" xr:uid="{00000000-0005-0000-0000-0000295B0000}"/>
    <cellStyle name="Millares 49 5 4 2" xfId="27767" xr:uid="{00000000-0005-0000-0000-00002A5B0000}"/>
    <cellStyle name="Millares 49 5 5" xfId="18953" xr:uid="{00000000-0005-0000-0000-00002B5B0000}"/>
    <cellStyle name="Millares 49 6" xfId="2429" xr:uid="{00000000-0005-0000-0000-00002C5B0000}"/>
    <cellStyle name="Millares 49 6 2" xfId="6841" xr:uid="{00000000-0005-0000-0000-00002D5B0000}"/>
    <cellStyle name="Millares 49 6 2 2" xfId="15655" xr:uid="{00000000-0005-0000-0000-00002E5B0000}"/>
    <cellStyle name="Millares 49 6 2 2 2" xfId="33287" xr:uid="{00000000-0005-0000-0000-00002F5B0000}"/>
    <cellStyle name="Millares 49 6 2 3" xfId="24473" xr:uid="{00000000-0005-0000-0000-0000305B0000}"/>
    <cellStyle name="Millares 49 6 3" xfId="11248" xr:uid="{00000000-0005-0000-0000-0000315B0000}"/>
    <cellStyle name="Millares 49 6 3 2" xfId="28880" xr:uid="{00000000-0005-0000-0000-0000325B0000}"/>
    <cellStyle name="Millares 49 6 4" xfId="20066" xr:uid="{00000000-0005-0000-0000-0000335B0000}"/>
    <cellStyle name="Millares 49 7" xfId="4664" xr:uid="{00000000-0005-0000-0000-0000345B0000}"/>
    <cellStyle name="Millares 49 7 2" xfId="13478" xr:uid="{00000000-0005-0000-0000-0000355B0000}"/>
    <cellStyle name="Millares 49 7 2 2" xfId="31110" xr:uid="{00000000-0005-0000-0000-0000365B0000}"/>
    <cellStyle name="Millares 49 7 3" xfId="22296" xr:uid="{00000000-0005-0000-0000-0000375B0000}"/>
    <cellStyle name="Millares 49 8" xfId="9075" xr:uid="{00000000-0005-0000-0000-0000385B0000}"/>
    <cellStyle name="Millares 49 8 2" xfId="26707" xr:uid="{00000000-0005-0000-0000-0000395B0000}"/>
    <cellStyle name="Millares 49 9" xfId="17893" xr:uid="{00000000-0005-0000-0000-00003A5B0000}"/>
    <cellStyle name="Millares 5" xfId="8" xr:uid="{00000000-0005-0000-0000-00003B5B0000}"/>
    <cellStyle name="Millares 5 2" xfId="32" xr:uid="{00000000-0005-0000-0000-00003C5B0000}"/>
    <cellStyle name="Millares 5 2 2" xfId="382" xr:uid="{00000000-0005-0000-0000-00003D5B0000}"/>
    <cellStyle name="Millares 5 2 2 2" xfId="1099" xr:uid="{00000000-0005-0000-0000-00003E5B0000}"/>
    <cellStyle name="Millares 5 2 2 2 2" xfId="2177" xr:uid="{00000000-0005-0000-0000-00003F5B0000}"/>
    <cellStyle name="Millares 5 2 2 2 2 2" xfId="4356" xr:uid="{00000000-0005-0000-0000-0000405B0000}"/>
    <cellStyle name="Millares 5 2 2 2 2 2 2" xfId="8766" xr:uid="{00000000-0005-0000-0000-0000415B0000}"/>
    <cellStyle name="Millares 5 2 2 2 2 2 2 2" xfId="17580" xr:uid="{00000000-0005-0000-0000-0000425B0000}"/>
    <cellStyle name="Millares 5 2 2 2 2 2 2 2 2" xfId="35212" xr:uid="{00000000-0005-0000-0000-0000435B0000}"/>
    <cellStyle name="Millares 5 2 2 2 2 2 2 3" xfId="26398" xr:uid="{00000000-0005-0000-0000-0000445B0000}"/>
    <cellStyle name="Millares 5 2 2 2 2 2 3" xfId="13173" xr:uid="{00000000-0005-0000-0000-0000455B0000}"/>
    <cellStyle name="Millares 5 2 2 2 2 2 3 2" xfId="30805" xr:uid="{00000000-0005-0000-0000-0000465B0000}"/>
    <cellStyle name="Millares 5 2 2 2 2 2 4" xfId="21991" xr:uid="{00000000-0005-0000-0000-0000475B0000}"/>
    <cellStyle name="Millares 5 2 2 2 2 3" xfId="6585" xr:uid="{00000000-0005-0000-0000-0000485B0000}"/>
    <cellStyle name="Millares 5 2 2 2 2 3 2" xfId="15399" xr:uid="{00000000-0005-0000-0000-0000495B0000}"/>
    <cellStyle name="Millares 5 2 2 2 2 3 2 2" xfId="33031" xr:uid="{00000000-0005-0000-0000-00004A5B0000}"/>
    <cellStyle name="Millares 5 2 2 2 2 3 3" xfId="24217" xr:uid="{00000000-0005-0000-0000-00004B5B0000}"/>
    <cellStyle name="Millares 5 2 2 2 2 4" xfId="10996" xr:uid="{00000000-0005-0000-0000-00004C5B0000}"/>
    <cellStyle name="Millares 5 2 2 2 2 4 2" xfId="28628" xr:uid="{00000000-0005-0000-0000-00004D5B0000}"/>
    <cellStyle name="Millares 5 2 2 2 2 5" xfId="19814" xr:uid="{00000000-0005-0000-0000-00004E5B0000}"/>
    <cellStyle name="Millares 5 2 2 2 3" xfId="3279" xr:uid="{00000000-0005-0000-0000-00004F5B0000}"/>
    <cellStyle name="Millares 5 2 2 2 3 2" xfId="7689" xr:uid="{00000000-0005-0000-0000-0000505B0000}"/>
    <cellStyle name="Millares 5 2 2 2 3 2 2" xfId="16503" xr:uid="{00000000-0005-0000-0000-0000515B0000}"/>
    <cellStyle name="Millares 5 2 2 2 3 2 2 2" xfId="34135" xr:uid="{00000000-0005-0000-0000-0000525B0000}"/>
    <cellStyle name="Millares 5 2 2 2 3 2 3" xfId="25321" xr:uid="{00000000-0005-0000-0000-0000535B0000}"/>
    <cellStyle name="Millares 5 2 2 2 3 3" xfId="12096" xr:uid="{00000000-0005-0000-0000-0000545B0000}"/>
    <cellStyle name="Millares 5 2 2 2 3 3 2" xfId="29728" xr:uid="{00000000-0005-0000-0000-0000555B0000}"/>
    <cellStyle name="Millares 5 2 2 2 3 4" xfId="20914" xr:uid="{00000000-0005-0000-0000-0000565B0000}"/>
    <cellStyle name="Millares 5 2 2 2 4" xfId="5508" xr:uid="{00000000-0005-0000-0000-0000575B0000}"/>
    <cellStyle name="Millares 5 2 2 2 4 2" xfId="14322" xr:uid="{00000000-0005-0000-0000-0000585B0000}"/>
    <cellStyle name="Millares 5 2 2 2 4 2 2" xfId="31954" xr:uid="{00000000-0005-0000-0000-0000595B0000}"/>
    <cellStyle name="Millares 5 2 2 2 4 3" xfId="23140" xr:uid="{00000000-0005-0000-0000-00005A5B0000}"/>
    <cellStyle name="Millares 5 2 2 2 5" xfId="9919" xr:uid="{00000000-0005-0000-0000-00005B5B0000}"/>
    <cellStyle name="Millares 5 2 2 2 5 2" xfId="27551" xr:uid="{00000000-0005-0000-0000-00005C5B0000}"/>
    <cellStyle name="Millares 5 2 2 2 6" xfId="18737" xr:uid="{00000000-0005-0000-0000-00005D5B0000}"/>
    <cellStyle name="Millares 5 2 2 3" xfId="746" xr:uid="{00000000-0005-0000-0000-00005E5B0000}"/>
    <cellStyle name="Millares 5 2 2 3 2" xfId="1825" xr:uid="{00000000-0005-0000-0000-00005F5B0000}"/>
    <cellStyle name="Millares 5 2 2 3 2 2" xfId="4004" xr:uid="{00000000-0005-0000-0000-0000605B0000}"/>
    <cellStyle name="Millares 5 2 2 3 2 2 2" xfId="8414" xr:uid="{00000000-0005-0000-0000-0000615B0000}"/>
    <cellStyle name="Millares 5 2 2 3 2 2 2 2" xfId="17228" xr:uid="{00000000-0005-0000-0000-0000625B0000}"/>
    <cellStyle name="Millares 5 2 2 3 2 2 2 2 2" xfId="34860" xr:uid="{00000000-0005-0000-0000-0000635B0000}"/>
    <cellStyle name="Millares 5 2 2 3 2 2 2 3" xfId="26046" xr:uid="{00000000-0005-0000-0000-0000645B0000}"/>
    <cellStyle name="Millares 5 2 2 3 2 2 3" xfId="12821" xr:uid="{00000000-0005-0000-0000-0000655B0000}"/>
    <cellStyle name="Millares 5 2 2 3 2 2 3 2" xfId="30453" xr:uid="{00000000-0005-0000-0000-0000665B0000}"/>
    <cellStyle name="Millares 5 2 2 3 2 2 4" xfId="21639" xr:uid="{00000000-0005-0000-0000-0000675B0000}"/>
    <cellStyle name="Millares 5 2 2 3 2 3" xfId="6233" xr:uid="{00000000-0005-0000-0000-0000685B0000}"/>
    <cellStyle name="Millares 5 2 2 3 2 3 2" xfId="15047" xr:uid="{00000000-0005-0000-0000-0000695B0000}"/>
    <cellStyle name="Millares 5 2 2 3 2 3 2 2" xfId="32679" xr:uid="{00000000-0005-0000-0000-00006A5B0000}"/>
    <cellStyle name="Millares 5 2 2 3 2 3 3" xfId="23865" xr:uid="{00000000-0005-0000-0000-00006B5B0000}"/>
    <cellStyle name="Millares 5 2 2 3 2 4" xfId="10644" xr:uid="{00000000-0005-0000-0000-00006C5B0000}"/>
    <cellStyle name="Millares 5 2 2 3 2 4 2" xfId="28276" xr:uid="{00000000-0005-0000-0000-00006D5B0000}"/>
    <cellStyle name="Millares 5 2 2 3 2 5" xfId="19462" xr:uid="{00000000-0005-0000-0000-00006E5B0000}"/>
    <cellStyle name="Millares 5 2 2 3 3" xfId="2927" xr:uid="{00000000-0005-0000-0000-00006F5B0000}"/>
    <cellStyle name="Millares 5 2 2 3 3 2" xfId="7337" xr:uid="{00000000-0005-0000-0000-0000705B0000}"/>
    <cellStyle name="Millares 5 2 2 3 3 2 2" xfId="16151" xr:uid="{00000000-0005-0000-0000-0000715B0000}"/>
    <cellStyle name="Millares 5 2 2 3 3 2 2 2" xfId="33783" xr:uid="{00000000-0005-0000-0000-0000725B0000}"/>
    <cellStyle name="Millares 5 2 2 3 3 2 3" xfId="24969" xr:uid="{00000000-0005-0000-0000-0000735B0000}"/>
    <cellStyle name="Millares 5 2 2 3 3 3" xfId="11744" xr:uid="{00000000-0005-0000-0000-0000745B0000}"/>
    <cellStyle name="Millares 5 2 2 3 3 3 2" xfId="29376" xr:uid="{00000000-0005-0000-0000-0000755B0000}"/>
    <cellStyle name="Millares 5 2 2 3 3 4" xfId="20562" xr:uid="{00000000-0005-0000-0000-0000765B0000}"/>
    <cellStyle name="Millares 5 2 2 3 4" xfId="5156" xr:uid="{00000000-0005-0000-0000-0000775B0000}"/>
    <cellStyle name="Millares 5 2 2 3 4 2" xfId="13970" xr:uid="{00000000-0005-0000-0000-0000785B0000}"/>
    <cellStyle name="Millares 5 2 2 3 4 2 2" xfId="31602" xr:uid="{00000000-0005-0000-0000-0000795B0000}"/>
    <cellStyle name="Millares 5 2 2 3 4 3" xfId="22788" xr:uid="{00000000-0005-0000-0000-00007A5B0000}"/>
    <cellStyle name="Millares 5 2 2 3 5" xfId="9567" xr:uid="{00000000-0005-0000-0000-00007B5B0000}"/>
    <cellStyle name="Millares 5 2 2 3 5 2" xfId="27199" xr:uid="{00000000-0005-0000-0000-00007C5B0000}"/>
    <cellStyle name="Millares 5 2 2 3 6" xfId="18385" xr:uid="{00000000-0005-0000-0000-00007D5B0000}"/>
    <cellStyle name="Millares 5 2 2 4" xfId="1460" xr:uid="{00000000-0005-0000-0000-00007E5B0000}"/>
    <cellStyle name="Millares 5 2 2 4 2" xfId="3639" xr:uid="{00000000-0005-0000-0000-00007F5B0000}"/>
    <cellStyle name="Millares 5 2 2 4 2 2" xfId="8049" xr:uid="{00000000-0005-0000-0000-0000805B0000}"/>
    <cellStyle name="Millares 5 2 2 4 2 2 2" xfId="16863" xr:uid="{00000000-0005-0000-0000-0000815B0000}"/>
    <cellStyle name="Millares 5 2 2 4 2 2 2 2" xfId="34495" xr:uid="{00000000-0005-0000-0000-0000825B0000}"/>
    <cellStyle name="Millares 5 2 2 4 2 2 3" xfId="25681" xr:uid="{00000000-0005-0000-0000-0000835B0000}"/>
    <cellStyle name="Millares 5 2 2 4 2 3" xfId="12456" xr:uid="{00000000-0005-0000-0000-0000845B0000}"/>
    <cellStyle name="Millares 5 2 2 4 2 3 2" xfId="30088" xr:uid="{00000000-0005-0000-0000-0000855B0000}"/>
    <cellStyle name="Millares 5 2 2 4 2 4" xfId="21274" xr:uid="{00000000-0005-0000-0000-0000865B0000}"/>
    <cellStyle name="Millares 5 2 2 4 3" xfId="5868" xr:uid="{00000000-0005-0000-0000-0000875B0000}"/>
    <cellStyle name="Millares 5 2 2 4 3 2" xfId="14682" xr:uid="{00000000-0005-0000-0000-0000885B0000}"/>
    <cellStyle name="Millares 5 2 2 4 3 2 2" xfId="32314" xr:uid="{00000000-0005-0000-0000-0000895B0000}"/>
    <cellStyle name="Millares 5 2 2 4 3 3" xfId="23500" xr:uid="{00000000-0005-0000-0000-00008A5B0000}"/>
    <cellStyle name="Millares 5 2 2 4 4" xfId="10279" xr:uid="{00000000-0005-0000-0000-00008B5B0000}"/>
    <cellStyle name="Millares 5 2 2 4 4 2" xfId="27911" xr:uid="{00000000-0005-0000-0000-00008C5B0000}"/>
    <cellStyle name="Millares 5 2 2 4 5" xfId="19097" xr:uid="{00000000-0005-0000-0000-00008D5B0000}"/>
    <cellStyle name="Millares 5 2 2 5" xfId="2570" xr:uid="{00000000-0005-0000-0000-00008E5B0000}"/>
    <cellStyle name="Millares 5 2 2 5 2" xfId="6981" xr:uid="{00000000-0005-0000-0000-00008F5B0000}"/>
    <cellStyle name="Millares 5 2 2 5 2 2" xfId="15795" xr:uid="{00000000-0005-0000-0000-0000905B0000}"/>
    <cellStyle name="Millares 5 2 2 5 2 2 2" xfId="33427" xr:uid="{00000000-0005-0000-0000-0000915B0000}"/>
    <cellStyle name="Millares 5 2 2 5 2 3" xfId="24613" xr:uid="{00000000-0005-0000-0000-0000925B0000}"/>
    <cellStyle name="Millares 5 2 2 5 3" xfId="11388" xr:uid="{00000000-0005-0000-0000-0000935B0000}"/>
    <cellStyle name="Millares 5 2 2 5 3 2" xfId="29020" xr:uid="{00000000-0005-0000-0000-0000945B0000}"/>
    <cellStyle name="Millares 5 2 2 5 4" xfId="20206" xr:uid="{00000000-0005-0000-0000-0000955B0000}"/>
    <cellStyle name="Millares 5 2 2 6" xfId="4804" xr:uid="{00000000-0005-0000-0000-0000965B0000}"/>
    <cellStyle name="Millares 5 2 2 6 2" xfId="13618" xr:uid="{00000000-0005-0000-0000-0000975B0000}"/>
    <cellStyle name="Millares 5 2 2 6 2 2" xfId="31250" xr:uid="{00000000-0005-0000-0000-0000985B0000}"/>
    <cellStyle name="Millares 5 2 2 6 3" xfId="22436" xr:uid="{00000000-0005-0000-0000-0000995B0000}"/>
    <cellStyle name="Millares 5 2 2 7" xfId="9215" xr:uid="{00000000-0005-0000-0000-00009A5B0000}"/>
    <cellStyle name="Millares 5 2 2 7 2" xfId="26847" xr:uid="{00000000-0005-0000-0000-00009B5B0000}"/>
    <cellStyle name="Millares 5 2 2 8" xfId="18033" xr:uid="{00000000-0005-0000-0000-00009C5B0000}"/>
    <cellStyle name="Millares 5 2 3" xfId="917" xr:uid="{00000000-0005-0000-0000-00009D5B0000}"/>
    <cellStyle name="Millares 5 2 3 2" xfId="1995" xr:uid="{00000000-0005-0000-0000-00009E5B0000}"/>
    <cellStyle name="Millares 5 2 3 2 2" xfId="4174" xr:uid="{00000000-0005-0000-0000-00009F5B0000}"/>
    <cellStyle name="Millares 5 2 3 2 2 2" xfId="8584" xr:uid="{00000000-0005-0000-0000-0000A05B0000}"/>
    <cellStyle name="Millares 5 2 3 2 2 2 2" xfId="17398" xr:uid="{00000000-0005-0000-0000-0000A15B0000}"/>
    <cellStyle name="Millares 5 2 3 2 2 2 2 2" xfId="35030" xr:uid="{00000000-0005-0000-0000-0000A25B0000}"/>
    <cellStyle name="Millares 5 2 3 2 2 2 3" xfId="26216" xr:uid="{00000000-0005-0000-0000-0000A35B0000}"/>
    <cellStyle name="Millares 5 2 3 2 2 3" xfId="12991" xr:uid="{00000000-0005-0000-0000-0000A45B0000}"/>
    <cellStyle name="Millares 5 2 3 2 2 3 2" xfId="30623" xr:uid="{00000000-0005-0000-0000-0000A55B0000}"/>
    <cellStyle name="Millares 5 2 3 2 2 4" xfId="21809" xr:uid="{00000000-0005-0000-0000-0000A65B0000}"/>
    <cellStyle name="Millares 5 2 3 2 3" xfId="6403" xr:uid="{00000000-0005-0000-0000-0000A75B0000}"/>
    <cellStyle name="Millares 5 2 3 2 3 2" xfId="15217" xr:uid="{00000000-0005-0000-0000-0000A85B0000}"/>
    <cellStyle name="Millares 5 2 3 2 3 2 2" xfId="32849" xr:uid="{00000000-0005-0000-0000-0000A95B0000}"/>
    <cellStyle name="Millares 5 2 3 2 3 3" xfId="24035" xr:uid="{00000000-0005-0000-0000-0000AA5B0000}"/>
    <cellStyle name="Millares 5 2 3 2 4" xfId="10814" xr:uid="{00000000-0005-0000-0000-0000AB5B0000}"/>
    <cellStyle name="Millares 5 2 3 2 4 2" xfId="28446" xr:uid="{00000000-0005-0000-0000-0000AC5B0000}"/>
    <cellStyle name="Millares 5 2 3 2 5" xfId="19632" xr:uid="{00000000-0005-0000-0000-0000AD5B0000}"/>
    <cellStyle name="Millares 5 2 3 3" xfId="3097" xr:uid="{00000000-0005-0000-0000-0000AE5B0000}"/>
    <cellStyle name="Millares 5 2 3 3 2" xfId="7507" xr:uid="{00000000-0005-0000-0000-0000AF5B0000}"/>
    <cellStyle name="Millares 5 2 3 3 2 2" xfId="16321" xr:uid="{00000000-0005-0000-0000-0000B05B0000}"/>
    <cellStyle name="Millares 5 2 3 3 2 2 2" xfId="33953" xr:uid="{00000000-0005-0000-0000-0000B15B0000}"/>
    <cellStyle name="Millares 5 2 3 3 2 3" xfId="25139" xr:uid="{00000000-0005-0000-0000-0000B25B0000}"/>
    <cellStyle name="Millares 5 2 3 3 3" xfId="11914" xr:uid="{00000000-0005-0000-0000-0000B35B0000}"/>
    <cellStyle name="Millares 5 2 3 3 3 2" xfId="29546" xr:uid="{00000000-0005-0000-0000-0000B45B0000}"/>
    <cellStyle name="Millares 5 2 3 3 4" xfId="20732" xr:uid="{00000000-0005-0000-0000-0000B55B0000}"/>
    <cellStyle name="Millares 5 2 3 4" xfId="5326" xr:uid="{00000000-0005-0000-0000-0000B65B0000}"/>
    <cellStyle name="Millares 5 2 3 4 2" xfId="14140" xr:uid="{00000000-0005-0000-0000-0000B75B0000}"/>
    <cellStyle name="Millares 5 2 3 4 2 2" xfId="31772" xr:uid="{00000000-0005-0000-0000-0000B85B0000}"/>
    <cellStyle name="Millares 5 2 3 4 3" xfId="22958" xr:uid="{00000000-0005-0000-0000-0000B95B0000}"/>
    <cellStyle name="Millares 5 2 3 5" xfId="9737" xr:uid="{00000000-0005-0000-0000-0000BA5B0000}"/>
    <cellStyle name="Millares 5 2 3 5 2" xfId="27369" xr:uid="{00000000-0005-0000-0000-0000BB5B0000}"/>
    <cellStyle name="Millares 5 2 3 6" xfId="18555" xr:uid="{00000000-0005-0000-0000-0000BC5B0000}"/>
    <cellStyle name="Millares 5 2 4" xfId="564" xr:uid="{00000000-0005-0000-0000-0000BD5B0000}"/>
    <cellStyle name="Millares 5 2 4 2" xfId="1643" xr:uid="{00000000-0005-0000-0000-0000BE5B0000}"/>
    <cellStyle name="Millares 5 2 4 2 2" xfId="3822" xr:uid="{00000000-0005-0000-0000-0000BF5B0000}"/>
    <cellStyle name="Millares 5 2 4 2 2 2" xfId="8232" xr:uid="{00000000-0005-0000-0000-0000C05B0000}"/>
    <cellStyle name="Millares 5 2 4 2 2 2 2" xfId="17046" xr:uid="{00000000-0005-0000-0000-0000C15B0000}"/>
    <cellStyle name="Millares 5 2 4 2 2 2 2 2" xfId="34678" xr:uid="{00000000-0005-0000-0000-0000C25B0000}"/>
    <cellStyle name="Millares 5 2 4 2 2 2 3" xfId="25864" xr:uid="{00000000-0005-0000-0000-0000C35B0000}"/>
    <cellStyle name="Millares 5 2 4 2 2 3" xfId="12639" xr:uid="{00000000-0005-0000-0000-0000C45B0000}"/>
    <cellStyle name="Millares 5 2 4 2 2 3 2" xfId="30271" xr:uid="{00000000-0005-0000-0000-0000C55B0000}"/>
    <cellStyle name="Millares 5 2 4 2 2 4" xfId="21457" xr:uid="{00000000-0005-0000-0000-0000C65B0000}"/>
    <cellStyle name="Millares 5 2 4 2 3" xfId="6051" xr:uid="{00000000-0005-0000-0000-0000C75B0000}"/>
    <cellStyle name="Millares 5 2 4 2 3 2" xfId="14865" xr:uid="{00000000-0005-0000-0000-0000C85B0000}"/>
    <cellStyle name="Millares 5 2 4 2 3 2 2" xfId="32497" xr:uid="{00000000-0005-0000-0000-0000C95B0000}"/>
    <cellStyle name="Millares 5 2 4 2 3 3" xfId="23683" xr:uid="{00000000-0005-0000-0000-0000CA5B0000}"/>
    <cellStyle name="Millares 5 2 4 2 4" xfId="10462" xr:uid="{00000000-0005-0000-0000-0000CB5B0000}"/>
    <cellStyle name="Millares 5 2 4 2 4 2" xfId="28094" xr:uid="{00000000-0005-0000-0000-0000CC5B0000}"/>
    <cellStyle name="Millares 5 2 4 2 5" xfId="19280" xr:uid="{00000000-0005-0000-0000-0000CD5B0000}"/>
    <cellStyle name="Millares 5 2 4 3" xfId="2745" xr:uid="{00000000-0005-0000-0000-0000CE5B0000}"/>
    <cellStyle name="Millares 5 2 4 3 2" xfId="7155" xr:uid="{00000000-0005-0000-0000-0000CF5B0000}"/>
    <cellStyle name="Millares 5 2 4 3 2 2" xfId="15969" xr:uid="{00000000-0005-0000-0000-0000D05B0000}"/>
    <cellStyle name="Millares 5 2 4 3 2 2 2" xfId="33601" xr:uid="{00000000-0005-0000-0000-0000D15B0000}"/>
    <cellStyle name="Millares 5 2 4 3 2 3" xfId="24787" xr:uid="{00000000-0005-0000-0000-0000D25B0000}"/>
    <cellStyle name="Millares 5 2 4 3 3" xfId="11562" xr:uid="{00000000-0005-0000-0000-0000D35B0000}"/>
    <cellStyle name="Millares 5 2 4 3 3 2" xfId="29194" xr:uid="{00000000-0005-0000-0000-0000D45B0000}"/>
    <cellStyle name="Millares 5 2 4 3 4" xfId="20380" xr:uid="{00000000-0005-0000-0000-0000D55B0000}"/>
    <cellStyle name="Millares 5 2 4 4" xfId="4974" xr:uid="{00000000-0005-0000-0000-0000D65B0000}"/>
    <cellStyle name="Millares 5 2 4 4 2" xfId="13788" xr:uid="{00000000-0005-0000-0000-0000D75B0000}"/>
    <cellStyle name="Millares 5 2 4 4 2 2" xfId="31420" xr:uid="{00000000-0005-0000-0000-0000D85B0000}"/>
    <cellStyle name="Millares 5 2 4 4 3" xfId="22606" xr:uid="{00000000-0005-0000-0000-0000D95B0000}"/>
    <cellStyle name="Millares 5 2 4 5" xfId="9385" xr:uid="{00000000-0005-0000-0000-0000DA5B0000}"/>
    <cellStyle name="Millares 5 2 4 5 2" xfId="27017" xr:uid="{00000000-0005-0000-0000-0000DB5B0000}"/>
    <cellStyle name="Millares 5 2 4 6" xfId="18203" xr:uid="{00000000-0005-0000-0000-0000DC5B0000}"/>
    <cellStyle name="Millares 5 2 5" xfId="1271" xr:uid="{00000000-0005-0000-0000-0000DD5B0000}"/>
    <cellStyle name="Millares 5 2 5 2" xfId="3451" xr:uid="{00000000-0005-0000-0000-0000DE5B0000}"/>
    <cellStyle name="Millares 5 2 5 2 2" xfId="7861" xr:uid="{00000000-0005-0000-0000-0000DF5B0000}"/>
    <cellStyle name="Millares 5 2 5 2 2 2" xfId="16675" xr:uid="{00000000-0005-0000-0000-0000E05B0000}"/>
    <cellStyle name="Millares 5 2 5 2 2 2 2" xfId="34307" xr:uid="{00000000-0005-0000-0000-0000E15B0000}"/>
    <cellStyle name="Millares 5 2 5 2 2 3" xfId="25493" xr:uid="{00000000-0005-0000-0000-0000E25B0000}"/>
    <cellStyle name="Millares 5 2 5 2 3" xfId="12268" xr:uid="{00000000-0005-0000-0000-0000E35B0000}"/>
    <cellStyle name="Millares 5 2 5 2 3 2" xfId="29900" xr:uid="{00000000-0005-0000-0000-0000E45B0000}"/>
    <cellStyle name="Millares 5 2 5 2 4" xfId="21086" xr:uid="{00000000-0005-0000-0000-0000E55B0000}"/>
    <cellStyle name="Millares 5 2 5 3" xfId="5680" xr:uid="{00000000-0005-0000-0000-0000E65B0000}"/>
    <cellStyle name="Millares 5 2 5 3 2" xfId="14494" xr:uid="{00000000-0005-0000-0000-0000E75B0000}"/>
    <cellStyle name="Millares 5 2 5 3 2 2" xfId="32126" xr:uid="{00000000-0005-0000-0000-0000E85B0000}"/>
    <cellStyle name="Millares 5 2 5 3 3" xfId="23312" xr:uid="{00000000-0005-0000-0000-0000E95B0000}"/>
    <cellStyle name="Millares 5 2 5 4" xfId="10091" xr:uid="{00000000-0005-0000-0000-0000EA5B0000}"/>
    <cellStyle name="Millares 5 2 5 4 2" xfId="27723" xr:uid="{00000000-0005-0000-0000-0000EB5B0000}"/>
    <cellStyle name="Millares 5 2 5 5" xfId="18909" xr:uid="{00000000-0005-0000-0000-0000EC5B0000}"/>
    <cellStyle name="Millares 5 2 6" xfId="2387" xr:uid="{00000000-0005-0000-0000-0000ED5B0000}"/>
    <cellStyle name="Millares 5 2 6 2" xfId="6799" xr:uid="{00000000-0005-0000-0000-0000EE5B0000}"/>
    <cellStyle name="Millares 5 2 6 2 2" xfId="15613" xr:uid="{00000000-0005-0000-0000-0000EF5B0000}"/>
    <cellStyle name="Millares 5 2 6 2 2 2" xfId="33245" xr:uid="{00000000-0005-0000-0000-0000F05B0000}"/>
    <cellStyle name="Millares 5 2 6 2 3" xfId="24431" xr:uid="{00000000-0005-0000-0000-0000F15B0000}"/>
    <cellStyle name="Millares 5 2 6 3" xfId="11206" xr:uid="{00000000-0005-0000-0000-0000F25B0000}"/>
    <cellStyle name="Millares 5 2 6 3 2" xfId="28838" xr:uid="{00000000-0005-0000-0000-0000F35B0000}"/>
    <cellStyle name="Millares 5 2 6 4" xfId="20024" xr:uid="{00000000-0005-0000-0000-0000F45B0000}"/>
    <cellStyle name="Millares 5 2 7" xfId="4621" xr:uid="{00000000-0005-0000-0000-0000F55B0000}"/>
    <cellStyle name="Millares 5 2 7 2" xfId="13435" xr:uid="{00000000-0005-0000-0000-0000F65B0000}"/>
    <cellStyle name="Millares 5 2 7 2 2" xfId="31067" xr:uid="{00000000-0005-0000-0000-0000F75B0000}"/>
    <cellStyle name="Millares 5 2 7 3" xfId="22253" xr:uid="{00000000-0005-0000-0000-0000F85B0000}"/>
    <cellStyle name="Millares 5 2 8" xfId="9033" xr:uid="{00000000-0005-0000-0000-0000F95B0000}"/>
    <cellStyle name="Millares 5 2 8 2" xfId="26665" xr:uid="{00000000-0005-0000-0000-0000FA5B0000}"/>
    <cellStyle name="Millares 5 2 9" xfId="17851" xr:uid="{00000000-0005-0000-0000-0000FB5B0000}"/>
    <cellStyle name="Millares 5 3" xfId="366" xr:uid="{00000000-0005-0000-0000-0000FC5B0000}"/>
    <cellStyle name="Millares 5 3 2" xfId="1083" xr:uid="{00000000-0005-0000-0000-0000FD5B0000}"/>
    <cellStyle name="Millares 5 3 2 2" xfId="2161" xr:uid="{00000000-0005-0000-0000-0000FE5B0000}"/>
    <cellStyle name="Millares 5 3 2 2 2" xfId="4340" xr:uid="{00000000-0005-0000-0000-0000FF5B0000}"/>
    <cellStyle name="Millares 5 3 2 2 2 2" xfId="8750" xr:uid="{00000000-0005-0000-0000-0000005C0000}"/>
    <cellStyle name="Millares 5 3 2 2 2 2 2" xfId="17564" xr:uid="{00000000-0005-0000-0000-0000015C0000}"/>
    <cellStyle name="Millares 5 3 2 2 2 2 2 2" xfId="35196" xr:uid="{00000000-0005-0000-0000-0000025C0000}"/>
    <cellStyle name="Millares 5 3 2 2 2 2 3" xfId="26382" xr:uid="{00000000-0005-0000-0000-0000035C0000}"/>
    <cellStyle name="Millares 5 3 2 2 2 3" xfId="13157" xr:uid="{00000000-0005-0000-0000-0000045C0000}"/>
    <cellStyle name="Millares 5 3 2 2 2 3 2" xfId="30789" xr:uid="{00000000-0005-0000-0000-0000055C0000}"/>
    <cellStyle name="Millares 5 3 2 2 2 4" xfId="21975" xr:uid="{00000000-0005-0000-0000-0000065C0000}"/>
    <cellStyle name="Millares 5 3 2 2 3" xfId="6569" xr:uid="{00000000-0005-0000-0000-0000075C0000}"/>
    <cellStyle name="Millares 5 3 2 2 3 2" xfId="15383" xr:uid="{00000000-0005-0000-0000-0000085C0000}"/>
    <cellStyle name="Millares 5 3 2 2 3 2 2" xfId="33015" xr:uid="{00000000-0005-0000-0000-0000095C0000}"/>
    <cellStyle name="Millares 5 3 2 2 3 3" xfId="24201" xr:uid="{00000000-0005-0000-0000-00000A5C0000}"/>
    <cellStyle name="Millares 5 3 2 2 4" xfId="10980" xr:uid="{00000000-0005-0000-0000-00000B5C0000}"/>
    <cellStyle name="Millares 5 3 2 2 4 2" xfId="28612" xr:uid="{00000000-0005-0000-0000-00000C5C0000}"/>
    <cellStyle name="Millares 5 3 2 2 5" xfId="19798" xr:uid="{00000000-0005-0000-0000-00000D5C0000}"/>
    <cellStyle name="Millares 5 3 2 3" xfId="3263" xr:uid="{00000000-0005-0000-0000-00000E5C0000}"/>
    <cellStyle name="Millares 5 3 2 3 2" xfId="7673" xr:uid="{00000000-0005-0000-0000-00000F5C0000}"/>
    <cellStyle name="Millares 5 3 2 3 2 2" xfId="16487" xr:uid="{00000000-0005-0000-0000-0000105C0000}"/>
    <cellStyle name="Millares 5 3 2 3 2 2 2" xfId="34119" xr:uid="{00000000-0005-0000-0000-0000115C0000}"/>
    <cellStyle name="Millares 5 3 2 3 2 3" xfId="25305" xr:uid="{00000000-0005-0000-0000-0000125C0000}"/>
    <cellStyle name="Millares 5 3 2 3 3" xfId="12080" xr:uid="{00000000-0005-0000-0000-0000135C0000}"/>
    <cellStyle name="Millares 5 3 2 3 3 2" xfId="29712" xr:uid="{00000000-0005-0000-0000-0000145C0000}"/>
    <cellStyle name="Millares 5 3 2 3 4" xfId="20898" xr:uid="{00000000-0005-0000-0000-0000155C0000}"/>
    <cellStyle name="Millares 5 3 2 4" xfId="5492" xr:uid="{00000000-0005-0000-0000-0000165C0000}"/>
    <cellStyle name="Millares 5 3 2 4 2" xfId="14306" xr:uid="{00000000-0005-0000-0000-0000175C0000}"/>
    <cellStyle name="Millares 5 3 2 4 2 2" xfId="31938" xr:uid="{00000000-0005-0000-0000-0000185C0000}"/>
    <cellStyle name="Millares 5 3 2 4 3" xfId="23124" xr:uid="{00000000-0005-0000-0000-0000195C0000}"/>
    <cellStyle name="Millares 5 3 2 5" xfId="9903" xr:uid="{00000000-0005-0000-0000-00001A5C0000}"/>
    <cellStyle name="Millares 5 3 2 5 2" xfId="27535" xr:uid="{00000000-0005-0000-0000-00001B5C0000}"/>
    <cellStyle name="Millares 5 3 2 6" xfId="18721" xr:uid="{00000000-0005-0000-0000-00001C5C0000}"/>
    <cellStyle name="Millares 5 3 3" xfId="730" xr:uid="{00000000-0005-0000-0000-00001D5C0000}"/>
    <cellStyle name="Millares 5 3 3 2" xfId="1809" xr:uid="{00000000-0005-0000-0000-00001E5C0000}"/>
    <cellStyle name="Millares 5 3 3 2 2" xfId="3988" xr:uid="{00000000-0005-0000-0000-00001F5C0000}"/>
    <cellStyle name="Millares 5 3 3 2 2 2" xfId="8398" xr:uid="{00000000-0005-0000-0000-0000205C0000}"/>
    <cellStyle name="Millares 5 3 3 2 2 2 2" xfId="17212" xr:uid="{00000000-0005-0000-0000-0000215C0000}"/>
    <cellStyle name="Millares 5 3 3 2 2 2 2 2" xfId="34844" xr:uid="{00000000-0005-0000-0000-0000225C0000}"/>
    <cellStyle name="Millares 5 3 3 2 2 2 3" xfId="26030" xr:uid="{00000000-0005-0000-0000-0000235C0000}"/>
    <cellStyle name="Millares 5 3 3 2 2 3" xfId="12805" xr:uid="{00000000-0005-0000-0000-0000245C0000}"/>
    <cellStyle name="Millares 5 3 3 2 2 3 2" xfId="30437" xr:uid="{00000000-0005-0000-0000-0000255C0000}"/>
    <cellStyle name="Millares 5 3 3 2 2 4" xfId="21623" xr:uid="{00000000-0005-0000-0000-0000265C0000}"/>
    <cellStyle name="Millares 5 3 3 2 3" xfId="6217" xr:uid="{00000000-0005-0000-0000-0000275C0000}"/>
    <cellStyle name="Millares 5 3 3 2 3 2" xfId="15031" xr:uid="{00000000-0005-0000-0000-0000285C0000}"/>
    <cellStyle name="Millares 5 3 3 2 3 2 2" xfId="32663" xr:uid="{00000000-0005-0000-0000-0000295C0000}"/>
    <cellStyle name="Millares 5 3 3 2 3 3" xfId="23849" xr:uid="{00000000-0005-0000-0000-00002A5C0000}"/>
    <cellStyle name="Millares 5 3 3 2 4" xfId="10628" xr:uid="{00000000-0005-0000-0000-00002B5C0000}"/>
    <cellStyle name="Millares 5 3 3 2 4 2" xfId="28260" xr:uid="{00000000-0005-0000-0000-00002C5C0000}"/>
    <cellStyle name="Millares 5 3 3 2 5" xfId="19446" xr:uid="{00000000-0005-0000-0000-00002D5C0000}"/>
    <cellStyle name="Millares 5 3 3 3" xfId="2911" xr:uid="{00000000-0005-0000-0000-00002E5C0000}"/>
    <cellStyle name="Millares 5 3 3 3 2" xfId="7321" xr:uid="{00000000-0005-0000-0000-00002F5C0000}"/>
    <cellStyle name="Millares 5 3 3 3 2 2" xfId="16135" xr:uid="{00000000-0005-0000-0000-0000305C0000}"/>
    <cellStyle name="Millares 5 3 3 3 2 2 2" xfId="33767" xr:uid="{00000000-0005-0000-0000-0000315C0000}"/>
    <cellStyle name="Millares 5 3 3 3 2 3" xfId="24953" xr:uid="{00000000-0005-0000-0000-0000325C0000}"/>
    <cellStyle name="Millares 5 3 3 3 3" xfId="11728" xr:uid="{00000000-0005-0000-0000-0000335C0000}"/>
    <cellStyle name="Millares 5 3 3 3 3 2" xfId="29360" xr:uid="{00000000-0005-0000-0000-0000345C0000}"/>
    <cellStyle name="Millares 5 3 3 3 4" xfId="20546" xr:uid="{00000000-0005-0000-0000-0000355C0000}"/>
    <cellStyle name="Millares 5 3 3 4" xfId="5140" xr:uid="{00000000-0005-0000-0000-0000365C0000}"/>
    <cellStyle name="Millares 5 3 3 4 2" xfId="13954" xr:uid="{00000000-0005-0000-0000-0000375C0000}"/>
    <cellStyle name="Millares 5 3 3 4 2 2" xfId="31586" xr:uid="{00000000-0005-0000-0000-0000385C0000}"/>
    <cellStyle name="Millares 5 3 3 4 3" xfId="22772" xr:uid="{00000000-0005-0000-0000-0000395C0000}"/>
    <cellStyle name="Millares 5 3 3 5" xfId="9551" xr:uid="{00000000-0005-0000-0000-00003A5C0000}"/>
    <cellStyle name="Millares 5 3 3 5 2" xfId="27183" xr:uid="{00000000-0005-0000-0000-00003B5C0000}"/>
    <cellStyle name="Millares 5 3 3 6" xfId="18369" xr:uid="{00000000-0005-0000-0000-00003C5C0000}"/>
    <cellStyle name="Millares 5 3 4" xfId="1444" xr:uid="{00000000-0005-0000-0000-00003D5C0000}"/>
    <cellStyle name="Millares 5 3 4 2" xfId="3623" xr:uid="{00000000-0005-0000-0000-00003E5C0000}"/>
    <cellStyle name="Millares 5 3 4 2 2" xfId="8033" xr:uid="{00000000-0005-0000-0000-00003F5C0000}"/>
    <cellStyle name="Millares 5 3 4 2 2 2" xfId="16847" xr:uid="{00000000-0005-0000-0000-0000405C0000}"/>
    <cellStyle name="Millares 5 3 4 2 2 2 2" xfId="34479" xr:uid="{00000000-0005-0000-0000-0000415C0000}"/>
    <cellStyle name="Millares 5 3 4 2 2 3" xfId="25665" xr:uid="{00000000-0005-0000-0000-0000425C0000}"/>
    <cellStyle name="Millares 5 3 4 2 3" xfId="12440" xr:uid="{00000000-0005-0000-0000-0000435C0000}"/>
    <cellStyle name="Millares 5 3 4 2 3 2" xfId="30072" xr:uid="{00000000-0005-0000-0000-0000445C0000}"/>
    <cellStyle name="Millares 5 3 4 2 4" xfId="21258" xr:uid="{00000000-0005-0000-0000-0000455C0000}"/>
    <cellStyle name="Millares 5 3 4 3" xfId="5852" xr:uid="{00000000-0005-0000-0000-0000465C0000}"/>
    <cellStyle name="Millares 5 3 4 3 2" xfId="14666" xr:uid="{00000000-0005-0000-0000-0000475C0000}"/>
    <cellStyle name="Millares 5 3 4 3 2 2" xfId="32298" xr:uid="{00000000-0005-0000-0000-0000485C0000}"/>
    <cellStyle name="Millares 5 3 4 3 3" xfId="23484" xr:uid="{00000000-0005-0000-0000-0000495C0000}"/>
    <cellStyle name="Millares 5 3 4 4" xfId="10263" xr:uid="{00000000-0005-0000-0000-00004A5C0000}"/>
    <cellStyle name="Millares 5 3 4 4 2" xfId="27895" xr:uid="{00000000-0005-0000-0000-00004B5C0000}"/>
    <cellStyle name="Millares 5 3 4 5" xfId="19081" xr:uid="{00000000-0005-0000-0000-00004C5C0000}"/>
    <cellStyle name="Millares 5 3 5" xfId="2554" xr:uid="{00000000-0005-0000-0000-00004D5C0000}"/>
    <cellStyle name="Millares 5 3 5 2" xfId="6965" xr:uid="{00000000-0005-0000-0000-00004E5C0000}"/>
    <cellStyle name="Millares 5 3 5 2 2" xfId="15779" xr:uid="{00000000-0005-0000-0000-00004F5C0000}"/>
    <cellStyle name="Millares 5 3 5 2 2 2" xfId="33411" xr:uid="{00000000-0005-0000-0000-0000505C0000}"/>
    <cellStyle name="Millares 5 3 5 2 3" xfId="24597" xr:uid="{00000000-0005-0000-0000-0000515C0000}"/>
    <cellStyle name="Millares 5 3 5 3" xfId="11372" xr:uid="{00000000-0005-0000-0000-0000525C0000}"/>
    <cellStyle name="Millares 5 3 5 3 2" xfId="29004" xr:uid="{00000000-0005-0000-0000-0000535C0000}"/>
    <cellStyle name="Millares 5 3 5 4" xfId="20190" xr:uid="{00000000-0005-0000-0000-0000545C0000}"/>
    <cellStyle name="Millares 5 3 6" xfId="4788" xr:uid="{00000000-0005-0000-0000-0000555C0000}"/>
    <cellStyle name="Millares 5 3 6 2" xfId="13602" xr:uid="{00000000-0005-0000-0000-0000565C0000}"/>
    <cellStyle name="Millares 5 3 6 2 2" xfId="31234" xr:uid="{00000000-0005-0000-0000-0000575C0000}"/>
    <cellStyle name="Millares 5 3 6 3" xfId="22420" xr:uid="{00000000-0005-0000-0000-0000585C0000}"/>
    <cellStyle name="Millares 5 3 7" xfId="9199" xr:uid="{00000000-0005-0000-0000-0000595C0000}"/>
    <cellStyle name="Millares 5 3 7 2" xfId="26831" xr:uid="{00000000-0005-0000-0000-00005A5C0000}"/>
    <cellStyle name="Millares 5 3 8" xfId="18017" xr:uid="{00000000-0005-0000-0000-00005B5C0000}"/>
    <cellStyle name="Millares 50" xfId="111" xr:uid="{00000000-0005-0000-0000-00005C5C0000}"/>
    <cellStyle name="Millares 50 2" xfId="425" xr:uid="{00000000-0005-0000-0000-00005D5C0000}"/>
    <cellStyle name="Millares 50 2 2" xfId="1142" xr:uid="{00000000-0005-0000-0000-00005E5C0000}"/>
    <cellStyle name="Millares 50 2 2 2" xfId="2220" xr:uid="{00000000-0005-0000-0000-00005F5C0000}"/>
    <cellStyle name="Millares 50 2 2 2 2" xfId="4399" xr:uid="{00000000-0005-0000-0000-0000605C0000}"/>
    <cellStyle name="Millares 50 2 2 2 2 2" xfId="8809" xr:uid="{00000000-0005-0000-0000-0000615C0000}"/>
    <cellStyle name="Millares 50 2 2 2 2 2 2" xfId="17623" xr:uid="{00000000-0005-0000-0000-0000625C0000}"/>
    <cellStyle name="Millares 50 2 2 2 2 2 2 2" xfId="35255" xr:uid="{00000000-0005-0000-0000-0000635C0000}"/>
    <cellStyle name="Millares 50 2 2 2 2 2 3" xfId="26441" xr:uid="{00000000-0005-0000-0000-0000645C0000}"/>
    <cellStyle name="Millares 50 2 2 2 2 3" xfId="13216" xr:uid="{00000000-0005-0000-0000-0000655C0000}"/>
    <cellStyle name="Millares 50 2 2 2 2 3 2" xfId="30848" xr:uid="{00000000-0005-0000-0000-0000665C0000}"/>
    <cellStyle name="Millares 50 2 2 2 2 4" xfId="22034" xr:uid="{00000000-0005-0000-0000-0000675C0000}"/>
    <cellStyle name="Millares 50 2 2 2 3" xfId="6628" xr:uid="{00000000-0005-0000-0000-0000685C0000}"/>
    <cellStyle name="Millares 50 2 2 2 3 2" xfId="15442" xr:uid="{00000000-0005-0000-0000-0000695C0000}"/>
    <cellStyle name="Millares 50 2 2 2 3 2 2" xfId="33074" xr:uid="{00000000-0005-0000-0000-00006A5C0000}"/>
    <cellStyle name="Millares 50 2 2 2 3 3" xfId="24260" xr:uid="{00000000-0005-0000-0000-00006B5C0000}"/>
    <cellStyle name="Millares 50 2 2 2 4" xfId="11039" xr:uid="{00000000-0005-0000-0000-00006C5C0000}"/>
    <cellStyle name="Millares 50 2 2 2 4 2" xfId="28671" xr:uid="{00000000-0005-0000-0000-00006D5C0000}"/>
    <cellStyle name="Millares 50 2 2 2 5" xfId="19857" xr:uid="{00000000-0005-0000-0000-00006E5C0000}"/>
    <cellStyle name="Millares 50 2 2 3" xfId="3322" xr:uid="{00000000-0005-0000-0000-00006F5C0000}"/>
    <cellStyle name="Millares 50 2 2 3 2" xfId="7732" xr:uid="{00000000-0005-0000-0000-0000705C0000}"/>
    <cellStyle name="Millares 50 2 2 3 2 2" xfId="16546" xr:uid="{00000000-0005-0000-0000-0000715C0000}"/>
    <cellStyle name="Millares 50 2 2 3 2 2 2" xfId="34178" xr:uid="{00000000-0005-0000-0000-0000725C0000}"/>
    <cellStyle name="Millares 50 2 2 3 2 3" xfId="25364" xr:uid="{00000000-0005-0000-0000-0000735C0000}"/>
    <cellStyle name="Millares 50 2 2 3 3" xfId="12139" xr:uid="{00000000-0005-0000-0000-0000745C0000}"/>
    <cellStyle name="Millares 50 2 2 3 3 2" xfId="29771" xr:uid="{00000000-0005-0000-0000-0000755C0000}"/>
    <cellStyle name="Millares 50 2 2 3 4" xfId="20957" xr:uid="{00000000-0005-0000-0000-0000765C0000}"/>
    <cellStyle name="Millares 50 2 2 4" xfId="5551" xr:uid="{00000000-0005-0000-0000-0000775C0000}"/>
    <cellStyle name="Millares 50 2 2 4 2" xfId="14365" xr:uid="{00000000-0005-0000-0000-0000785C0000}"/>
    <cellStyle name="Millares 50 2 2 4 2 2" xfId="31997" xr:uid="{00000000-0005-0000-0000-0000795C0000}"/>
    <cellStyle name="Millares 50 2 2 4 3" xfId="23183" xr:uid="{00000000-0005-0000-0000-00007A5C0000}"/>
    <cellStyle name="Millares 50 2 2 5" xfId="9962" xr:uid="{00000000-0005-0000-0000-00007B5C0000}"/>
    <cellStyle name="Millares 50 2 2 5 2" xfId="27594" xr:uid="{00000000-0005-0000-0000-00007C5C0000}"/>
    <cellStyle name="Millares 50 2 2 6" xfId="18780" xr:uid="{00000000-0005-0000-0000-00007D5C0000}"/>
    <cellStyle name="Millares 50 2 3" xfId="789" xr:uid="{00000000-0005-0000-0000-00007E5C0000}"/>
    <cellStyle name="Millares 50 2 3 2" xfId="1868" xr:uid="{00000000-0005-0000-0000-00007F5C0000}"/>
    <cellStyle name="Millares 50 2 3 2 2" xfId="4047" xr:uid="{00000000-0005-0000-0000-0000805C0000}"/>
    <cellStyle name="Millares 50 2 3 2 2 2" xfId="8457" xr:uid="{00000000-0005-0000-0000-0000815C0000}"/>
    <cellStyle name="Millares 50 2 3 2 2 2 2" xfId="17271" xr:uid="{00000000-0005-0000-0000-0000825C0000}"/>
    <cellStyle name="Millares 50 2 3 2 2 2 2 2" xfId="34903" xr:uid="{00000000-0005-0000-0000-0000835C0000}"/>
    <cellStyle name="Millares 50 2 3 2 2 2 3" xfId="26089" xr:uid="{00000000-0005-0000-0000-0000845C0000}"/>
    <cellStyle name="Millares 50 2 3 2 2 3" xfId="12864" xr:uid="{00000000-0005-0000-0000-0000855C0000}"/>
    <cellStyle name="Millares 50 2 3 2 2 3 2" xfId="30496" xr:uid="{00000000-0005-0000-0000-0000865C0000}"/>
    <cellStyle name="Millares 50 2 3 2 2 4" xfId="21682" xr:uid="{00000000-0005-0000-0000-0000875C0000}"/>
    <cellStyle name="Millares 50 2 3 2 3" xfId="6276" xr:uid="{00000000-0005-0000-0000-0000885C0000}"/>
    <cellStyle name="Millares 50 2 3 2 3 2" xfId="15090" xr:uid="{00000000-0005-0000-0000-0000895C0000}"/>
    <cellStyle name="Millares 50 2 3 2 3 2 2" xfId="32722" xr:uid="{00000000-0005-0000-0000-00008A5C0000}"/>
    <cellStyle name="Millares 50 2 3 2 3 3" xfId="23908" xr:uid="{00000000-0005-0000-0000-00008B5C0000}"/>
    <cellStyle name="Millares 50 2 3 2 4" xfId="10687" xr:uid="{00000000-0005-0000-0000-00008C5C0000}"/>
    <cellStyle name="Millares 50 2 3 2 4 2" xfId="28319" xr:uid="{00000000-0005-0000-0000-00008D5C0000}"/>
    <cellStyle name="Millares 50 2 3 2 5" xfId="19505" xr:uid="{00000000-0005-0000-0000-00008E5C0000}"/>
    <cellStyle name="Millares 50 2 3 3" xfId="2970" xr:uid="{00000000-0005-0000-0000-00008F5C0000}"/>
    <cellStyle name="Millares 50 2 3 3 2" xfId="7380" xr:uid="{00000000-0005-0000-0000-0000905C0000}"/>
    <cellStyle name="Millares 50 2 3 3 2 2" xfId="16194" xr:uid="{00000000-0005-0000-0000-0000915C0000}"/>
    <cellStyle name="Millares 50 2 3 3 2 2 2" xfId="33826" xr:uid="{00000000-0005-0000-0000-0000925C0000}"/>
    <cellStyle name="Millares 50 2 3 3 2 3" xfId="25012" xr:uid="{00000000-0005-0000-0000-0000935C0000}"/>
    <cellStyle name="Millares 50 2 3 3 3" xfId="11787" xr:uid="{00000000-0005-0000-0000-0000945C0000}"/>
    <cellStyle name="Millares 50 2 3 3 3 2" xfId="29419" xr:uid="{00000000-0005-0000-0000-0000955C0000}"/>
    <cellStyle name="Millares 50 2 3 3 4" xfId="20605" xr:uid="{00000000-0005-0000-0000-0000965C0000}"/>
    <cellStyle name="Millares 50 2 3 4" xfId="5199" xr:uid="{00000000-0005-0000-0000-0000975C0000}"/>
    <cellStyle name="Millares 50 2 3 4 2" xfId="14013" xr:uid="{00000000-0005-0000-0000-0000985C0000}"/>
    <cellStyle name="Millares 50 2 3 4 2 2" xfId="31645" xr:uid="{00000000-0005-0000-0000-0000995C0000}"/>
    <cellStyle name="Millares 50 2 3 4 3" xfId="22831" xr:uid="{00000000-0005-0000-0000-00009A5C0000}"/>
    <cellStyle name="Millares 50 2 3 5" xfId="9610" xr:uid="{00000000-0005-0000-0000-00009B5C0000}"/>
    <cellStyle name="Millares 50 2 3 5 2" xfId="27242" xr:uid="{00000000-0005-0000-0000-00009C5C0000}"/>
    <cellStyle name="Millares 50 2 3 6" xfId="18428" xr:uid="{00000000-0005-0000-0000-00009D5C0000}"/>
    <cellStyle name="Millares 50 2 4" xfId="1503" xr:uid="{00000000-0005-0000-0000-00009E5C0000}"/>
    <cellStyle name="Millares 50 2 4 2" xfId="3682" xr:uid="{00000000-0005-0000-0000-00009F5C0000}"/>
    <cellStyle name="Millares 50 2 4 2 2" xfId="8092" xr:uid="{00000000-0005-0000-0000-0000A05C0000}"/>
    <cellStyle name="Millares 50 2 4 2 2 2" xfId="16906" xr:uid="{00000000-0005-0000-0000-0000A15C0000}"/>
    <cellStyle name="Millares 50 2 4 2 2 2 2" xfId="34538" xr:uid="{00000000-0005-0000-0000-0000A25C0000}"/>
    <cellStyle name="Millares 50 2 4 2 2 3" xfId="25724" xr:uid="{00000000-0005-0000-0000-0000A35C0000}"/>
    <cellStyle name="Millares 50 2 4 2 3" xfId="12499" xr:uid="{00000000-0005-0000-0000-0000A45C0000}"/>
    <cellStyle name="Millares 50 2 4 2 3 2" xfId="30131" xr:uid="{00000000-0005-0000-0000-0000A55C0000}"/>
    <cellStyle name="Millares 50 2 4 2 4" xfId="21317" xr:uid="{00000000-0005-0000-0000-0000A65C0000}"/>
    <cellStyle name="Millares 50 2 4 3" xfId="5911" xr:uid="{00000000-0005-0000-0000-0000A75C0000}"/>
    <cellStyle name="Millares 50 2 4 3 2" xfId="14725" xr:uid="{00000000-0005-0000-0000-0000A85C0000}"/>
    <cellStyle name="Millares 50 2 4 3 2 2" xfId="32357" xr:uid="{00000000-0005-0000-0000-0000A95C0000}"/>
    <cellStyle name="Millares 50 2 4 3 3" xfId="23543" xr:uid="{00000000-0005-0000-0000-0000AA5C0000}"/>
    <cellStyle name="Millares 50 2 4 4" xfId="10322" xr:uid="{00000000-0005-0000-0000-0000AB5C0000}"/>
    <cellStyle name="Millares 50 2 4 4 2" xfId="27954" xr:uid="{00000000-0005-0000-0000-0000AC5C0000}"/>
    <cellStyle name="Millares 50 2 4 5" xfId="19140" xr:uid="{00000000-0005-0000-0000-0000AD5C0000}"/>
    <cellStyle name="Millares 50 2 5" xfId="2613" xr:uid="{00000000-0005-0000-0000-0000AE5C0000}"/>
    <cellStyle name="Millares 50 2 5 2" xfId="7024" xr:uid="{00000000-0005-0000-0000-0000AF5C0000}"/>
    <cellStyle name="Millares 50 2 5 2 2" xfId="15838" xr:uid="{00000000-0005-0000-0000-0000B05C0000}"/>
    <cellStyle name="Millares 50 2 5 2 2 2" xfId="33470" xr:uid="{00000000-0005-0000-0000-0000B15C0000}"/>
    <cellStyle name="Millares 50 2 5 2 3" xfId="24656" xr:uid="{00000000-0005-0000-0000-0000B25C0000}"/>
    <cellStyle name="Millares 50 2 5 3" xfId="11431" xr:uid="{00000000-0005-0000-0000-0000B35C0000}"/>
    <cellStyle name="Millares 50 2 5 3 2" xfId="29063" xr:uid="{00000000-0005-0000-0000-0000B45C0000}"/>
    <cellStyle name="Millares 50 2 5 4" xfId="20249" xr:uid="{00000000-0005-0000-0000-0000B55C0000}"/>
    <cellStyle name="Millares 50 2 6" xfId="4847" xr:uid="{00000000-0005-0000-0000-0000B65C0000}"/>
    <cellStyle name="Millares 50 2 6 2" xfId="13661" xr:uid="{00000000-0005-0000-0000-0000B75C0000}"/>
    <cellStyle name="Millares 50 2 6 2 2" xfId="31293" xr:uid="{00000000-0005-0000-0000-0000B85C0000}"/>
    <cellStyle name="Millares 50 2 6 3" xfId="22479" xr:uid="{00000000-0005-0000-0000-0000B95C0000}"/>
    <cellStyle name="Millares 50 2 7" xfId="9258" xr:uid="{00000000-0005-0000-0000-0000BA5C0000}"/>
    <cellStyle name="Millares 50 2 7 2" xfId="26890" xr:uid="{00000000-0005-0000-0000-0000BB5C0000}"/>
    <cellStyle name="Millares 50 2 8" xfId="18076" xr:uid="{00000000-0005-0000-0000-0000BC5C0000}"/>
    <cellStyle name="Millares 50 3" xfId="960" xr:uid="{00000000-0005-0000-0000-0000BD5C0000}"/>
    <cellStyle name="Millares 50 3 2" xfId="2038" xr:uid="{00000000-0005-0000-0000-0000BE5C0000}"/>
    <cellStyle name="Millares 50 3 2 2" xfId="4217" xr:uid="{00000000-0005-0000-0000-0000BF5C0000}"/>
    <cellStyle name="Millares 50 3 2 2 2" xfId="8627" xr:uid="{00000000-0005-0000-0000-0000C05C0000}"/>
    <cellStyle name="Millares 50 3 2 2 2 2" xfId="17441" xr:uid="{00000000-0005-0000-0000-0000C15C0000}"/>
    <cellStyle name="Millares 50 3 2 2 2 2 2" xfId="35073" xr:uid="{00000000-0005-0000-0000-0000C25C0000}"/>
    <cellStyle name="Millares 50 3 2 2 2 3" xfId="26259" xr:uid="{00000000-0005-0000-0000-0000C35C0000}"/>
    <cellStyle name="Millares 50 3 2 2 3" xfId="13034" xr:uid="{00000000-0005-0000-0000-0000C45C0000}"/>
    <cellStyle name="Millares 50 3 2 2 3 2" xfId="30666" xr:uid="{00000000-0005-0000-0000-0000C55C0000}"/>
    <cellStyle name="Millares 50 3 2 2 4" xfId="21852" xr:uid="{00000000-0005-0000-0000-0000C65C0000}"/>
    <cellStyle name="Millares 50 3 2 3" xfId="6446" xr:uid="{00000000-0005-0000-0000-0000C75C0000}"/>
    <cellStyle name="Millares 50 3 2 3 2" xfId="15260" xr:uid="{00000000-0005-0000-0000-0000C85C0000}"/>
    <cellStyle name="Millares 50 3 2 3 2 2" xfId="32892" xr:uid="{00000000-0005-0000-0000-0000C95C0000}"/>
    <cellStyle name="Millares 50 3 2 3 3" xfId="24078" xr:uid="{00000000-0005-0000-0000-0000CA5C0000}"/>
    <cellStyle name="Millares 50 3 2 4" xfId="10857" xr:uid="{00000000-0005-0000-0000-0000CB5C0000}"/>
    <cellStyle name="Millares 50 3 2 4 2" xfId="28489" xr:uid="{00000000-0005-0000-0000-0000CC5C0000}"/>
    <cellStyle name="Millares 50 3 2 5" xfId="19675" xr:uid="{00000000-0005-0000-0000-0000CD5C0000}"/>
    <cellStyle name="Millares 50 3 3" xfId="3140" xr:uid="{00000000-0005-0000-0000-0000CE5C0000}"/>
    <cellStyle name="Millares 50 3 3 2" xfId="7550" xr:uid="{00000000-0005-0000-0000-0000CF5C0000}"/>
    <cellStyle name="Millares 50 3 3 2 2" xfId="16364" xr:uid="{00000000-0005-0000-0000-0000D05C0000}"/>
    <cellStyle name="Millares 50 3 3 2 2 2" xfId="33996" xr:uid="{00000000-0005-0000-0000-0000D15C0000}"/>
    <cellStyle name="Millares 50 3 3 2 3" xfId="25182" xr:uid="{00000000-0005-0000-0000-0000D25C0000}"/>
    <cellStyle name="Millares 50 3 3 3" xfId="11957" xr:uid="{00000000-0005-0000-0000-0000D35C0000}"/>
    <cellStyle name="Millares 50 3 3 3 2" xfId="29589" xr:uid="{00000000-0005-0000-0000-0000D45C0000}"/>
    <cellStyle name="Millares 50 3 3 4" xfId="20775" xr:uid="{00000000-0005-0000-0000-0000D55C0000}"/>
    <cellStyle name="Millares 50 3 4" xfId="5369" xr:uid="{00000000-0005-0000-0000-0000D65C0000}"/>
    <cellStyle name="Millares 50 3 4 2" xfId="14183" xr:uid="{00000000-0005-0000-0000-0000D75C0000}"/>
    <cellStyle name="Millares 50 3 4 2 2" xfId="31815" xr:uid="{00000000-0005-0000-0000-0000D85C0000}"/>
    <cellStyle name="Millares 50 3 4 3" xfId="23001" xr:uid="{00000000-0005-0000-0000-0000D95C0000}"/>
    <cellStyle name="Millares 50 3 5" xfId="9780" xr:uid="{00000000-0005-0000-0000-0000DA5C0000}"/>
    <cellStyle name="Millares 50 3 5 2" xfId="27412" xr:uid="{00000000-0005-0000-0000-0000DB5C0000}"/>
    <cellStyle name="Millares 50 3 6" xfId="18598" xr:uid="{00000000-0005-0000-0000-0000DC5C0000}"/>
    <cellStyle name="Millares 50 4" xfId="607" xr:uid="{00000000-0005-0000-0000-0000DD5C0000}"/>
    <cellStyle name="Millares 50 4 2" xfId="1686" xr:uid="{00000000-0005-0000-0000-0000DE5C0000}"/>
    <cellStyle name="Millares 50 4 2 2" xfId="3865" xr:uid="{00000000-0005-0000-0000-0000DF5C0000}"/>
    <cellStyle name="Millares 50 4 2 2 2" xfId="8275" xr:uid="{00000000-0005-0000-0000-0000E05C0000}"/>
    <cellStyle name="Millares 50 4 2 2 2 2" xfId="17089" xr:uid="{00000000-0005-0000-0000-0000E15C0000}"/>
    <cellStyle name="Millares 50 4 2 2 2 2 2" xfId="34721" xr:uid="{00000000-0005-0000-0000-0000E25C0000}"/>
    <cellStyle name="Millares 50 4 2 2 2 3" xfId="25907" xr:uid="{00000000-0005-0000-0000-0000E35C0000}"/>
    <cellStyle name="Millares 50 4 2 2 3" xfId="12682" xr:uid="{00000000-0005-0000-0000-0000E45C0000}"/>
    <cellStyle name="Millares 50 4 2 2 3 2" xfId="30314" xr:uid="{00000000-0005-0000-0000-0000E55C0000}"/>
    <cellStyle name="Millares 50 4 2 2 4" xfId="21500" xr:uid="{00000000-0005-0000-0000-0000E65C0000}"/>
    <cellStyle name="Millares 50 4 2 3" xfId="6094" xr:uid="{00000000-0005-0000-0000-0000E75C0000}"/>
    <cellStyle name="Millares 50 4 2 3 2" xfId="14908" xr:uid="{00000000-0005-0000-0000-0000E85C0000}"/>
    <cellStyle name="Millares 50 4 2 3 2 2" xfId="32540" xr:uid="{00000000-0005-0000-0000-0000E95C0000}"/>
    <cellStyle name="Millares 50 4 2 3 3" xfId="23726" xr:uid="{00000000-0005-0000-0000-0000EA5C0000}"/>
    <cellStyle name="Millares 50 4 2 4" xfId="10505" xr:uid="{00000000-0005-0000-0000-0000EB5C0000}"/>
    <cellStyle name="Millares 50 4 2 4 2" xfId="28137" xr:uid="{00000000-0005-0000-0000-0000EC5C0000}"/>
    <cellStyle name="Millares 50 4 2 5" xfId="19323" xr:uid="{00000000-0005-0000-0000-0000ED5C0000}"/>
    <cellStyle name="Millares 50 4 3" xfId="2788" xr:uid="{00000000-0005-0000-0000-0000EE5C0000}"/>
    <cellStyle name="Millares 50 4 3 2" xfId="7198" xr:uid="{00000000-0005-0000-0000-0000EF5C0000}"/>
    <cellStyle name="Millares 50 4 3 2 2" xfId="16012" xr:uid="{00000000-0005-0000-0000-0000F05C0000}"/>
    <cellStyle name="Millares 50 4 3 2 2 2" xfId="33644" xr:uid="{00000000-0005-0000-0000-0000F15C0000}"/>
    <cellStyle name="Millares 50 4 3 2 3" xfId="24830" xr:uid="{00000000-0005-0000-0000-0000F25C0000}"/>
    <cellStyle name="Millares 50 4 3 3" xfId="11605" xr:uid="{00000000-0005-0000-0000-0000F35C0000}"/>
    <cellStyle name="Millares 50 4 3 3 2" xfId="29237" xr:uid="{00000000-0005-0000-0000-0000F45C0000}"/>
    <cellStyle name="Millares 50 4 3 4" xfId="20423" xr:uid="{00000000-0005-0000-0000-0000F55C0000}"/>
    <cellStyle name="Millares 50 4 4" xfId="5017" xr:uid="{00000000-0005-0000-0000-0000F65C0000}"/>
    <cellStyle name="Millares 50 4 4 2" xfId="13831" xr:uid="{00000000-0005-0000-0000-0000F75C0000}"/>
    <cellStyle name="Millares 50 4 4 2 2" xfId="31463" xr:uid="{00000000-0005-0000-0000-0000F85C0000}"/>
    <cellStyle name="Millares 50 4 4 3" xfId="22649" xr:uid="{00000000-0005-0000-0000-0000F95C0000}"/>
    <cellStyle name="Millares 50 4 5" xfId="9428" xr:uid="{00000000-0005-0000-0000-0000FA5C0000}"/>
    <cellStyle name="Millares 50 4 5 2" xfId="27060" xr:uid="{00000000-0005-0000-0000-0000FB5C0000}"/>
    <cellStyle name="Millares 50 4 6" xfId="18246" xr:uid="{00000000-0005-0000-0000-0000FC5C0000}"/>
    <cellStyle name="Millares 50 5" xfId="1316" xr:uid="{00000000-0005-0000-0000-0000FD5C0000}"/>
    <cellStyle name="Millares 50 5 2" xfId="3496" xr:uid="{00000000-0005-0000-0000-0000FE5C0000}"/>
    <cellStyle name="Millares 50 5 2 2" xfId="7906" xr:uid="{00000000-0005-0000-0000-0000FF5C0000}"/>
    <cellStyle name="Millares 50 5 2 2 2" xfId="16720" xr:uid="{00000000-0005-0000-0000-0000005D0000}"/>
    <cellStyle name="Millares 50 5 2 2 2 2" xfId="34352" xr:uid="{00000000-0005-0000-0000-0000015D0000}"/>
    <cellStyle name="Millares 50 5 2 2 3" xfId="25538" xr:uid="{00000000-0005-0000-0000-0000025D0000}"/>
    <cellStyle name="Millares 50 5 2 3" xfId="12313" xr:uid="{00000000-0005-0000-0000-0000035D0000}"/>
    <cellStyle name="Millares 50 5 2 3 2" xfId="29945" xr:uid="{00000000-0005-0000-0000-0000045D0000}"/>
    <cellStyle name="Millares 50 5 2 4" xfId="21131" xr:uid="{00000000-0005-0000-0000-0000055D0000}"/>
    <cellStyle name="Millares 50 5 3" xfId="5725" xr:uid="{00000000-0005-0000-0000-0000065D0000}"/>
    <cellStyle name="Millares 50 5 3 2" xfId="14539" xr:uid="{00000000-0005-0000-0000-0000075D0000}"/>
    <cellStyle name="Millares 50 5 3 2 2" xfId="32171" xr:uid="{00000000-0005-0000-0000-0000085D0000}"/>
    <cellStyle name="Millares 50 5 3 3" xfId="23357" xr:uid="{00000000-0005-0000-0000-0000095D0000}"/>
    <cellStyle name="Millares 50 5 4" xfId="10136" xr:uid="{00000000-0005-0000-0000-00000A5D0000}"/>
    <cellStyle name="Millares 50 5 4 2" xfId="27768" xr:uid="{00000000-0005-0000-0000-00000B5D0000}"/>
    <cellStyle name="Millares 50 5 5" xfId="18954" xr:uid="{00000000-0005-0000-0000-00000C5D0000}"/>
    <cellStyle name="Millares 50 6" xfId="2430" xr:uid="{00000000-0005-0000-0000-00000D5D0000}"/>
    <cellStyle name="Millares 50 6 2" xfId="6842" xr:uid="{00000000-0005-0000-0000-00000E5D0000}"/>
    <cellStyle name="Millares 50 6 2 2" xfId="15656" xr:uid="{00000000-0005-0000-0000-00000F5D0000}"/>
    <cellStyle name="Millares 50 6 2 2 2" xfId="33288" xr:uid="{00000000-0005-0000-0000-0000105D0000}"/>
    <cellStyle name="Millares 50 6 2 3" xfId="24474" xr:uid="{00000000-0005-0000-0000-0000115D0000}"/>
    <cellStyle name="Millares 50 6 3" xfId="11249" xr:uid="{00000000-0005-0000-0000-0000125D0000}"/>
    <cellStyle name="Millares 50 6 3 2" xfId="28881" xr:uid="{00000000-0005-0000-0000-0000135D0000}"/>
    <cellStyle name="Millares 50 6 4" xfId="20067" xr:uid="{00000000-0005-0000-0000-0000145D0000}"/>
    <cellStyle name="Millares 50 7" xfId="4665" xr:uid="{00000000-0005-0000-0000-0000155D0000}"/>
    <cellStyle name="Millares 50 7 2" xfId="13479" xr:uid="{00000000-0005-0000-0000-0000165D0000}"/>
    <cellStyle name="Millares 50 7 2 2" xfId="31111" xr:uid="{00000000-0005-0000-0000-0000175D0000}"/>
    <cellStyle name="Millares 50 7 3" xfId="22297" xr:uid="{00000000-0005-0000-0000-0000185D0000}"/>
    <cellStyle name="Millares 50 8" xfId="9076" xr:uid="{00000000-0005-0000-0000-0000195D0000}"/>
    <cellStyle name="Millares 50 8 2" xfId="26708" xr:uid="{00000000-0005-0000-0000-00001A5D0000}"/>
    <cellStyle name="Millares 50 9" xfId="17894" xr:uid="{00000000-0005-0000-0000-00001B5D0000}"/>
    <cellStyle name="Millares 51" xfId="113" xr:uid="{00000000-0005-0000-0000-00001C5D0000}"/>
    <cellStyle name="Millares 51 2" xfId="426" xr:uid="{00000000-0005-0000-0000-00001D5D0000}"/>
    <cellStyle name="Millares 51 2 2" xfId="1143" xr:uid="{00000000-0005-0000-0000-00001E5D0000}"/>
    <cellStyle name="Millares 51 2 2 2" xfId="2221" xr:uid="{00000000-0005-0000-0000-00001F5D0000}"/>
    <cellStyle name="Millares 51 2 2 2 2" xfId="4400" xr:uid="{00000000-0005-0000-0000-0000205D0000}"/>
    <cellStyle name="Millares 51 2 2 2 2 2" xfId="8810" xr:uid="{00000000-0005-0000-0000-0000215D0000}"/>
    <cellStyle name="Millares 51 2 2 2 2 2 2" xfId="17624" xr:uid="{00000000-0005-0000-0000-0000225D0000}"/>
    <cellStyle name="Millares 51 2 2 2 2 2 2 2" xfId="35256" xr:uid="{00000000-0005-0000-0000-0000235D0000}"/>
    <cellStyle name="Millares 51 2 2 2 2 2 3" xfId="26442" xr:uid="{00000000-0005-0000-0000-0000245D0000}"/>
    <cellStyle name="Millares 51 2 2 2 2 3" xfId="13217" xr:uid="{00000000-0005-0000-0000-0000255D0000}"/>
    <cellStyle name="Millares 51 2 2 2 2 3 2" xfId="30849" xr:uid="{00000000-0005-0000-0000-0000265D0000}"/>
    <cellStyle name="Millares 51 2 2 2 2 4" xfId="22035" xr:uid="{00000000-0005-0000-0000-0000275D0000}"/>
    <cellStyle name="Millares 51 2 2 2 3" xfId="6629" xr:uid="{00000000-0005-0000-0000-0000285D0000}"/>
    <cellStyle name="Millares 51 2 2 2 3 2" xfId="15443" xr:uid="{00000000-0005-0000-0000-0000295D0000}"/>
    <cellStyle name="Millares 51 2 2 2 3 2 2" xfId="33075" xr:uid="{00000000-0005-0000-0000-00002A5D0000}"/>
    <cellStyle name="Millares 51 2 2 2 3 3" xfId="24261" xr:uid="{00000000-0005-0000-0000-00002B5D0000}"/>
    <cellStyle name="Millares 51 2 2 2 4" xfId="11040" xr:uid="{00000000-0005-0000-0000-00002C5D0000}"/>
    <cellStyle name="Millares 51 2 2 2 4 2" xfId="28672" xr:uid="{00000000-0005-0000-0000-00002D5D0000}"/>
    <cellStyle name="Millares 51 2 2 2 5" xfId="19858" xr:uid="{00000000-0005-0000-0000-00002E5D0000}"/>
    <cellStyle name="Millares 51 2 2 3" xfId="3323" xr:uid="{00000000-0005-0000-0000-00002F5D0000}"/>
    <cellStyle name="Millares 51 2 2 3 2" xfId="7733" xr:uid="{00000000-0005-0000-0000-0000305D0000}"/>
    <cellStyle name="Millares 51 2 2 3 2 2" xfId="16547" xr:uid="{00000000-0005-0000-0000-0000315D0000}"/>
    <cellStyle name="Millares 51 2 2 3 2 2 2" xfId="34179" xr:uid="{00000000-0005-0000-0000-0000325D0000}"/>
    <cellStyle name="Millares 51 2 2 3 2 3" xfId="25365" xr:uid="{00000000-0005-0000-0000-0000335D0000}"/>
    <cellStyle name="Millares 51 2 2 3 3" xfId="12140" xr:uid="{00000000-0005-0000-0000-0000345D0000}"/>
    <cellStyle name="Millares 51 2 2 3 3 2" xfId="29772" xr:uid="{00000000-0005-0000-0000-0000355D0000}"/>
    <cellStyle name="Millares 51 2 2 3 4" xfId="20958" xr:uid="{00000000-0005-0000-0000-0000365D0000}"/>
    <cellStyle name="Millares 51 2 2 4" xfId="5552" xr:uid="{00000000-0005-0000-0000-0000375D0000}"/>
    <cellStyle name="Millares 51 2 2 4 2" xfId="14366" xr:uid="{00000000-0005-0000-0000-0000385D0000}"/>
    <cellStyle name="Millares 51 2 2 4 2 2" xfId="31998" xr:uid="{00000000-0005-0000-0000-0000395D0000}"/>
    <cellStyle name="Millares 51 2 2 4 3" xfId="23184" xr:uid="{00000000-0005-0000-0000-00003A5D0000}"/>
    <cellStyle name="Millares 51 2 2 5" xfId="9963" xr:uid="{00000000-0005-0000-0000-00003B5D0000}"/>
    <cellStyle name="Millares 51 2 2 5 2" xfId="27595" xr:uid="{00000000-0005-0000-0000-00003C5D0000}"/>
    <cellStyle name="Millares 51 2 2 6" xfId="18781" xr:uid="{00000000-0005-0000-0000-00003D5D0000}"/>
    <cellStyle name="Millares 51 2 3" xfId="790" xr:uid="{00000000-0005-0000-0000-00003E5D0000}"/>
    <cellStyle name="Millares 51 2 3 2" xfId="1869" xr:uid="{00000000-0005-0000-0000-00003F5D0000}"/>
    <cellStyle name="Millares 51 2 3 2 2" xfId="4048" xr:uid="{00000000-0005-0000-0000-0000405D0000}"/>
    <cellStyle name="Millares 51 2 3 2 2 2" xfId="8458" xr:uid="{00000000-0005-0000-0000-0000415D0000}"/>
    <cellStyle name="Millares 51 2 3 2 2 2 2" xfId="17272" xr:uid="{00000000-0005-0000-0000-0000425D0000}"/>
    <cellStyle name="Millares 51 2 3 2 2 2 2 2" xfId="34904" xr:uid="{00000000-0005-0000-0000-0000435D0000}"/>
    <cellStyle name="Millares 51 2 3 2 2 2 3" xfId="26090" xr:uid="{00000000-0005-0000-0000-0000445D0000}"/>
    <cellStyle name="Millares 51 2 3 2 2 3" xfId="12865" xr:uid="{00000000-0005-0000-0000-0000455D0000}"/>
    <cellStyle name="Millares 51 2 3 2 2 3 2" xfId="30497" xr:uid="{00000000-0005-0000-0000-0000465D0000}"/>
    <cellStyle name="Millares 51 2 3 2 2 4" xfId="21683" xr:uid="{00000000-0005-0000-0000-0000475D0000}"/>
    <cellStyle name="Millares 51 2 3 2 3" xfId="6277" xr:uid="{00000000-0005-0000-0000-0000485D0000}"/>
    <cellStyle name="Millares 51 2 3 2 3 2" xfId="15091" xr:uid="{00000000-0005-0000-0000-0000495D0000}"/>
    <cellStyle name="Millares 51 2 3 2 3 2 2" xfId="32723" xr:uid="{00000000-0005-0000-0000-00004A5D0000}"/>
    <cellStyle name="Millares 51 2 3 2 3 3" xfId="23909" xr:uid="{00000000-0005-0000-0000-00004B5D0000}"/>
    <cellStyle name="Millares 51 2 3 2 4" xfId="10688" xr:uid="{00000000-0005-0000-0000-00004C5D0000}"/>
    <cellStyle name="Millares 51 2 3 2 4 2" xfId="28320" xr:uid="{00000000-0005-0000-0000-00004D5D0000}"/>
    <cellStyle name="Millares 51 2 3 2 5" xfId="19506" xr:uid="{00000000-0005-0000-0000-00004E5D0000}"/>
    <cellStyle name="Millares 51 2 3 3" xfId="2971" xr:uid="{00000000-0005-0000-0000-00004F5D0000}"/>
    <cellStyle name="Millares 51 2 3 3 2" xfId="7381" xr:uid="{00000000-0005-0000-0000-0000505D0000}"/>
    <cellStyle name="Millares 51 2 3 3 2 2" xfId="16195" xr:uid="{00000000-0005-0000-0000-0000515D0000}"/>
    <cellStyle name="Millares 51 2 3 3 2 2 2" xfId="33827" xr:uid="{00000000-0005-0000-0000-0000525D0000}"/>
    <cellStyle name="Millares 51 2 3 3 2 3" xfId="25013" xr:uid="{00000000-0005-0000-0000-0000535D0000}"/>
    <cellStyle name="Millares 51 2 3 3 3" xfId="11788" xr:uid="{00000000-0005-0000-0000-0000545D0000}"/>
    <cellStyle name="Millares 51 2 3 3 3 2" xfId="29420" xr:uid="{00000000-0005-0000-0000-0000555D0000}"/>
    <cellStyle name="Millares 51 2 3 3 4" xfId="20606" xr:uid="{00000000-0005-0000-0000-0000565D0000}"/>
    <cellStyle name="Millares 51 2 3 4" xfId="5200" xr:uid="{00000000-0005-0000-0000-0000575D0000}"/>
    <cellStyle name="Millares 51 2 3 4 2" xfId="14014" xr:uid="{00000000-0005-0000-0000-0000585D0000}"/>
    <cellStyle name="Millares 51 2 3 4 2 2" xfId="31646" xr:uid="{00000000-0005-0000-0000-0000595D0000}"/>
    <cellStyle name="Millares 51 2 3 4 3" xfId="22832" xr:uid="{00000000-0005-0000-0000-00005A5D0000}"/>
    <cellStyle name="Millares 51 2 3 5" xfId="9611" xr:uid="{00000000-0005-0000-0000-00005B5D0000}"/>
    <cellStyle name="Millares 51 2 3 5 2" xfId="27243" xr:uid="{00000000-0005-0000-0000-00005C5D0000}"/>
    <cellStyle name="Millares 51 2 3 6" xfId="18429" xr:uid="{00000000-0005-0000-0000-00005D5D0000}"/>
    <cellStyle name="Millares 51 2 4" xfId="1504" xr:uid="{00000000-0005-0000-0000-00005E5D0000}"/>
    <cellStyle name="Millares 51 2 4 2" xfId="3683" xr:uid="{00000000-0005-0000-0000-00005F5D0000}"/>
    <cellStyle name="Millares 51 2 4 2 2" xfId="8093" xr:uid="{00000000-0005-0000-0000-0000605D0000}"/>
    <cellStyle name="Millares 51 2 4 2 2 2" xfId="16907" xr:uid="{00000000-0005-0000-0000-0000615D0000}"/>
    <cellStyle name="Millares 51 2 4 2 2 2 2" xfId="34539" xr:uid="{00000000-0005-0000-0000-0000625D0000}"/>
    <cellStyle name="Millares 51 2 4 2 2 3" xfId="25725" xr:uid="{00000000-0005-0000-0000-0000635D0000}"/>
    <cellStyle name="Millares 51 2 4 2 3" xfId="12500" xr:uid="{00000000-0005-0000-0000-0000645D0000}"/>
    <cellStyle name="Millares 51 2 4 2 3 2" xfId="30132" xr:uid="{00000000-0005-0000-0000-0000655D0000}"/>
    <cellStyle name="Millares 51 2 4 2 4" xfId="21318" xr:uid="{00000000-0005-0000-0000-0000665D0000}"/>
    <cellStyle name="Millares 51 2 4 3" xfId="5912" xr:uid="{00000000-0005-0000-0000-0000675D0000}"/>
    <cellStyle name="Millares 51 2 4 3 2" xfId="14726" xr:uid="{00000000-0005-0000-0000-0000685D0000}"/>
    <cellStyle name="Millares 51 2 4 3 2 2" xfId="32358" xr:uid="{00000000-0005-0000-0000-0000695D0000}"/>
    <cellStyle name="Millares 51 2 4 3 3" xfId="23544" xr:uid="{00000000-0005-0000-0000-00006A5D0000}"/>
    <cellStyle name="Millares 51 2 4 4" xfId="10323" xr:uid="{00000000-0005-0000-0000-00006B5D0000}"/>
    <cellStyle name="Millares 51 2 4 4 2" xfId="27955" xr:uid="{00000000-0005-0000-0000-00006C5D0000}"/>
    <cellStyle name="Millares 51 2 4 5" xfId="19141" xr:uid="{00000000-0005-0000-0000-00006D5D0000}"/>
    <cellStyle name="Millares 51 2 5" xfId="2614" xr:uid="{00000000-0005-0000-0000-00006E5D0000}"/>
    <cellStyle name="Millares 51 2 5 2" xfId="7025" xr:uid="{00000000-0005-0000-0000-00006F5D0000}"/>
    <cellStyle name="Millares 51 2 5 2 2" xfId="15839" xr:uid="{00000000-0005-0000-0000-0000705D0000}"/>
    <cellStyle name="Millares 51 2 5 2 2 2" xfId="33471" xr:uid="{00000000-0005-0000-0000-0000715D0000}"/>
    <cellStyle name="Millares 51 2 5 2 3" xfId="24657" xr:uid="{00000000-0005-0000-0000-0000725D0000}"/>
    <cellStyle name="Millares 51 2 5 3" xfId="11432" xr:uid="{00000000-0005-0000-0000-0000735D0000}"/>
    <cellStyle name="Millares 51 2 5 3 2" xfId="29064" xr:uid="{00000000-0005-0000-0000-0000745D0000}"/>
    <cellStyle name="Millares 51 2 5 4" xfId="20250" xr:uid="{00000000-0005-0000-0000-0000755D0000}"/>
    <cellStyle name="Millares 51 2 6" xfId="4848" xr:uid="{00000000-0005-0000-0000-0000765D0000}"/>
    <cellStyle name="Millares 51 2 6 2" xfId="13662" xr:uid="{00000000-0005-0000-0000-0000775D0000}"/>
    <cellStyle name="Millares 51 2 6 2 2" xfId="31294" xr:uid="{00000000-0005-0000-0000-0000785D0000}"/>
    <cellStyle name="Millares 51 2 6 3" xfId="22480" xr:uid="{00000000-0005-0000-0000-0000795D0000}"/>
    <cellStyle name="Millares 51 2 7" xfId="9259" xr:uid="{00000000-0005-0000-0000-00007A5D0000}"/>
    <cellStyle name="Millares 51 2 7 2" xfId="26891" xr:uid="{00000000-0005-0000-0000-00007B5D0000}"/>
    <cellStyle name="Millares 51 2 8" xfId="18077" xr:uid="{00000000-0005-0000-0000-00007C5D0000}"/>
    <cellStyle name="Millares 51 3" xfId="961" xr:uid="{00000000-0005-0000-0000-00007D5D0000}"/>
    <cellStyle name="Millares 51 3 2" xfId="2039" xr:uid="{00000000-0005-0000-0000-00007E5D0000}"/>
    <cellStyle name="Millares 51 3 2 2" xfId="4218" xr:uid="{00000000-0005-0000-0000-00007F5D0000}"/>
    <cellStyle name="Millares 51 3 2 2 2" xfId="8628" xr:uid="{00000000-0005-0000-0000-0000805D0000}"/>
    <cellStyle name="Millares 51 3 2 2 2 2" xfId="17442" xr:uid="{00000000-0005-0000-0000-0000815D0000}"/>
    <cellStyle name="Millares 51 3 2 2 2 2 2" xfId="35074" xr:uid="{00000000-0005-0000-0000-0000825D0000}"/>
    <cellStyle name="Millares 51 3 2 2 2 3" xfId="26260" xr:uid="{00000000-0005-0000-0000-0000835D0000}"/>
    <cellStyle name="Millares 51 3 2 2 3" xfId="13035" xr:uid="{00000000-0005-0000-0000-0000845D0000}"/>
    <cellStyle name="Millares 51 3 2 2 3 2" xfId="30667" xr:uid="{00000000-0005-0000-0000-0000855D0000}"/>
    <cellStyle name="Millares 51 3 2 2 4" xfId="21853" xr:uid="{00000000-0005-0000-0000-0000865D0000}"/>
    <cellStyle name="Millares 51 3 2 3" xfId="6447" xr:uid="{00000000-0005-0000-0000-0000875D0000}"/>
    <cellStyle name="Millares 51 3 2 3 2" xfId="15261" xr:uid="{00000000-0005-0000-0000-0000885D0000}"/>
    <cellStyle name="Millares 51 3 2 3 2 2" xfId="32893" xr:uid="{00000000-0005-0000-0000-0000895D0000}"/>
    <cellStyle name="Millares 51 3 2 3 3" xfId="24079" xr:uid="{00000000-0005-0000-0000-00008A5D0000}"/>
    <cellStyle name="Millares 51 3 2 4" xfId="10858" xr:uid="{00000000-0005-0000-0000-00008B5D0000}"/>
    <cellStyle name="Millares 51 3 2 4 2" xfId="28490" xr:uid="{00000000-0005-0000-0000-00008C5D0000}"/>
    <cellStyle name="Millares 51 3 2 5" xfId="19676" xr:uid="{00000000-0005-0000-0000-00008D5D0000}"/>
    <cellStyle name="Millares 51 3 3" xfId="3141" xr:uid="{00000000-0005-0000-0000-00008E5D0000}"/>
    <cellStyle name="Millares 51 3 3 2" xfId="7551" xr:uid="{00000000-0005-0000-0000-00008F5D0000}"/>
    <cellStyle name="Millares 51 3 3 2 2" xfId="16365" xr:uid="{00000000-0005-0000-0000-0000905D0000}"/>
    <cellStyle name="Millares 51 3 3 2 2 2" xfId="33997" xr:uid="{00000000-0005-0000-0000-0000915D0000}"/>
    <cellStyle name="Millares 51 3 3 2 3" xfId="25183" xr:uid="{00000000-0005-0000-0000-0000925D0000}"/>
    <cellStyle name="Millares 51 3 3 3" xfId="11958" xr:uid="{00000000-0005-0000-0000-0000935D0000}"/>
    <cellStyle name="Millares 51 3 3 3 2" xfId="29590" xr:uid="{00000000-0005-0000-0000-0000945D0000}"/>
    <cellStyle name="Millares 51 3 3 4" xfId="20776" xr:uid="{00000000-0005-0000-0000-0000955D0000}"/>
    <cellStyle name="Millares 51 3 4" xfId="5370" xr:uid="{00000000-0005-0000-0000-0000965D0000}"/>
    <cellStyle name="Millares 51 3 4 2" xfId="14184" xr:uid="{00000000-0005-0000-0000-0000975D0000}"/>
    <cellStyle name="Millares 51 3 4 2 2" xfId="31816" xr:uid="{00000000-0005-0000-0000-0000985D0000}"/>
    <cellStyle name="Millares 51 3 4 3" xfId="23002" xr:uid="{00000000-0005-0000-0000-0000995D0000}"/>
    <cellStyle name="Millares 51 3 5" xfId="9781" xr:uid="{00000000-0005-0000-0000-00009A5D0000}"/>
    <cellStyle name="Millares 51 3 5 2" xfId="27413" xr:uid="{00000000-0005-0000-0000-00009B5D0000}"/>
    <cellStyle name="Millares 51 3 6" xfId="18599" xr:uid="{00000000-0005-0000-0000-00009C5D0000}"/>
    <cellStyle name="Millares 51 4" xfId="608" xr:uid="{00000000-0005-0000-0000-00009D5D0000}"/>
    <cellStyle name="Millares 51 4 2" xfId="1687" xr:uid="{00000000-0005-0000-0000-00009E5D0000}"/>
    <cellStyle name="Millares 51 4 2 2" xfId="3866" xr:uid="{00000000-0005-0000-0000-00009F5D0000}"/>
    <cellStyle name="Millares 51 4 2 2 2" xfId="8276" xr:uid="{00000000-0005-0000-0000-0000A05D0000}"/>
    <cellStyle name="Millares 51 4 2 2 2 2" xfId="17090" xr:uid="{00000000-0005-0000-0000-0000A15D0000}"/>
    <cellStyle name="Millares 51 4 2 2 2 2 2" xfId="34722" xr:uid="{00000000-0005-0000-0000-0000A25D0000}"/>
    <cellStyle name="Millares 51 4 2 2 2 3" xfId="25908" xr:uid="{00000000-0005-0000-0000-0000A35D0000}"/>
    <cellStyle name="Millares 51 4 2 2 3" xfId="12683" xr:uid="{00000000-0005-0000-0000-0000A45D0000}"/>
    <cellStyle name="Millares 51 4 2 2 3 2" xfId="30315" xr:uid="{00000000-0005-0000-0000-0000A55D0000}"/>
    <cellStyle name="Millares 51 4 2 2 4" xfId="21501" xr:uid="{00000000-0005-0000-0000-0000A65D0000}"/>
    <cellStyle name="Millares 51 4 2 3" xfId="6095" xr:uid="{00000000-0005-0000-0000-0000A75D0000}"/>
    <cellStyle name="Millares 51 4 2 3 2" xfId="14909" xr:uid="{00000000-0005-0000-0000-0000A85D0000}"/>
    <cellStyle name="Millares 51 4 2 3 2 2" xfId="32541" xr:uid="{00000000-0005-0000-0000-0000A95D0000}"/>
    <cellStyle name="Millares 51 4 2 3 3" xfId="23727" xr:uid="{00000000-0005-0000-0000-0000AA5D0000}"/>
    <cellStyle name="Millares 51 4 2 4" xfId="10506" xr:uid="{00000000-0005-0000-0000-0000AB5D0000}"/>
    <cellStyle name="Millares 51 4 2 4 2" xfId="28138" xr:uid="{00000000-0005-0000-0000-0000AC5D0000}"/>
    <cellStyle name="Millares 51 4 2 5" xfId="19324" xr:uid="{00000000-0005-0000-0000-0000AD5D0000}"/>
    <cellStyle name="Millares 51 4 3" xfId="2789" xr:uid="{00000000-0005-0000-0000-0000AE5D0000}"/>
    <cellStyle name="Millares 51 4 3 2" xfId="7199" xr:uid="{00000000-0005-0000-0000-0000AF5D0000}"/>
    <cellStyle name="Millares 51 4 3 2 2" xfId="16013" xr:uid="{00000000-0005-0000-0000-0000B05D0000}"/>
    <cellStyle name="Millares 51 4 3 2 2 2" xfId="33645" xr:uid="{00000000-0005-0000-0000-0000B15D0000}"/>
    <cellStyle name="Millares 51 4 3 2 3" xfId="24831" xr:uid="{00000000-0005-0000-0000-0000B25D0000}"/>
    <cellStyle name="Millares 51 4 3 3" xfId="11606" xr:uid="{00000000-0005-0000-0000-0000B35D0000}"/>
    <cellStyle name="Millares 51 4 3 3 2" xfId="29238" xr:uid="{00000000-0005-0000-0000-0000B45D0000}"/>
    <cellStyle name="Millares 51 4 3 4" xfId="20424" xr:uid="{00000000-0005-0000-0000-0000B55D0000}"/>
    <cellStyle name="Millares 51 4 4" xfId="5018" xr:uid="{00000000-0005-0000-0000-0000B65D0000}"/>
    <cellStyle name="Millares 51 4 4 2" xfId="13832" xr:uid="{00000000-0005-0000-0000-0000B75D0000}"/>
    <cellStyle name="Millares 51 4 4 2 2" xfId="31464" xr:uid="{00000000-0005-0000-0000-0000B85D0000}"/>
    <cellStyle name="Millares 51 4 4 3" xfId="22650" xr:uid="{00000000-0005-0000-0000-0000B95D0000}"/>
    <cellStyle name="Millares 51 4 5" xfId="9429" xr:uid="{00000000-0005-0000-0000-0000BA5D0000}"/>
    <cellStyle name="Millares 51 4 5 2" xfId="27061" xr:uid="{00000000-0005-0000-0000-0000BB5D0000}"/>
    <cellStyle name="Millares 51 4 6" xfId="18247" xr:uid="{00000000-0005-0000-0000-0000BC5D0000}"/>
    <cellStyle name="Millares 51 5" xfId="1317" xr:uid="{00000000-0005-0000-0000-0000BD5D0000}"/>
    <cellStyle name="Millares 51 5 2" xfId="3497" xr:uid="{00000000-0005-0000-0000-0000BE5D0000}"/>
    <cellStyle name="Millares 51 5 2 2" xfId="7907" xr:uid="{00000000-0005-0000-0000-0000BF5D0000}"/>
    <cellStyle name="Millares 51 5 2 2 2" xfId="16721" xr:uid="{00000000-0005-0000-0000-0000C05D0000}"/>
    <cellStyle name="Millares 51 5 2 2 2 2" xfId="34353" xr:uid="{00000000-0005-0000-0000-0000C15D0000}"/>
    <cellStyle name="Millares 51 5 2 2 3" xfId="25539" xr:uid="{00000000-0005-0000-0000-0000C25D0000}"/>
    <cellStyle name="Millares 51 5 2 3" xfId="12314" xr:uid="{00000000-0005-0000-0000-0000C35D0000}"/>
    <cellStyle name="Millares 51 5 2 3 2" xfId="29946" xr:uid="{00000000-0005-0000-0000-0000C45D0000}"/>
    <cellStyle name="Millares 51 5 2 4" xfId="21132" xr:uid="{00000000-0005-0000-0000-0000C55D0000}"/>
    <cellStyle name="Millares 51 5 3" xfId="5726" xr:uid="{00000000-0005-0000-0000-0000C65D0000}"/>
    <cellStyle name="Millares 51 5 3 2" xfId="14540" xr:uid="{00000000-0005-0000-0000-0000C75D0000}"/>
    <cellStyle name="Millares 51 5 3 2 2" xfId="32172" xr:uid="{00000000-0005-0000-0000-0000C85D0000}"/>
    <cellStyle name="Millares 51 5 3 3" xfId="23358" xr:uid="{00000000-0005-0000-0000-0000C95D0000}"/>
    <cellStyle name="Millares 51 5 4" xfId="10137" xr:uid="{00000000-0005-0000-0000-0000CA5D0000}"/>
    <cellStyle name="Millares 51 5 4 2" xfId="27769" xr:uid="{00000000-0005-0000-0000-0000CB5D0000}"/>
    <cellStyle name="Millares 51 5 5" xfId="18955" xr:uid="{00000000-0005-0000-0000-0000CC5D0000}"/>
    <cellStyle name="Millares 51 6" xfId="2431" xr:uid="{00000000-0005-0000-0000-0000CD5D0000}"/>
    <cellStyle name="Millares 51 6 2" xfId="6843" xr:uid="{00000000-0005-0000-0000-0000CE5D0000}"/>
    <cellStyle name="Millares 51 6 2 2" xfId="15657" xr:uid="{00000000-0005-0000-0000-0000CF5D0000}"/>
    <cellStyle name="Millares 51 6 2 2 2" xfId="33289" xr:uid="{00000000-0005-0000-0000-0000D05D0000}"/>
    <cellStyle name="Millares 51 6 2 3" xfId="24475" xr:uid="{00000000-0005-0000-0000-0000D15D0000}"/>
    <cellStyle name="Millares 51 6 3" xfId="11250" xr:uid="{00000000-0005-0000-0000-0000D25D0000}"/>
    <cellStyle name="Millares 51 6 3 2" xfId="28882" xr:uid="{00000000-0005-0000-0000-0000D35D0000}"/>
    <cellStyle name="Millares 51 6 4" xfId="20068" xr:uid="{00000000-0005-0000-0000-0000D45D0000}"/>
    <cellStyle name="Millares 51 7" xfId="4666" xr:uid="{00000000-0005-0000-0000-0000D55D0000}"/>
    <cellStyle name="Millares 51 7 2" xfId="13480" xr:uid="{00000000-0005-0000-0000-0000D65D0000}"/>
    <cellStyle name="Millares 51 7 2 2" xfId="31112" xr:uid="{00000000-0005-0000-0000-0000D75D0000}"/>
    <cellStyle name="Millares 51 7 3" xfId="22298" xr:uid="{00000000-0005-0000-0000-0000D85D0000}"/>
    <cellStyle name="Millares 51 8" xfId="9077" xr:uid="{00000000-0005-0000-0000-0000D95D0000}"/>
    <cellStyle name="Millares 51 8 2" xfId="26709" xr:uid="{00000000-0005-0000-0000-0000DA5D0000}"/>
    <cellStyle name="Millares 51 9" xfId="17895" xr:uid="{00000000-0005-0000-0000-0000DB5D0000}"/>
    <cellStyle name="Millares 52" xfId="115" xr:uid="{00000000-0005-0000-0000-0000DC5D0000}"/>
    <cellStyle name="Millares 52 2" xfId="427" xr:uid="{00000000-0005-0000-0000-0000DD5D0000}"/>
    <cellStyle name="Millares 52 2 2" xfId="1144" xr:uid="{00000000-0005-0000-0000-0000DE5D0000}"/>
    <cellStyle name="Millares 52 2 2 2" xfId="2222" xr:uid="{00000000-0005-0000-0000-0000DF5D0000}"/>
    <cellStyle name="Millares 52 2 2 2 2" xfId="4401" xr:uid="{00000000-0005-0000-0000-0000E05D0000}"/>
    <cellStyle name="Millares 52 2 2 2 2 2" xfId="8811" xr:uid="{00000000-0005-0000-0000-0000E15D0000}"/>
    <cellStyle name="Millares 52 2 2 2 2 2 2" xfId="17625" xr:uid="{00000000-0005-0000-0000-0000E25D0000}"/>
    <cellStyle name="Millares 52 2 2 2 2 2 2 2" xfId="35257" xr:uid="{00000000-0005-0000-0000-0000E35D0000}"/>
    <cellStyle name="Millares 52 2 2 2 2 2 3" xfId="26443" xr:uid="{00000000-0005-0000-0000-0000E45D0000}"/>
    <cellStyle name="Millares 52 2 2 2 2 3" xfId="13218" xr:uid="{00000000-0005-0000-0000-0000E55D0000}"/>
    <cellStyle name="Millares 52 2 2 2 2 3 2" xfId="30850" xr:uid="{00000000-0005-0000-0000-0000E65D0000}"/>
    <cellStyle name="Millares 52 2 2 2 2 4" xfId="22036" xr:uid="{00000000-0005-0000-0000-0000E75D0000}"/>
    <cellStyle name="Millares 52 2 2 2 3" xfId="6630" xr:uid="{00000000-0005-0000-0000-0000E85D0000}"/>
    <cellStyle name="Millares 52 2 2 2 3 2" xfId="15444" xr:uid="{00000000-0005-0000-0000-0000E95D0000}"/>
    <cellStyle name="Millares 52 2 2 2 3 2 2" xfId="33076" xr:uid="{00000000-0005-0000-0000-0000EA5D0000}"/>
    <cellStyle name="Millares 52 2 2 2 3 3" xfId="24262" xr:uid="{00000000-0005-0000-0000-0000EB5D0000}"/>
    <cellStyle name="Millares 52 2 2 2 4" xfId="11041" xr:uid="{00000000-0005-0000-0000-0000EC5D0000}"/>
    <cellStyle name="Millares 52 2 2 2 4 2" xfId="28673" xr:uid="{00000000-0005-0000-0000-0000ED5D0000}"/>
    <cellStyle name="Millares 52 2 2 2 5" xfId="19859" xr:uid="{00000000-0005-0000-0000-0000EE5D0000}"/>
    <cellStyle name="Millares 52 2 2 3" xfId="3324" xr:uid="{00000000-0005-0000-0000-0000EF5D0000}"/>
    <cellStyle name="Millares 52 2 2 3 2" xfId="7734" xr:uid="{00000000-0005-0000-0000-0000F05D0000}"/>
    <cellStyle name="Millares 52 2 2 3 2 2" xfId="16548" xr:uid="{00000000-0005-0000-0000-0000F15D0000}"/>
    <cellStyle name="Millares 52 2 2 3 2 2 2" xfId="34180" xr:uid="{00000000-0005-0000-0000-0000F25D0000}"/>
    <cellStyle name="Millares 52 2 2 3 2 3" xfId="25366" xr:uid="{00000000-0005-0000-0000-0000F35D0000}"/>
    <cellStyle name="Millares 52 2 2 3 3" xfId="12141" xr:uid="{00000000-0005-0000-0000-0000F45D0000}"/>
    <cellStyle name="Millares 52 2 2 3 3 2" xfId="29773" xr:uid="{00000000-0005-0000-0000-0000F55D0000}"/>
    <cellStyle name="Millares 52 2 2 3 4" xfId="20959" xr:uid="{00000000-0005-0000-0000-0000F65D0000}"/>
    <cellStyle name="Millares 52 2 2 4" xfId="5553" xr:uid="{00000000-0005-0000-0000-0000F75D0000}"/>
    <cellStyle name="Millares 52 2 2 4 2" xfId="14367" xr:uid="{00000000-0005-0000-0000-0000F85D0000}"/>
    <cellStyle name="Millares 52 2 2 4 2 2" xfId="31999" xr:uid="{00000000-0005-0000-0000-0000F95D0000}"/>
    <cellStyle name="Millares 52 2 2 4 3" xfId="23185" xr:uid="{00000000-0005-0000-0000-0000FA5D0000}"/>
    <cellStyle name="Millares 52 2 2 5" xfId="9964" xr:uid="{00000000-0005-0000-0000-0000FB5D0000}"/>
    <cellStyle name="Millares 52 2 2 5 2" xfId="27596" xr:uid="{00000000-0005-0000-0000-0000FC5D0000}"/>
    <cellStyle name="Millares 52 2 2 6" xfId="18782" xr:uid="{00000000-0005-0000-0000-0000FD5D0000}"/>
    <cellStyle name="Millares 52 2 3" xfId="791" xr:uid="{00000000-0005-0000-0000-0000FE5D0000}"/>
    <cellStyle name="Millares 52 2 3 2" xfId="1870" xr:uid="{00000000-0005-0000-0000-0000FF5D0000}"/>
    <cellStyle name="Millares 52 2 3 2 2" xfId="4049" xr:uid="{00000000-0005-0000-0000-0000005E0000}"/>
    <cellStyle name="Millares 52 2 3 2 2 2" xfId="8459" xr:uid="{00000000-0005-0000-0000-0000015E0000}"/>
    <cellStyle name="Millares 52 2 3 2 2 2 2" xfId="17273" xr:uid="{00000000-0005-0000-0000-0000025E0000}"/>
    <cellStyle name="Millares 52 2 3 2 2 2 2 2" xfId="34905" xr:uid="{00000000-0005-0000-0000-0000035E0000}"/>
    <cellStyle name="Millares 52 2 3 2 2 2 3" xfId="26091" xr:uid="{00000000-0005-0000-0000-0000045E0000}"/>
    <cellStyle name="Millares 52 2 3 2 2 3" xfId="12866" xr:uid="{00000000-0005-0000-0000-0000055E0000}"/>
    <cellStyle name="Millares 52 2 3 2 2 3 2" xfId="30498" xr:uid="{00000000-0005-0000-0000-0000065E0000}"/>
    <cellStyle name="Millares 52 2 3 2 2 4" xfId="21684" xr:uid="{00000000-0005-0000-0000-0000075E0000}"/>
    <cellStyle name="Millares 52 2 3 2 3" xfId="6278" xr:uid="{00000000-0005-0000-0000-0000085E0000}"/>
    <cellStyle name="Millares 52 2 3 2 3 2" xfId="15092" xr:uid="{00000000-0005-0000-0000-0000095E0000}"/>
    <cellStyle name="Millares 52 2 3 2 3 2 2" xfId="32724" xr:uid="{00000000-0005-0000-0000-00000A5E0000}"/>
    <cellStyle name="Millares 52 2 3 2 3 3" xfId="23910" xr:uid="{00000000-0005-0000-0000-00000B5E0000}"/>
    <cellStyle name="Millares 52 2 3 2 4" xfId="10689" xr:uid="{00000000-0005-0000-0000-00000C5E0000}"/>
    <cellStyle name="Millares 52 2 3 2 4 2" xfId="28321" xr:uid="{00000000-0005-0000-0000-00000D5E0000}"/>
    <cellStyle name="Millares 52 2 3 2 5" xfId="19507" xr:uid="{00000000-0005-0000-0000-00000E5E0000}"/>
    <cellStyle name="Millares 52 2 3 3" xfId="2972" xr:uid="{00000000-0005-0000-0000-00000F5E0000}"/>
    <cellStyle name="Millares 52 2 3 3 2" xfId="7382" xr:uid="{00000000-0005-0000-0000-0000105E0000}"/>
    <cellStyle name="Millares 52 2 3 3 2 2" xfId="16196" xr:uid="{00000000-0005-0000-0000-0000115E0000}"/>
    <cellStyle name="Millares 52 2 3 3 2 2 2" xfId="33828" xr:uid="{00000000-0005-0000-0000-0000125E0000}"/>
    <cellStyle name="Millares 52 2 3 3 2 3" xfId="25014" xr:uid="{00000000-0005-0000-0000-0000135E0000}"/>
    <cellStyle name="Millares 52 2 3 3 3" xfId="11789" xr:uid="{00000000-0005-0000-0000-0000145E0000}"/>
    <cellStyle name="Millares 52 2 3 3 3 2" xfId="29421" xr:uid="{00000000-0005-0000-0000-0000155E0000}"/>
    <cellStyle name="Millares 52 2 3 3 4" xfId="20607" xr:uid="{00000000-0005-0000-0000-0000165E0000}"/>
    <cellStyle name="Millares 52 2 3 4" xfId="5201" xr:uid="{00000000-0005-0000-0000-0000175E0000}"/>
    <cellStyle name="Millares 52 2 3 4 2" xfId="14015" xr:uid="{00000000-0005-0000-0000-0000185E0000}"/>
    <cellStyle name="Millares 52 2 3 4 2 2" xfId="31647" xr:uid="{00000000-0005-0000-0000-0000195E0000}"/>
    <cellStyle name="Millares 52 2 3 4 3" xfId="22833" xr:uid="{00000000-0005-0000-0000-00001A5E0000}"/>
    <cellStyle name="Millares 52 2 3 5" xfId="9612" xr:uid="{00000000-0005-0000-0000-00001B5E0000}"/>
    <cellStyle name="Millares 52 2 3 5 2" xfId="27244" xr:uid="{00000000-0005-0000-0000-00001C5E0000}"/>
    <cellStyle name="Millares 52 2 3 6" xfId="18430" xr:uid="{00000000-0005-0000-0000-00001D5E0000}"/>
    <cellStyle name="Millares 52 2 4" xfId="1505" xr:uid="{00000000-0005-0000-0000-00001E5E0000}"/>
    <cellStyle name="Millares 52 2 4 2" xfId="3684" xr:uid="{00000000-0005-0000-0000-00001F5E0000}"/>
    <cellStyle name="Millares 52 2 4 2 2" xfId="8094" xr:uid="{00000000-0005-0000-0000-0000205E0000}"/>
    <cellStyle name="Millares 52 2 4 2 2 2" xfId="16908" xr:uid="{00000000-0005-0000-0000-0000215E0000}"/>
    <cellStyle name="Millares 52 2 4 2 2 2 2" xfId="34540" xr:uid="{00000000-0005-0000-0000-0000225E0000}"/>
    <cellStyle name="Millares 52 2 4 2 2 3" xfId="25726" xr:uid="{00000000-0005-0000-0000-0000235E0000}"/>
    <cellStyle name="Millares 52 2 4 2 3" xfId="12501" xr:uid="{00000000-0005-0000-0000-0000245E0000}"/>
    <cellStyle name="Millares 52 2 4 2 3 2" xfId="30133" xr:uid="{00000000-0005-0000-0000-0000255E0000}"/>
    <cellStyle name="Millares 52 2 4 2 4" xfId="21319" xr:uid="{00000000-0005-0000-0000-0000265E0000}"/>
    <cellStyle name="Millares 52 2 4 3" xfId="5913" xr:uid="{00000000-0005-0000-0000-0000275E0000}"/>
    <cellStyle name="Millares 52 2 4 3 2" xfId="14727" xr:uid="{00000000-0005-0000-0000-0000285E0000}"/>
    <cellStyle name="Millares 52 2 4 3 2 2" xfId="32359" xr:uid="{00000000-0005-0000-0000-0000295E0000}"/>
    <cellStyle name="Millares 52 2 4 3 3" xfId="23545" xr:uid="{00000000-0005-0000-0000-00002A5E0000}"/>
    <cellStyle name="Millares 52 2 4 4" xfId="10324" xr:uid="{00000000-0005-0000-0000-00002B5E0000}"/>
    <cellStyle name="Millares 52 2 4 4 2" xfId="27956" xr:uid="{00000000-0005-0000-0000-00002C5E0000}"/>
    <cellStyle name="Millares 52 2 4 5" xfId="19142" xr:uid="{00000000-0005-0000-0000-00002D5E0000}"/>
    <cellStyle name="Millares 52 2 5" xfId="2615" xr:uid="{00000000-0005-0000-0000-00002E5E0000}"/>
    <cellStyle name="Millares 52 2 5 2" xfId="7026" xr:uid="{00000000-0005-0000-0000-00002F5E0000}"/>
    <cellStyle name="Millares 52 2 5 2 2" xfId="15840" xr:uid="{00000000-0005-0000-0000-0000305E0000}"/>
    <cellStyle name="Millares 52 2 5 2 2 2" xfId="33472" xr:uid="{00000000-0005-0000-0000-0000315E0000}"/>
    <cellStyle name="Millares 52 2 5 2 3" xfId="24658" xr:uid="{00000000-0005-0000-0000-0000325E0000}"/>
    <cellStyle name="Millares 52 2 5 3" xfId="11433" xr:uid="{00000000-0005-0000-0000-0000335E0000}"/>
    <cellStyle name="Millares 52 2 5 3 2" xfId="29065" xr:uid="{00000000-0005-0000-0000-0000345E0000}"/>
    <cellStyle name="Millares 52 2 5 4" xfId="20251" xr:uid="{00000000-0005-0000-0000-0000355E0000}"/>
    <cellStyle name="Millares 52 2 6" xfId="4849" xr:uid="{00000000-0005-0000-0000-0000365E0000}"/>
    <cellStyle name="Millares 52 2 6 2" xfId="13663" xr:uid="{00000000-0005-0000-0000-0000375E0000}"/>
    <cellStyle name="Millares 52 2 6 2 2" xfId="31295" xr:uid="{00000000-0005-0000-0000-0000385E0000}"/>
    <cellStyle name="Millares 52 2 6 3" xfId="22481" xr:uid="{00000000-0005-0000-0000-0000395E0000}"/>
    <cellStyle name="Millares 52 2 7" xfId="9260" xr:uid="{00000000-0005-0000-0000-00003A5E0000}"/>
    <cellStyle name="Millares 52 2 7 2" xfId="26892" xr:uid="{00000000-0005-0000-0000-00003B5E0000}"/>
    <cellStyle name="Millares 52 2 8" xfId="18078" xr:uid="{00000000-0005-0000-0000-00003C5E0000}"/>
    <cellStyle name="Millares 52 3" xfId="962" xr:uid="{00000000-0005-0000-0000-00003D5E0000}"/>
    <cellStyle name="Millares 52 3 2" xfId="2040" xr:uid="{00000000-0005-0000-0000-00003E5E0000}"/>
    <cellStyle name="Millares 52 3 2 2" xfId="4219" xr:uid="{00000000-0005-0000-0000-00003F5E0000}"/>
    <cellStyle name="Millares 52 3 2 2 2" xfId="8629" xr:uid="{00000000-0005-0000-0000-0000405E0000}"/>
    <cellStyle name="Millares 52 3 2 2 2 2" xfId="17443" xr:uid="{00000000-0005-0000-0000-0000415E0000}"/>
    <cellStyle name="Millares 52 3 2 2 2 2 2" xfId="35075" xr:uid="{00000000-0005-0000-0000-0000425E0000}"/>
    <cellStyle name="Millares 52 3 2 2 2 3" xfId="26261" xr:uid="{00000000-0005-0000-0000-0000435E0000}"/>
    <cellStyle name="Millares 52 3 2 2 3" xfId="13036" xr:uid="{00000000-0005-0000-0000-0000445E0000}"/>
    <cellStyle name="Millares 52 3 2 2 3 2" xfId="30668" xr:uid="{00000000-0005-0000-0000-0000455E0000}"/>
    <cellStyle name="Millares 52 3 2 2 4" xfId="21854" xr:uid="{00000000-0005-0000-0000-0000465E0000}"/>
    <cellStyle name="Millares 52 3 2 3" xfId="6448" xr:uid="{00000000-0005-0000-0000-0000475E0000}"/>
    <cellStyle name="Millares 52 3 2 3 2" xfId="15262" xr:uid="{00000000-0005-0000-0000-0000485E0000}"/>
    <cellStyle name="Millares 52 3 2 3 2 2" xfId="32894" xr:uid="{00000000-0005-0000-0000-0000495E0000}"/>
    <cellStyle name="Millares 52 3 2 3 3" xfId="24080" xr:uid="{00000000-0005-0000-0000-00004A5E0000}"/>
    <cellStyle name="Millares 52 3 2 4" xfId="10859" xr:uid="{00000000-0005-0000-0000-00004B5E0000}"/>
    <cellStyle name="Millares 52 3 2 4 2" xfId="28491" xr:uid="{00000000-0005-0000-0000-00004C5E0000}"/>
    <cellStyle name="Millares 52 3 2 5" xfId="19677" xr:uid="{00000000-0005-0000-0000-00004D5E0000}"/>
    <cellStyle name="Millares 52 3 3" xfId="3142" xr:uid="{00000000-0005-0000-0000-00004E5E0000}"/>
    <cellStyle name="Millares 52 3 3 2" xfId="7552" xr:uid="{00000000-0005-0000-0000-00004F5E0000}"/>
    <cellStyle name="Millares 52 3 3 2 2" xfId="16366" xr:uid="{00000000-0005-0000-0000-0000505E0000}"/>
    <cellStyle name="Millares 52 3 3 2 2 2" xfId="33998" xr:uid="{00000000-0005-0000-0000-0000515E0000}"/>
    <cellStyle name="Millares 52 3 3 2 3" xfId="25184" xr:uid="{00000000-0005-0000-0000-0000525E0000}"/>
    <cellStyle name="Millares 52 3 3 3" xfId="11959" xr:uid="{00000000-0005-0000-0000-0000535E0000}"/>
    <cellStyle name="Millares 52 3 3 3 2" xfId="29591" xr:uid="{00000000-0005-0000-0000-0000545E0000}"/>
    <cellStyle name="Millares 52 3 3 4" xfId="20777" xr:uid="{00000000-0005-0000-0000-0000555E0000}"/>
    <cellStyle name="Millares 52 3 4" xfId="5371" xr:uid="{00000000-0005-0000-0000-0000565E0000}"/>
    <cellStyle name="Millares 52 3 4 2" xfId="14185" xr:uid="{00000000-0005-0000-0000-0000575E0000}"/>
    <cellStyle name="Millares 52 3 4 2 2" xfId="31817" xr:uid="{00000000-0005-0000-0000-0000585E0000}"/>
    <cellStyle name="Millares 52 3 4 3" xfId="23003" xr:uid="{00000000-0005-0000-0000-0000595E0000}"/>
    <cellStyle name="Millares 52 3 5" xfId="9782" xr:uid="{00000000-0005-0000-0000-00005A5E0000}"/>
    <cellStyle name="Millares 52 3 5 2" xfId="27414" xr:uid="{00000000-0005-0000-0000-00005B5E0000}"/>
    <cellStyle name="Millares 52 3 6" xfId="18600" xr:uid="{00000000-0005-0000-0000-00005C5E0000}"/>
    <cellStyle name="Millares 52 4" xfId="609" xr:uid="{00000000-0005-0000-0000-00005D5E0000}"/>
    <cellStyle name="Millares 52 4 2" xfId="1688" xr:uid="{00000000-0005-0000-0000-00005E5E0000}"/>
    <cellStyle name="Millares 52 4 2 2" xfId="3867" xr:uid="{00000000-0005-0000-0000-00005F5E0000}"/>
    <cellStyle name="Millares 52 4 2 2 2" xfId="8277" xr:uid="{00000000-0005-0000-0000-0000605E0000}"/>
    <cellStyle name="Millares 52 4 2 2 2 2" xfId="17091" xr:uid="{00000000-0005-0000-0000-0000615E0000}"/>
    <cellStyle name="Millares 52 4 2 2 2 2 2" xfId="34723" xr:uid="{00000000-0005-0000-0000-0000625E0000}"/>
    <cellStyle name="Millares 52 4 2 2 2 3" xfId="25909" xr:uid="{00000000-0005-0000-0000-0000635E0000}"/>
    <cellStyle name="Millares 52 4 2 2 3" xfId="12684" xr:uid="{00000000-0005-0000-0000-0000645E0000}"/>
    <cellStyle name="Millares 52 4 2 2 3 2" xfId="30316" xr:uid="{00000000-0005-0000-0000-0000655E0000}"/>
    <cellStyle name="Millares 52 4 2 2 4" xfId="21502" xr:uid="{00000000-0005-0000-0000-0000665E0000}"/>
    <cellStyle name="Millares 52 4 2 3" xfId="6096" xr:uid="{00000000-0005-0000-0000-0000675E0000}"/>
    <cellStyle name="Millares 52 4 2 3 2" xfId="14910" xr:uid="{00000000-0005-0000-0000-0000685E0000}"/>
    <cellStyle name="Millares 52 4 2 3 2 2" xfId="32542" xr:uid="{00000000-0005-0000-0000-0000695E0000}"/>
    <cellStyle name="Millares 52 4 2 3 3" xfId="23728" xr:uid="{00000000-0005-0000-0000-00006A5E0000}"/>
    <cellStyle name="Millares 52 4 2 4" xfId="10507" xr:uid="{00000000-0005-0000-0000-00006B5E0000}"/>
    <cellStyle name="Millares 52 4 2 4 2" xfId="28139" xr:uid="{00000000-0005-0000-0000-00006C5E0000}"/>
    <cellStyle name="Millares 52 4 2 5" xfId="19325" xr:uid="{00000000-0005-0000-0000-00006D5E0000}"/>
    <cellStyle name="Millares 52 4 3" xfId="2790" xr:uid="{00000000-0005-0000-0000-00006E5E0000}"/>
    <cellStyle name="Millares 52 4 3 2" xfId="7200" xr:uid="{00000000-0005-0000-0000-00006F5E0000}"/>
    <cellStyle name="Millares 52 4 3 2 2" xfId="16014" xr:uid="{00000000-0005-0000-0000-0000705E0000}"/>
    <cellStyle name="Millares 52 4 3 2 2 2" xfId="33646" xr:uid="{00000000-0005-0000-0000-0000715E0000}"/>
    <cellStyle name="Millares 52 4 3 2 3" xfId="24832" xr:uid="{00000000-0005-0000-0000-0000725E0000}"/>
    <cellStyle name="Millares 52 4 3 3" xfId="11607" xr:uid="{00000000-0005-0000-0000-0000735E0000}"/>
    <cellStyle name="Millares 52 4 3 3 2" xfId="29239" xr:uid="{00000000-0005-0000-0000-0000745E0000}"/>
    <cellStyle name="Millares 52 4 3 4" xfId="20425" xr:uid="{00000000-0005-0000-0000-0000755E0000}"/>
    <cellStyle name="Millares 52 4 4" xfId="5019" xr:uid="{00000000-0005-0000-0000-0000765E0000}"/>
    <cellStyle name="Millares 52 4 4 2" xfId="13833" xr:uid="{00000000-0005-0000-0000-0000775E0000}"/>
    <cellStyle name="Millares 52 4 4 2 2" xfId="31465" xr:uid="{00000000-0005-0000-0000-0000785E0000}"/>
    <cellStyle name="Millares 52 4 4 3" xfId="22651" xr:uid="{00000000-0005-0000-0000-0000795E0000}"/>
    <cellStyle name="Millares 52 4 5" xfId="9430" xr:uid="{00000000-0005-0000-0000-00007A5E0000}"/>
    <cellStyle name="Millares 52 4 5 2" xfId="27062" xr:uid="{00000000-0005-0000-0000-00007B5E0000}"/>
    <cellStyle name="Millares 52 4 6" xfId="18248" xr:uid="{00000000-0005-0000-0000-00007C5E0000}"/>
    <cellStyle name="Millares 52 5" xfId="1318" xr:uid="{00000000-0005-0000-0000-00007D5E0000}"/>
    <cellStyle name="Millares 52 5 2" xfId="3498" xr:uid="{00000000-0005-0000-0000-00007E5E0000}"/>
    <cellStyle name="Millares 52 5 2 2" xfId="7908" xr:uid="{00000000-0005-0000-0000-00007F5E0000}"/>
    <cellStyle name="Millares 52 5 2 2 2" xfId="16722" xr:uid="{00000000-0005-0000-0000-0000805E0000}"/>
    <cellStyle name="Millares 52 5 2 2 2 2" xfId="34354" xr:uid="{00000000-0005-0000-0000-0000815E0000}"/>
    <cellStyle name="Millares 52 5 2 2 3" xfId="25540" xr:uid="{00000000-0005-0000-0000-0000825E0000}"/>
    <cellStyle name="Millares 52 5 2 3" xfId="12315" xr:uid="{00000000-0005-0000-0000-0000835E0000}"/>
    <cellStyle name="Millares 52 5 2 3 2" xfId="29947" xr:uid="{00000000-0005-0000-0000-0000845E0000}"/>
    <cellStyle name="Millares 52 5 2 4" xfId="21133" xr:uid="{00000000-0005-0000-0000-0000855E0000}"/>
    <cellStyle name="Millares 52 5 3" xfId="5727" xr:uid="{00000000-0005-0000-0000-0000865E0000}"/>
    <cellStyle name="Millares 52 5 3 2" xfId="14541" xr:uid="{00000000-0005-0000-0000-0000875E0000}"/>
    <cellStyle name="Millares 52 5 3 2 2" xfId="32173" xr:uid="{00000000-0005-0000-0000-0000885E0000}"/>
    <cellStyle name="Millares 52 5 3 3" xfId="23359" xr:uid="{00000000-0005-0000-0000-0000895E0000}"/>
    <cellStyle name="Millares 52 5 4" xfId="10138" xr:uid="{00000000-0005-0000-0000-00008A5E0000}"/>
    <cellStyle name="Millares 52 5 4 2" xfId="27770" xr:uid="{00000000-0005-0000-0000-00008B5E0000}"/>
    <cellStyle name="Millares 52 5 5" xfId="18956" xr:uid="{00000000-0005-0000-0000-00008C5E0000}"/>
    <cellStyle name="Millares 52 6" xfId="2432" xr:uid="{00000000-0005-0000-0000-00008D5E0000}"/>
    <cellStyle name="Millares 52 6 2" xfId="6844" xr:uid="{00000000-0005-0000-0000-00008E5E0000}"/>
    <cellStyle name="Millares 52 6 2 2" xfId="15658" xr:uid="{00000000-0005-0000-0000-00008F5E0000}"/>
    <cellStyle name="Millares 52 6 2 2 2" xfId="33290" xr:uid="{00000000-0005-0000-0000-0000905E0000}"/>
    <cellStyle name="Millares 52 6 2 3" xfId="24476" xr:uid="{00000000-0005-0000-0000-0000915E0000}"/>
    <cellStyle name="Millares 52 6 3" xfId="11251" xr:uid="{00000000-0005-0000-0000-0000925E0000}"/>
    <cellStyle name="Millares 52 6 3 2" xfId="28883" xr:uid="{00000000-0005-0000-0000-0000935E0000}"/>
    <cellStyle name="Millares 52 6 4" xfId="20069" xr:uid="{00000000-0005-0000-0000-0000945E0000}"/>
    <cellStyle name="Millares 52 7" xfId="4667" xr:uid="{00000000-0005-0000-0000-0000955E0000}"/>
    <cellStyle name="Millares 52 7 2" xfId="13481" xr:uid="{00000000-0005-0000-0000-0000965E0000}"/>
    <cellStyle name="Millares 52 7 2 2" xfId="31113" xr:uid="{00000000-0005-0000-0000-0000975E0000}"/>
    <cellStyle name="Millares 52 7 3" xfId="22299" xr:uid="{00000000-0005-0000-0000-0000985E0000}"/>
    <cellStyle name="Millares 52 8" xfId="9078" xr:uid="{00000000-0005-0000-0000-0000995E0000}"/>
    <cellStyle name="Millares 52 8 2" xfId="26710" xr:uid="{00000000-0005-0000-0000-00009A5E0000}"/>
    <cellStyle name="Millares 52 9" xfId="17896" xr:uid="{00000000-0005-0000-0000-00009B5E0000}"/>
    <cellStyle name="Millares 53" xfId="117" xr:uid="{00000000-0005-0000-0000-00009C5E0000}"/>
    <cellStyle name="Millares 53 2" xfId="428" xr:uid="{00000000-0005-0000-0000-00009D5E0000}"/>
    <cellStyle name="Millares 53 2 2" xfId="1145" xr:uid="{00000000-0005-0000-0000-00009E5E0000}"/>
    <cellStyle name="Millares 53 2 2 2" xfId="2223" xr:uid="{00000000-0005-0000-0000-00009F5E0000}"/>
    <cellStyle name="Millares 53 2 2 2 2" xfId="4402" xr:uid="{00000000-0005-0000-0000-0000A05E0000}"/>
    <cellStyle name="Millares 53 2 2 2 2 2" xfId="8812" xr:uid="{00000000-0005-0000-0000-0000A15E0000}"/>
    <cellStyle name="Millares 53 2 2 2 2 2 2" xfId="17626" xr:uid="{00000000-0005-0000-0000-0000A25E0000}"/>
    <cellStyle name="Millares 53 2 2 2 2 2 2 2" xfId="35258" xr:uid="{00000000-0005-0000-0000-0000A35E0000}"/>
    <cellStyle name="Millares 53 2 2 2 2 2 3" xfId="26444" xr:uid="{00000000-0005-0000-0000-0000A45E0000}"/>
    <cellStyle name="Millares 53 2 2 2 2 3" xfId="13219" xr:uid="{00000000-0005-0000-0000-0000A55E0000}"/>
    <cellStyle name="Millares 53 2 2 2 2 3 2" xfId="30851" xr:uid="{00000000-0005-0000-0000-0000A65E0000}"/>
    <cellStyle name="Millares 53 2 2 2 2 4" xfId="22037" xr:uid="{00000000-0005-0000-0000-0000A75E0000}"/>
    <cellStyle name="Millares 53 2 2 2 3" xfId="6631" xr:uid="{00000000-0005-0000-0000-0000A85E0000}"/>
    <cellStyle name="Millares 53 2 2 2 3 2" xfId="15445" xr:uid="{00000000-0005-0000-0000-0000A95E0000}"/>
    <cellStyle name="Millares 53 2 2 2 3 2 2" xfId="33077" xr:uid="{00000000-0005-0000-0000-0000AA5E0000}"/>
    <cellStyle name="Millares 53 2 2 2 3 3" xfId="24263" xr:uid="{00000000-0005-0000-0000-0000AB5E0000}"/>
    <cellStyle name="Millares 53 2 2 2 4" xfId="11042" xr:uid="{00000000-0005-0000-0000-0000AC5E0000}"/>
    <cellStyle name="Millares 53 2 2 2 4 2" xfId="28674" xr:uid="{00000000-0005-0000-0000-0000AD5E0000}"/>
    <cellStyle name="Millares 53 2 2 2 5" xfId="19860" xr:uid="{00000000-0005-0000-0000-0000AE5E0000}"/>
    <cellStyle name="Millares 53 2 2 3" xfId="3325" xr:uid="{00000000-0005-0000-0000-0000AF5E0000}"/>
    <cellStyle name="Millares 53 2 2 3 2" xfId="7735" xr:uid="{00000000-0005-0000-0000-0000B05E0000}"/>
    <cellStyle name="Millares 53 2 2 3 2 2" xfId="16549" xr:uid="{00000000-0005-0000-0000-0000B15E0000}"/>
    <cellStyle name="Millares 53 2 2 3 2 2 2" xfId="34181" xr:uid="{00000000-0005-0000-0000-0000B25E0000}"/>
    <cellStyle name="Millares 53 2 2 3 2 3" xfId="25367" xr:uid="{00000000-0005-0000-0000-0000B35E0000}"/>
    <cellStyle name="Millares 53 2 2 3 3" xfId="12142" xr:uid="{00000000-0005-0000-0000-0000B45E0000}"/>
    <cellStyle name="Millares 53 2 2 3 3 2" xfId="29774" xr:uid="{00000000-0005-0000-0000-0000B55E0000}"/>
    <cellStyle name="Millares 53 2 2 3 4" xfId="20960" xr:uid="{00000000-0005-0000-0000-0000B65E0000}"/>
    <cellStyle name="Millares 53 2 2 4" xfId="5554" xr:uid="{00000000-0005-0000-0000-0000B75E0000}"/>
    <cellStyle name="Millares 53 2 2 4 2" xfId="14368" xr:uid="{00000000-0005-0000-0000-0000B85E0000}"/>
    <cellStyle name="Millares 53 2 2 4 2 2" xfId="32000" xr:uid="{00000000-0005-0000-0000-0000B95E0000}"/>
    <cellStyle name="Millares 53 2 2 4 3" xfId="23186" xr:uid="{00000000-0005-0000-0000-0000BA5E0000}"/>
    <cellStyle name="Millares 53 2 2 5" xfId="9965" xr:uid="{00000000-0005-0000-0000-0000BB5E0000}"/>
    <cellStyle name="Millares 53 2 2 5 2" xfId="27597" xr:uid="{00000000-0005-0000-0000-0000BC5E0000}"/>
    <cellStyle name="Millares 53 2 2 6" xfId="18783" xr:uid="{00000000-0005-0000-0000-0000BD5E0000}"/>
    <cellStyle name="Millares 53 2 3" xfId="792" xr:uid="{00000000-0005-0000-0000-0000BE5E0000}"/>
    <cellStyle name="Millares 53 2 3 2" xfId="1871" xr:uid="{00000000-0005-0000-0000-0000BF5E0000}"/>
    <cellStyle name="Millares 53 2 3 2 2" xfId="4050" xr:uid="{00000000-0005-0000-0000-0000C05E0000}"/>
    <cellStyle name="Millares 53 2 3 2 2 2" xfId="8460" xr:uid="{00000000-0005-0000-0000-0000C15E0000}"/>
    <cellStyle name="Millares 53 2 3 2 2 2 2" xfId="17274" xr:uid="{00000000-0005-0000-0000-0000C25E0000}"/>
    <cellStyle name="Millares 53 2 3 2 2 2 2 2" xfId="34906" xr:uid="{00000000-0005-0000-0000-0000C35E0000}"/>
    <cellStyle name="Millares 53 2 3 2 2 2 3" xfId="26092" xr:uid="{00000000-0005-0000-0000-0000C45E0000}"/>
    <cellStyle name="Millares 53 2 3 2 2 3" xfId="12867" xr:uid="{00000000-0005-0000-0000-0000C55E0000}"/>
    <cellStyle name="Millares 53 2 3 2 2 3 2" xfId="30499" xr:uid="{00000000-0005-0000-0000-0000C65E0000}"/>
    <cellStyle name="Millares 53 2 3 2 2 4" xfId="21685" xr:uid="{00000000-0005-0000-0000-0000C75E0000}"/>
    <cellStyle name="Millares 53 2 3 2 3" xfId="6279" xr:uid="{00000000-0005-0000-0000-0000C85E0000}"/>
    <cellStyle name="Millares 53 2 3 2 3 2" xfId="15093" xr:uid="{00000000-0005-0000-0000-0000C95E0000}"/>
    <cellStyle name="Millares 53 2 3 2 3 2 2" xfId="32725" xr:uid="{00000000-0005-0000-0000-0000CA5E0000}"/>
    <cellStyle name="Millares 53 2 3 2 3 3" xfId="23911" xr:uid="{00000000-0005-0000-0000-0000CB5E0000}"/>
    <cellStyle name="Millares 53 2 3 2 4" xfId="10690" xr:uid="{00000000-0005-0000-0000-0000CC5E0000}"/>
    <cellStyle name="Millares 53 2 3 2 4 2" xfId="28322" xr:uid="{00000000-0005-0000-0000-0000CD5E0000}"/>
    <cellStyle name="Millares 53 2 3 2 5" xfId="19508" xr:uid="{00000000-0005-0000-0000-0000CE5E0000}"/>
    <cellStyle name="Millares 53 2 3 3" xfId="2973" xr:uid="{00000000-0005-0000-0000-0000CF5E0000}"/>
    <cellStyle name="Millares 53 2 3 3 2" xfId="7383" xr:uid="{00000000-0005-0000-0000-0000D05E0000}"/>
    <cellStyle name="Millares 53 2 3 3 2 2" xfId="16197" xr:uid="{00000000-0005-0000-0000-0000D15E0000}"/>
    <cellStyle name="Millares 53 2 3 3 2 2 2" xfId="33829" xr:uid="{00000000-0005-0000-0000-0000D25E0000}"/>
    <cellStyle name="Millares 53 2 3 3 2 3" xfId="25015" xr:uid="{00000000-0005-0000-0000-0000D35E0000}"/>
    <cellStyle name="Millares 53 2 3 3 3" xfId="11790" xr:uid="{00000000-0005-0000-0000-0000D45E0000}"/>
    <cellStyle name="Millares 53 2 3 3 3 2" xfId="29422" xr:uid="{00000000-0005-0000-0000-0000D55E0000}"/>
    <cellStyle name="Millares 53 2 3 3 4" xfId="20608" xr:uid="{00000000-0005-0000-0000-0000D65E0000}"/>
    <cellStyle name="Millares 53 2 3 4" xfId="5202" xr:uid="{00000000-0005-0000-0000-0000D75E0000}"/>
    <cellStyle name="Millares 53 2 3 4 2" xfId="14016" xr:uid="{00000000-0005-0000-0000-0000D85E0000}"/>
    <cellStyle name="Millares 53 2 3 4 2 2" xfId="31648" xr:uid="{00000000-0005-0000-0000-0000D95E0000}"/>
    <cellStyle name="Millares 53 2 3 4 3" xfId="22834" xr:uid="{00000000-0005-0000-0000-0000DA5E0000}"/>
    <cellStyle name="Millares 53 2 3 5" xfId="9613" xr:uid="{00000000-0005-0000-0000-0000DB5E0000}"/>
    <cellStyle name="Millares 53 2 3 5 2" xfId="27245" xr:uid="{00000000-0005-0000-0000-0000DC5E0000}"/>
    <cellStyle name="Millares 53 2 3 6" xfId="18431" xr:uid="{00000000-0005-0000-0000-0000DD5E0000}"/>
    <cellStyle name="Millares 53 2 4" xfId="1506" xr:uid="{00000000-0005-0000-0000-0000DE5E0000}"/>
    <cellStyle name="Millares 53 2 4 2" xfId="3685" xr:uid="{00000000-0005-0000-0000-0000DF5E0000}"/>
    <cellStyle name="Millares 53 2 4 2 2" xfId="8095" xr:uid="{00000000-0005-0000-0000-0000E05E0000}"/>
    <cellStyle name="Millares 53 2 4 2 2 2" xfId="16909" xr:uid="{00000000-0005-0000-0000-0000E15E0000}"/>
    <cellStyle name="Millares 53 2 4 2 2 2 2" xfId="34541" xr:uid="{00000000-0005-0000-0000-0000E25E0000}"/>
    <cellStyle name="Millares 53 2 4 2 2 3" xfId="25727" xr:uid="{00000000-0005-0000-0000-0000E35E0000}"/>
    <cellStyle name="Millares 53 2 4 2 3" xfId="12502" xr:uid="{00000000-0005-0000-0000-0000E45E0000}"/>
    <cellStyle name="Millares 53 2 4 2 3 2" xfId="30134" xr:uid="{00000000-0005-0000-0000-0000E55E0000}"/>
    <cellStyle name="Millares 53 2 4 2 4" xfId="21320" xr:uid="{00000000-0005-0000-0000-0000E65E0000}"/>
    <cellStyle name="Millares 53 2 4 3" xfId="5914" xr:uid="{00000000-0005-0000-0000-0000E75E0000}"/>
    <cellStyle name="Millares 53 2 4 3 2" xfId="14728" xr:uid="{00000000-0005-0000-0000-0000E85E0000}"/>
    <cellStyle name="Millares 53 2 4 3 2 2" xfId="32360" xr:uid="{00000000-0005-0000-0000-0000E95E0000}"/>
    <cellStyle name="Millares 53 2 4 3 3" xfId="23546" xr:uid="{00000000-0005-0000-0000-0000EA5E0000}"/>
    <cellStyle name="Millares 53 2 4 4" xfId="10325" xr:uid="{00000000-0005-0000-0000-0000EB5E0000}"/>
    <cellStyle name="Millares 53 2 4 4 2" xfId="27957" xr:uid="{00000000-0005-0000-0000-0000EC5E0000}"/>
    <cellStyle name="Millares 53 2 4 5" xfId="19143" xr:uid="{00000000-0005-0000-0000-0000ED5E0000}"/>
    <cellStyle name="Millares 53 2 5" xfId="2616" xr:uid="{00000000-0005-0000-0000-0000EE5E0000}"/>
    <cellStyle name="Millares 53 2 5 2" xfId="7027" xr:uid="{00000000-0005-0000-0000-0000EF5E0000}"/>
    <cellStyle name="Millares 53 2 5 2 2" xfId="15841" xr:uid="{00000000-0005-0000-0000-0000F05E0000}"/>
    <cellStyle name="Millares 53 2 5 2 2 2" xfId="33473" xr:uid="{00000000-0005-0000-0000-0000F15E0000}"/>
    <cellStyle name="Millares 53 2 5 2 3" xfId="24659" xr:uid="{00000000-0005-0000-0000-0000F25E0000}"/>
    <cellStyle name="Millares 53 2 5 3" xfId="11434" xr:uid="{00000000-0005-0000-0000-0000F35E0000}"/>
    <cellStyle name="Millares 53 2 5 3 2" xfId="29066" xr:uid="{00000000-0005-0000-0000-0000F45E0000}"/>
    <cellStyle name="Millares 53 2 5 4" xfId="20252" xr:uid="{00000000-0005-0000-0000-0000F55E0000}"/>
    <cellStyle name="Millares 53 2 6" xfId="4850" xr:uid="{00000000-0005-0000-0000-0000F65E0000}"/>
    <cellStyle name="Millares 53 2 6 2" xfId="13664" xr:uid="{00000000-0005-0000-0000-0000F75E0000}"/>
    <cellStyle name="Millares 53 2 6 2 2" xfId="31296" xr:uid="{00000000-0005-0000-0000-0000F85E0000}"/>
    <cellStyle name="Millares 53 2 6 3" xfId="22482" xr:uid="{00000000-0005-0000-0000-0000F95E0000}"/>
    <cellStyle name="Millares 53 2 7" xfId="9261" xr:uid="{00000000-0005-0000-0000-0000FA5E0000}"/>
    <cellStyle name="Millares 53 2 7 2" xfId="26893" xr:uid="{00000000-0005-0000-0000-0000FB5E0000}"/>
    <cellStyle name="Millares 53 2 8" xfId="18079" xr:uid="{00000000-0005-0000-0000-0000FC5E0000}"/>
    <cellStyle name="Millares 53 3" xfId="963" xr:uid="{00000000-0005-0000-0000-0000FD5E0000}"/>
    <cellStyle name="Millares 53 3 2" xfId="2041" xr:uid="{00000000-0005-0000-0000-0000FE5E0000}"/>
    <cellStyle name="Millares 53 3 2 2" xfId="4220" xr:uid="{00000000-0005-0000-0000-0000FF5E0000}"/>
    <cellStyle name="Millares 53 3 2 2 2" xfId="8630" xr:uid="{00000000-0005-0000-0000-0000005F0000}"/>
    <cellStyle name="Millares 53 3 2 2 2 2" xfId="17444" xr:uid="{00000000-0005-0000-0000-0000015F0000}"/>
    <cellStyle name="Millares 53 3 2 2 2 2 2" xfId="35076" xr:uid="{00000000-0005-0000-0000-0000025F0000}"/>
    <cellStyle name="Millares 53 3 2 2 2 3" xfId="26262" xr:uid="{00000000-0005-0000-0000-0000035F0000}"/>
    <cellStyle name="Millares 53 3 2 2 3" xfId="13037" xr:uid="{00000000-0005-0000-0000-0000045F0000}"/>
    <cellStyle name="Millares 53 3 2 2 3 2" xfId="30669" xr:uid="{00000000-0005-0000-0000-0000055F0000}"/>
    <cellStyle name="Millares 53 3 2 2 4" xfId="21855" xr:uid="{00000000-0005-0000-0000-0000065F0000}"/>
    <cellStyle name="Millares 53 3 2 3" xfId="6449" xr:uid="{00000000-0005-0000-0000-0000075F0000}"/>
    <cellStyle name="Millares 53 3 2 3 2" xfId="15263" xr:uid="{00000000-0005-0000-0000-0000085F0000}"/>
    <cellStyle name="Millares 53 3 2 3 2 2" xfId="32895" xr:uid="{00000000-0005-0000-0000-0000095F0000}"/>
    <cellStyle name="Millares 53 3 2 3 3" xfId="24081" xr:uid="{00000000-0005-0000-0000-00000A5F0000}"/>
    <cellStyle name="Millares 53 3 2 4" xfId="10860" xr:uid="{00000000-0005-0000-0000-00000B5F0000}"/>
    <cellStyle name="Millares 53 3 2 4 2" xfId="28492" xr:uid="{00000000-0005-0000-0000-00000C5F0000}"/>
    <cellStyle name="Millares 53 3 2 5" xfId="19678" xr:uid="{00000000-0005-0000-0000-00000D5F0000}"/>
    <cellStyle name="Millares 53 3 3" xfId="3143" xr:uid="{00000000-0005-0000-0000-00000E5F0000}"/>
    <cellStyle name="Millares 53 3 3 2" xfId="7553" xr:uid="{00000000-0005-0000-0000-00000F5F0000}"/>
    <cellStyle name="Millares 53 3 3 2 2" xfId="16367" xr:uid="{00000000-0005-0000-0000-0000105F0000}"/>
    <cellStyle name="Millares 53 3 3 2 2 2" xfId="33999" xr:uid="{00000000-0005-0000-0000-0000115F0000}"/>
    <cellStyle name="Millares 53 3 3 2 3" xfId="25185" xr:uid="{00000000-0005-0000-0000-0000125F0000}"/>
    <cellStyle name="Millares 53 3 3 3" xfId="11960" xr:uid="{00000000-0005-0000-0000-0000135F0000}"/>
    <cellStyle name="Millares 53 3 3 3 2" xfId="29592" xr:uid="{00000000-0005-0000-0000-0000145F0000}"/>
    <cellStyle name="Millares 53 3 3 4" xfId="20778" xr:uid="{00000000-0005-0000-0000-0000155F0000}"/>
    <cellStyle name="Millares 53 3 4" xfId="5372" xr:uid="{00000000-0005-0000-0000-0000165F0000}"/>
    <cellStyle name="Millares 53 3 4 2" xfId="14186" xr:uid="{00000000-0005-0000-0000-0000175F0000}"/>
    <cellStyle name="Millares 53 3 4 2 2" xfId="31818" xr:uid="{00000000-0005-0000-0000-0000185F0000}"/>
    <cellStyle name="Millares 53 3 4 3" xfId="23004" xr:uid="{00000000-0005-0000-0000-0000195F0000}"/>
    <cellStyle name="Millares 53 3 5" xfId="9783" xr:uid="{00000000-0005-0000-0000-00001A5F0000}"/>
    <cellStyle name="Millares 53 3 5 2" xfId="27415" xr:uid="{00000000-0005-0000-0000-00001B5F0000}"/>
    <cellStyle name="Millares 53 3 6" xfId="18601" xr:uid="{00000000-0005-0000-0000-00001C5F0000}"/>
    <cellStyle name="Millares 53 4" xfId="610" xr:uid="{00000000-0005-0000-0000-00001D5F0000}"/>
    <cellStyle name="Millares 53 4 2" xfId="1689" xr:uid="{00000000-0005-0000-0000-00001E5F0000}"/>
    <cellStyle name="Millares 53 4 2 2" xfId="3868" xr:uid="{00000000-0005-0000-0000-00001F5F0000}"/>
    <cellStyle name="Millares 53 4 2 2 2" xfId="8278" xr:uid="{00000000-0005-0000-0000-0000205F0000}"/>
    <cellStyle name="Millares 53 4 2 2 2 2" xfId="17092" xr:uid="{00000000-0005-0000-0000-0000215F0000}"/>
    <cellStyle name="Millares 53 4 2 2 2 2 2" xfId="34724" xr:uid="{00000000-0005-0000-0000-0000225F0000}"/>
    <cellStyle name="Millares 53 4 2 2 2 3" xfId="25910" xr:uid="{00000000-0005-0000-0000-0000235F0000}"/>
    <cellStyle name="Millares 53 4 2 2 3" xfId="12685" xr:uid="{00000000-0005-0000-0000-0000245F0000}"/>
    <cellStyle name="Millares 53 4 2 2 3 2" xfId="30317" xr:uid="{00000000-0005-0000-0000-0000255F0000}"/>
    <cellStyle name="Millares 53 4 2 2 4" xfId="21503" xr:uid="{00000000-0005-0000-0000-0000265F0000}"/>
    <cellStyle name="Millares 53 4 2 3" xfId="6097" xr:uid="{00000000-0005-0000-0000-0000275F0000}"/>
    <cellStyle name="Millares 53 4 2 3 2" xfId="14911" xr:uid="{00000000-0005-0000-0000-0000285F0000}"/>
    <cellStyle name="Millares 53 4 2 3 2 2" xfId="32543" xr:uid="{00000000-0005-0000-0000-0000295F0000}"/>
    <cellStyle name="Millares 53 4 2 3 3" xfId="23729" xr:uid="{00000000-0005-0000-0000-00002A5F0000}"/>
    <cellStyle name="Millares 53 4 2 4" xfId="10508" xr:uid="{00000000-0005-0000-0000-00002B5F0000}"/>
    <cellStyle name="Millares 53 4 2 4 2" xfId="28140" xr:uid="{00000000-0005-0000-0000-00002C5F0000}"/>
    <cellStyle name="Millares 53 4 2 5" xfId="19326" xr:uid="{00000000-0005-0000-0000-00002D5F0000}"/>
    <cellStyle name="Millares 53 4 3" xfId="2791" xr:uid="{00000000-0005-0000-0000-00002E5F0000}"/>
    <cellStyle name="Millares 53 4 3 2" xfId="7201" xr:uid="{00000000-0005-0000-0000-00002F5F0000}"/>
    <cellStyle name="Millares 53 4 3 2 2" xfId="16015" xr:uid="{00000000-0005-0000-0000-0000305F0000}"/>
    <cellStyle name="Millares 53 4 3 2 2 2" xfId="33647" xr:uid="{00000000-0005-0000-0000-0000315F0000}"/>
    <cellStyle name="Millares 53 4 3 2 3" xfId="24833" xr:uid="{00000000-0005-0000-0000-0000325F0000}"/>
    <cellStyle name="Millares 53 4 3 3" xfId="11608" xr:uid="{00000000-0005-0000-0000-0000335F0000}"/>
    <cellStyle name="Millares 53 4 3 3 2" xfId="29240" xr:uid="{00000000-0005-0000-0000-0000345F0000}"/>
    <cellStyle name="Millares 53 4 3 4" xfId="20426" xr:uid="{00000000-0005-0000-0000-0000355F0000}"/>
    <cellStyle name="Millares 53 4 4" xfId="5020" xr:uid="{00000000-0005-0000-0000-0000365F0000}"/>
    <cellStyle name="Millares 53 4 4 2" xfId="13834" xr:uid="{00000000-0005-0000-0000-0000375F0000}"/>
    <cellStyle name="Millares 53 4 4 2 2" xfId="31466" xr:uid="{00000000-0005-0000-0000-0000385F0000}"/>
    <cellStyle name="Millares 53 4 4 3" xfId="22652" xr:uid="{00000000-0005-0000-0000-0000395F0000}"/>
    <cellStyle name="Millares 53 4 5" xfId="9431" xr:uid="{00000000-0005-0000-0000-00003A5F0000}"/>
    <cellStyle name="Millares 53 4 5 2" xfId="27063" xr:uid="{00000000-0005-0000-0000-00003B5F0000}"/>
    <cellStyle name="Millares 53 4 6" xfId="18249" xr:uid="{00000000-0005-0000-0000-00003C5F0000}"/>
    <cellStyle name="Millares 53 5" xfId="1319" xr:uid="{00000000-0005-0000-0000-00003D5F0000}"/>
    <cellStyle name="Millares 53 5 2" xfId="3499" xr:uid="{00000000-0005-0000-0000-00003E5F0000}"/>
    <cellStyle name="Millares 53 5 2 2" xfId="7909" xr:uid="{00000000-0005-0000-0000-00003F5F0000}"/>
    <cellStyle name="Millares 53 5 2 2 2" xfId="16723" xr:uid="{00000000-0005-0000-0000-0000405F0000}"/>
    <cellStyle name="Millares 53 5 2 2 2 2" xfId="34355" xr:uid="{00000000-0005-0000-0000-0000415F0000}"/>
    <cellStyle name="Millares 53 5 2 2 3" xfId="25541" xr:uid="{00000000-0005-0000-0000-0000425F0000}"/>
    <cellStyle name="Millares 53 5 2 3" xfId="12316" xr:uid="{00000000-0005-0000-0000-0000435F0000}"/>
    <cellStyle name="Millares 53 5 2 3 2" xfId="29948" xr:uid="{00000000-0005-0000-0000-0000445F0000}"/>
    <cellStyle name="Millares 53 5 2 4" xfId="21134" xr:uid="{00000000-0005-0000-0000-0000455F0000}"/>
    <cellStyle name="Millares 53 5 3" xfId="5728" xr:uid="{00000000-0005-0000-0000-0000465F0000}"/>
    <cellStyle name="Millares 53 5 3 2" xfId="14542" xr:uid="{00000000-0005-0000-0000-0000475F0000}"/>
    <cellStyle name="Millares 53 5 3 2 2" xfId="32174" xr:uid="{00000000-0005-0000-0000-0000485F0000}"/>
    <cellStyle name="Millares 53 5 3 3" xfId="23360" xr:uid="{00000000-0005-0000-0000-0000495F0000}"/>
    <cellStyle name="Millares 53 5 4" xfId="10139" xr:uid="{00000000-0005-0000-0000-00004A5F0000}"/>
    <cellStyle name="Millares 53 5 4 2" xfId="27771" xr:uid="{00000000-0005-0000-0000-00004B5F0000}"/>
    <cellStyle name="Millares 53 5 5" xfId="18957" xr:uid="{00000000-0005-0000-0000-00004C5F0000}"/>
    <cellStyle name="Millares 53 6" xfId="2433" xr:uid="{00000000-0005-0000-0000-00004D5F0000}"/>
    <cellStyle name="Millares 53 6 2" xfId="6845" xr:uid="{00000000-0005-0000-0000-00004E5F0000}"/>
    <cellStyle name="Millares 53 6 2 2" xfId="15659" xr:uid="{00000000-0005-0000-0000-00004F5F0000}"/>
    <cellStyle name="Millares 53 6 2 2 2" xfId="33291" xr:uid="{00000000-0005-0000-0000-0000505F0000}"/>
    <cellStyle name="Millares 53 6 2 3" xfId="24477" xr:uid="{00000000-0005-0000-0000-0000515F0000}"/>
    <cellStyle name="Millares 53 6 3" xfId="11252" xr:uid="{00000000-0005-0000-0000-0000525F0000}"/>
    <cellStyle name="Millares 53 6 3 2" xfId="28884" xr:uid="{00000000-0005-0000-0000-0000535F0000}"/>
    <cellStyle name="Millares 53 6 4" xfId="20070" xr:uid="{00000000-0005-0000-0000-0000545F0000}"/>
    <cellStyle name="Millares 53 7" xfId="4668" xr:uid="{00000000-0005-0000-0000-0000555F0000}"/>
    <cellStyle name="Millares 53 7 2" xfId="13482" xr:uid="{00000000-0005-0000-0000-0000565F0000}"/>
    <cellStyle name="Millares 53 7 2 2" xfId="31114" xr:uid="{00000000-0005-0000-0000-0000575F0000}"/>
    <cellStyle name="Millares 53 7 3" xfId="22300" xr:uid="{00000000-0005-0000-0000-0000585F0000}"/>
    <cellStyle name="Millares 53 8" xfId="9079" xr:uid="{00000000-0005-0000-0000-0000595F0000}"/>
    <cellStyle name="Millares 53 8 2" xfId="26711" xr:uid="{00000000-0005-0000-0000-00005A5F0000}"/>
    <cellStyle name="Millares 53 9" xfId="17897" xr:uid="{00000000-0005-0000-0000-00005B5F0000}"/>
    <cellStyle name="Millares 54" xfId="119" xr:uid="{00000000-0005-0000-0000-00005C5F0000}"/>
    <cellStyle name="Millares 54 2" xfId="429" xr:uid="{00000000-0005-0000-0000-00005D5F0000}"/>
    <cellStyle name="Millares 54 2 2" xfId="1146" xr:uid="{00000000-0005-0000-0000-00005E5F0000}"/>
    <cellStyle name="Millares 54 2 2 2" xfId="2224" xr:uid="{00000000-0005-0000-0000-00005F5F0000}"/>
    <cellStyle name="Millares 54 2 2 2 2" xfId="4403" xr:uid="{00000000-0005-0000-0000-0000605F0000}"/>
    <cellStyle name="Millares 54 2 2 2 2 2" xfId="8813" xr:uid="{00000000-0005-0000-0000-0000615F0000}"/>
    <cellStyle name="Millares 54 2 2 2 2 2 2" xfId="17627" xr:uid="{00000000-0005-0000-0000-0000625F0000}"/>
    <cellStyle name="Millares 54 2 2 2 2 2 2 2" xfId="35259" xr:uid="{00000000-0005-0000-0000-0000635F0000}"/>
    <cellStyle name="Millares 54 2 2 2 2 2 3" xfId="26445" xr:uid="{00000000-0005-0000-0000-0000645F0000}"/>
    <cellStyle name="Millares 54 2 2 2 2 3" xfId="13220" xr:uid="{00000000-0005-0000-0000-0000655F0000}"/>
    <cellStyle name="Millares 54 2 2 2 2 3 2" xfId="30852" xr:uid="{00000000-0005-0000-0000-0000665F0000}"/>
    <cellStyle name="Millares 54 2 2 2 2 4" xfId="22038" xr:uid="{00000000-0005-0000-0000-0000675F0000}"/>
    <cellStyle name="Millares 54 2 2 2 3" xfId="6632" xr:uid="{00000000-0005-0000-0000-0000685F0000}"/>
    <cellStyle name="Millares 54 2 2 2 3 2" xfId="15446" xr:uid="{00000000-0005-0000-0000-0000695F0000}"/>
    <cellStyle name="Millares 54 2 2 2 3 2 2" xfId="33078" xr:uid="{00000000-0005-0000-0000-00006A5F0000}"/>
    <cellStyle name="Millares 54 2 2 2 3 3" xfId="24264" xr:uid="{00000000-0005-0000-0000-00006B5F0000}"/>
    <cellStyle name="Millares 54 2 2 2 4" xfId="11043" xr:uid="{00000000-0005-0000-0000-00006C5F0000}"/>
    <cellStyle name="Millares 54 2 2 2 4 2" xfId="28675" xr:uid="{00000000-0005-0000-0000-00006D5F0000}"/>
    <cellStyle name="Millares 54 2 2 2 5" xfId="19861" xr:uid="{00000000-0005-0000-0000-00006E5F0000}"/>
    <cellStyle name="Millares 54 2 2 3" xfId="3326" xr:uid="{00000000-0005-0000-0000-00006F5F0000}"/>
    <cellStyle name="Millares 54 2 2 3 2" xfId="7736" xr:uid="{00000000-0005-0000-0000-0000705F0000}"/>
    <cellStyle name="Millares 54 2 2 3 2 2" xfId="16550" xr:uid="{00000000-0005-0000-0000-0000715F0000}"/>
    <cellStyle name="Millares 54 2 2 3 2 2 2" xfId="34182" xr:uid="{00000000-0005-0000-0000-0000725F0000}"/>
    <cellStyle name="Millares 54 2 2 3 2 3" xfId="25368" xr:uid="{00000000-0005-0000-0000-0000735F0000}"/>
    <cellStyle name="Millares 54 2 2 3 3" xfId="12143" xr:uid="{00000000-0005-0000-0000-0000745F0000}"/>
    <cellStyle name="Millares 54 2 2 3 3 2" xfId="29775" xr:uid="{00000000-0005-0000-0000-0000755F0000}"/>
    <cellStyle name="Millares 54 2 2 3 4" xfId="20961" xr:uid="{00000000-0005-0000-0000-0000765F0000}"/>
    <cellStyle name="Millares 54 2 2 4" xfId="5555" xr:uid="{00000000-0005-0000-0000-0000775F0000}"/>
    <cellStyle name="Millares 54 2 2 4 2" xfId="14369" xr:uid="{00000000-0005-0000-0000-0000785F0000}"/>
    <cellStyle name="Millares 54 2 2 4 2 2" xfId="32001" xr:uid="{00000000-0005-0000-0000-0000795F0000}"/>
    <cellStyle name="Millares 54 2 2 4 3" xfId="23187" xr:uid="{00000000-0005-0000-0000-00007A5F0000}"/>
    <cellStyle name="Millares 54 2 2 5" xfId="9966" xr:uid="{00000000-0005-0000-0000-00007B5F0000}"/>
    <cellStyle name="Millares 54 2 2 5 2" xfId="27598" xr:uid="{00000000-0005-0000-0000-00007C5F0000}"/>
    <cellStyle name="Millares 54 2 2 6" xfId="18784" xr:uid="{00000000-0005-0000-0000-00007D5F0000}"/>
    <cellStyle name="Millares 54 2 3" xfId="793" xr:uid="{00000000-0005-0000-0000-00007E5F0000}"/>
    <cellStyle name="Millares 54 2 3 2" xfId="1872" xr:uid="{00000000-0005-0000-0000-00007F5F0000}"/>
    <cellStyle name="Millares 54 2 3 2 2" xfId="4051" xr:uid="{00000000-0005-0000-0000-0000805F0000}"/>
    <cellStyle name="Millares 54 2 3 2 2 2" xfId="8461" xr:uid="{00000000-0005-0000-0000-0000815F0000}"/>
    <cellStyle name="Millares 54 2 3 2 2 2 2" xfId="17275" xr:uid="{00000000-0005-0000-0000-0000825F0000}"/>
    <cellStyle name="Millares 54 2 3 2 2 2 2 2" xfId="34907" xr:uid="{00000000-0005-0000-0000-0000835F0000}"/>
    <cellStyle name="Millares 54 2 3 2 2 2 3" xfId="26093" xr:uid="{00000000-0005-0000-0000-0000845F0000}"/>
    <cellStyle name="Millares 54 2 3 2 2 3" xfId="12868" xr:uid="{00000000-0005-0000-0000-0000855F0000}"/>
    <cellStyle name="Millares 54 2 3 2 2 3 2" xfId="30500" xr:uid="{00000000-0005-0000-0000-0000865F0000}"/>
    <cellStyle name="Millares 54 2 3 2 2 4" xfId="21686" xr:uid="{00000000-0005-0000-0000-0000875F0000}"/>
    <cellStyle name="Millares 54 2 3 2 3" xfId="6280" xr:uid="{00000000-0005-0000-0000-0000885F0000}"/>
    <cellStyle name="Millares 54 2 3 2 3 2" xfId="15094" xr:uid="{00000000-0005-0000-0000-0000895F0000}"/>
    <cellStyle name="Millares 54 2 3 2 3 2 2" xfId="32726" xr:uid="{00000000-0005-0000-0000-00008A5F0000}"/>
    <cellStyle name="Millares 54 2 3 2 3 3" xfId="23912" xr:uid="{00000000-0005-0000-0000-00008B5F0000}"/>
    <cellStyle name="Millares 54 2 3 2 4" xfId="10691" xr:uid="{00000000-0005-0000-0000-00008C5F0000}"/>
    <cellStyle name="Millares 54 2 3 2 4 2" xfId="28323" xr:uid="{00000000-0005-0000-0000-00008D5F0000}"/>
    <cellStyle name="Millares 54 2 3 2 5" xfId="19509" xr:uid="{00000000-0005-0000-0000-00008E5F0000}"/>
    <cellStyle name="Millares 54 2 3 3" xfId="2974" xr:uid="{00000000-0005-0000-0000-00008F5F0000}"/>
    <cellStyle name="Millares 54 2 3 3 2" xfId="7384" xr:uid="{00000000-0005-0000-0000-0000905F0000}"/>
    <cellStyle name="Millares 54 2 3 3 2 2" xfId="16198" xr:uid="{00000000-0005-0000-0000-0000915F0000}"/>
    <cellStyle name="Millares 54 2 3 3 2 2 2" xfId="33830" xr:uid="{00000000-0005-0000-0000-0000925F0000}"/>
    <cellStyle name="Millares 54 2 3 3 2 3" xfId="25016" xr:uid="{00000000-0005-0000-0000-0000935F0000}"/>
    <cellStyle name="Millares 54 2 3 3 3" xfId="11791" xr:uid="{00000000-0005-0000-0000-0000945F0000}"/>
    <cellStyle name="Millares 54 2 3 3 3 2" xfId="29423" xr:uid="{00000000-0005-0000-0000-0000955F0000}"/>
    <cellStyle name="Millares 54 2 3 3 4" xfId="20609" xr:uid="{00000000-0005-0000-0000-0000965F0000}"/>
    <cellStyle name="Millares 54 2 3 4" xfId="5203" xr:uid="{00000000-0005-0000-0000-0000975F0000}"/>
    <cellStyle name="Millares 54 2 3 4 2" xfId="14017" xr:uid="{00000000-0005-0000-0000-0000985F0000}"/>
    <cellStyle name="Millares 54 2 3 4 2 2" xfId="31649" xr:uid="{00000000-0005-0000-0000-0000995F0000}"/>
    <cellStyle name="Millares 54 2 3 4 3" xfId="22835" xr:uid="{00000000-0005-0000-0000-00009A5F0000}"/>
    <cellStyle name="Millares 54 2 3 5" xfId="9614" xr:uid="{00000000-0005-0000-0000-00009B5F0000}"/>
    <cellStyle name="Millares 54 2 3 5 2" xfId="27246" xr:uid="{00000000-0005-0000-0000-00009C5F0000}"/>
    <cellStyle name="Millares 54 2 3 6" xfId="18432" xr:uid="{00000000-0005-0000-0000-00009D5F0000}"/>
    <cellStyle name="Millares 54 2 4" xfId="1507" xr:uid="{00000000-0005-0000-0000-00009E5F0000}"/>
    <cellStyle name="Millares 54 2 4 2" xfId="3686" xr:uid="{00000000-0005-0000-0000-00009F5F0000}"/>
    <cellStyle name="Millares 54 2 4 2 2" xfId="8096" xr:uid="{00000000-0005-0000-0000-0000A05F0000}"/>
    <cellStyle name="Millares 54 2 4 2 2 2" xfId="16910" xr:uid="{00000000-0005-0000-0000-0000A15F0000}"/>
    <cellStyle name="Millares 54 2 4 2 2 2 2" xfId="34542" xr:uid="{00000000-0005-0000-0000-0000A25F0000}"/>
    <cellStyle name="Millares 54 2 4 2 2 3" xfId="25728" xr:uid="{00000000-0005-0000-0000-0000A35F0000}"/>
    <cellStyle name="Millares 54 2 4 2 3" xfId="12503" xr:uid="{00000000-0005-0000-0000-0000A45F0000}"/>
    <cellStyle name="Millares 54 2 4 2 3 2" xfId="30135" xr:uid="{00000000-0005-0000-0000-0000A55F0000}"/>
    <cellStyle name="Millares 54 2 4 2 4" xfId="21321" xr:uid="{00000000-0005-0000-0000-0000A65F0000}"/>
    <cellStyle name="Millares 54 2 4 3" xfId="5915" xr:uid="{00000000-0005-0000-0000-0000A75F0000}"/>
    <cellStyle name="Millares 54 2 4 3 2" xfId="14729" xr:uid="{00000000-0005-0000-0000-0000A85F0000}"/>
    <cellStyle name="Millares 54 2 4 3 2 2" xfId="32361" xr:uid="{00000000-0005-0000-0000-0000A95F0000}"/>
    <cellStyle name="Millares 54 2 4 3 3" xfId="23547" xr:uid="{00000000-0005-0000-0000-0000AA5F0000}"/>
    <cellStyle name="Millares 54 2 4 4" xfId="10326" xr:uid="{00000000-0005-0000-0000-0000AB5F0000}"/>
    <cellStyle name="Millares 54 2 4 4 2" xfId="27958" xr:uid="{00000000-0005-0000-0000-0000AC5F0000}"/>
    <cellStyle name="Millares 54 2 4 5" xfId="19144" xr:uid="{00000000-0005-0000-0000-0000AD5F0000}"/>
    <cellStyle name="Millares 54 2 5" xfId="2617" xr:uid="{00000000-0005-0000-0000-0000AE5F0000}"/>
    <cellStyle name="Millares 54 2 5 2" xfId="7028" xr:uid="{00000000-0005-0000-0000-0000AF5F0000}"/>
    <cellStyle name="Millares 54 2 5 2 2" xfId="15842" xr:uid="{00000000-0005-0000-0000-0000B05F0000}"/>
    <cellStyle name="Millares 54 2 5 2 2 2" xfId="33474" xr:uid="{00000000-0005-0000-0000-0000B15F0000}"/>
    <cellStyle name="Millares 54 2 5 2 3" xfId="24660" xr:uid="{00000000-0005-0000-0000-0000B25F0000}"/>
    <cellStyle name="Millares 54 2 5 3" xfId="11435" xr:uid="{00000000-0005-0000-0000-0000B35F0000}"/>
    <cellStyle name="Millares 54 2 5 3 2" xfId="29067" xr:uid="{00000000-0005-0000-0000-0000B45F0000}"/>
    <cellStyle name="Millares 54 2 5 4" xfId="20253" xr:uid="{00000000-0005-0000-0000-0000B55F0000}"/>
    <cellStyle name="Millares 54 2 6" xfId="4851" xr:uid="{00000000-0005-0000-0000-0000B65F0000}"/>
    <cellStyle name="Millares 54 2 6 2" xfId="13665" xr:uid="{00000000-0005-0000-0000-0000B75F0000}"/>
    <cellStyle name="Millares 54 2 6 2 2" xfId="31297" xr:uid="{00000000-0005-0000-0000-0000B85F0000}"/>
    <cellStyle name="Millares 54 2 6 3" xfId="22483" xr:uid="{00000000-0005-0000-0000-0000B95F0000}"/>
    <cellStyle name="Millares 54 2 7" xfId="9262" xr:uid="{00000000-0005-0000-0000-0000BA5F0000}"/>
    <cellStyle name="Millares 54 2 7 2" xfId="26894" xr:uid="{00000000-0005-0000-0000-0000BB5F0000}"/>
    <cellStyle name="Millares 54 2 8" xfId="18080" xr:uid="{00000000-0005-0000-0000-0000BC5F0000}"/>
    <cellStyle name="Millares 54 3" xfId="964" xr:uid="{00000000-0005-0000-0000-0000BD5F0000}"/>
    <cellStyle name="Millares 54 3 2" xfId="2042" xr:uid="{00000000-0005-0000-0000-0000BE5F0000}"/>
    <cellStyle name="Millares 54 3 2 2" xfId="4221" xr:uid="{00000000-0005-0000-0000-0000BF5F0000}"/>
    <cellStyle name="Millares 54 3 2 2 2" xfId="8631" xr:uid="{00000000-0005-0000-0000-0000C05F0000}"/>
    <cellStyle name="Millares 54 3 2 2 2 2" xfId="17445" xr:uid="{00000000-0005-0000-0000-0000C15F0000}"/>
    <cellStyle name="Millares 54 3 2 2 2 2 2" xfId="35077" xr:uid="{00000000-0005-0000-0000-0000C25F0000}"/>
    <cellStyle name="Millares 54 3 2 2 2 3" xfId="26263" xr:uid="{00000000-0005-0000-0000-0000C35F0000}"/>
    <cellStyle name="Millares 54 3 2 2 3" xfId="13038" xr:uid="{00000000-0005-0000-0000-0000C45F0000}"/>
    <cellStyle name="Millares 54 3 2 2 3 2" xfId="30670" xr:uid="{00000000-0005-0000-0000-0000C55F0000}"/>
    <cellStyle name="Millares 54 3 2 2 4" xfId="21856" xr:uid="{00000000-0005-0000-0000-0000C65F0000}"/>
    <cellStyle name="Millares 54 3 2 3" xfId="6450" xr:uid="{00000000-0005-0000-0000-0000C75F0000}"/>
    <cellStyle name="Millares 54 3 2 3 2" xfId="15264" xr:uid="{00000000-0005-0000-0000-0000C85F0000}"/>
    <cellStyle name="Millares 54 3 2 3 2 2" xfId="32896" xr:uid="{00000000-0005-0000-0000-0000C95F0000}"/>
    <cellStyle name="Millares 54 3 2 3 3" xfId="24082" xr:uid="{00000000-0005-0000-0000-0000CA5F0000}"/>
    <cellStyle name="Millares 54 3 2 4" xfId="10861" xr:uid="{00000000-0005-0000-0000-0000CB5F0000}"/>
    <cellStyle name="Millares 54 3 2 4 2" xfId="28493" xr:uid="{00000000-0005-0000-0000-0000CC5F0000}"/>
    <cellStyle name="Millares 54 3 2 5" xfId="19679" xr:uid="{00000000-0005-0000-0000-0000CD5F0000}"/>
    <cellStyle name="Millares 54 3 3" xfId="3144" xr:uid="{00000000-0005-0000-0000-0000CE5F0000}"/>
    <cellStyle name="Millares 54 3 3 2" xfId="7554" xr:uid="{00000000-0005-0000-0000-0000CF5F0000}"/>
    <cellStyle name="Millares 54 3 3 2 2" xfId="16368" xr:uid="{00000000-0005-0000-0000-0000D05F0000}"/>
    <cellStyle name="Millares 54 3 3 2 2 2" xfId="34000" xr:uid="{00000000-0005-0000-0000-0000D15F0000}"/>
    <cellStyle name="Millares 54 3 3 2 3" xfId="25186" xr:uid="{00000000-0005-0000-0000-0000D25F0000}"/>
    <cellStyle name="Millares 54 3 3 3" xfId="11961" xr:uid="{00000000-0005-0000-0000-0000D35F0000}"/>
    <cellStyle name="Millares 54 3 3 3 2" xfId="29593" xr:uid="{00000000-0005-0000-0000-0000D45F0000}"/>
    <cellStyle name="Millares 54 3 3 4" xfId="20779" xr:uid="{00000000-0005-0000-0000-0000D55F0000}"/>
    <cellStyle name="Millares 54 3 4" xfId="5373" xr:uid="{00000000-0005-0000-0000-0000D65F0000}"/>
    <cellStyle name="Millares 54 3 4 2" xfId="14187" xr:uid="{00000000-0005-0000-0000-0000D75F0000}"/>
    <cellStyle name="Millares 54 3 4 2 2" xfId="31819" xr:uid="{00000000-0005-0000-0000-0000D85F0000}"/>
    <cellStyle name="Millares 54 3 4 3" xfId="23005" xr:uid="{00000000-0005-0000-0000-0000D95F0000}"/>
    <cellStyle name="Millares 54 3 5" xfId="9784" xr:uid="{00000000-0005-0000-0000-0000DA5F0000}"/>
    <cellStyle name="Millares 54 3 5 2" xfId="27416" xr:uid="{00000000-0005-0000-0000-0000DB5F0000}"/>
    <cellStyle name="Millares 54 3 6" xfId="18602" xr:uid="{00000000-0005-0000-0000-0000DC5F0000}"/>
    <cellStyle name="Millares 54 4" xfId="611" xr:uid="{00000000-0005-0000-0000-0000DD5F0000}"/>
    <cellStyle name="Millares 54 4 2" xfId="1690" xr:uid="{00000000-0005-0000-0000-0000DE5F0000}"/>
    <cellStyle name="Millares 54 4 2 2" xfId="3869" xr:uid="{00000000-0005-0000-0000-0000DF5F0000}"/>
    <cellStyle name="Millares 54 4 2 2 2" xfId="8279" xr:uid="{00000000-0005-0000-0000-0000E05F0000}"/>
    <cellStyle name="Millares 54 4 2 2 2 2" xfId="17093" xr:uid="{00000000-0005-0000-0000-0000E15F0000}"/>
    <cellStyle name="Millares 54 4 2 2 2 2 2" xfId="34725" xr:uid="{00000000-0005-0000-0000-0000E25F0000}"/>
    <cellStyle name="Millares 54 4 2 2 2 3" xfId="25911" xr:uid="{00000000-0005-0000-0000-0000E35F0000}"/>
    <cellStyle name="Millares 54 4 2 2 3" xfId="12686" xr:uid="{00000000-0005-0000-0000-0000E45F0000}"/>
    <cellStyle name="Millares 54 4 2 2 3 2" xfId="30318" xr:uid="{00000000-0005-0000-0000-0000E55F0000}"/>
    <cellStyle name="Millares 54 4 2 2 4" xfId="21504" xr:uid="{00000000-0005-0000-0000-0000E65F0000}"/>
    <cellStyle name="Millares 54 4 2 3" xfId="6098" xr:uid="{00000000-0005-0000-0000-0000E75F0000}"/>
    <cellStyle name="Millares 54 4 2 3 2" xfId="14912" xr:uid="{00000000-0005-0000-0000-0000E85F0000}"/>
    <cellStyle name="Millares 54 4 2 3 2 2" xfId="32544" xr:uid="{00000000-0005-0000-0000-0000E95F0000}"/>
    <cellStyle name="Millares 54 4 2 3 3" xfId="23730" xr:uid="{00000000-0005-0000-0000-0000EA5F0000}"/>
    <cellStyle name="Millares 54 4 2 4" xfId="10509" xr:uid="{00000000-0005-0000-0000-0000EB5F0000}"/>
    <cellStyle name="Millares 54 4 2 4 2" xfId="28141" xr:uid="{00000000-0005-0000-0000-0000EC5F0000}"/>
    <cellStyle name="Millares 54 4 2 5" xfId="19327" xr:uid="{00000000-0005-0000-0000-0000ED5F0000}"/>
    <cellStyle name="Millares 54 4 3" xfId="2792" xr:uid="{00000000-0005-0000-0000-0000EE5F0000}"/>
    <cellStyle name="Millares 54 4 3 2" xfId="7202" xr:uid="{00000000-0005-0000-0000-0000EF5F0000}"/>
    <cellStyle name="Millares 54 4 3 2 2" xfId="16016" xr:uid="{00000000-0005-0000-0000-0000F05F0000}"/>
    <cellStyle name="Millares 54 4 3 2 2 2" xfId="33648" xr:uid="{00000000-0005-0000-0000-0000F15F0000}"/>
    <cellStyle name="Millares 54 4 3 2 3" xfId="24834" xr:uid="{00000000-0005-0000-0000-0000F25F0000}"/>
    <cellStyle name="Millares 54 4 3 3" xfId="11609" xr:uid="{00000000-0005-0000-0000-0000F35F0000}"/>
    <cellStyle name="Millares 54 4 3 3 2" xfId="29241" xr:uid="{00000000-0005-0000-0000-0000F45F0000}"/>
    <cellStyle name="Millares 54 4 3 4" xfId="20427" xr:uid="{00000000-0005-0000-0000-0000F55F0000}"/>
    <cellStyle name="Millares 54 4 4" xfId="5021" xr:uid="{00000000-0005-0000-0000-0000F65F0000}"/>
    <cellStyle name="Millares 54 4 4 2" xfId="13835" xr:uid="{00000000-0005-0000-0000-0000F75F0000}"/>
    <cellStyle name="Millares 54 4 4 2 2" xfId="31467" xr:uid="{00000000-0005-0000-0000-0000F85F0000}"/>
    <cellStyle name="Millares 54 4 4 3" xfId="22653" xr:uid="{00000000-0005-0000-0000-0000F95F0000}"/>
    <cellStyle name="Millares 54 4 5" xfId="9432" xr:uid="{00000000-0005-0000-0000-0000FA5F0000}"/>
    <cellStyle name="Millares 54 4 5 2" xfId="27064" xr:uid="{00000000-0005-0000-0000-0000FB5F0000}"/>
    <cellStyle name="Millares 54 4 6" xfId="18250" xr:uid="{00000000-0005-0000-0000-0000FC5F0000}"/>
    <cellStyle name="Millares 54 5" xfId="1320" xr:uid="{00000000-0005-0000-0000-0000FD5F0000}"/>
    <cellStyle name="Millares 54 5 2" xfId="3500" xr:uid="{00000000-0005-0000-0000-0000FE5F0000}"/>
    <cellStyle name="Millares 54 5 2 2" xfId="7910" xr:uid="{00000000-0005-0000-0000-0000FF5F0000}"/>
    <cellStyle name="Millares 54 5 2 2 2" xfId="16724" xr:uid="{00000000-0005-0000-0000-000000600000}"/>
    <cellStyle name="Millares 54 5 2 2 2 2" xfId="34356" xr:uid="{00000000-0005-0000-0000-000001600000}"/>
    <cellStyle name="Millares 54 5 2 2 3" xfId="25542" xr:uid="{00000000-0005-0000-0000-000002600000}"/>
    <cellStyle name="Millares 54 5 2 3" xfId="12317" xr:uid="{00000000-0005-0000-0000-000003600000}"/>
    <cellStyle name="Millares 54 5 2 3 2" xfId="29949" xr:uid="{00000000-0005-0000-0000-000004600000}"/>
    <cellStyle name="Millares 54 5 2 4" xfId="21135" xr:uid="{00000000-0005-0000-0000-000005600000}"/>
    <cellStyle name="Millares 54 5 3" xfId="5729" xr:uid="{00000000-0005-0000-0000-000006600000}"/>
    <cellStyle name="Millares 54 5 3 2" xfId="14543" xr:uid="{00000000-0005-0000-0000-000007600000}"/>
    <cellStyle name="Millares 54 5 3 2 2" xfId="32175" xr:uid="{00000000-0005-0000-0000-000008600000}"/>
    <cellStyle name="Millares 54 5 3 3" xfId="23361" xr:uid="{00000000-0005-0000-0000-000009600000}"/>
    <cellStyle name="Millares 54 5 4" xfId="10140" xr:uid="{00000000-0005-0000-0000-00000A600000}"/>
    <cellStyle name="Millares 54 5 4 2" xfId="27772" xr:uid="{00000000-0005-0000-0000-00000B600000}"/>
    <cellStyle name="Millares 54 5 5" xfId="18958" xr:uid="{00000000-0005-0000-0000-00000C600000}"/>
    <cellStyle name="Millares 54 6" xfId="2434" xr:uid="{00000000-0005-0000-0000-00000D600000}"/>
    <cellStyle name="Millares 54 6 2" xfId="6846" xr:uid="{00000000-0005-0000-0000-00000E600000}"/>
    <cellStyle name="Millares 54 6 2 2" xfId="15660" xr:uid="{00000000-0005-0000-0000-00000F600000}"/>
    <cellStyle name="Millares 54 6 2 2 2" xfId="33292" xr:uid="{00000000-0005-0000-0000-000010600000}"/>
    <cellStyle name="Millares 54 6 2 3" xfId="24478" xr:uid="{00000000-0005-0000-0000-000011600000}"/>
    <cellStyle name="Millares 54 6 3" xfId="11253" xr:uid="{00000000-0005-0000-0000-000012600000}"/>
    <cellStyle name="Millares 54 6 3 2" xfId="28885" xr:uid="{00000000-0005-0000-0000-000013600000}"/>
    <cellStyle name="Millares 54 6 4" xfId="20071" xr:uid="{00000000-0005-0000-0000-000014600000}"/>
    <cellStyle name="Millares 54 7" xfId="4669" xr:uid="{00000000-0005-0000-0000-000015600000}"/>
    <cellStyle name="Millares 54 7 2" xfId="13483" xr:uid="{00000000-0005-0000-0000-000016600000}"/>
    <cellStyle name="Millares 54 7 2 2" xfId="31115" xr:uid="{00000000-0005-0000-0000-000017600000}"/>
    <cellStyle name="Millares 54 7 3" xfId="22301" xr:uid="{00000000-0005-0000-0000-000018600000}"/>
    <cellStyle name="Millares 54 8" xfId="9080" xr:uid="{00000000-0005-0000-0000-000019600000}"/>
    <cellStyle name="Millares 54 8 2" xfId="26712" xr:uid="{00000000-0005-0000-0000-00001A600000}"/>
    <cellStyle name="Millares 54 9" xfId="17898" xr:uid="{00000000-0005-0000-0000-00001B600000}"/>
    <cellStyle name="Millares 55" xfId="121" xr:uid="{00000000-0005-0000-0000-00001C600000}"/>
    <cellStyle name="Millares 55 2" xfId="430" xr:uid="{00000000-0005-0000-0000-00001D600000}"/>
    <cellStyle name="Millares 55 2 2" xfId="1147" xr:uid="{00000000-0005-0000-0000-00001E600000}"/>
    <cellStyle name="Millares 55 2 2 2" xfId="2225" xr:uid="{00000000-0005-0000-0000-00001F600000}"/>
    <cellStyle name="Millares 55 2 2 2 2" xfId="4404" xr:uid="{00000000-0005-0000-0000-000020600000}"/>
    <cellStyle name="Millares 55 2 2 2 2 2" xfId="8814" xr:uid="{00000000-0005-0000-0000-000021600000}"/>
    <cellStyle name="Millares 55 2 2 2 2 2 2" xfId="17628" xr:uid="{00000000-0005-0000-0000-000022600000}"/>
    <cellStyle name="Millares 55 2 2 2 2 2 2 2" xfId="35260" xr:uid="{00000000-0005-0000-0000-000023600000}"/>
    <cellStyle name="Millares 55 2 2 2 2 2 3" xfId="26446" xr:uid="{00000000-0005-0000-0000-000024600000}"/>
    <cellStyle name="Millares 55 2 2 2 2 3" xfId="13221" xr:uid="{00000000-0005-0000-0000-000025600000}"/>
    <cellStyle name="Millares 55 2 2 2 2 3 2" xfId="30853" xr:uid="{00000000-0005-0000-0000-000026600000}"/>
    <cellStyle name="Millares 55 2 2 2 2 4" xfId="22039" xr:uid="{00000000-0005-0000-0000-000027600000}"/>
    <cellStyle name="Millares 55 2 2 2 3" xfId="6633" xr:uid="{00000000-0005-0000-0000-000028600000}"/>
    <cellStyle name="Millares 55 2 2 2 3 2" xfId="15447" xr:uid="{00000000-0005-0000-0000-000029600000}"/>
    <cellStyle name="Millares 55 2 2 2 3 2 2" xfId="33079" xr:uid="{00000000-0005-0000-0000-00002A600000}"/>
    <cellStyle name="Millares 55 2 2 2 3 3" xfId="24265" xr:uid="{00000000-0005-0000-0000-00002B600000}"/>
    <cellStyle name="Millares 55 2 2 2 4" xfId="11044" xr:uid="{00000000-0005-0000-0000-00002C600000}"/>
    <cellStyle name="Millares 55 2 2 2 4 2" xfId="28676" xr:uid="{00000000-0005-0000-0000-00002D600000}"/>
    <cellStyle name="Millares 55 2 2 2 5" xfId="19862" xr:uid="{00000000-0005-0000-0000-00002E600000}"/>
    <cellStyle name="Millares 55 2 2 3" xfId="3327" xr:uid="{00000000-0005-0000-0000-00002F600000}"/>
    <cellStyle name="Millares 55 2 2 3 2" xfId="7737" xr:uid="{00000000-0005-0000-0000-000030600000}"/>
    <cellStyle name="Millares 55 2 2 3 2 2" xfId="16551" xr:uid="{00000000-0005-0000-0000-000031600000}"/>
    <cellStyle name="Millares 55 2 2 3 2 2 2" xfId="34183" xr:uid="{00000000-0005-0000-0000-000032600000}"/>
    <cellStyle name="Millares 55 2 2 3 2 3" xfId="25369" xr:uid="{00000000-0005-0000-0000-000033600000}"/>
    <cellStyle name="Millares 55 2 2 3 3" xfId="12144" xr:uid="{00000000-0005-0000-0000-000034600000}"/>
    <cellStyle name="Millares 55 2 2 3 3 2" xfId="29776" xr:uid="{00000000-0005-0000-0000-000035600000}"/>
    <cellStyle name="Millares 55 2 2 3 4" xfId="20962" xr:uid="{00000000-0005-0000-0000-000036600000}"/>
    <cellStyle name="Millares 55 2 2 4" xfId="5556" xr:uid="{00000000-0005-0000-0000-000037600000}"/>
    <cellStyle name="Millares 55 2 2 4 2" xfId="14370" xr:uid="{00000000-0005-0000-0000-000038600000}"/>
    <cellStyle name="Millares 55 2 2 4 2 2" xfId="32002" xr:uid="{00000000-0005-0000-0000-000039600000}"/>
    <cellStyle name="Millares 55 2 2 4 3" xfId="23188" xr:uid="{00000000-0005-0000-0000-00003A600000}"/>
    <cellStyle name="Millares 55 2 2 5" xfId="9967" xr:uid="{00000000-0005-0000-0000-00003B600000}"/>
    <cellStyle name="Millares 55 2 2 5 2" xfId="27599" xr:uid="{00000000-0005-0000-0000-00003C600000}"/>
    <cellStyle name="Millares 55 2 2 6" xfId="18785" xr:uid="{00000000-0005-0000-0000-00003D600000}"/>
    <cellStyle name="Millares 55 2 3" xfId="794" xr:uid="{00000000-0005-0000-0000-00003E600000}"/>
    <cellStyle name="Millares 55 2 3 2" xfId="1873" xr:uid="{00000000-0005-0000-0000-00003F600000}"/>
    <cellStyle name="Millares 55 2 3 2 2" xfId="4052" xr:uid="{00000000-0005-0000-0000-000040600000}"/>
    <cellStyle name="Millares 55 2 3 2 2 2" xfId="8462" xr:uid="{00000000-0005-0000-0000-000041600000}"/>
    <cellStyle name="Millares 55 2 3 2 2 2 2" xfId="17276" xr:uid="{00000000-0005-0000-0000-000042600000}"/>
    <cellStyle name="Millares 55 2 3 2 2 2 2 2" xfId="34908" xr:uid="{00000000-0005-0000-0000-000043600000}"/>
    <cellStyle name="Millares 55 2 3 2 2 2 3" xfId="26094" xr:uid="{00000000-0005-0000-0000-000044600000}"/>
    <cellStyle name="Millares 55 2 3 2 2 3" xfId="12869" xr:uid="{00000000-0005-0000-0000-000045600000}"/>
    <cellStyle name="Millares 55 2 3 2 2 3 2" xfId="30501" xr:uid="{00000000-0005-0000-0000-000046600000}"/>
    <cellStyle name="Millares 55 2 3 2 2 4" xfId="21687" xr:uid="{00000000-0005-0000-0000-000047600000}"/>
    <cellStyle name="Millares 55 2 3 2 3" xfId="6281" xr:uid="{00000000-0005-0000-0000-000048600000}"/>
    <cellStyle name="Millares 55 2 3 2 3 2" xfId="15095" xr:uid="{00000000-0005-0000-0000-000049600000}"/>
    <cellStyle name="Millares 55 2 3 2 3 2 2" xfId="32727" xr:uid="{00000000-0005-0000-0000-00004A600000}"/>
    <cellStyle name="Millares 55 2 3 2 3 3" xfId="23913" xr:uid="{00000000-0005-0000-0000-00004B600000}"/>
    <cellStyle name="Millares 55 2 3 2 4" xfId="10692" xr:uid="{00000000-0005-0000-0000-00004C600000}"/>
    <cellStyle name="Millares 55 2 3 2 4 2" xfId="28324" xr:uid="{00000000-0005-0000-0000-00004D600000}"/>
    <cellStyle name="Millares 55 2 3 2 5" xfId="19510" xr:uid="{00000000-0005-0000-0000-00004E600000}"/>
    <cellStyle name="Millares 55 2 3 3" xfId="2975" xr:uid="{00000000-0005-0000-0000-00004F600000}"/>
    <cellStyle name="Millares 55 2 3 3 2" xfId="7385" xr:uid="{00000000-0005-0000-0000-000050600000}"/>
    <cellStyle name="Millares 55 2 3 3 2 2" xfId="16199" xr:uid="{00000000-0005-0000-0000-000051600000}"/>
    <cellStyle name="Millares 55 2 3 3 2 2 2" xfId="33831" xr:uid="{00000000-0005-0000-0000-000052600000}"/>
    <cellStyle name="Millares 55 2 3 3 2 3" xfId="25017" xr:uid="{00000000-0005-0000-0000-000053600000}"/>
    <cellStyle name="Millares 55 2 3 3 3" xfId="11792" xr:uid="{00000000-0005-0000-0000-000054600000}"/>
    <cellStyle name="Millares 55 2 3 3 3 2" xfId="29424" xr:uid="{00000000-0005-0000-0000-000055600000}"/>
    <cellStyle name="Millares 55 2 3 3 4" xfId="20610" xr:uid="{00000000-0005-0000-0000-000056600000}"/>
    <cellStyle name="Millares 55 2 3 4" xfId="5204" xr:uid="{00000000-0005-0000-0000-000057600000}"/>
    <cellStyle name="Millares 55 2 3 4 2" xfId="14018" xr:uid="{00000000-0005-0000-0000-000058600000}"/>
    <cellStyle name="Millares 55 2 3 4 2 2" xfId="31650" xr:uid="{00000000-0005-0000-0000-000059600000}"/>
    <cellStyle name="Millares 55 2 3 4 3" xfId="22836" xr:uid="{00000000-0005-0000-0000-00005A600000}"/>
    <cellStyle name="Millares 55 2 3 5" xfId="9615" xr:uid="{00000000-0005-0000-0000-00005B600000}"/>
    <cellStyle name="Millares 55 2 3 5 2" xfId="27247" xr:uid="{00000000-0005-0000-0000-00005C600000}"/>
    <cellStyle name="Millares 55 2 3 6" xfId="18433" xr:uid="{00000000-0005-0000-0000-00005D600000}"/>
    <cellStyle name="Millares 55 2 4" xfId="1508" xr:uid="{00000000-0005-0000-0000-00005E600000}"/>
    <cellStyle name="Millares 55 2 4 2" xfId="3687" xr:uid="{00000000-0005-0000-0000-00005F600000}"/>
    <cellStyle name="Millares 55 2 4 2 2" xfId="8097" xr:uid="{00000000-0005-0000-0000-000060600000}"/>
    <cellStyle name="Millares 55 2 4 2 2 2" xfId="16911" xr:uid="{00000000-0005-0000-0000-000061600000}"/>
    <cellStyle name="Millares 55 2 4 2 2 2 2" xfId="34543" xr:uid="{00000000-0005-0000-0000-000062600000}"/>
    <cellStyle name="Millares 55 2 4 2 2 3" xfId="25729" xr:uid="{00000000-0005-0000-0000-000063600000}"/>
    <cellStyle name="Millares 55 2 4 2 3" xfId="12504" xr:uid="{00000000-0005-0000-0000-000064600000}"/>
    <cellStyle name="Millares 55 2 4 2 3 2" xfId="30136" xr:uid="{00000000-0005-0000-0000-000065600000}"/>
    <cellStyle name="Millares 55 2 4 2 4" xfId="21322" xr:uid="{00000000-0005-0000-0000-000066600000}"/>
    <cellStyle name="Millares 55 2 4 3" xfId="5916" xr:uid="{00000000-0005-0000-0000-000067600000}"/>
    <cellStyle name="Millares 55 2 4 3 2" xfId="14730" xr:uid="{00000000-0005-0000-0000-000068600000}"/>
    <cellStyle name="Millares 55 2 4 3 2 2" xfId="32362" xr:uid="{00000000-0005-0000-0000-000069600000}"/>
    <cellStyle name="Millares 55 2 4 3 3" xfId="23548" xr:uid="{00000000-0005-0000-0000-00006A600000}"/>
    <cellStyle name="Millares 55 2 4 4" xfId="10327" xr:uid="{00000000-0005-0000-0000-00006B600000}"/>
    <cellStyle name="Millares 55 2 4 4 2" xfId="27959" xr:uid="{00000000-0005-0000-0000-00006C600000}"/>
    <cellStyle name="Millares 55 2 4 5" xfId="19145" xr:uid="{00000000-0005-0000-0000-00006D600000}"/>
    <cellStyle name="Millares 55 2 5" xfId="2618" xr:uid="{00000000-0005-0000-0000-00006E600000}"/>
    <cellStyle name="Millares 55 2 5 2" xfId="7029" xr:uid="{00000000-0005-0000-0000-00006F600000}"/>
    <cellStyle name="Millares 55 2 5 2 2" xfId="15843" xr:uid="{00000000-0005-0000-0000-000070600000}"/>
    <cellStyle name="Millares 55 2 5 2 2 2" xfId="33475" xr:uid="{00000000-0005-0000-0000-000071600000}"/>
    <cellStyle name="Millares 55 2 5 2 3" xfId="24661" xr:uid="{00000000-0005-0000-0000-000072600000}"/>
    <cellStyle name="Millares 55 2 5 3" xfId="11436" xr:uid="{00000000-0005-0000-0000-000073600000}"/>
    <cellStyle name="Millares 55 2 5 3 2" xfId="29068" xr:uid="{00000000-0005-0000-0000-000074600000}"/>
    <cellStyle name="Millares 55 2 5 4" xfId="20254" xr:uid="{00000000-0005-0000-0000-000075600000}"/>
    <cellStyle name="Millares 55 2 6" xfId="4852" xr:uid="{00000000-0005-0000-0000-000076600000}"/>
    <cellStyle name="Millares 55 2 6 2" xfId="13666" xr:uid="{00000000-0005-0000-0000-000077600000}"/>
    <cellStyle name="Millares 55 2 6 2 2" xfId="31298" xr:uid="{00000000-0005-0000-0000-000078600000}"/>
    <cellStyle name="Millares 55 2 6 3" xfId="22484" xr:uid="{00000000-0005-0000-0000-000079600000}"/>
    <cellStyle name="Millares 55 2 7" xfId="9263" xr:uid="{00000000-0005-0000-0000-00007A600000}"/>
    <cellStyle name="Millares 55 2 7 2" xfId="26895" xr:uid="{00000000-0005-0000-0000-00007B600000}"/>
    <cellStyle name="Millares 55 2 8" xfId="18081" xr:uid="{00000000-0005-0000-0000-00007C600000}"/>
    <cellStyle name="Millares 55 3" xfId="965" xr:uid="{00000000-0005-0000-0000-00007D600000}"/>
    <cellStyle name="Millares 55 3 2" xfId="2043" xr:uid="{00000000-0005-0000-0000-00007E600000}"/>
    <cellStyle name="Millares 55 3 2 2" xfId="4222" xr:uid="{00000000-0005-0000-0000-00007F600000}"/>
    <cellStyle name="Millares 55 3 2 2 2" xfId="8632" xr:uid="{00000000-0005-0000-0000-000080600000}"/>
    <cellStyle name="Millares 55 3 2 2 2 2" xfId="17446" xr:uid="{00000000-0005-0000-0000-000081600000}"/>
    <cellStyle name="Millares 55 3 2 2 2 2 2" xfId="35078" xr:uid="{00000000-0005-0000-0000-000082600000}"/>
    <cellStyle name="Millares 55 3 2 2 2 3" xfId="26264" xr:uid="{00000000-0005-0000-0000-000083600000}"/>
    <cellStyle name="Millares 55 3 2 2 3" xfId="13039" xr:uid="{00000000-0005-0000-0000-000084600000}"/>
    <cellStyle name="Millares 55 3 2 2 3 2" xfId="30671" xr:uid="{00000000-0005-0000-0000-000085600000}"/>
    <cellStyle name="Millares 55 3 2 2 4" xfId="21857" xr:uid="{00000000-0005-0000-0000-000086600000}"/>
    <cellStyle name="Millares 55 3 2 3" xfId="6451" xr:uid="{00000000-0005-0000-0000-000087600000}"/>
    <cellStyle name="Millares 55 3 2 3 2" xfId="15265" xr:uid="{00000000-0005-0000-0000-000088600000}"/>
    <cellStyle name="Millares 55 3 2 3 2 2" xfId="32897" xr:uid="{00000000-0005-0000-0000-000089600000}"/>
    <cellStyle name="Millares 55 3 2 3 3" xfId="24083" xr:uid="{00000000-0005-0000-0000-00008A600000}"/>
    <cellStyle name="Millares 55 3 2 4" xfId="10862" xr:uid="{00000000-0005-0000-0000-00008B600000}"/>
    <cellStyle name="Millares 55 3 2 4 2" xfId="28494" xr:uid="{00000000-0005-0000-0000-00008C600000}"/>
    <cellStyle name="Millares 55 3 2 5" xfId="19680" xr:uid="{00000000-0005-0000-0000-00008D600000}"/>
    <cellStyle name="Millares 55 3 3" xfId="3145" xr:uid="{00000000-0005-0000-0000-00008E600000}"/>
    <cellStyle name="Millares 55 3 3 2" xfId="7555" xr:uid="{00000000-0005-0000-0000-00008F600000}"/>
    <cellStyle name="Millares 55 3 3 2 2" xfId="16369" xr:uid="{00000000-0005-0000-0000-000090600000}"/>
    <cellStyle name="Millares 55 3 3 2 2 2" xfId="34001" xr:uid="{00000000-0005-0000-0000-000091600000}"/>
    <cellStyle name="Millares 55 3 3 2 3" xfId="25187" xr:uid="{00000000-0005-0000-0000-000092600000}"/>
    <cellStyle name="Millares 55 3 3 3" xfId="11962" xr:uid="{00000000-0005-0000-0000-000093600000}"/>
    <cellStyle name="Millares 55 3 3 3 2" xfId="29594" xr:uid="{00000000-0005-0000-0000-000094600000}"/>
    <cellStyle name="Millares 55 3 3 4" xfId="20780" xr:uid="{00000000-0005-0000-0000-000095600000}"/>
    <cellStyle name="Millares 55 3 4" xfId="5374" xr:uid="{00000000-0005-0000-0000-000096600000}"/>
    <cellStyle name="Millares 55 3 4 2" xfId="14188" xr:uid="{00000000-0005-0000-0000-000097600000}"/>
    <cellStyle name="Millares 55 3 4 2 2" xfId="31820" xr:uid="{00000000-0005-0000-0000-000098600000}"/>
    <cellStyle name="Millares 55 3 4 3" xfId="23006" xr:uid="{00000000-0005-0000-0000-000099600000}"/>
    <cellStyle name="Millares 55 3 5" xfId="9785" xr:uid="{00000000-0005-0000-0000-00009A600000}"/>
    <cellStyle name="Millares 55 3 5 2" xfId="27417" xr:uid="{00000000-0005-0000-0000-00009B600000}"/>
    <cellStyle name="Millares 55 3 6" xfId="18603" xr:uid="{00000000-0005-0000-0000-00009C600000}"/>
    <cellStyle name="Millares 55 4" xfId="612" xr:uid="{00000000-0005-0000-0000-00009D600000}"/>
    <cellStyle name="Millares 55 4 2" xfId="1691" xr:uid="{00000000-0005-0000-0000-00009E600000}"/>
    <cellStyle name="Millares 55 4 2 2" xfId="3870" xr:uid="{00000000-0005-0000-0000-00009F600000}"/>
    <cellStyle name="Millares 55 4 2 2 2" xfId="8280" xr:uid="{00000000-0005-0000-0000-0000A0600000}"/>
    <cellStyle name="Millares 55 4 2 2 2 2" xfId="17094" xr:uid="{00000000-0005-0000-0000-0000A1600000}"/>
    <cellStyle name="Millares 55 4 2 2 2 2 2" xfId="34726" xr:uid="{00000000-0005-0000-0000-0000A2600000}"/>
    <cellStyle name="Millares 55 4 2 2 2 3" xfId="25912" xr:uid="{00000000-0005-0000-0000-0000A3600000}"/>
    <cellStyle name="Millares 55 4 2 2 3" xfId="12687" xr:uid="{00000000-0005-0000-0000-0000A4600000}"/>
    <cellStyle name="Millares 55 4 2 2 3 2" xfId="30319" xr:uid="{00000000-0005-0000-0000-0000A5600000}"/>
    <cellStyle name="Millares 55 4 2 2 4" xfId="21505" xr:uid="{00000000-0005-0000-0000-0000A6600000}"/>
    <cellStyle name="Millares 55 4 2 3" xfId="6099" xr:uid="{00000000-0005-0000-0000-0000A7600000}"/>
    <cellStyle name="Millares 55 4 2 3 2" xfId="14913" xr:uid="{00000000-0005-0000-0000-0000A8600000}"/>
    <cellStyle name="Millares 55 4 2 3 2 2" xfId="32545" xr:uid="{00000000-0005-0000-0000-0000A9600000}"/>
    <cellStyle name="Millares 55 4 2 3 3" xfId="23731" xr:uid="{00000000-0005-0000-0000-0000AA600000}"/>
    <cellStyle name="Millares 55 4 2 4" xfId="10510" xr:uid="{00000000-0005-0000-0000-0000AB600000}"/>
    <cellStyle name="Millares 55 4 2 4 2" xfId="28142" xr:uid="{00000000-0005-0000-0000-0000AC600000}"/>
    <cellStyle name="Millares 55 4 2 5" xfId="19328" xr:uid="{00000000-0005-0000-0000-0000AD600000}"/>
    <cellStyle name="Millares 55 4 3" xfId="2793" xr:uid="{00000000-0005-0000-0000-0000AE600000}"/>
    <cellStyle name="Millares 55 4 3 2" xfId="7203" xr:uid="{00000000-0005-0000-0000-0000AF600000}"/>
    <cellStyle name="Millares 55 4 3 2 2" xfId="16017" xr:uid="{00000000-0005-0000-0000-0000B0600000}"/>
    <cellStyle name="Millares 55 4 3 2 2 2" xfId="33649" xr:uid="{00000000-0005-0000-0000-0000B1600000}"/>
    <cellStyle name="Millares 55 4 3 2 3" xfId="24835" xr:uid="{00000000-0005-0000-0000-0000B2600000}"/>
    <cellStyle name="Millares 55 4 3 3" xfId="11610" xr:uid="{00000000-0005-0000-0000-0000B3600000}"/>
    <cellStyle name="Millares 55 4 3 3 2" xfId="29242" xr:uid="{00000000-0005-0000-0000-0000B4600000}"/>
    <cellStyle name="Millares 55 4 3 4" xfId="20428" xr:uid="{00000000-0005-0000-0000-0000B5600000}"/>
    <cellStyle name="Millares 55 4 4" xfId="5022" xr:uid="{00000000-0005-0000-0000-0000B6600000}"/>
    <cellStyle name="Millares 55 4 4 2" xfId="13836" xr:uid="{00000000-0005-0000-0000-0000B7600000}"/>
    <cellStyle name="Millares 55 4 4 2 2" xfId="31468" xr:uid="{00000000-0005-0000-0000-0000B8600000}"/>
    <cellStyle name="Millares 55 4 4 3" xfId="22654" xr:uid="{00000000-0005-0000-0000-0000B9600000}"/>
    <cellStyle name="Millares 55 4 5" xfId="9433" xr:uid="{00000000-0005-0000-0000-0000BA600000}"/>
    <cellStyle name="Millares 55 4 5 2" xfId="27065" xr:uid="{00000000-0005-0000-0000-0000BB600000}"/>
    <cellStyle name="Millares 55 4 6" xfId="18251" xr:uid="{00000000-0005-0000-0000-0000BC600000}"/>
    <cellStyle name="Millares 55 5" xfId="1321" xr:uid="{00000000-0005-0000-0000-0000BD600000}"/>
    <cellStyle name="Millares 55 5 2" xfId="3501" xr:uid="{00000000-0005-0000-0000-0000BE600000}"/>
    <cellStyle name="Millares 55 5 2 2" xfId="7911" xr:uid="{00000000-0005-0000-0000-0000BF600000}"/>
    <cellStyle name="Millares 55 5 2 2 2" xfId="16725" xr:uid="{00000000-0005-0000-0000-0000C0600000}"/>
    <cellStyle name="Millares 55 5 2 2 2 2" xfId="34357" xr:uid="{00000000-0005-0000-0000-0000C1600000}"/>
    <cellStyle name="Millares 55 5 2 2 3" xfId="25543" xr:uid="{00000000-0005-0000-0000-0000C2600000}"/>
    <cellStyle name="Millares 55 5 2 3" xfId="12318" xr:uid="{00000000-0005-0000-0000-0000C3600000}"/>
    <cellStyle name="Millares 55 5 2 3 2" xfId="29950" xr:uid="{00000000-0005-0000-0000-0000C4600000}"/>
    <cellStyle name="Millares 55 5 2 4" xfId="21136" xr:uid="{00000000-0005-0000-0000-0000C5600000}"/>
    <cellStyle name="Millares 55 5 3" xfId="5730" xr:uid="{00000000-0005-0000-0000-0000C6600000}"/>
    <cellStyle name="Millares 55 5 3 2" xfId="14544" xr:uid="{00000000-0005-0000-0000-0000C7600000}"/>
    <cellStyle name="Millares 55 5 3 2 2" xfId="32176" xr:uid="{00000000-0005-0000-0000-0000C8600000}"/>
    <cellStyle name="Millares 55 5 3 3" xfId="23362" xr:uid="{00000000-0005-0000-0000-0000C9600000}"/>
    <cellStyle name="Millares 55 5 4" xfId="10141" xr:uid="{00000000-0005-0000-0000-0000CA600000}"/>
    <cellStyle name="Millares 55 5 4 2" xfId="27773" xr:uid="{00000000-0005-0000-0000-0000CB600000}"/>
    <cellStyle name="Millares 55 5 5" xfId="18959" xr:uid="{00000000-0005-0000-0000-0000CC600000}"/>
    <cellStyle name="Millares 55 6" xfId="2435" xr:uid="{00000000-0005-0000-0000-0000CD600000}"/>
    <cellStyle name="Millares 55 6 2" xfId="6847" xr:uid="{00000000-0005-0000-0000-0000CE600000}"/>
    <cellStyle name="Millares 55 6 2 2" xfId="15661" xr:uid="{00000000-0005-0000-0000-0000CF600000}"/>
    <cellStyle name="Millares 55 6 2 2 2" xfId="33293" xr:uid="{00000000-0005-0000-0000-0000D0600000}"/>
    <cellStyle name="Millares 55 6 2 3" xfId="24479" xr:uid="{00000000-0005-0000-0000-0000D1600000}"/>
    <cellStyle name="Millares 55 6 3" xfId="11254" xr:uid="{00000000-0005-0000-0000-0000D2600000}"/>
    <cellStyle name="Millares 55 6 3 2" xfId="28886" xr:uid="{00000000-0005-0000-0000-0000D3600000}"/>
    <cellStyle name="Millares 55 6 4" xfId="20072" xr:uid="{00000000-0005-0000-0000-0000D4600000}"/>
    <cellStyle name="Millares 55 7" xfId="4670" xr:uid="{00000000-0005-0000-0000-0000D5600000}"/>
    <cellStyle name="Millares 55 7 2" xfId="13484" xr:uid="{00000000-0005-0000-0000-0000D6600000}"/>
    <cellStyle name="Millares 55 7 2 2" xfId="31116" xr:uid="{00000000-0005-0000-0000-0000D7600000}"/>
    <cellStyle name="Millares 55 7 3" xfId="22302" xr:uid="{00000000-0005-0000-0000-0000D8600000}"/>
    <cellStyle name="Millares 55 8" xfId="9081" xr:uid="{00000000-0005-0000-0000-0000D9600000}"/>
    <cellStyle name="Millares 55 8 2" xfId="26713" xr:uid="{00000000-0005-0000-0000-0000DA600000}"/>
    <cellStyle name="Millares 55 9" xfId="17899" xr:uid="{00000000-0005-0000-0000-0000DB600000}"/>
    <cellStyle name="Millares 56" xfId="123" xr:uid="{00000000-0005-0000-0000-0000DC600000}"/>
    <cellStyle name="Millares 56 2" xfId="431" xr:uid="{00000000-0005-0000-0000-0000DD600000}"/>
    <cellStyle name="Millares 56 2 2" xfId="1148" xr:uid="{00000000-0005-0000-0000-0000DE600000}"/>
    <cellStyle name="Millares 56 2 2 2" xfId="2226" xr:uid="{00000000-0005-0000-0000-0000DF600000}"/>
    <cellStyle name="Millares 56 2 2 2 2" xfId="4405" xr:uid="{00000000-0005-0000-0000-0000E0600000}"/>
    <cellStyle name="Millares 56 2 2 2 2 2" xfId="8815" xr:uid="{00000000-0005-0000-0000-0000E1600000}"/>
    <cellStyle name="Millares 56 2 2 2 2 2 2" xfId="17629" xr:uid="{00000000-0005-0000-0000-0000E2600000}"/>
    <cellStyle name="Millares 56 2 2 2 2 2 2 2" xfId="35261" xr:uid="{00000000-0005-0000-0000-0000E3600000}"/>
    <cellStyle name="Millares 56 2 2 2 2 2 3" xfId="26447" xr:uid="{00000000-0005-0000-0000-0000E4600000}"/>
    <cellStyle name="Millares 56 2 2 2 2 3" xfId="13222" xr:uid="{00000000-0005-0000-0000-0000E5600000}"/>
    <cellStyle name="Millares 56 2 2 2 2 3 2" xfId="30854" xr:uid="{00000000-0005-0000-0000-0000E6600000}"/>
    <cellStyle name="Millares 56 2 2 2 2 4" xfId="22040" xr:uid="{00000000-0005-0000-0000-0000E7600000}"/>
    <cellStyle name="Millares 56 2 2 2 3" xfId="6634" xr:uid="{00000000-0005-0000-0000-0000E8600000}"/>
    <cellStyle name="Millares 56 2 2 2 3 2" xfId="15448" xr:uid="{00000000-0005-0000-0000-0000E9600000}"/>
    <cellStyle name="Millares 56 2 2 2 3 2 2" xfId="33080" xr:uid="{00000000-0005-0000-0000-0000EA600000}"/>
    <cellStyle name="Millares 56 2 2 2 3 3" xfId="24266" xr:uid="{00000000-0005-0000-0000-0000EB600000}"/>
    <cellStyle name="Millares 56 2 2 2 4" xfId="11045" xr:uid="{00000000-0005-0000-0000-0000EC600000}"/>
    <cellStyle name="Millares 56 2 2 2 4 2" xfId="28677" xr:uid="{00000000-0005-0000-0000-0000ED600000}"/>
    <cellStyle name="Millares 56 2 2 2 5" xfId="19863" xr:uid="{00000000-0005-0000-0000-0000EE600000}"/>
    <cellStyle name="Millares 56 2 2 3" xfId="3328" xr:uid="{00000000-0005-0000-0000-0000EF600000}"/>
    <cellStyle name="Millares 56 2 2 3 2" xfId="7738" xr:uid="{00000000-0005-0000-0000-0000F0600000}"/>
    <cellStyle name="Millares 56 2 2 3 2 2" xfId="16552" xr:uid="{00000000-0005-0000-0000-0000F1600000}"/>
    <cellStyle name="Millares 56 2 2 3 2 2 2" xfId="34184" xr:uid="{00000000-0005-0000-0000-0000F2600000}"/>
    <cellStyle name="Millares 56 2 2 3 2 3" xfId="25370" xr:uid="{00000000-0005-0000-0000-0000F3600000}"/>
    <cellStyle name="Millares 56 2 2 3 3" xfId="12145" xr:uid="{00000000-0005-0000-0000-0000F4600000}"/>
    <cellStyle name="Millares 56 2 2 3 3 2" xfId="29777" xr:uid="{00000000-0005-0000-0000-0000F5600000}"/>
    <cellStyle name="Millares 56 2 2 3 4" xfId="20963" xr:uid="{00000000-0005-0000-0000-0000F6600000}"/>
    <cellStyle name="Millares 56 2 2 4" xfId="5557" xr:uid="{00000000-0005-0000-0000-0000F7600000}"/>
    <cellStyle name="Millares 56 2 2 4 2" xfId="14371" xr:uid="{00000000-0005-0000-0000-0000F8600000}"/>
    <cellStyle name="Millares 56 2 2 4 2 2" xfId="32003" xr:uid="{00000000-0005-0000-0000-0000F9600000}"/>
    <cellStyle name="Millares 56 2 2 4 3" xfId="23189" xr:uid="{00000000-0005-0000-0000-0000FA600000}"/>
    <cellStyle name="Millares 56 2 2 5" xfId="9968" xr:uid="{00000000-0005-0000-0000-0000FB600000}"/>
    <cellStyle name="Millares 56 2 2 5 2" xfId="27600" xr:uid="{00000000-0005-0000-0000-0000FC600000}"/>
    <cellStyle name="Millares 56 2 2 6" xfId="18786" xr:uid="{00000000-0005-0000-0000-0000FD600000}"/>
    <cellStyle name="Millares 56 2 3" xfId="795" xr:uid="{00000000-0005-0000-0000-0000FE600000}"/>
    <cellStyle name="Millares 56 2 3 2" xfId="1874" xr:uid="{00000000-0005-0000-0000-0000FF600000}"/>
    <cellStyle name="Millares 56 2 3 2 2" xfId="4053" xr:uid="{00000000-0005-0000-0000-000000610000}"/>
    <cellStyle name="Millares 56 2 3 2 2 2" xfId="8463" xr:uid="{00000000-0005-0000-0000-000001610000}"/>
    <cellStyle name="Millares 56 2 3 2 2 2 2" xfId="17277" xr:uid="{00000000-0005-0000-0000-000002610000}"/>
    <cellStyle name="Millares 56 2 3 2 2 2 2 2" xfId="34909" xr:uid="{00000000-0005-0000-0000-000003610000}"/>
    <cellStyle name="Millares 56 2 3 2 2 2 3" xfId="26095" xr:uid="{00000000-0005-0000-0000-000004610000}"/>
    <cellStyle name="Millares 56 2 3 2 2 3" xfId="12870" xr:uid="{00000000-0005-0000-0000-000005610000}"/>
    <cellStyle name="Millares 56 2 3 2 2 3 2" xfId="30502" xr:uid="{00000000-0005-0000-0000-000006610000}"/>
    <cellStyle name="Millares 56 2 3 2 2 4" xfId="21688" xr:uid="{00000000-0005-0000-0000-000007610000}"/>
    <cellStyle name="Millares 56 2 3 2 3" xfId="6282" xr:uid="{00000000-0005-0000-0000-000008610000}"/>
    <cellStyle name="Millares 56 2 3 2 3 2" xfId="15096" xr:uid="{00000000-0005-0000-0000-000009610000}"/>
    <cellStyle name="Millares 56 2 3 2 3 2 2" xfId="32728" xr:uid="{00000000-0005-0000-0000-00000A610000}"/>
    <cellStyle name="Millares 56 2 3 2 3 3" xfId="23914" xr:uid="{00000000-0005-0000-0000-00000B610000}"/>
    <cellStyle name="Millares 56 2 3 2 4" xfId="10693" xr:uid="{00000000-0005-0000-0000-00000C610000}"/>
    <cellStyle name="Millares 56 2 3 2 4 2" xfId="28325" xr:uid="{00000000-0005-0000-0000-00000D610000}"/>
    <cellStyle name="Millares 56 2 3 2 5" xfId="19511" xr:uid="{00000000-0005-0000-0000-00000E610000}"/>
    <cellStyle name="Millares 56 2 3 3" xfId="2976" xr:uid="{00000000-0005-0000-0000-00000F610000}"/>
    <cellStyle name="Millares 56 2 3 3 2" xfId="7386" xr:uid="{00000000-0005-0000-0000-000010610000}"/>
    <cellStyle name="Millares 56 2 3 3 2 2" xfId="16200" xr:uid="{00000000-0005-0000-0000-000011610000}"/>
    <cellStyle name="Millares 56 2 3 3 2 2 2" xfId="33832" xr:uid="{00000000-0005-0000-0000-000012610000}"/>
    <cellStyle name="Millares 56 2 3 3 2 3" xfId="25018" xr:uid="{00000000-0005-0000-0000-000013610000}"/>
    <cellStyle name="Millares 56 2 3 3 3" xfId="11793" xr:uid="{00000000-0005-0000-0000-000014610000}"/>
    <cellStyle name="Millares 56 2 3 3 3 2" xfId="29425" xr:uid="{00000000-0005-0000-0000-000015610000}"/>
    <cellStyle name="Millares 56 2 3 3 4" xfId="20611" xr:uid="{00000000-0005-0000-0000-000016610000}"/>
    <cellStyle name="Millares 56 2 3 4" xfId="5205" xr:uid="{00000000-0005-0000-0000-000017610000}"/>
    <cellStyle name="Millares 56 2 3 4 2" xfId="14019" xr:uid="{00000000-0005-0000-0000-000018610000}"/>
    <cellStyle name="Millares 56 2 3 4 2 2" xfId="31651" xr:uid="{00000000-0005-0000-0000-000019610000}"/>
    <cellStyle name="Millares 56 2 3 4 3" xfId="22837" xr:uid="{00000000-0005-0000-0000-00001A610000}"/>
    <cellStyle name="Millares 56 2 3 5" xfId="9616" xr:uid="{00000000-0005-0000-0000-00001B610000}"/>
    <cellStyle name="Millares 56 2 3 5 2" xfId="27248" xr:uid="{00000000-0005-0000-0000-00001C610000}"/>
    <cellStyle name="Millares 56 2 3 6" xfId="18434" xr:uid="{00000000-0005-0000-0000-00001D610000}"/>
    <cellStyle name="Millares 56 2 4" xfId="1509" xr:uid="{00000000-0005-0000-0000-00001E610000}"/>
    <cellStyle name="Millares 56 2 4 2" xfId="3688" xr:uid="{00000000-0005-0000-0000-00001F610000}"/>
    <cellStyle name="Millares 56 2 4 2 2" xfId="8098" xr:uid="{00000000-0005-0000-0000-000020610000}"/>
    <cellStyle name="Millares 56 2 4 2 2 2" xfId="16912" xr:uid="{00000000-0005-0000-0000-000021610000}"/>
    <cellStyle name="Millares 56 2 4 2 2 2 2" xfId="34544" xr:uid="{00000000-0005-0000-0000-000022610000}"/>
    <cellStyle name="Millares 56 2 4 2 2 3" xfId="25730" xr:uid="{00000000-0005-0000-0000-000023610000}"/>
    <cellStyle name="Millares 56 2 4 2 3" xfId="12505" xr:uid="{00000000-0005-0000-0000-000024610000}"/>
    <cellStyle name="Millares 56 2 4 2 3 2" xfId="30137" xr:uid="{00000000-0005-0000-0000-000025610000}"/>
    <cellStyle name="Millares 56 2 4 2 4" xfId="21323" xr:uid="{00000000-0005-0000-0000-000026610000}"/>
    <cellStyle name="Millares 56 2 4 3" xfId="5917" xr:uid="{00000000-0005-0000-0000-000027610000}"/>
    <cellStyle name="Millares 56 2 4 3 2" xfId="14731" xr:uid="{00000000-0005-0000-0000-000028610000}"/>
    <cellStyle name="Millares 56 2 4 3 2 2" xfId="32363" xr:uid="{00000000-0005-0000-0000-000029610000}"/>
    <cellStyle name="Millares 56 2 4 3 3" xfId="23549" xr:uid="{00000000-0005-0000-0000-00002A610000}"/>
    <cellStyle name="Millares 56 2 4 4" xfId="10328" xr:uid="{00000000-0005-0000-0000-00002B610000}"/>
    <cellStyle name="Millares 56 2 4 4 2" xfId="27960" xr:uid="{00000000-0005-0000-0000-00002C610000}"/>
    <cellStyle name="Millares 56 2 4 5" xfId="19146" xr:uid="{00000000-0005-0000-0000-00002D610000}"/>
    <cellStyle name="Millares 56 2 5" xfId="2619" xr:uid="{00000000-0005-0000-0000-00002E610000}"/>
    <cellStyle name="Millares 56 2 5 2" xfId="7030" xr:uid="{00000000-0005-0000-0000-00002F610000}"/>
    <cellStyle name="Millares 56 2 5 2 2" xfId="15844" xr:uid="{00000000-0005-0000-0000-000030610000}"/>
    <cellStyle name="Millares 56 2 5 2 2 2" xfId="33476" xr:uid="{00000000-0005-0000-0000-000031610000}"/>
    <cellStyle name="Millares 56 2 5 2 3" xfId="24662" xr:uid="{00000000-0005-0000-0000-000032610000}"/>
    <cellStyle name="Millares 56 2 5 3" xfId="11437" xr:uid="{00000000-0005-0000-0000-000033610000}"/>
    <cellStyle name="Millares 56 2 5 3 2" xfId="29069" xr:uid="{00000000-0005-0000-0000-000034610000}"/>
    <cellStyle name="Millares 56 2 5 4" xfId="20255" xr:uid="{00000000-0005-0000-0000-000035610000}"/>
    <cellStyle name="Millares 56 2 6" xfId="4853" xr:uid="{00000000-0005-0000-0000-000036610000}"/>
    <cellStyle name="Millares 56 2 6 2" xfId="13667" xr:uid="{00000000-0005-0000-0000-000037610000}"/>
    <cellStyle name="Millares 56 2 6 2 2" xfId="31299" xr:uid="{00000000-0005-0000-0000-000038610000}"/>
    <cellStyle name="Millares 56 2 6 3" xfId="22485" xr:uid="{00000000-0005-0000-0000-000039610000}"/>
    <cellStyle name="Millares 56 2 7" xfId="9264" xr:uid="{00000000-0005-0000-0000-00003A610000}"/>
    <cellStyle name="Millares 56 2 7 2" xfId="26896" xr:uid="{00000000-0005-0000-0000-00003B610000}"/>
    <cellStyle name="Millares 56 2 8" xfId="18082" xr:uid="{00000000-0005-0000-0000-00003C610000}"/>
    <cellStyle name="Millares 56 3" xfId="966" xr:uid="{00000000-0005-0000-0000-00003D610000}"/>
    <cellStyle name="Millares 56 3 2" xfId="2044" xr:uid="{00000000-0005-0000-0000-00003E610000}"/>
    <cellStyle name="Millares 56 3 2 2" xfId="4223" xr:uid="{00000000-0005-0000-0000-00003F610000}"/>
    <cellStyle name="Millares 56 3 2 2 2" xfId="8633" xr:uid="{00000000-0005-0000-0000-000040610000}"/>
    <cellStyle name="Millares 56 3 2 2 2 2" xfId="17447" xr:uid="{00000000-0005-0000-0000-000041610000}"/>
    <cellStyle name="Millares 56 3 2 2 2 2 2" xfId="35079" xr:uid="{00000000-0005-0000-0000-000042610000}"/>
    <cellStyle name="Millares 56 3 2 2 2 3" xfId="26265" xr:uid="{00000000-0005-0000-0000-000043610000}"/>
    <cellStyle name="Millares 56 3 2 2 3" xfId="13040" xr:uid="{00000000-0005-0000-0000-000044610000}"/>
    <cellStyle name="Millares 56 3 2 2 3 2" xfId="30672" xr:uid="{00000000-0005-0000-0000-000045610000}"/>
    <cellStyle name="Millares 56 3 2 2 4" xfId="21858" xr:uid="{00000000-0005-0000-0000-000046610000}"/>
    <cellStyle name="Millares 56 3 2 3" xfId="6452" xr:uid="{00000000-0005-0000-0000-000047610000}"/>
    <cellStyle name="Millares 56 3 2 3 2" xfId="15266" xr:uid="{00000000-0005-0000-0000-000048610000}"/>
    <cellStyle name="Millares 56 3 2 3 2 2" xfId="32898" xr:uid="{00000000-0005-0000-0000-000049610000}"/>
    <cellStyle name="Millares 56 3 2 3 3" xfId="24084" xr:uid="{00000000-0005-0000-0000-00004A610000}"/>
    <cellStyle name="Millares 56 3 2 4" xfId="10863" xr:uid="{00000000-0005-0000-0000-00004B610000}"/>
    <cellStyle name="Millares 56 3 2 4 2" xfId="28495" xr:uid="{00000000-0005-0000-0000-00004C610000}"/>
    <cellStyle name="Millares 56 3 2 5" xfId="19681" xr:uid="{00000000-0005-0000-0000-00004D610000}"/>
    <cellStyle name="Millares 56 3 3" xfId="3146" xr:uid="{00000000-0005-0000-0000-00004E610000}"/>
    <cellStyle name="Millares 56 3 3 2" xfId="7556" xr:uid="{00000000-0005-0000-0000-00004F610000}"/>
    <cellStyle name="Millares 56 3 3 2 2" xfId="16370" xr:uid="{00000000-0005-0000-0000-000050610000}"/>
    <cellStyle name="Millares 56 3 3 2 2 2" xfId="34002" xr:uid="{00000000-0005-0000-0000-000051610000}"/>
    <cellStyle name="Millares 56 3 3 2 3" xfId="25188" xr:uid="{00000000-0005-0000-0000-000052610000}"/>
    <cellStyle name="Millares 56 3 3 3" xfId="11963" xr:uid="{00000000-0005-0000-0000-000053610000}"/>
    <cellStyle name="Millares 56 3 3 3 2" xfId="29595" xr:uid="{00000000-0005-0000-0000-000054610000}"/>
    <cellStyle name="Millares 56 3 3 4" xfId="20781" xr:uid="{00000000-0005-0000-0000-000055610000}"/>
    <cellStyle name="Millares 56 3 4" xfId="5375" xr:uid="{00000000-0005-0000-0000-000056610000}"/>
    <cellStyle name="Millares 56 3 4 2" xfId="14189" xr:uid="{00000000-0005-0000-0000-000057610000}"/>
    <cellStyle name="Millares 56 3 4 2 2" xfId="31821" xr:uid="{00000000-0005-0000-0000-000058610000}"/>
    <cellStyle name="Millares 56 3 4 3" xfId="23007" xr:uid="{00000000-0005-0000-0000-000059610000}"/>
    <cellStyle name="Millares 56 3 5" xfId="9786" xr:uid="{00000000-0005-0000-0000-00005A610000}"/>
    <cellStyle name="Millares 56 3 5 2" xfId="27418" xr:uid="{00000000-0005-0000-0000-00005B610000}"/>
    <cellStyle name="Millares 56 3 6" xfId="18604" xr:uid="{00000000-0005-0000-0000-00005C610000}"/>
    <cellStyle name="Millares 56 4" xfId="613" xr:uid="{00000000-0005-0000-0000-00005D610000}"/>
    <cellStyle name="Millares 56 4 2" xfId="1692" xr:uid="{00000000-0005-0000-0000-00005E610000}"/>
    <cellStyle name="Millares 56 4 2 2" xfId="3871" xr:uid="{00000000-0005-0000-0000-00005F610000}"/>
    <cellStyle name="Millares 56 4 2 2 2" xfId="8281" xr:uid="{00000000-0005-0000-0000-000060610000}"/>
    <cellStyle name="Millares 56 4 2 2 2 2" xfId="17095" xr:uid="{00000000-0005-0000-0000-000061610000}"/>
    <cellStyle name="Millares 56 4 2 2 2 2 2" xfId="34727" xr:uid="{00000000-0005-0000-0000-000062610000}"/>
    <cellStyle name="Millares 56 4 2 2 2 3" xfId="25913" xr:uid="{00000000-0005-0000-0000-000063610000}"/>
    <cellStyle name="Millares 56 4 2 2 3" xfId="12688" xr:uid="{00000000-0005-0000-0000-000064610000}"/>
    <cellStyle name="Millares 56 4 2 2 3 2" xfId="30320" xr:uid="{00000000-0005-0000-0000-000065610000}"/>
    <cellStyle name="Millares 56 4 2 2 4" xfId="21506" xr:uid="{00000000-0005-0000-0000-000066610000}"/>
    <cellStyle name="Millares 56 4 2 3" xfId="6100" xr:uid="{00000000-0005-0000-0000-000067610000}"/>
    <cellStyle name="Millares 56 4 2 3 2" xfId="14914" xr:uid="{00000000-0005-0000-0000-000068610000}"/>
    <cellStyle name="Millares 56 4 2 3 2 2" xfId="32546" xr:uid="{00000000-0005-0000-0000-000069610000}"/>
    <cellStyle name="Millares 56 4 2 3 3" xfId="23732" xr:uid="{00000000-0005-0000-0000-00006A610000}"/>
    <cellStyle name="Millares 56 4 2 4" xfId="10511" xr:uid="{00000000-0005-0000-0000-00006B610000}"/>
    <cellStyle name="Millares 56 4 2 4 2" xfId="28143" xr:uid="{00000000-0005-0000-0000-00006C610000}"/>
    <cellStyle name="Millares 56 4 2 5" xfId="19329" xr:uid="{00000000-0005-0000-0000-00006D610000}"/>
    <cellStyle name="Millares 56 4 3" xfId="2794" xr:uid="{00000000-0005-0000-0000-00006E610000}"/>
    <cellStyle name="Millares 56 4 3 2" xfId="7204" xr:uid="{00000000-0005-0000-0000-00006F610000}"/>
    <cellStyle name="Millares 56 4 3 2 2" xfId="16018" xr:uid="{00000000-0005-0000-0000-000070610000}"/>
    <cellStyle name="Millares 56 4 3 2 2 2" xfId="33650" xr:uid="{00000000-0005-0000-0000-000071610000}"/>
    <cellStyle name="Millares 56 4 3 2 3" xfId="24836" xr:uid="{00000000-0005-0000-0000-000072610000}"/>
    <cellStyle name="Millares 56 4 3 3" xfId="11611" xr:uid="{00000000-0005-0000-0000-000073610000}"/>
    <cellStyle name="Millares 56 4 3 3 2" xfId="29243" xr:uid="{00000000-0005-0000-0000-000074610000}"/>
    <cellStyle name="Millares 56 4 3 4" xfId="20429" xr:uid="{00000000-0005-0000-0000-000075610000}"/>
    <cellStyle name="Millares 56 4 4" xfId="5023" xr:uid="{00000000-0005-0000-0000-000076610000}"/>
    <cellStyle name="Millares 56 4 4 2" xfId="13837" xr:uid="{00000000-0005-0000-0000-000077610000}"/>
    <cellStyle name="Millares 56 4 4 2 2" xfId="31469" xr:uid="{00000000-0005-0000-0000-000078610000}"/>
    <cellStyle name="Millares 56 4 4 3" xfId="22655" xr:uid="{00000000-0005-0000-0000-000079610000}"/>
    <cellStyle name="Millares 56 4 5" xfId="9434" xr:uid="{00000000-0005-0000-0000-00007A610000}"/>
    <cellStyle name="Millares 56 4 5 2" xfId="27066" xr:uid="{00000000-0005-0000-0000-00007B610000}"/>
    <cellStyle name="Millares 56 4 6" xfId="18252" xr:uid="{00000000-0005-0000-0000-00007C610000}"/>
    <cellStyle name="Millares 56 5" xfId="1322" xr:uid="{00000000-0005-0000-0000-00007D610000}"/>
    <cellStyle name="Millares 56 5 2" xfId="3502" xr:uid="{00000000-0005-0000-0000-00007E610000}"/>
    <cellStyle name="Millares 56 5 2 2" xfId="7912" xr:uid="{00000000-0005-0000-0000-00007F610000}"/>
    <cellStyle name="Millares 56 5 2 2 2" xfId="16726" xr:uid="{00000000-0005-0000-0000-000080610000}"/>
    <cellStyle name="Millares 56 5 2 2 2 2" xfId="34358" xr:uid="{00000000-0005-0000-0000-000081610000}"/>
    <cellStyle name="Millares 56 5 2 2 3" xfId="25544" xr:uid="{00000000-0005-0000-0000-000082610000}"/>
    <cellStyle name="Millares 56 5 2 3" xfId="12319" xr:uid="{00000000-0005-0000-0000-000083610000}"/>
    <cellStyle name="Millares 56 5 2 3 2" xfId="29951" xr:uid="{00000000-0005-0000-0000-000084610000}"/>
    <cellStyle name="Millares 56 5 2 4" xfId="21137" xr:uid="{00000000-0005-0000-0000-000085610000}"/>
    <cellStyle name="Millares 56 5 3" xfId="5731" xr:uid="{00000000-0005-0000-0000-000086610000}"/>
    <cellStyle name="Millares 56 5 3 2" xfId="14545" xr:uid="{00000000-0005-0000-0000-000087610000}"/>
    <cellStyle name="Millares 56 5 3 2 2" xfId="32177" xr:uid="{00000000-0005-0000-0000-000088610000}"/>
    <cellStyle name="Millares 56 5 3 3" xfId="23363" xr:uid="{00000000-0005-0000-0000-000089610000}"/>
    <cellStyle name="Millares 56 5 4" xfId="10142" xr:uid="{00000000-0005-0000-0000-00008A610000}"/>
    <cellStyle name="Millares 56 5 4 2" xfId="27774" xr:uid="{00000000-0005-0000-0000-00008B610000}"/>
    <cellStyle name="Millares 56 5 5" xfId="18960" xr:uid="{00000000-0005-0000-0000-00008C610000}"/>
    <cellStyle name="Millares 56 6" xfId="2436" xr:uid="{00000000-0005-0000-0000-00008D610000}"/>
    <cellStyle name="Millares 56 6 2" xfId="6848" xr:uid="{00000000-0005-0000-0000-00008E610000}"/>
    <cellStyle name="Millares 56 6 2 2" xfId="15662" xr:uid="{00000000-0005-0000-0000-00008F610000}"/>
    <cellStyle name="Millares 56 6 2 2 2" xfId="33294" xr:uid="{00000000-0005-0000-0000-000090610000}"/>
    <cellStyle name="Millares 56 6 2 3" xfId="24480" xr:uid="{00000000-0005-0000-0000-000091610000}"/>
    <cellStyle name="Millares 56 6 3" xfId="11255" xr:uid="{00000000-0005-0000-0000-000092610000}"/>
    <cellStyle name="Millares 56 6 3 2" xfId="28887" xr:uid="{00000000-0005-0000-0000-000093610000}"/>
    <cellStyle name="Millares 56 6 4" xfId="20073" xr:uid="{00000000-0005-0000-0000-000094610000}"/>
    <cellStyle name="Millares 56 7" xfId="4671" xr:uid="{00000000-0005-0000-0000-000095610000}"/>
    <cellStyle name="Millares 56 7 2" xfId="13485" xr:uid="{00000000-0005-0000-0000-000096610000}"/>
    <cellStyle name="Millares 56 7 2 2" xfId="31117" xr:uid="{00000000-0005-0000-0000-000097610000}"/>
    <cellStyle name="Millares 56 7 3" xfId="22303" xr:uid="{00000000-0005-0000-0000-000098610000}"/>
    <cellStyle name="Millares 56 8" xfId="9082" xr:uid="{00000000-0005-0000-0000-000099610000}"/>
    <cellStyle name="Millares 56 8 2" xfId="26714" xr:uid="{00000000-0005-0000-0000-00009A610000}"/>
    <cellStyle name="Millares 56 9" xfId="17900" xr:uid="{00000000-0005-0000-0000-00009B610000}"/>
    <cellStyle name="Millares 57" xfId="125" xr:uid="{00000000-0005-0000-0000-00009C610000}"/>
    <cellStyle name="Millares 57 2" xfId="432" xr:uid="{00000000-0005-0000-0000-00009D610000}"/>
    <cellStyle name="Millares 57 2 2" xfId="1149" xr:uid="{00000000-0005-0000-0000-00009E610000}"/>
    <cellStyle name="Millares 57 2 2 2" xfId="2227" xr:uid="{00000000-0005-0000-0000-00009F610000}"/>
    <cellStyle name="Millares 57 2 2 2 2" xfId="4406" xr:uid="{00000000-0005-0000-0000-0000A0610000}"/>
    <cellStyle name="Millares 57 2 2 2 2 2" xfId="8816" xr:uid="{00000000-0005-0000-0000-0000A1610000}"/>
    <cellStyle name="Millares 57 2 2 2 2 2 2" xfId="17630" xr:uid="{00000000-0005-0000-0000-0000A2610000}"/>
    <cellStyle name="Millares 57 2 2 2 2 2 2 2" xfId="35262" xr:uid="{00000000-0005-0000-0000-0000A3610000}"/>
    <cellStyle name="Millares 57 2 2 2 2 2 3" xfId="26448" xr:uid="{00000000-0005-0000-0000-0000A4610000}"/>
    <cellStyle name="Millares 57 2 2 2 2 3" xfId="13223" xr:uid="{00000000-0005-0000-0000-0000A5610000}"/>
    <cellStyle name="Millares 57 2 2 2 2 3 2" xfId="30855" xr:uid="{00000000-0005-0000-0000-0000A6610000}"/>
    <cellStyle name="Millares 57 2 2 2 2 4" xfId="22041" xr:uid="{00000000-0005-0000-0000-0000A7610000}"/>
    <cellStyle name="Millares 57 2 2 2 3" xfId="6635" xr:uid="{00000000-0005-0000-0000-0000A8610000}"/>
    <cellStyle name="Millares 57 2 2 2 3 2" xfId="15449" xr:uid="{00000000-0005-0000-0000-0000A9610000}"/>
    <cellStyle name="Millares 57 2 2 2 3 2 2" xfId="33081" xr:uid="{00000000-0005-0000-0000-0000AA610000}"/>
    <cellStyle name="Millares 57 2 2 2 3 3" xfId="24267" xr:uid="{00000000-0005-0000-0000-0000AB610000}"/>
    <cellStyle name="Millares 57 2 2 2 4" xfId="11046" xr:uid="{00000000-0005-0000-0000-0000AC610000}"/>
    <cellStyle name="Millares 57 2 2 2 4 2" xfId="28678" xr:uid="{00000000-0005-0000-0000-0000AD610000}"/>
    <cellStyle name="Millares 57 2 2 2 5" xfId="19864" xr:uid="{00000000-0005-0000-0000-0000AE610000}"/>
    <cellStyle name="Millares 57 2 2 3" xfId="3329" xr:uid="{00000000-0005-0000-0000-0000AF610000}"/>
    <cellStyle name="Millares 57 2 2 3 2" xfId="7739" xr:uid="{00000000-0005-0000-0000-0000B0610000}"/>
    <cellStyle name="Millares 57 2 2 3 2 2" xfId="16553" xr:uid="{00000000-0005-0000-0000-0000B1610000}"/>
    <cellStyle name="Millares 57 2 2 3 2 2 2" xfId="34185" xr:uid="{00000000-0005-0000-0000-0000B2610000}"/>
    <cellStyle name="Millares 57 2 2 3 2 3" xfId="25371" xr:uid="{00000000-0005-0000-0000-0000B3610000}"/>
    <cellStyle name="Millares 57 2 2 3 3" xfId="12146" xr:uid="{00000000-0005-0000-0000-0000B4610000}"/>
    <cellStyle name="Millares 57 2 2 3 3 2" xfId="29778" xr:uid="{00000000-0005-0000-0000-0000B5610000}"/>
    <cellStyle name="Millares 57 2 2 3 4" xfId="20964" xr:uid="{00000000-0005-0000-0000-0000B6610000}"/>
    <cellStyle name="Millares 57 2 2 4" xfId="5558" xr:uid="{00000000-0005-0000-0000-0000B7610000}"/>
    <cellStyle name="Millares 57 2 2 4 2" xfId="14372" xr:uid="{00000000-0005-0000-0000-0000B8610000}"/>
    <cellStyle name="Millares 57 2 2 4 2 2" xfId="32004" xr:uid="{00000000-0005-0000-0000-0000B9610000}"/>
    <cellStyle name="Millares 57 2 2 4 3" xfId="23190" xr:uid="{00000000-0005-0000-0000-0000BA610000}"/>
    <cellStyle name="Millares 57 2 2 5" xfId="9969" xr:uid="{00000000-0005-0000-0000-0000BB610000}"/>
    <cellStyle name="Millares 57 2 2 5 2" xfId="27601" xr:uid="{00000000-0005-0000-0000-0000BC610000}"/>
    <cellStyle name="Millares 57 2 2 6" xfId="18787" xr:uid="{00000000-0005-0000-0000-0000BD610000}"/>
    <cellStyle name="Millares 57 2 3" xfId="796" xr:uid="{00000000-0005-0000-0000-0000BE610000}"/>
    <cellStyle name="Millares 57 2 3 2" xfId="1875" xr:uid="{00000000-0005-0000-0000-0000BF610000}"/>
    <cellStyle name="Millares 57 2 3 2 2" xfId="4054" xr:uid="{00000000-0005-0000-0000-0000C0610000}"/>
    <cellStyle name="Millares 57 2 3 2 2 2" xfId="8464" xr:uid="{00000000-0005-0000-0000-0000C1610000}"/>
    <cellStyle name="Millares 57 2 3 2 2 2 2" xfId="17278" xr:uid="{00000000-0005-0000-0000-0000C2610000}"/>
    <cellStyle name="Millares 57 2 3 2 2 2 2 2" xfId="34910" xr:uid="{00000000-0005-0000-0000-0000C3610000}"/>
    <cellStyle name="Millares 57 2 3 2 2 2 3" xfId="26096" xr:uid="{00000000-0005-0000-0000-0000C4610000}"/>
    <cellStyle name="Millares 57 2 3 2 2 3" xfId="12871" xr:uid="{00000000-0005-0000-0000-0000C5610000}"/>
    <cellStyle name="Millares 57 2 3 2 2 3 2" xfId="30503" xr:uid="{00000000-0005-0000-0000-0000C6610000}"/>
    <cellStyle name="Millares 57 2 3 2 2 4" xfId="21689" xr:uid="{00000000-0005-0000-0000-0000C7610000}"/>
    <cellStyle name="Millares 57 2 3 2 3" xfId="6283" xr:uid="{00000000-0005-0000-0000-0000C8610000}"/>
    <cellStyle name="Millares 57 2 3 2 3 2" xfId="15097" xr:uid="{00000000-0005-0000-0000-0000C9610000}"/>
    <cellStyle name="Millares 57 2 3 2 3 2 2" xfId="32729" xr:uid="{00000000-0005-0000-0000-0000CA610000}"/>
    <cellStyle name="Millares 57 2 3 2 3 3" xfId="23915" xr:uid="{00000000-0005-0000-0000-0000CB610000}"/>
    <cellStyle name="Millares 57 2 3 2 4" xfId="10694" xr:uid="{00000000-0005-0000-0000-0000CC610000}"/>
    <cellStyle name="Millares 57 2 3 2 4 2" xfId="28326" xr:uid="{00000000-0005-0000-0000-0000CD610000}"/>
    <cellStyle name="Millares 57 2 3 2 5" xfId="19512" xr:uid="{00000000-0005-0000-0000-0000CE610000}"/>
    <cellStyle name="Millares 57 2 3 3" xfId="2977" xr:uid="{00000000-0005-0000-0000-0000CF610000}"/>
    <cellStyle name="Millares 57 2 3 3 2" xfId="7387" xr:uid="{00000000-0005-0000-0000-0000D0610000}"/>
    <cellStyle name="Millares 57 2 3 3 2 2" xfId="16201" xr:uid="{00000000-0005-0000-0000-0000D1610000}"/>
    <cellStyle name="Millares 57 2 3 3 2 2 2" xfId="33833" xr:uid="{00000000-0005-0000-0000-0000D2610000}"/>
    <cellStyle name="Millares 57 2 3 3 2 3" xfId="25019" xr:uid="{00000000-0005-0000-0000-0000D3610000}"/>
    <cellStyle name="Millares 57 2 3 3 3" xfId="11794" xr:uid="{00000000-0005-0000-0000-0000D4610000}"/>
    <cellStyle name="Millares 57 2 3 3 3 2" xfId="29426" xr:uid="{00000000-0005-0000-0000-0000D5610000}"/>
    <cellStyle name="Millares 57 2 3 3 4" xfId="20612" xr:uid="{00000000-0005-0000-0000-0000D6610000}"/>
    <cellStyle name="Millares 57 2 3 4" xfId="5206" xr:uid="{00000000-0005-0000-0000-0000D7610000}"/>
    <cellStyle name="Millares 57 2 3 4 2" xfId="14020" xr:uid="{00000000-0005-0000-0000-0000D8610000}"/>
    <cellStyle name="Millares 57 2 3 4 2 2" xfId="31652" xr:uid="{00000000-0005-0000-0000-0000D9610000}"/>
    <cellStyle name="Millares 57 2 3 4 3" xfId="22838" xr:uid="{00000000-0005-0000-0000-0000DA610000}"/>
    <cellStyle name="Millares 57 2 3 5" xfId="9617" xr:uid="{00000000-0005-0000-0000-0000DB610000}"/>
    <cellStyle name="Millares 57 2 3 5 2" xfId="27249" xr:uid="{00000000-0005-0000-0000-0000DC610000}"/>
    <cellStyle name="Millares 57 2 3 6" xfId="18435" xr:uid="{00000000-0005-0000-0000-0000DD610000}"/>
    <cellStyle name="Millares 57 2 4" xfId="1510" xr:uid="{00000000-0005-0000-0000-0000DE610000}"/>
    <cellStyle name="Millares 57 2 4 2" xfId="3689" xr:uid="{00000000-0005-0000-0000-0000DF610000}"/>
    <cellStyle name="Millares 57 2 4 2 2" xfId="8099" xr:uid="{00000000-0005-0000-0000-0000E0610000}"/>
    <cellStyle name="Millares 57 2 4 2 2 2" xfId="16913" xr:uid="{00000000-0005-0000-0000-0000E1610000}"/>
    <cellStyle name="Millares 57 2 4 2 2 2 2" xfId="34545" xr:uid="{00000000-0005-0000-0000-0000E2610000}"/>
    <cellStyle name="Millares 57 2 4 2 2 3" xfId="25731" xr:uid="{00000000-0005-0000-0000-0000E3610000}"/>
    <cellStyle name="Millares 57 2 4 2 3" xfId="12506" xr:uid="{00000000-0005-0000-0000-0000E4610000}"/>
    <cellStyle name="Millares 57 2 4 2 3 2" xfId="30138" xr:uid="{00000000-0005-0000-0000-0000E5610000}"/>
    <cellStyle name="Millares 57 2 4 2 4" xfId="21324" xr:uid="{00000000-0005-0000-0000-0000E6610000}"/>
    <cellStyle name="Millares 57 2 4 3" xfId="5918" xr:uid="{00000000-0005-0000-0000-0000E7610000}"/>
    <cellStyle name="Millares 57 2 4 3 2" xfId="14732" xr:uid="{00000000-0005-0000-0000-0000E8610000}"/>
    <cellStyle name="Millares 57 2 4 3 2 2" xfId="32364" xr:uid="{00000000-0005-0000-0000-0000E9610000}"/>
    <cellStyle name="Millares 57 2 4 3 3" xfId="23550" xr:uid="{00000000-0005-0000-0000-0000EA610000}"/>
    <cellStyle name="Millares 57 2 4 4" xfId="10329" xr:uid="{00000000-0005-0000-0000-0000EB610000}"/>
    <cellStyle name="Millares 57 2 4 4 2" xfId="27961" xr:uid="{00000000-0005-0000-0000-0000EC610000}"/>
    <cellStyle name="Millares 57 2 4 5" xfId="19147" xr:uid="{00000000-0005-0000-0000-0000ED610000}"/>
    <cellStyle name="Millares 57 2 5" xfId="2620" xr:uid="{00000000-0005-0000-0000-0000EE610000}"/>
    <cellStyle name="Millares 57 2 5 2" xfId="7031" xr:uid="{00000000-0005-0000-0000-0000EF610000}"/>
    <cellStyle name="Millares 57 2 5 2 2" xfId="15845" xr:uid="{00000000-0005-0000-0000-0000F0610000}"/>
    <cellStyle name="Millares 57 2 5 2 2 2" xfId="33477" xr:uid="{00000000-0005-0000-0000-0000F1610000}"/>
    <cellStyle name="Millares 57 2 5 2 3" xfId="24663" xr:uid="{00000000-0005-0000-0000-0000F2610000}"/>
    <cellStyle name="Millares 57 2 5 3" xfId="11438" xr:uid="{00000000-0005-0000-0000-0000F3610000}"/>
    <cellStyle name="Millares 57 2 5 3 2" xfId="29070" xr:uid="{00000000-0005-0000-0000-0000F4610000}"/>
    <cellStyle name="Millares 57 2 5 4" xfId="20256" xr:uid="{00000000-0005-0000-0000-0000F5610000}"/>
    <cellStyle name="Millares 57 2 6" xfId="4854" xr:uid="{00000000-0005-0000-0000-0000F6610000}"/>
    <cellStyle name="Millares 57 2 6 2" xfId="13668" xr:uid="{00000000-0005-0000-0000-0000F7610000}"/>
    <cellStyle name="Millares 57 2 6 2 2" xfId="31300" xr:uid="{00000000-0005-0000-0000-0000F8610000}"/>
    <cellStyle name="Millares 57 2 6 3" xfId="22486" xr:uid="{00000000-0005-0000-0000-0000F9610000}"/>
    <cellStyle name="Millares 57 2 7" xfId="9265" xr:uid="{00000000-0005-0000-0000-0000FA610000}"/>
    <cellStyle name="Millares 57 2 7 2" xfId="26897" xr:uid="{00000000-0005-0000-0000-0000FB610000}"/>
    <cellStyle name="Millares 57 2 8" xfId="18083" xr:uid="{00000000-0005-0000-0000-0000FC610000}"/>
    <cellStyle name="Millares 57 3" xfId="967" xr:uid="{00000000-0005-0000-0000-0000FD610000}"/>
    <cellStyle name="Millares 57 3 2" xfId="2045" xr:uid="{00000000-0005-0000-0000-0000FE610000}"/>
    <cellStyle name="Millares 57 3 2 2" xfId="4224" xr:uid="{00000000-0005-0000-0000-0000FF610000}"/>
    <cellStyle name="Millares 57 3 2 2 2" xfId="8634" xr:uid="{00000000-0005-0000-0000-000000620000}"/>
    <cellStyle name="Millares 57 3 2 2 2 2" xfId="17448" xr:uid="{00000000-0005-0000-0000-000001620000}"/>
    <cellStyle name="Millares 57 3 2 2 2 2 2" xfId="35080" xr:uid="{00000000-0005-0000-0000-000002620000}"/>
    <cellStyle name="Millares 57 3 2 2 2 3" xfId="26266" xr:uid="{00000000-0005-0000-0000-000003620000}"/>
    <cellStyle name="Millares 57 3 2 2 3" xfId="13041" xr:uid="{00000000-0005-0000-0000-000004620000}"/>
    <cellStyle name="Millares 57 3 2 2 3 2" xfId="30673" xr:uid="{00000000-0005-0000-0000-000005620000}"/>
    <cellStyle name="Millares 57 3 2 2 4" xfId="21859" xr:uid="{00000000-0005-0000-0000-000006620000}"/>
    <cellStyle name="Millares 57 3 2 3" xfId="6453" xr:uid="{00000000-0005-0000-0000-000007620000}"/>
    <cellStyle name="Millares 57 3 2 3 2" xfId="15267" xr:uid="{00000000-0005-0000-0000-000008620000}"/>
    <cellStyle name="Millares 57 3 2 3 2 2" xfId="32899" xr:uid="{00000000-0005-0000-0000-000009620000}"/>
    <cellStyle name="Millares 57 3 2 3 3" xfId="24085" xr:uid="{00000000-0005-0000-0000-00000A620000}"/>
    <cellStyle name="Millares 57 3 2 4" xfId="10864" xr:uid="{00000000-0005-0000-0000-00000B620000}"/>
    <cellStyle name="Millares 57 3 2 4 2" xfId="28496" xr:uid="{00000000-0005-0000-0000-00000C620000}"/>
    <cellStyle name="Millares 57 3 2 5" xfId="19682" xr:uid="{00000000-0005-0000-0000-00000D620000}"/>
    <cellStyle name="Millares 57 3 3" xfId="3147" xr:uid="{00000000-0005-0000-0000-00000E620000}"/>
    <cellStyle name="Millares 57 3 3 2" xfId="7557" xr:uid="{00000000-0005-0000-0000-00000F620000}"/>
    <cellStyle name="Millares 57 3 3 2 2" xfId="16371" xr:uid="{00000000-0005-0000-0000-000010620000}"/>
    <cellStyle name="Millares 57 3 3 2 2 2" xfId="34003" xr:uid="{00000000-0005-0000-0000-000011620000}"/>
    <cellStyle name="Millares 57 3 3 2 3" xfId="25189" xr:uid="{00000000-0005-0000-0000-000012620000}"/>
    <cellStyle name="Millares 57 3 3 3" xfId="11964" xr:uid="{00000000-0005-0000-0000-000013620000}"/>
    <cellStyle name="Millares 57 3 3 3 2" xfId="29596" xr:uid="{00000000-0005-0000-0000-000014620000}"/>
    <cellStyle name="Millares 57 3 3 4" xfId="20782" xr:uid="{00000000-0005-0000-0000-000015620000}"/>
    <cellStyle name="Millares 57 3 4" xfId="5376" xr:uid="{00000000-0005-0000-0000-000016620000}"/>
    <cellStyle name="Millares 57 3 4 2" xfId="14190" xr:uid="{00000000-0005-0000-0000-000017620000}"/>
    <cellStyle name="Millares 57 3 4 2 2" xfId="31822" xr:uid="{00000000-0005-0000-0000-000018620000}"/>
    <cellStyle name="Millares 57 3 4 3" xfId="23008" xr:uid="{00000000-0005-0000-0000-000019620000}"/>
    <cellStyle name="Millares 57 3 5" xfId="9787" xr:uid="{00000000-0005-0000-0000-00001A620000}"/>
    <cellStyle name="Millares 57 3 5 2" xfId="27419" xr:uid="{00000000-0005-0000-0000-00001B620000}"/>
    <cellStyle name="Millares 57 3 6" xfId="18605" xr:uid="{00000000-0005-0000-0000-00001C620000}"/>
    <cellStyle name="Millares 57 4" xfId="614" xr:uid="{00000000-0005-0000-0000-00001D620000}"/>
    <cellStyle name="Millares 57 4 2" xfId="1693" xr:uid="{00000000-0005-0000-0000-00001E620000}"/>
    <cellStyle name="Millares 57 4 2 2" xfId="3872" xr:uid="{00000000-0005-0000-0000-00001F620000}"/>
    <cellStyle name="Millares 57 4 2 2 2" xfId="8282" xr:uid="{00000000-0005-0000-0000-000020620000}"/>
    <cellStyle name="Millares 57 4 2 2 2 2" xfId="17096" xr:uid="{00000000-0005-0000-0000-000021620000}"/>
    <cellStyle name="Millares 57 4 2 2 2 2 2" xfId="34728" xr:uid="{00000000-0005-0000-0000-000022620000}"/>
    <cellStyle name="Millares 57 4 2 2 2 3" xfId="25914" xr:uid="{00000000-0005-0000-0000-000023620000}"/>
    <cellStyle name="Millares 57 4 2 2 3" xfId="12689" xr:uid="{00000000-0005-0000-0000-000024620000}"/>
    <cellStyle name="Millares 57 4 2 2 3 2" xfId="30321" xr:uid="{00000000-0005-0000-0000-000025620000}"/>
    <cellStyle name="Millares 57 4 2 2 4" xfId="21507" xr:uid="{00000000-0005-0000-0000-000026620000}"/>
    <cellStyle name="Millares 57 4 2 3" xfId="6101" xr:uid="{00000000-0005-0000-0000-000027620000}"/>
    <cellStyle name="Millares 57 4 2 3 2" xfId="14915" xr:uid="{00000000-0005-0000-0000-000028620000}"/>
    <cellStyle name="Millares 57 4 2 3 2 2" xfId="32547" xr:uid="{00000000-0005-0000-0000-000029620000}"/>
    <cellStyle name="Millares 57 4 2 3 3" xfId="23733" xr:uid="{00000000-0005-0000-0000-00002A620000}"/>
    <cellStyle name="Millares 57 4 2 4" xfId="10512" xr:uid="{00000000-0005-0000-0000-00002B620000}"/>
    <cellStyle name="Millares 57 4 2 4 2" xfId="28144" xr:uid="{00000000-0005-0000-0000-00002C620000}"/>
    <cellStyle name="Millares 57 4 2 5" xfId="19330" xr:uid="{00000000-0005-0000-0000-00002D620000}"/>
    <cellStyle name="Millares 57 4 3" xfId="2795" xr:uid="{00000000-0005-0000-0000-00002E620000}"/>
    <cellStyle name="Millares 57 4 3 2" xfId="7205" xr:uid="{00000000-0005-0000-0000-00002F620000}"/>
    <cellStyle name="Millares 57 4 3 2 2" xfId="16019" xr:uid="{00000000-0005-0000-0000-000030620000}"/>
    <cellStyle name="Millares 57 4 3 2 2 2" xfId="33651" xr:uid="{00000000-0005-0000-0000-000031620000}"/>
    <cellStyle name="Millares 57 4 3 2 3" xfId="24837" xr:uid="{00000000-0005-0000-0000-000032620000}"/>
    <cellStyle name="Millares 57 4 3 3" xfId="11612" xr:uid="{00000000-0005-0000-0000-000033620000}"/>
    <cellStyle name="Millares 57 4 3 3 2" xfId="29244" xr:uid="{00000000-0005-0000-0000-000034620000}"/>
    <cellStyle name="Millares 57 4 3 4" xfId="20430" xr:uid="{00000000-0005-0000-0000-000035620000}"/>
    <cellStyle name="Millares 57 4 4" xfId="5024" xr:uid="{00000000-0005-0000-0000-000036620000}"/>
    <cellStyle name="Millares 57 4 4 2" xfId="13838" xr:uid="{00000000-0005-0000-0000-000037620000}"/>
    <cellStyle name="Millares 57 4 4 2 2" xfId="31470" xr:uid="{00000000-0005-0000-0000-000038620000}"/>
    <cellStyle name="Millares 57 4 4 3" xfId="22656" xr:uid="{00000000-0005-0000-0000-000039620000}"/>
    <cellStyle name="Millares 57 4 5" xfId="9435" xr:uid="{00000000-0005-0000-0000-00003A620000}"/>
    <cellStyle name="Millares 57 4 5 2" xfId="27067" xr:uid="{00000000-0005-0000-0000-00003B620000}"/>
    <cellStyle name="Millares 57 4 6" xfId="18253" xr:uid="{00000000-0005-0000-0000-00003C620000}"/>
    <cellStyle name="Millares 57 5" xfId="1323" xr:uid="{00000000-0005-0000-0000-00003D620000}"/>
    <cellStyle name="Millares 57 5 2" xfId="3503" xr:uid="{00000000-0005-0000-0000-00003E620000}"/>
    <cellStyle name="Millares 57 5 2 2" xfId="7913" xr:uid="{00000000-0005-0000-0000-00003F620000}"/>
    <cellStyle name="Millares 57 5 2 2 2" xfId="16727" xr:uid="{00000000-0005-0000-0000-000040620000}"/>
    <cellStyle name="Millares 57 5 2 2 2 2" xfId="34359" xr:uid="{00000000-0005-0000-0000-000041620000}"/>
    <cellStyle name="Millares 57 5 2 2 3" xfId="25545" xr:uid="{00000000-0005-0000-0000-000042620000}"/>
    <cellStyle name="Millares 57 5 2 3" xfId="12320" xr:uid="{00000000-0005-0000-0000-000043620000}"/>
    <cellStyle name="Millares 57 5 2 3 2" xfId="29952" xr:uid="{00000000-0005-0000-0000-000044620000}"/>
    <cellStyle name="Millares 57 5 2 4" xfId="21138" xr:uid="{00000000-0005-0000-0000-000045620000}"/>
    <cellStyle name="Millares 57 5 3" xfId="5732" xr:uid="{00000000-0005-0000-0000-000046620000}"/>
    <cellStyle name="Millares 57 5 3 2" xfId="14546" xr:uid="{00000000-0005-0000-0000-000047620000}"/>
    <cellStyle name="Millares 57 5 3 2 2" xfId="32178" xr:uid="{00000000-0005-0000-0000-000048620000}"/>
    <cellStyle name="Millares 57 5 3 3" xfId="23364" xr:uid="{00000000-0005-0000-0000-000049620000}"/>
    <cellStyle name="Millares 57 5 4" xfId="10143" xr:uid="{00000000-0005-0000-0000-00004A620000}"/>
    <cellStyle name="Millares 57 5 4 2" xfId="27775" xr:uid="{00000000-0005-0000-0000-00004B620000}"/>
    <cellStyle name="Millares 57 5 5" xfId="18961" xr:uid="{00000000-0005-0000-0000-00004C620000}"/>
    <cellStyle name="Millares 57 6" xfId="2437" xr:uid="{00000000-0005-0000-0000-00004D620000}"/>
    <cellStyle name="Millares 57 6 2" xfId="6849" xr:uid="{00000000-0005-0000-0000-00004E620000}"/>
    <cellStyle name="Millares 57 6 2 2" xfId="15663" xr:uid="{00000000-0005-0000-0000-00004F620000}"/>
    <cellStyle name="Millares 57 6 2 2 2" xfId="33295" xr:uid="{00000000-0005-0000-0000-000050620000}"/>
    <cellStyle name="Millares 57 6 2 3" xfId="24481" xr:uid="{00000000-0005-0000-0000-000051620000}"/>
    <cellStyle name="Millares 57 6 3" xfId="11256" xr:uid="{00000000-0005-0000-0000-000052620000}"/>
    <cellStyle name="Millares 57 6 3 2" xfId="28888" xr:uid="{00000000-0005-0000-0000-000053620000}"/>
    <cellStyle name="Millares 57 6 4" xfId="20074" xr:uid="{00000000-0005-0000-0000-000054620000}"/>
    <cellStyle name="Millares 57 7" xfId="4672" xr:uid="{00000000-0005-0000-0000-000055620000}"/>
    <cellStyle name="Millares 57 7 2" xfId="13486" xr:uid="{00000000-0005-0000-0000-000056620000}"/>
    <cellStyle name="Millares 57 7 2 2" xfId="31118" xr:uid="{00000000-0005-0000-0000-000057620000}"/>
    <cellStyle name="Millares 57 7 3" xfId="22304" xr:uid="{00000000-0005-0000-0000-000058620000}"/>
    <cellStyle name="Millares 57 8" xfId="9083" xr:uid="{00000000-0005-0000-0000-000059620000}"/>
    <cellStyle name="Millares 57 8 2" xfId="26715" xr:uid="{00000000-0005-0000-0000-00005A620000}"/>
    <cellStyle name="Millares 57 9" xfId="17901" xr:uid="{00000000-0005-0000-0000-00005B620000}"/>
    <cellStyle name="Millares 58" xfId="127" xr:uid="{00000000-0005-0000-0000-00005C620000}"/>
    <cellStyle name="Millares 58 2" xfId="433" xr:uid="{00000000-0005-0000-0000-00005D620000}"/>
    <cellStyle name="Millares 58 2 2" xfId="1150" xr:uid="{00000000-0005-0000-0000-00005E620000}"/>
    <cellStyle name="Millares 58 2 2 2" xfId="2228" xr:uid="{00000000-0005-0000-0000-00005F620000}"/>
    <cellStyle name="Millares 58 2 2 2 2" xfId="4407" xr:uid="{00000000-0005-0000-0000-000060620000}"/>
    <cellStyle name="Millares 58 2 2 2 2 2" xfId="8817" xr:uid="{00000000-0005-0000-0000-000061620000}"/>
    <cellStyle name="Millares 58 2 2 2 2 2 2" xfId="17631" xr:uid="{00000000-0005-0000-0000-000062620000}"/>
    <cellStyle name="Millares 58 2 2 2 2 2 2 2" xfId="35263" xr:uid="{00000000-0005-0000-0000-000063620000}"/>
    <cellStyle name="Millares 58 2 2 2 2 2 3" xfId="26449" xr:uid="{00000000-0005-0000-0000-000064620000}"/>
    <cellStyle name="Millares 58 2 2 2 2 3" xfId="13224" xr:uid="{00000000-0005-0000-0000-000065620000}"/>
    <cellStyle name="Millares 58 2 2 2 2 3 2" xfId="30856" xr:uid="{00000000-0005-0000-0000-000066620000}"/>
    <cellStyle name="Millares 58 2 2 2 2 4" xfId="22042" xr:uid="{00000000-0005-0000-0000-000067620000}"/>
    <cellStyle name="Millares 58 2 2 2 3" xfId="6636" xr:uid="{00000000-0005-0000-0000-000068620000}"/>
    <cellStyle name="Millares 58 2 2 2 3 2" xfId="15450" xr:uid="{00000000-0005-0000-0000-000069620000}"/>
    <cellStyle name="Millares 58 2 2 2 3 2 2" xfId="33082" xr:uid="{00000000-0005-0000-0000-00006A620000}"/>
    <cellStyle name="Millares 58 2 2 2 3 3" xfId="24268" xr:uid="{00000000-0005-0000-0000-00006B620000}"/>
    <cellStyle name="Millares 58 2 2 2 4" xfId="11047" xr:uid="{00000000-0005-0000-0000-00006C620000}"/>
    <cellStyle name="Millares 58 2 2 2 4 2" xfId="28679" xr:uid="{00000000-0005-0000-0000-00006D620000}"/>
    <cellStyle name="Millares 58 2 2 2 5" xfId="19865" xr:uid="{00000000-0005-0000-0000-00006E620000}"/>
    <cellStyle name="Millares 58 2 2 3" xfId="3330" xr:uid="{00000000-0005-0000-0000-00006F620000}"/>
    <cellStyle name="Millares 58 2 2 3 2" xfId="7740" xr:uid="{00000000-0005-0000-0000-000070620000}"/>
    <cellStyle name="Millares 58 2 2 3 2 2" xfId="16554" xr:uid="{00000000-0005-0000-0000-000071620000}"/>
    <cellStyle name="Millares 58 2 2 3 2 2 2" xfId="34186" xr:uid="{00000000-0005-0000-0000-000072620000}"/>
    <cellStyle name="Millares 58 2 2 3 2 3" xfId="25372" xr:uid="{00000000-0005-0000-0000-000073620000}"/>
    <cellStyle name="Millares 58 2 2 3 3" xfId="12147" xr:uid="{00000000-0005-0000-0000-000074620000}"/>
    <cellStyle name="Millares 58 2 2 3 3 2" xfId="29779" xr:uid="{00000000-0005-0000-0000-000075620000}"/>
    <cellStyle name="Millares 58 2 2 3 4" xfId="20965" xr:uid="{00000000-0005-0000-0000-000076620000}"/>
    <cellStyle name="Millares 58 2 2 4" xfId="5559" xr:uid="{00000000-0005-0000-0000-000077620000}"/>
    <cellStyle name="Millares 58 2 2 4 2" xfId="14373" xr:uid="{00000000-0005-0000-0000-000078620000}"/>
    <cellStyle name="Millares 58 2 2 4 2 2" xfId="32005" xr:uid="{00000000-0005-0000-0000-000079620000}"/>
    <cellStyle name="Millares 58 2 2 4 3" xfId="23191" xr:uid="{00000000-0005-0000-0000-00007A620000}"/>
    <cellStyle name="Millares 58 2 2 5" xfId="9970" xr:uid="{00000000-0005-0000-0000-00007B620000}"/>
    <cellStyle name="Millares 58 2 2 5 2" xfId="27602" xr:uid="{00000000-0005-0000-0000-00007C620000}"/>
    <cellStyle name="Millares 58 2 2 6" xfId="18788" xr:uid="{00000000-0005-0000-0000-00007D620000}"/>
    <cellStyle name="Millares 58 2 3" xfId="797" xr:uid="{00000000-0005-0000-0000-00007E620000}"/>
    <cellStyle name="Millares 58 2 3 2" xfId="1876" xr:uid="{00000000-0005-0000-0000-00007F620000}"/>
    <cellStyle name="Millares 58 2 3 2 2" xfId="4055" xr:uid="{00000000-0005-0000-0000-000080620000}"/>
    <cellStyle name="Millares 58 2 3 2 2 2" xfId="8465" xr:uid="{00000000-0005-0000-0000-000081620000}"/>
    <cellStyle name="Millares 58 2 3 2 2 2 2" xfId="17279" xr:uid="{00000000-0005-0000-0000-000082620000}"/>
    <cellStyle name="Millares 58 2 3 2 2 2 2 2" xfId="34911" xr:uid="{00000000-0005-0000-0000-000083620000}"/>
    <cellStyle name="Millares 58 2 3 2 2 2 3" xfId="26097" xr:uid="{00000000-0005-0000-0000-000084620000}"/>
    <cellStyle name="Millares 58 2 3 2 2 3" xfId="12872" xr:uid="{00000000-0005-0000-0000-000085620000}"/>
    <cellStyle name="Millares 58 2 3 2 2 3 2" xfId="30504" xr:uid="{00000000-0005-0000-0000-000086620000}"/>
    <cellStyle name="Millares 58 2 3 2 2 4" xfId="21690" xr:uid="{00000000-0005-0000-0000-000087620000}"/>
    <cellStyle name="Millares 58 2 3 2 3" xfId="6284" xr:uid="{00000000-0005-0000-0000-000088620000}"/>
    <cellStyle name="Millares 58 2 3 2 3 2" xfId="15098" xr:uid="{00000000-0005-0000-0000-000089620000}"/>
    <cellStyle name="Millares 58 2 3 2 3 2 2" xfId="32730" xr:uid="{00000000-0005-0000-0000-00008A620000}"/>
    <cellStyle name="Millares 58 2 3 2 3 3" xfId="23916" xr:uid="{00000000-0005-0000-0000-00008B620000}"/>
    <cellStyle name="Millares 58 2 3 2 4" xfId="10695" xr:uid="{00000000-0005-0000-0000-00008C620000}"/>
    <cellStyle name="Millares 58 2 3 2 4 2" xfId="28327" xr:uid="{00000000-0005-0000-0000-00008D620000}"/>
    <cellStyle name="Millares 58 2 3 2 5" xfId="19513" xr:uid="{00000000-0005-0000-0000-00008E620000}"/>
    <cellStyle name="Millares 58 2 3 3" xfId="2978" xr:uid="{00000000-0005-0000-0000-00008F620000}"/>
    <cellStyle name="Millares 58 2 3 3 2" xfId="7388" xr:uid="{00000000-0005-0000-0000-000090620000}"/>
    <cellStyle name="Millares 58 2 3 3 2 2" xfId="16202" xr:uid="{00000000-0005-0000-0000-000091620000}"/>
    <cellStyle name="Millares 58 2 3 3 2 2 2" xfId="33834" xr:uid="{00000000-0005-0000-0000-000092620000}"/>
    <cellStyle name="Millares 58 2 3 3 2 3" xfId="25020" xr:uid="{00000000-0005-0000-0000-000093620000}"/>
    <cellStyle name="Millares 58 2 3 3 3" xfId="11795" xr:uid="{00000000-0005-0000-0000-000094620000}"/>
    <cellStyle name="Millares 58 2 3 3 3 2" xfId="29427" xr:uid="{00000000-0005-0000-0000-000095620000}"/>
    <cellStyle name="Millares 58 2 3 3 4" xfId="20613" xr:uid="{00000000-0005-0000-0000-000096620000}"/>
    <cellStyle name="Millares 58 2 3 4" xfId="5207" xr:uid="{00000000-0005-0000-0000-000097620000}"/>
    <cellStyle name="Millares 58 2 3 4 2" xfId="14021" xr:uid="{00000000-0005-0000-0000-000098620000}"/>
    <cellStyle name="Millares 58 2 3 4 2 2" xfId="31653" xr:uid="{00000000-0005-0000-0000-000099620000}"/>
    <cellStyle name="Millares 58 2 3 4 3" xfId="22839" xr:uid="{00000000-0005-0000-0000-00009A620000}"/>
    <cellStyle name="Millares 58 2 3 5" xfId="9618" xr:uid="{00000000-0005-0000-0000-00009B620000}"/>
    <cellStyle name="Millares 58 2 3 5 2" xfId="27250" xr:uid="{00000000-0005-0000-0000-00009C620000}"/>
    <cellStyle name="Millares 58 2 3 6" xfId="18436" xr:uid="{00000000-0005-0000-0000-00009D620000}"/>
    <cellStyle name="Millares 58 2 4" xfId="1511" xr:uid="{00000000-0005-0000-0000-00009E620000}"/>
    <cellStyle name="Millares 58 2 4 2" xfId="3690" xr:uid="{00000000-0005-0000-0000-00009F620000}"/>
    <cellStyle name="Millares 58 2 4 2 2" xfId="8100" xr:uid="{00000000-0005-0000-0000-0000A0620000}"/>
    <cellStyle name="Millares 58 2 4 2 2 2" xfId="16914" xr:uid="{00000000-0005-0000-0000-0000A1620000}"/>
    <cellStyle name="Millares 58 2 4 2 2 2 2" xfId="34546" xr:uid="{00000000-0005-0000-0000-0000A2620000}"/>
    <cellStyle name="Millares 58 2 4 2 2 3" xfId="25732" xr:uid="{00000000-0005-0000-0000-0000A3620000}"/>
    <cellStyle name="Millares 58 2 4 2 3" xfId="12507" xr:uid="{00000000-0005-0000-0000-0000A4620000}"/>
    <cellStyle name="Millares 58 2 4 2 3 2" xfId="30139" xr:uid="{00000000-0005-0000-0000-0000A5620000}"/>
    <cellStyle name="Millares 58 2 4 2 4" xfId="21325" xr:uid="{00000000-0005-0000-0000-0000A6620000}"/>
    <cellStyle name="Millares 58 2 4 3" xfId="5919" xr:uid="{00000000-0005-0000-0000-0000A7620000}"/>
    <cellStyle name="Millares 58 2 4 3 2" xfId="14733" xr:uid="{00000000-0005-0000-0000-0000A8620000}"/>
    <cellStyle name="Millares 58 2 4 3 2 2" xfId="32365" xr:uid="{00000000-0005-0000-0000-0000A9620000}"/>
    <cellStyle name="Millares 58 2 4 3 3" xfId="23551" xr:uid="{00000000-0005-0000-0000-0000AA620000}"/>
    <cellStyle name="Millares 58 2 4 4" xfId="10330" xr:uid="{00000000-0005-0000-0000-0000AB620000}"/>
    <cellStyle name="Millares 58 2 4 4 2" xfId="27962" xr:uid="{00000000-0005-0000-0000-0000AC620000}"/>
    <cellStyle name="Millares 58 2 4 5" xfId="19148" xr:uid="{00000000-0005-0000-0000-0000AD620000}"/>
    <cellStyle name="Millares 58 2 5" xfId="2621" xr:uid="{00000000-0005-0000-0000-0000AE620000}"/>
    <cellStyle name="Millares 58 2 5 2" xfId="7032" xr:uid="{00000000-0005-0000-0000-0000AF620000}"/>
    <cellStyle name="Millares 58 2 5 2 2" xfId="15846" xr:uid="{00000000-0005-0000-0000-0000B0620000}"/>
    <cellStyle name="Millares 58 2 5 2 2 2" xfId="33478" xr:uid="{00000000-0005-0000-0000-0000B1620000}"/>
    <cellStyle name="Millares 58 2 5 2 3" xfId="24664" xr:uid="{00000000-0005-0000-0000-0000B2620000}"/>
    <cellStyle name="Millares 58 2 5 3" xfId="11439" xr:uid="{00000000-0005-0000-0000-0000B3620000}"/>
    <cellStyle name="Millares 58 2 5 3 2" xfId="29071" xr:uid="{00000000-0005-0000-0000-0000B4620000}"/>
    <cellStyle name="Millares 58 2 5 4" xfId="20257" xr:uid="{00000000-0005-0000-0000-0000B5620000}"/>
    <cellStyle name="Millares 58 2 6" xfId="4855" xr:uid="{00000000-0005-0000-0000-0000B6620000}"/>
    <cellStyle name="Millares 58 2 6 2" xfId="13669" xr:uid="{00000000-0005-0000-0000-0000B7620000}"/>
    <cellStyle name="Millares 58 2 6 2 2" xfId="31301" xr:uid="{00000000-0005-0000-0000-0000B8620000}"/>
    <cellStyle name="Millares 58 2 6 3" xfId="22487" xr:uid="{00000000-0005-0000-0000-0000B9620000}"/>
    <cellStyle name="Millares 58 2 7" xfId="9266" xr:uid="{00000000-0005-0000-0000-0000BA620000}"/>
    <cellStyle name="Millares 58 2 7 2" xfId="26898" xr:uid="{00000000-0005-0000-0000-0000BB620000}"/>
    <cellStyle name="Millares 58 2 8" xfId="18084" xr:uid="{00000000-0005-0000-0000-0000BC620000}"/>
    <cellStyle name="Millares 58 3" xfId="968" xr:uid="{00000000-0005-0000-0000-0000BD620000}"/>
    <cellStyle name="Millares 58 3 2" xfId="2046" xr:uid="{00000000-0005-0000-0000-0000BE620000}"/>
    <cellStyle name="Millares 58 3 2 2" xfId="4225" xr:uid="{00000000-0005-0000-0000-0000BF620000}"/>
    <cellStyle name="Millares 58 3 2 2 2" xfId="8635" xr:uid="{00000000-0005-0000-0000-0000C0620000}"/>
    <cellStyle name="Millares 58 3 2 2 2 2" xfId="17449" xr:uid="{00000000-0005-0000-0000-0000C1620000}"/>
    <cellStyle name="Millares 58 3 2 2 2 2 2" xfId="35081" xr:uid="{00000000-0005-0000-0000-0000C2620000}"/>
    <cellStyle name="Millares 58 3 2 2 2 3" xfId="26267" xr:uid="{00000000-0005-0000-0000-0000C3620000}"/>
    <cellStyle name="Millares 58 3 2 2 3" xfId="13042" xr:uid="{00000000-0005-0000-0000-0000C4620000}"/>
    <cellStyle name="Millares 58 3 2 2 3 2" xfId="30674" xr:uid="{00000000-0005-0000-0000-0000C5620000}"/>
    <cellStyle name="Millares 58 3 2 2 4" xfId="21860" xr:uid="{00000000-0005-0000-0000-0000C6620000}"/>
    <cellStyle name="Millares 58 3 2 3" xfId="6454" xr:uid="{00000000-0005-0000-0000-0000C7620000}"/>
    <cellStyle name="Millares 58 3 2 3 2" xfId="15268" xr:uid="{00000000-0005-0000-0000-0000C8620000}"/>
    <cellStyle name="Millares 58 3 2 3 2 2" xfId="32900" xr:uid="{00000000-0005-0000-0000-0000C9620000}"/>
    <cellStyle name="Millares 58 3 2 3 3" xfId="24086" xr:uid="{00000000-0005-0000-0000-0000CA620000}"/>
    <cellStyle name="Millares 58 3 2 4" xfId="10865" xr:uid="{00000000-0005-0000-0000-0000CB620000}"/>
    <cellStyle name="Millares 58 3 2 4 2" xfId="28497" xr:uid="{00000000-0005-0000-0000-0000CC620000}"/>
    <cellStyle name="Millares 58 3 2 5" xfId="19683" xr:uid="{00000000-0005-0000-0000-0000CD620000}"/>
    <cellStyle name="Millares 58 3 3" xfId="3148" xr:uid="{00000000-0005-0000-0000-0000CE620000}"/>
    <cellStyle name="Millares 58 3 3 2" xfId="7558" xr:uid="{00000000-0005-0000-0000-0000CF620000}"/>
    <cellStyle name="Millares 58 3 3 2 2" xfId="16372" xr:uid="{00000000-0005-0000-0000-0000D0620000}"/>
    <cellStyle name="Millares 58 3 3 2 2 2" xfId="34004" xr:uid="{00000000-0005-0000-0000-0000D1620000}"/>
    <cellStyle name="Millares 58 3 3 2 3" xfId="25190" xr:uid="{00000000-0005-0000-0000-0000D2620000}"/>
    <cellStyle name="Millares 58 3 3 3" xfId="11965" xr:uid="{00000000-0005-0000-0000-0000D3620000}"/>
    <cellStyle name="Millares 58 3 3 3 2" xfId="29597" xr:uid="{00000000-0005-0000-0000-0000D4620000}"/>
    <cellStyle name="Millares 58 3 3 4" xfId="20783" xr:uid="{00000000-0005-0000-0000-0000D5620000}"/>
    <cellStyle name="Millares 58 3 4" xfId="5377" xr:uid="{00000000-0005-0000-0000-0000D6620000}"/>
    <cellStyle name="Millares 58 3 4 2" xfId="14191" xr:uid="{00000000-0005-0000-0000-0000D7620000}"/>
    <cellStyle name="Millares 58 3 4 2 2" xfId="31823" xr:uid="{00000000-0005-0000-0000-0000D8620000}"/>
    <cellStyle name="Millares 58 3 4 3" xfId="23009" xr:uid="{00000000-0005-0000-0000-0000D9620000}"/>
    <cellStyle name="Millares 58 3 5" xfId="9788" xr:uid="{00000000-0005-0000-0000-0000DA620000}"/>
    <cellStyle name="Millares 58 3 5 2" xfId="27420" xr:uid="{00000000-0005-0000-0000-0000DB620000}"/>
    <cellStyle name="Millares 58 3 6" xfId="18606" xr:uid="{00000000-0005-0000-0000-0000DC620000}"/>
    <cellStyle name="Millares 58 4" xfId="615" xr:uid="{00000000-0005-0000-0000-0000DD620000}"/>
    <cellStyle name="Millares 58 4 2" xfId="1694" xr:uid="{00000000-0005-0000-0000-0000DE620000}"/>
    <cellStyle name="Millares 58 4 2 2" xfId="3873" xr:uid="{00000000-0005-0000-0000-0000DF620000}"/>
    <cellStyle name="Millares 58 4 2 2 2" xfId="8283" xr:uid="{00000000-0005-0000-0000-0000E0620000}"/>
    <cellStyle name="Millares 58 4 2 2 2 2" xfId="17097" xr:uid="{00000000-0005-0000-0000-0000E1620000}"/>
    <cellStyle name="Millares 58 4 2 2 2 2 2" xfId="34729" xr:uid="{00000000-0005-0000-0000-0000E2620000}"/>
    <cellStyle name="Millares 58 4 2 2 2 3" xfId="25915" xr:uid="{00000000-0005-0000-0000-0000E3620000}"/>
    <cellStyle name="Millares 58 4 2 2 3" xfId="12690" xr:uid="{00000000-0005-0000-0000-0000E4620000}"/>
    <cellStyle name="Millares 58 4 2 2 3 2" xfId="30322" xr:uid="{00000000-0005-0000-0000-0000E5620000}"/>
    <cellStyle name="Millares 58 4 2 2 4" xfId="21508" xr:uid="{00000000-0005-0000-0000-0000E6620000}"/>
    <cellStyle name="Millares 58 4 2 3" xfId="6102" xr:uid="{00000000-0005-0000-0000-0000E7620000}"/>
    <cellStyle name="Millares 58 4 2 3 2" xfId="14916" xr:uid="{00000000-0005-0000-0000-0000E8620000}"/>
    <cellStyle name="Millares 58 4 2 3 2 2" xfId="32548" xr:uid="{00000000-0005-0000-0000-0000E9620000}"/>
    <cellStyle name="Millares 58 4 2 3 3" xfId="23734" xr:uid="{00000000-0005-0000-0000-0000EA620000}"/>
    <cellStyle name="Millares 58 4 2 4" xfId="10513" xr:uid="{00000000-0005-0000-0000-0000EB620000}"/>
    <cellStyle name="Millares 58 4 2 4 2" xfId="28145" xr:uid="{00000000-0005-0000-0000-0000EC620000}"/>
    <cellStyle name="Millares 58 4 2 5" xfId="19331" xr:uid="{00000000-0005-0000-0000-0000ED620000}"/>
    <cellStyle name="Millares 58 4 3" xfId="2796" xr:uid="{00000000-0005-0000-0000-0000EE620000}"/>
    <cellStyle name="Millares 58 4 3 2" xfId="7206" xr:uid="{00000000-0005-0000-0000-0000EF620000}"/>
    <cellStyle name="Millares 58 4 3 2 2" xfId="16020" xr:uid="{00000000-0005-0000-0000-0000F0620000}"/>
    <cellStyle name="Millares 58 4 3 2 2 2" xfId="33652" xr:uid="{00000000-0005-0000-0000-0000F1620000}"/>
    <cellStyle name="Millares 58 4 3 2 3" xfId="24838" xr:uid="{00000000-0005-0000-0000-0000F2620000}"/>
    <cellStyle name="Millares 58 4 3 3" xfId="11613" xr:uid="{00000000-0005-0000-0000-0000F3620000}"/>
    <cellStyle name="Millares 58 4 3 3 2" xfId="29245" xr:uid="{00000000-0005-0000-0000-0000F4620000}"/>
    <cellStyle name="Millares 58 4 3 4" xfId="20431" xr:uid="{00000000-0005-0000-0000-0000F5620000}"/>
    <cellStyle name="Millares 58 4 4" xfId="5025" xr:uid="{00000000-0005-0000-0000-0000F6620000}"/>
    <cellStyle name="Millares 58 4 4 2" xfId="13839" xr:uid="{00000000-0005-0000-0000-0000F7620000}"/>
    <cellStyle name="Millares 58 4 4 2 2" xfId="31471" xr:uid="{00000000-0005-0000-0000-0000F8620000}"/>
    <cellStyle name="Millares 58 4 4 3" xfId="22657" xr:uid="{00000000-0005-0000-0000-0000F9620000}"/>
    <cellStyle name="Millares 58 4 5" xfId="9436" xr:uid="{00000000-0005-0000-0000-0000FA620000}"/>
    <cellStyle name="Millares 58 4 5 2" xfId="27068" xr:uid="{00000000-0005-0000-0000-0000FB620000}"/>
    <cellStyle name="Millares 58 4 6" xfId="18254" xr:uid="{00000000-0005-0000-0000-0000FC620000}"/>
    <cellStyle name="Millares 58 5" xfId="1324" xr:uid="{00000000-0005-0000-0000-0000FD620000}"/>
    <cellStyle name="Millares 58 5 2" xfId="3504" xr:uid="{00000000-0005-0000-0000-0000FE620000}"/>
    <cellStyle name="Millares 58 5 2 2" xfId="7914" xr:uid="{00000000-0005-0000-0000-0000FF620000}"/>
    <cellStyle name="Millares 58 5 2 2 2" xfId="16728" xr:uid="{00000000-0005-0000-0000-000000630000}"/>
    <cellStyle name="Millares 58 5 2 2 2 2" xfId="34360" xr:uid="{00000000-0005-0000-0000-000001630000}"/>
    <cellStyle name="Millares 58 5 2 2 3" xfId="25546" xr:uid="{00000000-0005-0000-0000-000002630000}"/>
    <cellStyle name="Millares 58 5 2 3" xfId="12321" xr:uid="{00000000-0005-0000-0000-000003630000}"/>
    <cellStyle name="Millares 58 5 2 3 2" xfId="29953" xr:uid="{00000000-0005-0000-0000-000004630000}"/>
    <cellStyle name="Millares 58 5 2 4" xfId="21139" xr:uid="{00000000-0005-0000-0000-000005630000}"/>
    <cellStyle name="Millares 58 5 3" xfId="5733" xr:uid="{00000000-0005-0000-0000-000006630000}"/>
    <cellStyle name="Millares 58 5 3 2" xfId="14547" xr:uid="{00000000-0005-0000-0000-000007630000}"/>
    <cellStyle name="Millares 58 5 3 2 2" xfId="32179" xr:uid="{00000000-0005-0000-0000-000008630000}"/>
    <cellStyle name="Millares 58 5 3 3" xfId="23365" xr:uid="{00000000-0005-0000-0000-000009630000}"/>
    <cellStyle name="Millares 58 5 4" xfId="10144" xr:uid="{00000000-0005-0000-0000-00000A630000}"/>
    <cellStyle name="Millares 58 5 4 2" xfId="27776" xr:uid="{00000000-0005-0000-0000-00000B630000}"/>
    <cellStyle name="Millares 58 5 5" xfId="18962" xr:uid="{00000000-0005-0000-0000-00000C630000}"/>
    <cellStyle name="Millares 58 6" xfId="2438" xr:uid="{00000000-0005-0000-0000-00000D630000}"/>
    <cellStyle name="Millares 58 6 2" xfId="6850" xr:uid="{00000000-0005-0000-0000-00000E630000}"/>
    <cellStyle name="Millares 58 6 2 2" xfId="15664" xr:uid="{00000000-0005-0000-0000-00000F630000}"/>
    <cellStyle name="Millares 58 6 2 2 2" xfId="33296" xr:uid="{00000000-0005-0000-0000-000010630000}"/>
    <cellStyle name="Millares 58 6 2 3" xfId="24482" xr:uid="{00000000-0005-0000-0000-000011630000}"/>
    <cellStyle name="Millares 58 6 3" xfId="11257" xr:uid="{00000000-0005-0000-0000-000012630000}"/>
    <cellStyle name="Millares 58 6 3 2" xfId="28889" xr:uid="{00000000-0005-0000-0000-000013630000}"/>
    <cellStyle name="Millares 58 6 4" xfId="20075" xr:uid="{00000000-0005-0000-0000-000014630000}"/>
    <cellStyle name="Millares 58 7" xfId="4673" xr:uid="{00000000-0005-0000-0000-000015630000}"/>
    <cellStyle name="Millares 58 7 2" xfId="13487" xr:uid="{00000000-0005-0000-0000-000016630000}"/>
    <cellStyle name="Millares 58 7 2 2" xfId="31119" xr:uid="{00000000-0005-0000-0000-000017630000}"/>
    <cellStyle name="Millares 58 7 3" xfId="22305" xr:uid="{00000000-0005-0000-0000-000018630000}"/>
    <cellStyle name="Millares 58 8" xfId="9084" xr:uid="{00000000-0005-0000-0000-000019630000}"/>
    <cellStyle name="Millares 58 8 2" xfId="26716" xr:uid="{00000000-0005-0000-0000-00001A630000}"/>
    <cellStyle name="Millares 58 9" xfId="17902" xr:uid="{00000000-0005-0000-0000-00001B630000}"/>
    <cellStyle name="Millares 59" xfId="129" xr:uid="{00000000-0005-0000-0000-00001C630000}"/>
    <cellStyle name="Millares 59 2" xfId="435" xr:uid="{00000000-0005-0000-0000-00001D630000}"/>
    <cellStyle name="Millares 59 2 2" xfId="1151" xr:uid="{00000000-0005-0000-0000-00001E630000}"/>
    <cellStyle name="Millares 59 2 2 2" xfId="2229" xr:uid="{00000000-0005-0000-0000-00001F630000}"/>
    <cellStyle name="Millares 59 2 2 2 2" xfId="4408" xr:uid="{00000000-0005-0000-0000-000020630000}"/>
    <cellStyle name="Millares 59 2 2 2 2 2" xfId="8818" xr:uid="{00000000-0005-0000-0000-000021630000}"/>
    <cellStyle name="Millares 59 2 2 2 2 2 2" xfId="17632" xr:uid="{00000000-0005-0000-0000-000022630000}"/>
    <cellStyle name="Millares 59 2 2 2 2 2 2 2" xfId="35264" xr:uid="{00000000-0005-0000-0000-000023630000}"/>
    <cellStyle name="Millares 59 2 2 2 2 2 3" xfId="26450" xr:uid="{00000000-0005-0000-0000-000024630000}"/>
    <cellStyle name="Millares 59 2 2 2 2 3" xfId="13225" xr:uid="{00000000-0005-0000-0000-000025630000}"/>
    <cellStyle name="Millares 59 2 2 2 2 3 2" xfId="30857" xr:uid="{00000000-0005-0000-0000-000026630000}"/>
    <cellStyle name="Millares 59 2 2 2 2 4" xfId="22043" xr:uid="{00000000-0005-0000-0000-000027630000}"/>
    <cellStyle name="Millares 59 2 2 2 3" xfId="6637" xr:uid="{00000000-0005-0000-0000-000028630000}"/>
    <cellStyle name="Millares 59 2 2 2 3 2" xfId="15451" xr:uid="{00000000-0005-0000-0000-000029630000}"/>
    <cellStyle name="Millares 59 2 2 2 3 2 2" xfId="33083" xr:uid="{00000000-0005-0000-0000-00002A630000}"/>
    <cellStyle name="Millares 59 2 2 2 3 3" xfId="24269" xr:uid="{00000000-0005-0000-0000-00002B630000}"/>
    <cellStyle name="Millares 59 2 2 2 4" xfId="11048" xr:uid="{00000000-0005-0000-0000-00002C630000}"/>
    <cellStyle name="Millares 59 2 2 2 4 2" xfId="28680" xr:uid="{00000000-0005-0000-0000-00002D630000}"/>
    <cellStyle name="Millares 59 2 2 2 5" xfId="19866" xr:uid="{00000000-0005-0000-0000-00002E630000}"/>
    <cellStyle name="Millares 59 2 2 3" xfId="3331" xr:uid="{00000000-0005-0000-0000-00002F630000}"/>
    <cellStyle name="Millares 59 2 2 3 2" xfId="7741" xr:uid="{00000000-0005-0000-0000-000030630000}"/>
    <cellStyle name="Millares 59 2 2 3 2 2" xfId="16555" xr:uid="{00000000-0005-0000-0000-000031630000}"/>
    <cellStyle name="Millares 59 2 2 3 2 2 2" xfId="34187" xr:uid="{00000000-0005-0000-0000-000032630000}"/>
    <cellStyle name="Millares 59 2 2 3 2 3" xfId="25373" xr:uid="{00000000-0005-0000-0000-000033630000}"/>
    <cellStyle name="Millares 59 2 2 3 3" xfId="12148" xr:uid="{00000000-0005-0000-0000-000034630000}"/>
    <cellStyle name="Millares 59 2 2 3 3 2" xfId="29780" xr:uid="{00000000-0005-0000-0000-000035630000}"/>
    <cellStyle name="Millares 59 2 2 3 4" xfId="20966" xr:uid="{00000000-0005-0000-0000-000036630000}"/>
    <cellStyle name="Millares 59 2 2 4" xfId="5560" xr:uid="{00000000-0005-0000-0000-000037630000}"/>
    <cellStyle name="Millares 59 2 2 4 2" xfId="14374" xr:uid="{00000000-0005-0000-0000-000038630000}"/>
    <cellStyle name="Millares 59 2 2 4 2 2" xfId="32006" xr:uid="{00000000-0005-0000-0000-000039630000}"/>
    <cellStyle name="Millares 59 2 2 4 3" xfId="23192" xr:uid="{00000000-0005-0000-0000-00003A630000}"/>
    <cellStyle name="Millares 59 2 2 5" xfId="9971" xr:uid="{00000000-0005-0000-0000-00003B630000}"/>
    <cellStyle name="Millares 59 2 2 5 2" xfId="27603" xr:uid="{00000000-0005-0000-0000-00003C630000}"/>
    <cellStyle name="Millares 59 2 2 6" xfId="18789" xr:uid="{00000000-0005-0000-0000-00003D630000}"/>
    <cellStyle name="Millares 59 2 3" xfId="798" xr:uid="{00000000-0005-0000-0000-00003E630000}"/>
    <cellStyle name="Millares 59 2 3 2" xfId="1877" xr:uid="{00000000-0005-0000-0000-00003F630000}"/>
    <cellStyle name="Millares 59 2 3 2 2" xfId="4056" xr:uid="{00000000-0005-0000-0000-000040630000}"/>
    <cellStyle name="Millares 59 2 3 2 2 2" xfId="8466" xr:uid="{00000000-0005-0000-0000-000041630000}"/>
    <cellStyle name="Millares 59 2 3 2 2 2 2" xfId="17280" xr:uid="{00000000-0005-0000-0000-000042630000}"/>
    <cellStyle name="Millares 59 2 3 2 2 2 2 2" xfId="34912" xr:uid="{00000000-0005-0000-0000-000043630000}"/>
    <cellStyle name="Millares 59 2 3 2 2 2 3" xfId="26098" xr:uid="{00000000-0005-0000-0000-000044630000}"/>
    <cellStyle name="Millares 59 2 3 2 2 3" xfId="12873" xr:uid="{00000000-0005-0000-0000-000045630000}"/>
    <cellStyle name="Millares 59 2 3 2 2 3 2" xfId="30505" xr:uid="{00000000-0005-0000-0000-000046630000}"/>
    <cellStyle name="Millares 59 2 3 2 2 4" xfId="21691" xr:uid="{00000000-0005-0000-0000-000047630000}"/>
    <cellStyle name="Millares 59 2 3 2 3" xfId="6285" xr:uid="{00000000-0005-0000-0000-000048630000}"/>
    <cellStyle name="Millares 59 2 3 2 3 2" xfId="15099" xr:uid="{00000000-0005-0000-0000-000049630000}"/>
    <cellStyle name="Millares 59 2 3 2 3 2 2" xfId="32731" xr:uid="{00000000-0005-0000-0000-00004A630000}"/>
    <cellStyle name="Millares 59 2 3 2 3 3" xfId="23917" xr:uid="{00000000-0005-0000-0000-00004B630000}"/>
    <cellStyle name="Millares 59 2 3 2 4" xfId="10696" xr:uid="{00000000-0005-0000-0000-00004C630000}"/>
    <cellStyle name="Millares 59 2 3 2 4 2" xfId="28328" xr:uid="{00000000-0005-0000-0000-00004D630000}"/>
    <cellStyle name="Millares 59 2 3 2 5" xfId="19514" xr:uid="{00000000-0005-0000-0000-00004E630000}"/>
    <cellStyle name="Millares 59 2 3 3" xfId="2979" xr:uid="{00000000-0005-0000-0000-00004F630000}"/>
    <cellStyle name="Millares 59 2 3 3 2" xfId="7389" xr:uid="{00000000-0005-0000-0000-000050630000}"/>
    <cellStyle name="Millares 59 2 3 3 2 2" xfId="16203" xr:uid="{00000000-0005-0000-0000-000051630000}"/>
    <cellStyle name="Millares 59 2 3 3 2 2 2" xfId="33835" xr:uid="{00000000-0005-0000-0000-000052630000}"/>
    <cellStyle name="Millares 59 2 3 3 2 3" xfId="25021" xr:uid="{00000000-0005-0000-0000-000053630000}"/>
    <cellStyle name="Millares 59 2 3 3 3" xfId="11796" xr:uid="{00000000-0005-0000-0000-000054630000}"/>
    <cellStyle name="Millares 59 2 3 3 3 2" xfId="29428" xr:uid="{00000000-0005-0000-0000-000055630000}"/>
    <cellStyle name="Millares 59 2 3 3 4" xfId="20614" xr:uid="{00000000-0005-0000-0000-000056630000}"/>
    <cellStyle name="Millares 59 2 3 4" xfId="5208" xr:uid="{00000000-0005-0000-0000-000057630000}"/>
    <cellStyle name="Millares 59 2 3 4 2" xfId="14022" xr:uid="{00000000-0005-0000-0000-000058630000}"/>
    <cellStyle name="Millares 59 2 3 4 2 2" xfId="31654" xr:uid="{00000000-0005-0000-0000-000059630000}"/>
    <cellStyle name="Millares 59 2 3 4 3" xfId="22840" xr:uid="{00000000-0005-0000-0000-00005A630000}"/>
    <cellStyle name="Millares 59 2 3 5" xfId="9619" xr:uid="{00000000-0005-0000-0000-00005B630000}"/>
    <cellStyle name="Millares 59 2 3 5 2" xfId="27251" xr:uid="{00000000-0005-0000-0000-00005C630000}"/>
    <cellStyle name="Millares 59 2 3 6" xfId="18437" xr:uid="{00000000-0005-0000-0000-00005D630000}"/>
    <cellStyle name="Millares 59 2 4" xfId="1512" xr:uid="{00000000-0005-0000-0000-00005E630000}"/>
    <cellStyle name="Millares 59 2 4 2" xfId="3691" xr:uid="{00000000-0005-0000-0000-00005F630000}"/>
    <cellStyle name="Millares 59 2 4 2 2" xfId="8101" xr:uid="{00000000-0005-0000-0000-000060630000}"/>
    <cellStyle name="Millares 59 2 4 2 2 2" xfId="16915" xr:uid="{00000000-0005-0000-0000-000061630000}"/>
    <cellStyle name="Millares 59 2 4 2 2 2 2" xfId="34547" xr:uid="{00000000-0005-0000-0000-000062630000}"/>
    <cellStyle name="Millares 59 2 4 2 2 3" xfId="25733" xr:uid="{00000000-0005-0000-0000-000063630000}"/>
    <cellStyle name="Millares 59 2 4 2 3" xfId="12508" xr:uid="{00000000-0005-0000-0000-000064630000}"/>
    <cellStyle name="Millares 59 2 4 2 3 2" xfId="30140" xr:uid="{00000000-0005-0000-0000-000065630000}"/>
    <cellStyle name="Millares 59 2 4 2 4" xfId="21326" xr:uid="{00000000-0005-0000-0000-000066630000}"/>
    <cellStyle name="Millares 59 2 4 3" xfId="5920" xr:uid="{00000000-0005-0000-0000-000067630000}"/>
    <cellStyle name="Millares 59 2 4 3 2" xfId="14734" xr:uid="{00000000-0005-0000-0000-000068630000}"/>
    <cellStyle name="Millares 59 2 4 3 2 2" xfId="32366" xr:uid="{00000000-0005-0000-0000-000069630000}"/>
    <cellStyle name="Millares 59 2 4 3 3" xfId="23552" xr:uid="{00000000-0005-0000-0000-00006A630000}"/>
    <cellStyle name="Millares 59 2 4 4" xfId="10331" xr:uid="{00000000-0005-0000-0000-00006B630000}"/>
    <cellStyle name="Millares 59 2 4 4 2" xfId="27963" xr:uid="{00000000-0005-0000-0000-00006C630000}"/>
    <cellStyle name="Millares 59 2 4 5" xfId="19149" xr:uid="{00000000-0005-0000-0000-00006D630000}"/>
    <cellStyle name="Millares 59 2 5" xfId="2622" xr:uid="{00000000-0005-0000-0000-00006E630000}"/>
    <cellStyle name="Millares 59 2 5 2" xfId="7033" xr:uid="{00000000-0005-0000-0000-00006F630000}"/>
    <cellStyle name="Millares 59 2 5 2 2" xfId="15847" xr:uid="{00000000-0005-0000-0000-000070630000}"/>
    <cellStyle name="Millares 59 2 5 2 2 2" xfId="33479" xr:uid="{00000000-0005-0000-0000-000071630000}"/>
    <cellStyle name="Millares 59 2 5 2 3" xfId="24665" xr:uid="{00000000-0005-0000-0000-000072630000}"/>
    <cellStyle name="Millares 59 2 5 3" xfId="11440" xr:uid="{00000000-0005-0000-0000-000073630000}"/>
    <cellStyle name="Millares 59 2 5 3 2" xfId="29072" xr:uid="{00000000-0005-0000-0000-000074630000}"/>
    <cellStyle name="Millares 59 2 5 4" xfId="20258" xr:uid="{00000000-0005-0000-0000-000075630000}"/>
    <cellStyle name="Millares 59 2 6" xfId="4856" xr:uid="{00000000-0005-0000-0000-000076630000}"/>
    <cellStyle name="Millares 59 2 6 2" xfId="13670" xr:uid="{00000000-0005-0000-0000-000077630000}"/>
    <cellStyle name="Millares 59 2 6 2 2" xfId="31302" xr:uid="{00000000-0005-0000-0000-000078630000}"/>
    <cellStyle name="Millares 59 2 6 3" xfId="22488" xr:uid="{00000000-0005-0000-0000-000079630000}"/>
    <cellStyle name="Millares 59 2 7" xfId="9267" xr:uid="{00000000-0005-0000-0000-00007A630000}"/>
    <cellStyle name="Millares 59 2 7 2" xfId="26899" xr:uid="{00000000-0005-0000-0000-00007B630000}"/>
    <cellStyle name="Millares 59 2 8" xfId="18085" xr:uid="{00000000-0005-0000-0000-00007C630000}"/>
    <cellStyle name="Millares 59 3" xfId="969" xr:uid="{00000000-0005-0000-0000-00007D630000}"/>
    <cellStyle name="Millares 59 3 2" xfId="2047" xr:uid="{00000000-0005-0000-0000-00007E630000}"/>
    <cellStyle name="Millares 59 3 2 2" xfId="4226" xr:uid="{00000000-0005-0000-0000-00007F630000}"/>
    <cellStyle name="Millares 59 3 2 2 2" xfId="8636" xr:uid="{00000000-0005-0000-0000-000080630000}"/>
    <cellStyle name="Millares 59 3 2 2 2 2" xfId="17450" xr:uid="{00000000-0005-0000-0000-000081630000}"/>
    <cellStyle name="Millares 59 3 2 2 2 2 2" xfId="35082" xr:uid="{00000000-0005-0000-0000-000082630000}"/>
    <cellStyle name="Millares 59 3 2 2 2 3" xfId="26268" xr:uid="{00000000-0005-0000-0000-000083630000}"/>
    <cellStyle name="Millares 59 3 2 2 3" xfId="13043" xr:uid="{00000000-0005-0000-0000-000084630000}"/>
    <cellStyle name="Millares 59 3 2 2 3 2" xfId="30675" xr:uid="{00000000-0005-0000-0000-000085630000}"/>
    <cellStyle name="Millares 59 3 2 2 4" xfId="21861" xr:uid="{00000000-0005-0000-0000-000086630000}"/>
    <cellStyle name="Millares 59 3 2 3" xfId="6455" xr:uid="{00000000-0005-0000-0000-000087630000}"/>
    <cellStyle name="Millares 59 3 2 3 2" xfId="15269" xr:uid="{00000000-0005-0000-0000-000088630000}"/>
    <cellStyle name="Millares 59 3 2 3 2 2" xfId="32901" xr:uid="{00000000-0005-0000-0000-000089630000}"/>
    <cellStyle name="Millares 59 3 2 3 3" xfId="24087" xr:uid="{00000000-0005-0000-0000-00008A630000}"/>
    <cellStyle name="Millares 59 3 2 4" xfId="10866" xr:uid="{00000000-0005-0000-0000-00008B630000}"/>
    <cellStyle name="Millares 59 3 2 4 2" xfId="28498" xr:uid="{00000000-0005-0000-0000-00008C630000}"/>
    <cellStyle name="Millares 59 3 2 5" xfId="19684" xr:uid="{00000000-0005-0000-0000-00008D630000}"/>
    <cellStyle name="Millares 59 3 3" xfId="3149" xr:uid="{00000000-0005-0000-0000-00008E630000}"/>
    <cellStyle name="Millares 59 3 3 2" xfId="7559" xr:uid="{00000000-0005-0000-0000-00008F630000}"/>
    <cellStyle name="Millares 59 3 3 2 2" xfId="16373" xr:uid="{00000000-0005-0000-0000-000090630000}"/>
    <cellStyle name="Millares 59 3 3 2 2 2" xfId="34005" xr:uid="{00000000-0005-0000-0000-000091630000}"/>
    <cellStyle name="Millares 59 3 3 2 3" xfId="25191" xr:uid="{00000000-0005-0000-0000-000092630000}"/>
    <cellStyle name="Millares 59 3 3 3" xfId="11966" xr:uid="{00000000-0005-0000-0000-000093630000}"/>
    <cellStyle name="Millares 59 3 3 3 2" xfId="29598" xr:uid="{00000000-0005-0000-0000-000094630000}"/>
    <cellStyle name="Millares 59 3 3 4" xfId="20784" xr:uid="{00000000-0005-0000-0000-000095630000}"/>
    <cellStyle name="Millares 59 3 4" xfId="5378" xr:uid="{00000000-0005-0000-0000-000096630000}"/>
    <cellStyle name="Millares 59 3 4 2" xfId="14192" xr:uid="{00000000-0005-0000-0000-000097630000}"/>
    <cellStyle name="Millares 59 3 4 2 2" xfId="31824" xr:uid="{00000000-0005-0000-0000-000098630000}"/>
    <cellStyle name="Millares 59 3 4 3" xfId="23010" xr:uid="{00000000-0005-0000-0000-000099630000}"/>
    <cellStyle name="Millares 59 3 5" xfId="9789" xr:uid="{00000000-0005-0000-0000-00009A630000}"/>
    <cellStyle name="Millares 59 3 5 2" xfId="27421" xr:uid="{00000000-0005-0000-0000-00009B630000}"/>
    <cellStyle name="Millares 59 3 6" xfId="18607" xr:uid="{00000000-0005-0000-0000-00009C630000}"/>
    <cellStyle name="Millares 59 4" xfId="616" xr:uid="{00000000-0005-0000-0000-00009D630000}"/>
    <cellStyle name="Millares 59 4 2" xfId="1695" xr:uid="{00000000-0005-0000-0000-00009E630000}"/>
    <cellStyle name="Millares 59 4 2 2" xfId="3874" xr:uid="{00000000-0005-0000-0000-00009F630000}"/>
    <cellStyle name="Millares 59 4 2 2 2" xfId="8284" xr:uid="{00000000-0005-0000-0000-0000A0630000}"/>
    <cellStyle name="Millares 59 4 2 2 2 2" xfId="17098" xr:uid="{00000000-0005-0000-0000-0000A1630000}"/>
    <cellStyle name="Millares 59 4 2 2 2 2 2" xfId="34730" xr:uid="{00000000-0005-0000-0000-0000A2630000}"/>
    <cellStyle name="Millares 59 4 2 2 2 3" xfId="25916" xr:uid="{00000000-0005-0000-0000-0000A3630000}"/>
    <cellStyle name="Millares 59 4 2 2 3" xfId="12691" xr:uid="{00000000-0005-0000-0000-0000A4630000}"/>
    <cellStyle name="Millares 59 4 2 2 3 2" xfId="30323" xr:uid="{00000000-0005-0000-0000-0000A5630000}"/>
    <cellStyle name="Millares 59 4 2 2 4" xfId="21509" xr:uid="{00000000-0005-0000-0000-0000A6630000}"/>
    <cellStyle name="Millares 59 4 2 3" xfId="6103" xr:uid="{00000000-0005-0000-0000-0000A7630000}"/>
    <cellStyle name="Millares 59 4 2 3 2" xfId="14917" xr:uid="{00000000-0005-0000-0000-0000A8630000}"/>
    <cellStyle name="Millares 59 4 2 3 2 2" xfId="32549" xr:uid="{00000000-0005-0000-0000-0000A9630000}"/>
    <cellStyle name="Millares 59 4 2 3 3" xfId="23735" xr:uid="{00000000-0005-0000-0000-0000AA630000}"/>
    <cellStyle name="Millares 59 4 2 4" xfId="10514" xr:uid="{00000000-0005-0000-0000-0000AB630000}"/>
    <cellStyle name="Millares 59 4 2 4 2" xfId="28146" xr:uid="{00000000-0005-0000-0000-0000AC630000}"/>
    <cellStyle name="Millares 59 4 2 5" xfId="19332" xr:uid="{00000000-0005-0000-0000-0000AD630000}"/>
    <cellStyle name="Millares 59 4 3" xfId="2797" xr:uid="{00000000-0005-0000-0000-0000AE630000}"/>
    <cellStyle name="Millares 59 4 3 2" xfId="7207" xr:uid="{00000000-0005-0000-0000-0000AF630000}"/>
    <cellStyle name="Millares 59 4 3 2 2" xfId="16021" xr:uid="{00000000-0005-0000-0000-0000B0630000}"/>
    <cellStyle name="Millares 59 4 3 2 2 2" xfId="33653" xr:uid="{00000000-0005-0000-0000-0000B1630000}"/>
    <cellStyle name="Millares 59 4 3 2 3" xfId="24839" xr:uid="{00000000-0005-0000-0000-0000B2630000}"/>
    <cellStyle name="Millares 59 4 3 3" xfId="11614" xr:uid="{00000000-0005-0000-0000-0000B3630000}"/>
    <cellStyle name="Millares 59 4 3 3 2" xfId="29246" xr:uid="{00000000-0005-0000-0000-0000B4630000}"/>
    <cellStyle name="Millares 59 4 3 4" xfId="20432" xr:uid="{00000000-0005-0000-0000-0000B5630000}"/>
    <cellStyle name="Millares 59 4 4" xfId="5026" xr:uid="{00000000-0005-0000-0000-0000B6630000}"/>
    <cellStyle name="Millares 59 4 4 2" xfId="13840" xr:uid="{00000000-0005-0000-0000-0000B7630000}"/>
    <cellStyle name="Millares 59 4 4 2 2" xfId="31472" xr:uid="{00000000-0005-0000-0000-0000B8630000}"/>
    <cellStyle name="Millares 59 4 4 3" xfId="22658" xr:uid="{00000000-0005-0000-0000-0000B9630000}"/>
    <cellStyle name="Millares 59 4 5" xfId="9437" xr:uid="{00000000-0005-0000-0000-0000BA630000}"/>
    <cellStyle name="Millares 59 4 5 2" xfId="27069" xr:uid="{00000000-0005-0000-0000-0000BB630000}"/>
    <cellStyle name="Millares 59 4 6" xfId="18255" xr:uid="{00000000-0005-0000-0000-0000BC630000}"/>
    <cellStyle name="Millares 59 5" xfId="1326" xr:uid="{00000000-0005-0000-0000-0000BD630000}"/>
    <cellStyle name="Millares 59 5 2" xfId="3506" xr:uid="{00000000-0005-0000-0000-0000BE630000}"/>
    <cellStyle name="Millares 59 5 2 2" xfId="7916" xr:uid="{00000000-0005-0000-0000-0000BF630000}"/>
    <cellStyle name="Millares 59 5 2 2 2" xfId="16730" xr:uid="{00000000-0005-0000-0000-0000C0630000}"/>
    <cellStyle name="Millares 59 5 2 2 2 2" xfId="34362" xr:uid="{00000000-0005-0000-0000-0000C1630000}"/>
    <cellStyle name="Millares 59 5 2 2 3" xfId="25548" xr:uid="{00000000-0005-0000-0000-0000C2630000}"/>
    <cellStyle name="Millares 59 5 2 3" xfId="12323" xr:uid="{00000000-0005-0000-0000-0000C3630000}"/>
    <cellStyle name="Millares 59 5 2 3 2" xfId="29955" xr:uid="{00000000-0005-0000-0000-0000C4630000}"/>
    <cellStyle name="Millares 59 5 2 4" xfId="21141" xr:uid="{00000000-0005-0000-0000-0000C5630000}"/>
    <cellStyle name="Millares 59 5 3" xfId="5735" xr:uid="{00000000-0005-0000-0000-0000C6630000}"/>
    <cellStyle name="Millares 59 5 3 2" xfId="14549" xr:uid="{00000000-0005-0000-0000-0000C7630000}"/>
    <cellStyle name="Millares 59 5 3 2 2" xfId="32181" xr:uid="{00000000-0005-0000-0000-0000C8630000}"/>
    <cellStyle name="Millares 59 5 3 3" xfId="23367" xr:uid="{00000000-0005-0000-0000-0000C9630000}"/>
    <cellStyle name="Millares 59 5 4" xfId="10146" xr:uid="{00000000-0005-0000-0000-0000CA630000}"/>
    <cellStyle name="Millares 59 5 4 2" xfId="27778" xr:uid="{00000000-0005-0000-0000-0000CB630000}"/>
    <cellStyle name="Millares 59 5 5" xfId="18964" xr:uid="{00000000-0005-0000-0000-0000CC630000}"/>
    <cellStyle name="Millares 59 6" xfId="2439" xr:uid="{00000000-0005-0000-0000-0000CD630000}"/>
    <cellStyle name="Millares 59 6 2" xfId="6851" xr:uid="{00000000-0005-0000-0000-0000CE630000}"/>
    <cellStyle name="Millares 59 6 2 2" xfId="15665" xr:uid="{00000000-0005-0000-0000-0000CF630000}"/>
    <cellStyle name="Millares 59 6 2 2 2" xfId="33297" xr:uid="{00000000-0005-0000-0000-0000D0630000}"/>
    <cellStyle name="Millares 59 6 2 3" xfId="24483" xr:uid="{00000000-0005-0000-0000-0000D1630000}"/>
    <cellStyle name="Millares 59 6 3" xfId="11258" xr:uid="{00000000-0005-0000-0000-0000D2630000}"/>
    <cellStyle name="Millares 59 6 3 2" xfId="28890" xr:uid="{00000000-0005-0000-0000-0000D3630000}"/>
    <cellStyle name="Millares 59 6 4" xfId="20076" xr:uid="{00000000-0005-0000-0000-0000D4630000}"/>
    <cellStyle name="Millares 59 7" xfId="4674" xr:uid="{00000000-0005-0000-0000-0000D5630000}"/>
    <cellStyle name="Millares 59 7 2" xfId="13488" xr:uid="{00000000-0005-0000-0000-0000D6630000}"/>
    <cellStyle name="Millares 59 7 2 2" xfId="31120" xr:uid="{00000000-0005-0000-0000-0000D7630000}"/>
    <cellStyle name="Millares 59 7 3" xfId="22306" xr:uid="{00000000-0005-0000-0000-0000D8630000}"/>
    <cellStyle name="Millares 59 8" xfId="9085" xr:uid="{00000000-0005-0000-0000-0000D9630000}"/>
    <cellStyle name="Millares 59 8 2" xfId="26717" xr:uid="{00000000-0005-0000-0000-0000DA630000}"/>
    <cellStyle name="Millares 59 9" xfId="17903" xr:uid="{00000000-0005-0000-0000-0000DB630000}"/>
    <cellStyle name="Millares 6" xfId="30" xr:uid="{00000000-0005-0000-0000-0000DC630000}"/>
    <cellStyle name="Millares 6 2" xfId="380" xr:uid="{00000000-0005-0000-0000-0000DD630000}"/>
    <cellStyle name="Millares 6 2 2" xfId="1097" xr:uid="{00000000-0005-0000-0000-0000DE630000}"/>
    <cellStyle name="Millares 6 2 2 2" xfId="2175" xr:uid="{00000000-0005-0000-0000-0000DF630000}"/>
    <cellStyle name="Millares 6 2 2 2 2" xfId="4354" xr:uid="{00000000-0005-0000-0000-0000E0630000}"/>
    <cellStyle name="Millares 6 2 2 2 2 2" xfId="8764" xr:uid="{00000000-0005-0000-0000-0000E1630000}"/>
    <cellStyle name="Millares 6 2 2 2 2 2 2" xfId="17578" xr:uid="{00000000-0005-0000-0000-0000E2630000}"/>
    <cellStyle name="Millares 6 2 2 2 2 2 2 2" xfId="35210" xr:uid="{00000000-0005-0000-0000-0000E3630000}"/>
    <cellStyle name="Millares 6 2 2 2 2 2 3" xfId="26396" xr:uid="{00000000-0005-0000-0000-0000E4630000}"/>
    <cellStyle name="Millares 6 2 2 2 2 3" xfId="13171" xr:uid="{00000000-0005-0000-0000-0000E5630000}"/>
    <cellStyle name="Millares 6 2 2 2 2 3 2" xfId="30803" xr:uid="{00000000-0005-0000-0000-0000E6630000}"/>
    <cellStyle name="Millares 6 2 2 2 2 4" xfId="21989" xr:uid="{00000000-0005-0000-0000-0000E7630000}"/>
    <cellStyle name="Millares 6 2 2 2 3" xfId="6583" xr:uid="{00000000-0005-0000-0000-0000E8630000}"/>
    <cellStyle name="Millares 6 2 2 2 3 2" xfId="15397" xr:uid="{00000000-0005-0000-0000-0000E9630000}"/>
    <cellStyle name="Millares 6 2 2 2 3 2 2" xfId="33029" xr:uid="{00000000-0005-0000-0000-0000EA630000}"/>
    <cellStyle name="Millares 6 2 2 2 3 3" xfId="24215" xr:uid="{00000000-0005-0000-0000-0000EB630000}"/>
    <cellStyle name="Millares 6 2 2 2 4" xfId="10994" xr:uid="{00000000-0005-0000-0000-0000EC630000}"/>
    <cellStyle name="Millares 6 2 2 2 4 2" xfId="28626" xr:uid="{00000000-0005-0000-0000-0000ED630000}"/>
    <cellStyle name="Millares 6 2 2 2 5" xfId="19812" xr:uid="{00000000-0005-0000-0000-0000EE630000}"/>
    <cellStyle name="Millares 6 2 2 3" xfId="3277" xr:uid="{00000000-0005-0000-0000-0000EF630000}"/>
    <cellStyle name="Millares 6 2 2 3 2" xfId="7687" xr:uid="{00000000-0005-0000-0000-0000F0630000}"/>
    <cellStyle name="Millares 6 2 2 3 2 2" xfId="16501" xr:uid="{00000000-0005-0000-0000-0000F1630000}"/>
    <cellStyle name="Millares 6 2 2 3 2 2 2" xfId="34133" xr:uid="{00000000-0005-0000-0000-0000F2630000}"/>
    <cellStyle name="Millares 6 2 2 3 2 3" xfId="25319" xr:uid="{00000000-0005-0000-0000-0000F3630000}"/>
    <cellStyle name="Millares 6 2 2 3 3" xfId="12094" xr:uid="{00000000-0005-0000-0000-0000F4630000}"/>
    <cellStyle name="Millares 6 2 2 3 3 2" xfId="29726" xr:uid="{00000000-0005-0000-0000-0000F5630000}"/>
    <cellStyle name="Millares 6 2 2 3 4" xfId="20912" xr:uid="{00000000-0005-0000-0000-0000F6630000}"/>
    <cellStyle name="Millares 6 2 2 4" xfId="5506" xr:uid="{00000000-0005-0000-0000-0000F7630000}"/>
    <cellStyle name="Millares 6 2 2 4 2" xfId="14320" xr:uid="{00000000-0005-0000-0000-0000F8630000}"/>
    <cellStyle name="Millares 6 2 2 4 2 2" xfId="31952" xr:uid="{00000000-0005-0000-0000-0000F9630000}"/>
    <cellStyle name="Millares 6 2 2 4 3" xfId="23138" xr:uid="{00000000-0005-0000-0000-0000FA630000}"/>
    <cellStyle name="Millares 6 2 2 5" xfId="9917" xr:uid="{00000000-0005-0000-0000-0000FB630000}"/>
    <cellStyle name="Millares 6 2 2 5 2" xfId="27549" xr:uid="{00000000-0005-0000-0000-0000FC630000}"/>
    <cellStyle name="Millares 6 2 2 6" xfId="18735" xr:uid="{00000000-0005-0000-0000-0000FD630000}"/>
    <cellStyle name="Millares 6 2 3" xfId="744" xr:uid="{00000000-0005-0000-0000-0000FE630000}"/>
    <cellStyle name="Millares 6 2 3 2" xfId="1823" xr:uid="{00000000-0005-0000-0000-0000FF630000}"/>
    <cellStyle name="Millares 6 2 3 2 2" xfId="4002" xr:uid="{00000000-0005-0000-0000-000000640000}"/>
    <cellStyle name="Millares 6 2 3 2 2 2" xfId="8412" xr:uid="{00000000-0005-0000-0000-000001640000}"/>
    <cellStyle name="Millares 6 2 3 2 2 2 2" xfId="17226" xr:uid="{00000000-0005-0000-0000-000002640000}"/>
    <cellStyle name="Millares 6 2 3 2 2 2 2 2" xfId="34858" xr:uid="{00000000-0005-0000-0000-000003640000}"/>
    <cellStyle name="Millares 6 2 3 2 2 2 3" xfId="26044" xr:uid="{00000000-0005-0000-0000-000004640000}"/>
    <cellStyle name="Millares 6 2 3 2 2 3" xfId="12819" xr:uid="{00000000-0005-0000-0000-000005640000}"/>
    <cellStyle name="Millares 6 2 3 2 2 3 2" xfId="30451" xr:uid="{00000000-0005-0000-0000-000006640000}"/>
    <cellStyle name="Millares 6 2 3 2 2 4" xfId="21637" xr:uid="{00000000-0005-0000-0000-000007640000}"/>
    <cellStyle name="Millares 6 2 3 2 3" xfId="6231" xr:uid="{00000000-0005-0000-0000-000008640000}"/>
    <cellStyle name="Millares 6 2 3 2 3 2" xfId="15045" xr:uid="{00000000-0005-0000-0000-000009640000}"/>
    <cellStyle name="Millares 6 2 3 2 3 2 2" xfId="32677" xr:uid="{00000000-0005-0000-0000-00000A640000}"/>
    <cellStyle name="Millares 6 2 3 2 3 3" xfId="23863" xr:uid="{00000000-0005-0000-0000-00000B640000}"/>
    <cellStyle name="Millares 6 2 3 2 4" xfId="10642" xr:uid="{00000000-0005-0000-0000-00000C640000}"/>
    <cellStyle name="Millares 6 2 3 2 4 2" xfId="28274" xr:uid="{00000000-0005-0000-0000-00000D640000}"/>
    <cellStyle name="Millares 6 2 3 2 5" xfId="19460" xr:uid="{00000000-0005-0000-0000-00000E640000}"/>
    <cellStyle name="Millares 6 2 3 3" xfId="2925" xr:uid="{00000000-0005-0000-0000-00000F640000}"/>
    <cellStyle name="Millares 6 2 3 3 2" xfId="7335" xr:uid="{00000000-0005-0000-0000-000010640000}"/>
    <cellStyle name="Millares 6 2 3 3 2 2" xfId="16149" xr:uid="{00000000-0005-0000-0000-000011640000}"/>
    <cellStyle name="Millares 6 2 3 3 2 2 2" xfId="33781" xr:uid="{00000000-0005-0000-0000-000012640000}"/>
    <cellStyle name="Millares 6 2 3 3 2 3" xfId="24967" xr:uid="{00000000-0005-0000-0000-000013640000}"/>
    <cellStyle name="Millares 6 2 3 3 3" xfId="11742" xr:uid="{00000000-0005-0000-0000-000014640000}"/>
    <cellStyle name="Millares 6 2 3 3 3 2" xfId="29374" xr:uid="{00000000-0005-0000-0000-000015640000}"/>
    <cellStyle name="Millares 6 2 3 3 4" xfId="20560" xr:uid="{00000000-0005-0000-0000-000016640000}"/>
    <cellStyle name="Millares 6 2 3 4" xfId="5154" xr:uid="{00000000-0005-0000-0000-000017640000}"/>
    <cellStyle name="Millares 6 2 3 4 2" xfId="13968" xr:uid="{00000000-0005-0000-0000-000018640000}"/>
    <cellStyle name="Millares 6 2 3 4 2 2" xfId="31600" xr:uid="{00000000-0005-0000-0000-000019640000}"/>
    <cellStyle name="Millares 6 2 3 4 3" xfId="22786" xr:uid="{00000000-0005-0000-0000-00001A640000}"/>
    <cellStyle name="Millares 6 2 3 5" xfId="9565" xr:uid="{00000000-0005-0000-0000-00001B640000}"/>
    <cellStyle name="Millares 6 2 3 5 2" xfId="27197" xr:uid="{00000000-0005-0000-0000-00001C640000}"/>
    <cellStyle name="Millares 6 2 3 6" xfId="18383" xr:uid="{00000000-0005-0000-0000-00001D640000}"/>
    <cellStyle name="Millares 6 2 4" xfId="1458" xr:uid="{00000000-0005-0000-0000-00001E640000}"/>
    <cellStyle name="Millares 6 2 4 2" xfId="3637" xr:uid="{00000000-0005-0000-0000-00001F640000}"/>
    <cellStyle name="Millares 6 2 4 2 2" xfId="8047" xr:uid="{00000000-0005-0000-0000-000020640000}"/>
    <cellStyle name="Millares 6 2 4 2 2 2" xfId="16861" xr:uid="{00000000-0005-0000-0000-000021640000}"/>
    <cellStyle name="Millares 6 2 4 2 2 2 2" xfId="34493" xr:uid="{00000000-0005-0000-0000-000022640000}"/>
    <cellStyle name="Millares 6 2 4 2 2 3" xfId="25679" xr:uid="{00000000-0005-0000-0000-000023640000}"/>
    <cellStyle name="Millares 6 2 4 2 3" xfId="12454" xr:uid="{00000000-0005-0000-0000-000024640000}"/>
    <cellStyle name="Millares 6 2 4 2 3 2" xfId="30086" xr:uid="{00000000-0005-0000-0000-000025640000}"/>
    <cellStyle name="Millares 6 2 4 2 4" xfId="21272" xr:uid="{00000000-0005-0000-0000-000026640000}"/>
    <cellStyle name="Millares 6 2 4 3" xfId="5866" xr:uid="{00000000-0005-0000-0000-000027640000}"/>
    <cellStyle name="Millares 6 2 4 3 2" xfId="14680" xr:uid="{00000000-0005-0000-0000-000028640000}"/>
    <cellStyle name="Millares 6 2 4 3 2 2" xfId="32312" xr:uid="{00000000-0005-0000-0000-000029640000}"/>
    <cellStyle name="Millares 6 2 4 3 3" xfId="23498" xr:uid="{00000000-0005-0000-0000-00002A640000}"/>
    <cellStyle name="Millares 6 2 4 4" xfId="10277" xr:uid="{00000000-0005-0000-0000-00002B640000}"/>
    <cellStyle name="Millares 6 2 4 4 2" xfId="27909" xr:uid="{00000000-0005-0000-0000-00002C640000}"/>
    <cellStyle name="Millares 6 2 4 5" xfId="19095" xr:uid="{00000000-0005-0000-0000-00002D640000}"/>
    <cellStyle name="Millares 6 2 5" xfId="2568" xr:uid="{00000000-0005-0000-0000-00002E640000}"/>
    <cellStyle name="Millares 6 2 5 2" xfId="6979" xr:uid="{00000000-0005-0000-0000-00002F640000}"/>
    <cellStyle name="Millares 6 2 5 2 2" xfId="15793" xr:uid="{00000000-0005-0000-0000-000030640000}"/>
    <cellStyle name="Millares 6 2 5 2 2 2" xfId="33425" xr:uid="{00000000-0005-0000-0000-000031640000}"/>
    <cellStyle name="Millares 6 2 5 2 3" xfId="24611" xr:uid="{00000000-0005-0000-0000-000032640000}"/>
    <cellStyle name="Millares 6 2 5 3" xfId="11386" xr:uid="{00000000-0005-0000-0000-000033640000}"/>
    <cellStyle name="Millares 6 2 5 3 2" xfId="29018" xr:uid="{00000000-0005-0000-0000-000034640000}"/>
    <cellStyle name="Millares 6 2 5 4" xfId="20204" xr:uid="{00000000-0005-0000-0000-000035640000}"/>
    <cellStyle name="Millares 6 2 6" xfId="4802" xr:uid="{00000000-0005-0000-0000-000036640000}"/>
    <cellStyle name="Millares 6 2 6 2" xfId="13616" xr:uid="{00000000-0005-0000-0000-000037640000}"/>
    <cellStyle name="Millares 6 2 6 2 2" xfId="31248" xr:uid="{00000000-0005-0000-0000-000038640000}"/>
    <cellStyle name="Millares 6 2 6 3" xfId="22434" xr:uid="{00000000-0005-0000-0000-000039640000}"/>
    <cellStyle name="Millares 6 2 7" xfId="9213" xr:uid="{00000000-0005-0000-0000-00003A640000}"/>
    <cellStyle name="Millares 6 2 7 2" xfId="26845" xr:uid="{00000000-0005-0000-0000-00003B640000}"/>
    <cellStyle name="Millares 6 2 8" xfId="18031" xr:uid="{00000000-0005-0000-0000-00003C640000}"/>
    <cellStyle name="Millares 6 3" xfId="915" xr:uid="{00000000-0005-0000-0000-00003D640000}"/>
    <cellStyle name="Millares 6 3 2" xfId="1993" xr:uid="{00000000-0005-0000-0000-00003E640000}"/>
    <cellStyle name="Millares 6 3 2 2" xfId="4172" xr:uid="{00000000-0005-0000-0000-00003F640000}"/>
    <cellStyle name="Millares 6 3 2 2 2" xfId="8582" xr:uid="{00000000-0005-0000-0000-000040640000}"/>
    <cellStyle name="Millares 6 3 2 2 2 2" xfId="17396" xr:uid="{00000000-0005-0000-0000-000041640000}"/>
    <cellStyle name="Millares 6 3 2 2 2 2 2" xfId="35028" xr:uid="{00000000-0005-0000-0000-000042640000}"/>
    <cellStyle name="Millares 6 3 2 2 2 3" xfId="26214" xr:uid="{00000000-0005-0000-0000-000043640000}"/>
    <cellStyle name="Millares 6 3 2 2 3" xfId="12989" xr:uid="{00000000-0005-0000-0000-000044640000}"/>
    <cellStyle name="Millares 6 3 2 2 3 2" xfId="30621" xr:uid="{00000000-0005-0000-0000-000045640000}"/>
    <cellStyle name="Millares 6 3 2 2 4" xfId="21807" xr:uid="{00000000-0005-0000-0000-000046640000}"/>
    <cellStyle name="Millares 6 3 2 3" xfId="6401" xr:uid="{00000000-0005-0000-0000-000047640000}"/>
    <cellStyle name="Millares 6 3 2 3 2" xfId="15215" xr:uid="{00000000-0005-0000-0000-000048640000}"/>
    <cellStyle name="Millares 6 3 2 3 2 2" xfId="32847" xr:uid="{00000000-0005-0000-0000-000049640000}"/>
    <cellStyle name="Millares 6 3 2 3 3" xfId="24033" xr:uid="{00000000-0005-0000-0000-00004A640000}"/>
    <cellStyle name="Millares 6 3 2 4" xfId="10812" xr:uid="{00000000-0005-0000-0000-00004B640000}"/>
    <cellStyle name="Millares 6 3 2 4 2" xfId="28444" xr:uid="{00000000-0005-0000-0000-00004C640000}"/>
    <cellStyle name="Millares 6 3 2 5" xfId="19630" xr:uid="{00000000-0005-0000-0000-00004D640000}"/>
    <cellStyle name="Millares 6 3 3" xfId="3095" xr:uid="{00000000-0005-0000-0000-00004E640000}"/>
    <cellStyle name="Millares 6 3 3 2" xfId="7505" xr:uid="{00000000-0005-0000-0000-00004F640000}"/>
    <cellStyle name="Millares 6 3 3 2 2" xfId="16319" xr:uid="{00000000-0005-0000-0000-000050640000}"/>
    <cellStyle name="Millares 6 3 3 2 2 2" xfId="33951" xr:uid="{00000000-0005-0000-0000-000051640000}"/>
    <cellStyle name="Millares 6 3 3 2 3" xfId="25137" xr:uid="{00000000-0005-0000-0000-000052640000}"/>
    <cellStyle name="Millares 6 3 3 3" xfId="11912" xr:uid="{00000000-0005-0000-0000-000053640000}"/>
    <cellStyle name="Millares 6 3 3 3 2" xfId="29544" xr:uid="{00000000-0005-0000-0000-000054640000}"/>
    <cellStyle name="Millares 6 3 3 4" xfId="20730" xr:uid="{00000000-0005-0000-0000-000055640000}"/>
    <cellStyle name="Millares 6 3 4" xfId="5324" xr:uid="{00000000-0005-0000-0000-000056640000}"/>
    <cellStyle name="Millares 6 3 4 2" xfId="14138" xr:uid="{00000000-0005-0000-0000-000057640000}"/>
    <cellStyle name="Millares 6 3 4 2 2" xfId="31770" xr:uid="{00000000-0005-0000-0000-000058640000}"/>
    <cellStyle name="Millares 6 3 4 3" xfId="22956" xr:uid="{00000000-0005-0000-0000-000059640000}"/>
    <cellStyle name="Millares 6 3 5" xfId="9735" xr:uid="{00000000-0005-0000-0000-00005A640000}"/>
    <cellStyle name="Millares 6 3 5 2" xfId="27367" xr:uid="{00000000-0005-0000-0000-00005B640000}"/>
    <cellStyle name="Millares 6 3 6" xfId="18553" xr:uid="{00000000-0005-0000-0000-00005C640000}"/>
    <cellStyle name="Millares 6 4" xfId="562" xr:uid="{00000000-0005-0000-0000-00005D640000}"/>
    <cellStyle name="Millares 6 4 2" xfId="1641" xr:uid="{00000000-0005-0000-0000-00005E640000}"/>
    <cellStyle name="Millares 6 4 2 2" xfId="3820" xr:uid="{00000000-0005-0000-0000-00005F640000}"/>
    <cellStyle name="Millares 6 4 2 2 2" xfId="8230" xr:uid="{00000000-0005-0000-0000-000060640000}"/>
    <cellStyle name="Millares 6 4 2 2 2 2" xfId="17044" xr:uid="{00000000-0005-0000-0000-000061640000}"/>
    <cellStyle name="Millares 6 4 2 2 2 2 2" xfId="34676" xr:uid="{00000000-0005-0000-0000-000062640000}"/>
    <cellStyle name="Millares 6 4 2 2 2 3" xfId="25862" xr:uid="{00000000-0005-0000-0000-000063640000}"/>
    <cellStyle name="Millares 6 4 2 2 3" xfId="12637" xr:uid="{00000000-0005-0000-0000-000064640000}"/>
    <cellStyle name="Millares 6 4 2 2 3 2" xfId="30269" xr:uid="{00000000-0005-0000-0000-000065640000}"/>
    <cellStyle name="Millares 6 4 2 2 4" xfId="21455" xr:uid="{00000000-0005-0000-0000-000066640000}"/>
    <cellStyle name="Millares 6 4 2 3" xfId="6049" xr:uid="{00000000-0005-0000-0000-000067640000}"/>
    <cellStyle name="Millares 6 4 2 3 2" xfId="14863" xr:uid="{00000000-0005-0000-0000-000068640000}"/>
    <cellStyle name="Millares 6 4 2 3 2 2" xfId="32495" xr:uid="{00000000-0005-0000-0000-000069640000}"/>
    <cellStyle name="Millares 6 4 2 3 3" xfId="23681" xr:uid="{00000000-0005-0000-0000-00006A640000}"/>
    <cellStyle name="Millares 6 4 2 4" xfId="10460" xr:uid="{00000000-0005-0000-0000-00006B640000}"/>
    <cellStyle name="Millares 6 4 2 4 2" xfId="28092" xr:uid="{00000000-0005-0000-0000-00006C640000}"/>
    <cellStyle name="Millares 6 4 2 5" xfId="19278" xr:uid="{00000000-0005-0000-0000-00006D640000}"/>
    <cellStyle name="Millares 6 4 3" xfId="2743" xr:uid="{00000000-0005-0000-0000-00006E640000}"/>
    <cellStyle name="Millares 6 4 3 2" xfId="7153" xr:uid="{00000000-0005-0000-0000-00006F640000}"/>
    <cellStyle name="Millares 6 4 3 2 2" xfId="15967" xr:uid="{00000000-0005-0000-0000-000070640000}"/>
    <cellStyle name="Millares 6 4 3 2 2 2" xfId="33599" xr:uid="{00000000-0005-0000-0000-000071640000}"/>
    <cellStyle name="Millares 6 4 3 2 3" xfId="24785" xr:uid="{00000000-0005-0000-0000-000072640000}"/>
    <cellStyle name="Millares 6 4 3 3" xfId="11560" xr:uid="{00000000-0005-0000-0000-000073640000}"/>
    <cellStyle name="Millares 6 4 3 3 2" xfId="29192" xr:uid="{00000000-0005-0000-0000-000074640000}"/>
    <cellStyle name="Millares 6 4 3 4" xfId="20378" xr:uid="{00000000-0005-0000-0000-000075640000}"/>
    <cellStyle name="Millares 6 4 4" xfId="4972" xr:uid="{00000000-0005-0000-0000-000076640000}"/>
    <cellStyle name="Millares 6 4 4 2" xfId="13786" xr:uid="{00000000-0005-0000-0000-000077640000}"/>
    <cellStyle name="Millares 6 4 4 2 2" xfId="31418" xr:uid="{00000000-0005-0000-0000-000078640000}"/>
    <cellStyle name="Millares 6 4 4 3" xfId="22604" xr:uid="{00000000-0005-0000-0000-000079640000}"/>
    <cellStyle name="Millares 6 4 5" xfId="9383" xr:uid="{00000000-0005-0000-0000-00007A640000}"/>
    <cellStyle name="Millares 6 4 5 2" xfId="27015" xr:uid="{00000000-0005-0000-0000-00007B640000}"/>
    <cellStyle name="Millares 6 4 6" xfId="18201" xr:uid="{00000000-0005-0000-0000-00007C640000}"/>
    <cellStyle name="Millares 6 5" xfId="1269" xr:uid="{00000000-0005-0000-0000-00007D640000}"/>
    <cellStyle name="Millares 6 5 2" xfId="3449" xr:uid="{00000000-0005-0000-0000-00007E640000}"/>
    <cellStyle name="Millares 6 5 2 2" xfId="7859" xr:uid="{00000000-0005-0000-0000-00007F640000}"/>
    <cellStyle name="Millares 6 5 2 2 2" xfId="16673" xr:uid="{00000000-0005-0000-0000-000080640000}"/>
    <cellStyle name="Millares 6 5 2 2 2 2" xfId="34305" xr:uid="{00000000-0005-0000-0000-000081640000}"/>
    <cellStyle name="Millares 6 5 2 2 3" xfId="25491" xr:uid="{00000000-0005-0000-0000-000082640000}"/>
    <cellStyle name="Millares 6 5 2 3" xfId="12266" xr:uid="{00000000-0005-0000-0000-000083640000}"/>
    <cellStyle name="Millares 6 5 2 3 2" xfId="29898" xr:uid="{00000000-0005-0000-0000-000084640000}"/>
    <cellStyle name="Millares 6 5 2 4" xfId="21084" xr:uid="{00000000-0005-0000-0000-000085640000}"/>
    <cellStyle name="Millares 6 5 3" xfId="5678" xr:uid="{00000000-0005-0000-0000-000086640000}"/>
    <cellStyle name="Millares 6 5 3 2" xfId="14492" xr:uid="{00000000-0005-0000-0000-000087640000}"/>
    <cellStyle name="Millares 6 5 3 2 2" xfId="32124" xr:uid="{00000000-0005-0000-0000-000088640000}"/>
    <cellStyle name="Millares 6 5 3 3" xfId="23310" xr:uid="{00000000-0005-0000-0000-000089640000}"/>
    <cellStyle name="Millares 6 5 4" xfId="10089" xr:uid="{00000000-0005-0000-0000-00008A640000}"/>
    <cellStyle name="Millares 6 5 4 2" xfId="27721" xr:uid="{00000000-0005-0000-0000-00008B640000}"/>
    <cellStyle name="Millares 6 5 5" xfId="18907" xr:uid="{00000000-0005-0000-0000-00008C640000}"/>
    <cellStyle name="Millares 6 6" xfId="2385" xr:uid="{00000000-0005-0000-0000-00008D640000}"/>
    <cellStyle name="Millares 6 6 2" xfId="6797" xr:uid="{00000000-0005-0000-0000-00008E640000}"/>
    <cellStyle name="Millares 6 6 2 2" xfId="15611" xr:uid="{00000000-0005-0000-0000-00008F640000}"/>
    <cellStyle name="Millares 6 6 2 2 2" xfId="33243" xr:uid="{00000000-0005-0000-0000-000090640000}"/>
    <cellStyle name="Millares 6 6 2 3" xfId="24429" xr:uid="{00000000-0005-0000-0000-000091640000}"/>
    <cellStyle name="Millares 6 6 3" xfId="11204" xr:uid="{00000000-0005-0000-0000-000092640000}"/>
    <cellStyle name="Millares 6 6 3 2" xfId="28836" xr:uid="{00000000-0005-0000-0000-000093640000}"/>
    <cellStyle name="Millares 6 6 4" xfId="20022" xr:uid="{00000000-0005-0000-0000-000094640000}"/>
    <cellStyle name="Millares 6 7" xfId="4619" xr:uid="{00000000-0005-0000-0000-000095640000}"/>
    <cellStyle name="Millares 6 7 2" xfId="13433" xr:uid="{00000000-0005-0000-0000-000096640000}"/>
    <cellStyle name="Millares 6 7 2 2" xfId="31065" xr:uid="{00000000-0005-0000-0000-000097640000}"/>
    <cellStyle name="Millares 6 7 3" xfId="22251" xr:uid="{00000000-0005-0000-0000-000098640000}"/>
    <cellStyle name="Millares 6 8" xfId="9031" xr:uid="{00000000-0005-0000-0000-000099640000}"/>
    <cellStyle name="Millares 6 8 2" xfId="26663" xr:uid="{00000000-0005-0000-0000-00009A640000}"/>
    <cellStyle name="Millares 6 9" xfId="17849" xr:uid="{00000000-0005-0000-0000-00009B640000}"/>
    <cellStyle name="Millares 60" xfId="131" xr:uid="{00000000-0005-0000-0000-00009C640000}"/>
    <cellStyle name="Millares 60 2" xfId="436" xr:uid="{00000000-0005-0000-0000-00009D640000}"/>
    <cellStyle name="Millares 60 2 2" xfId="1152" xr:uid="{00000000-0005-0000-0000-00009E640000}"/>
    <cellStyle name="Millares 60 2 2 2" xfId="2230" xr:uid="{00000000-0005-0000-0000-00009F640000}"/>
    <cellStyle name="Millares 60 2 2 2 2" xfId="4409" xr:uid="{00000000-0005-0000-0000-0000A0640000}"/>
    <cellStyle name="Millares 60 2 2 2 2 2" xfId="8819" xr:uid="{00000000-0005-0000-0000-0000A1640000}"/>
    <cellStyle name="Millares 60 2 2 2 2 2 2" xfId="17633" xr:uid="{00000000-0005-0000-0000-0000A2640000}"/>
    <cellStyle name="Millares 60 2 2 2 2 2 2 2" xfId="35265" xr:uid="{00000000-0005-0000-0000-0000A3640000}"/>
    <cellStyle name="Millares 60 2 2 2 2 2 3" xfId="26451" xr:uid="{00000000-0005-0000-0000-0000A4640000}"/>
    <cellStyle name="Millares 60 2 2 2 2 3" xfId="13226" xr:uid="{00000000-0005-0000-0000-0000A5640000}"/>
    <cellStyle name="Millares 60 2 2 2 2 3 2" xfId="30858" xr:uid="{00000000-0005-0000-0000-0000A6640000}"/>
    <cellStyle name="Millares 60 2 2 2 2 4" xfId="22044" xr:uid="{00000000-0005-0000-0000-0000A7640000}"/>
    <cellStyle name="Millares 60 2 2 2 3" xfId="6638" xr:uid="{00000000-0005-0000-0000-0000A8640000}"/>
    <cellStyle name="Millares 60 2 2 2 3 2" xfId="15452" xr:uid="{00000000-0005-0000-0000-0000A9640000}"/>
    <cellStyle name="Millares 60 2 2 2 3 2 2" xfId="33084" xr:uid="{00000000-0005-0000-0000-0000AA640000}"/>
    <cellStyle name="Millares 60 2 2 2 3 3" xfId="24270" xr:uid="{00000000-0005-0000-0000-0000AB640000}"/>
    <cellStyle name="Millares 60 2 2 2 4" xfId="11049" xr:uid="{00000000-0005-0000-0000-0000AC640000}"/>
    <cellStyle name="Millares 60 2 2 2 4 2" xfId="28681" xr:uid="{00000000-0005-0000-0000-0000AD640000}"/>
    <cellStyle name="Millares 60 2 2 2 5" xfId="19867" xr:uid="{00000000-0005-0000-0000-0000AE640000}"/>
    <cellStyle name="Millares 60 2 2 3" xfId="3332" xr:uid="{00000000-0005-0000-0000-0000AF640000}"/>
    <cellStyle name="Millares 60 2 2 3 2" xfId="7742" xr:uid="{00000000-0005-0000-0000-0000B0640000}"/>
    <cellStyle name="Millares 60 2 2 3 2 2" xfId="16556" xr:uid="{00000000-0005-0000-0000-0000B1640000}"/>
    <cellStyle name="Millares 60 2 2 3 2 2 2" xfId="34188" xr:uid="{00000000-0005-0000-0000-0000B2640000}"/>
    <cellStyle name="Millares 60 2 2 3 2 3" xfId="25374" xr:uid="{00000000-0005-0000-0000-0000B3640000}"/>
    <cellStyle name="Millares 60 2 2 3 3" xfId="12149" xr:uid="{00000000-0005-0000-0000-0000B4640000}"/>
    <cellStyle name="Millares 60 2 2 3 3 2" xfId="29781" xr:uid="{00000000-0005-0000-0000-0000B5640000}"/>
    <cellStyle name="Millares 60 2 2 3 4" xfId="20967" xr:uid="{00000000-0005-0000-0000-0000B6640000}"/>
    <cellStyle name="Millares 60 2 2 4" xfId="5561" xr:uid="{00000000-0005-0000-0000-0000B7640000}"/>
    <cellStyle name="Millares 60 2 2 4 2" xfId="14375" xr:uid="{00000000-0005-0000-0000-0000B8640000}"/>
    <cellStyle name="Millares 60 2 2 4 2 2" xfId="32007" xr:uid="{00000000-0005-0000-0000-0000B9640000}"/>
    <cellStyle name="Millares 60 2 2 4 3" xfId="23193" xr:uid="{00000000-0005-0000-0000-0000BA640000}"/>
    <cellStyle name="Millares 60 2 2 5" xfId="9972" xr:uid="{00000000-0005-0000-0000-0000BB640000}"/>
    <cellStyle name="Millares 60 2 2 5 2" xfId="27604" xr:uid="{00000000-0005-0000-0000-0000BC640000}"/>
    <cellStyle name="Millares 60 2 2 6" xfId="18790" xr:uid="{00000000-0005-0000-0000-0000BD640000}"/>
    <cellStyle name="Millares 60 2 3" xfId="799" xr:uid="{00000000-0005-0000-0000-0000BE640000}"/>
    <cellStyle name="Millares 60 2 3 2" xfId="1878" xr:uid="{00000000-0005-0000-0000-0000BF640000}"/>
    <cellStyle name="Millares 60 2 3 2 2" xfId="4057" xr:uid="{00000000-0005-0000-0000-0000C0640000}"/>
    <cellStyle name="Millares 60 2 3 2 2 2" xfId="8467" xr:uid="{00000000-0005-0000-0000-0000C1640000}"/>
    <cellStyle name="Millares 60 2 3 2 2 2 2" xfId="17281" xr:uid="{00000000-0005-0000-0000-0000C2640000}"/>
    <cellStyle name="Millares 60 2 3 2 2 2 2 2" xfId="34913" xr:uid="{00000000-0005-0000-0000-0000C3640000}"/>
    <cellStyle name="Millares 60 2 3 2 2 2 3" xfId="26099" xr:uid="{00000000-0005-0000-0000-0000C4640000}"/>
    <cellStyle name="Millares 60 2 3 2 2 3" xfId="12874" xr:uid="{00000000-0005-0000-0000-0000C5640000}"/>
    <cellStyle name="Millares 60 2 3 2 2 3 2" xfId="30506" xr:uid="{00000000-0005-0000-0000-0000C6640000}"/>
    <cellStyle name="Millares 60 2 3 2 2 4" xfId="21692" xr:uid="{00000000-0005-0000-0000-0000C7640000}"/>
    <cellStyle name="Millares 60 2 3 2 3" xfId="6286" xr:uid="{00000000-0005-0000-0000-0000C8640000}"/>
    <cellStyle name="Millares 60 2 3 2 3 2" xfId="15100" xr:uid="{00000000-0005-0000-0000-0000C9640000}"/>
    <cellStyle name="Millares 60 2 3 2 3 2 2" xfId="32732" xr:uid="{00000000-0005-0000-0000-0000CA640000}"/>
    <cellStyle name="Millares 60 2 3 2 3 3" xfId="23918" xr:uid="{00000000-0005-0000-0000-0000CB640000}"/>
    <cellStyle name="Millares 60 2 3 2 4" xfId="10697" xr:uid="{00000000-0005-0000-0000-0000CC640000}"/>
    <cellStyle name="Millares 60 2 3 2 4 2" xfId="28329" xr:uid="{00000000-0005-0000-0000-0000CD640000}"/>
    <cellStyle name="Millares 60 2 3 2 5" xfId="19515" xr:uid="{00000000-0005-0000-0000-0000CE640000}"/>
    <cellStyle name="Millares 60 2 3 3" xfId="2980" xr:uid="{00000000-0005-0000-0000-0000CF640000}"/>
    <cellStyle name="Millares 60 2 3 3 2" xfId="7390" xr:uid="{00000000-0005-0000-0000-0000D0640000}"/>
    <cellStyle name="Millares 60 2 3 3 2 2" xfId="16204" xr:uid="{00000000-0005-0000-0000-0000D1640000}"/>
    <cellStyle name="Millares 60 2 3 3 2 2 2" xfId="33836" xr:uid="{00000000-0005-0000-0000-0000D2640000}"/>
    <cellStyle name="Millares 60 2 3 3 2 3" xfId="25022" xr:uid="{00000000-0005-0000-0000-0000D3640000}"/>
    <cellStyle name="Millares 60 2 3 3 3" xfId="11797" xr:uid="{00000000-0005-0000-0000-0000D4640000}"/>
    <cellStyle name="Millares 60 2 3 3 3 2" xfId="29429" xr:uid="{00000000-0005-0000-0000-0000D5640000}"/>
    <cellStyle name="Millares 60 2 3 3 4" xfId="20615" xr:uid="{00000000-0005-0000-0000-0000D6640000}"/>
    <cellStyle name="Millares 60 2 3 4" xfId="5209" xr:uid="{00000000-0005-0000-0000-0000D7640000}"/>
    <cellStyle name="Millares 60 2 3 4 2" xfId="14023" xr:uid="{00000000-0005-0000-0000-0000D8640000}"/>
    <cellStyle name="Millares 60 2 3 4 2 2" xfId="31655" xr:uid="{00000000-0005-0000-0000-0000D9640000}"/>
    <cellStyle name="Millares 60 2 3 4 3" xfId="22841" xr:uid="{00000000-0005-0000-0000-0000DA640000}"/>
    <cellStyle name="Millares 60 2 3 5" xfId="9620" xr:uid="{00000000-0005-0000-0000-0000DB640000}"/>
    <cellStyle name="Millares 60 2 3 5 2" xfId="27252" xr:uid="{00000000-0005-0000-0000-0000DC640000}"/>
    <cellStyle name="Millares 60 2 3 6" xfId="18438" xr:uid="{00000000-0005-0000-0000-0000DD640000}"/>
    <cellStyle name="Millares 60 2 4" xfId="1513" xr:uid="{00000000-0005-0000-0000-0000DE640000}"/>
    <cellStyle name="Millares 60 2 4 2" xfId="3692" xr:uid="{00000000-0005-0000-0000-0000DF640000}"/>
    <cellStyle name="Millares 60 2 4 2 2" xfId="8102" xr:uid="{00000000-0005-0000-0000-0000E0640000}"/>
    <cellStyle name="Millares 60 2 4 2 2 2" xfId="16916" xr:uid="{00000000-0005-0000-0000-0000E1640000}"/>
    <cellStyle name="Millares 60 2 4 2 2 2 2" xfId="34548" xr:uid="{00000000-0005-0000-0000-0000E2640000}"/>
    <cellStyle name="Millares 60 2 4 2 2 3" xfId="25734" xr:uid="{00000000-0005-0000-0000-0000E3640000}"/>
    <cellStyle name="Millares 60 2 4 2 3" xfId="12509" xr:uid="{00000000-0005-0000-0000-0000E4640000}"/>
    <cellStyle name="Millares 60 2 4 2 3 2" xfId="30141" xr:uid="{00000000-0005-0000-0000-0000E5640000}"/>
    <cellStyle name="Millares 60 2 4 2 4" xfId="21327" xr:uid="{00000000-0005-0000-0000-0000E6640000}"/>
    <cellStyle name="Millares 60 2 4 3" xfId="5921" xr:uid="{00000000-0005-0000-0000-0000E7640000}"/>
    <cellStyle name="Millares 60 2 4 3 2" xfId="14735" xr:uid="{00000000-0005-0000-0000-0000E8640000}"/>
    <cellStyle name="Millares 60 2 4 3 2 2" xfId="32367" xr:uid="{00000000-0005-0000-0000-0000E9640000}"/>
    <cellStyle name="Millares 60 2 4 3 3" xfId="23553" xr:uid="{00000000-0005-0000-0000-0000EA640000}"/>
    <cellStyle name="Millares 60 2 4 4" xfId="10332" xr:uid="{00000000-0005-0000-0000-0000EB640000}"/>
    <cellStyle name="Millares 60 2 4 4 2" xfId="27964" xr:uid="{00000000-0005-0000-0000-0000EC640000}"/>
    <cellStyle name="Millares 60 2 4 5" xfId="19150" xr:uid="{00000000-0005-0000-0000-0000ED640000}"/>
    <cellStyle name="Millares 60 2 5" xfId="2623" xr:uid="{00000000-0005-0000-0000-0000EE640000}"/>
    <cellStyle name="Millares 60 2 5 2" xfId="7034" xr:uid="{00000000-0005-0000-0000-0000EF640000}"/>
    <cellStyle name="Millares 60 2 5 2 2" xfId="15848" xr:uid="{00000000-0005-0000-0000-0000F0640000}"/>
    <cellStyle name="Millares 60 2 5 2 2 2" xfId="33480" xr:uid="{00000000-0005-0000-0000-0000F1640000}"/>
    <cellStyle name="Millares 60 2 5 2 3" xfId="24666" xr:uid="{00000000-0005-0000-0000-0000F2640000}"/>
    <cellStyle name="Millares 60 2 5 3" xfId="11441" xr:uid="{00000000-0005-0000-0000-0000F3640000}"/>
    <cellStyle name="Millares 60 2 5 3 2" xfId="29073" xr:uid="{00000000-0005-0000-0000-0000F4640000}"/>
    <cellStyle name="Millares 60 2 5 4" xfId="20259" xr:uid="{00000000-0005-0000-0000-0000F5640000}"/>
    <cellStyle name="Millares 60 2 6" xfId="4857" xr:uid="{00000000-0005-0000-0000-0000F6640000}"/>
    <cellStyle name="Millares 60 2 6 2" xfId="13671" xr:uid="{00000000-0005-0000-0000-0000F7640000}"/>
    <cellStyle name="Millares 60 2 6 2 2" xfId="31303" xr:uid="{00000000-0005-0000-0000-0000F8640000}"/>
    <cellStyle name="Millares 60 2 6 3" xfId="22489" xr:uid="{00000000-0005-0000-0000-0000F9640000}"/>
    <cellStyle name="Millares 60 2 7" xfId="9268" xr:uid="{00000000-0005-0000-0000-0000FA640000}"/>
    <cellStyle name="Millares 60 2 7 2" xfId="26900" xr:uid="{00000000-0005-0000-0000-0000FB640000}"/>
    <cellStyle name="Millares 60 2 8" xfId="18086" xr:uid="{00000000-0005-0000-0000-0000FC640000}"/>
    <cellStyle name="Millares 60 3" xfId="970" xr:uid="{00000000-0005-0000-0000-0000FD640000}"/>
    <cellStyle name="Millares 60 3 2" xfId="2048" xr:uid="{00000000-0005-0000-0000-0000FE640000}"/>
    <cellStyle name="Millares 60 3 2 2" xfId="4227" xr:uid="{00000000-0005-0000-0000-0000FF640000}"/>
    <cellStyle name="Millares 60 3 2 2 2" xfId="8637" xr:uid="{00000000-0005-0000-0000-000000650000}"/>
    <cellStyle name="Millares 60 3 2 2 2 2" xfId="17451" xr:uid="{00000000-0005-0000-0000-000001650000}"/>
    <cellStyle name="Millares 60 3 2 2 2 2 2" xfId="35083" xr:uid="{00000000-0005-0000-0000-000002650000}"/>
    <cellStyle name="Millares 60 3 2 2 2 3" xfId="26269" xr:uid="{00000000-0005-0000-0000-000003650000}"/>
    <cellStyle name="Millares 60 3 2 2 3" xfId="13044" xr:uid="{00000000-0005-0000-0000-000004650000}"/>
    <cellStyle name="Millares 60 3 2 2 3 2" xfId="30676" xr:uid="{00000000-0005-0000-0000-000005650000}"/>
    <cellStyle name="Millares 60 3 2 2 4" xfId="21862" xr:uid="{00000000-0005-0000-0000-000006650000}"/>
    <cellStyle name="Millares 60 3 2 3" xfId="6456" xr:uid="{00000000-0005-0000-0000-000007650000}"/>
    <cellStyle name="Millares 60 3 2 3 2" xfId="15270" xr:uid="{00000000-0005-0000-0000-000008650000}"/>
    <cellStyle name="Millares 60 3 2 3 2 2" xfId="32902" xr:uid="{00000000-0005-0000-0000-000009650000}"/>
    <cellStyle name="Millares 60 3 2 3 3" xfId="24088" xr:uid="{00000000-0005-0000-0000-00000A650000}"/>
    <cellStyle name="Millares 60 3 2 4" xfId="10867" xr:uid="{00000000-0005-0000-0000-00000B650000}"/>
    <cellStyle name="Millares 60 3 2 4 2" xfId="28499" xr:uid="{00000000-0005-0000-0000-00000C650000}"/>
    <cellStyle name="Millares 60 3 2 5" xfId="19685" xr:uid="{00000000-0005-0000-0000-00000D650000}"/>
    <cellStyle name="Millares 60 3 3" xfId="3150" xr:uid="{00000000-0005-0000-0000-00000E650000}"/>
    <cellStyle name="Millares 60 3 3 2" xfId="7560" xr:uid="{00000000-0005-0000-0000-00000F650000}"/>
    <cellStyle name="Millares 60 3 3 2 2" xfId="16374" xr:uid="{00000000-0005-0000-0000-000010650000}"/>
    <cellStyle name="Millares 60 3 3 2 2 2" xfId="34006" xr:uid="{00000000-0005-0000-0000-000011650000}"/>
    <cellStyle name="Millares 60 3 3 2 3" xfId="25192" xr:uid="{00000000-0005-0000-0000-000012650000}"/>
    <cellStyle name="Millares 60 3 3 3" xfId="11967" xr:uid="{00000000-0005-0000-0000-000013650000}"/>
    <cellStyle name="Millares 60 3 3 3 2" xfId="29599" xr:uid="{00000000-0005-0000-0000-000014650000}"/>
    <cellStyle name="Millares 60 3 3 4" xfId="20785" xr:uid="{00000000-0005-0000-0000-000015650000}"/>
    <cellStyle name="Millares 60 3 4" xfId="5379" xr:uid="{00000000-0005-0000-0000-000016650000}"/>
    <cellStyle name="Millares 60 3 4 2" xfId="14193" xr:uid="{00000000-0005-0000-0000-000017650000}"/>
    <cellStyle name="Millares 60 3 4 2 2" xfId="31825" xr:uid="{00000000-0005-0000-0000-000018650000}"/>
    <cellStyle name="Millares 60 3 4 3" xfId="23011" xr:uid="{00000000-0005-0000-0000-000019650000}"/>
    <cellStyle name="Millares 60 3 5" xfId="9790" xr:uid="{00000000-0005-0000-0000-00001A650000}"/>
    <cellStyle name="Millares 60 3 5 2" xfId="27422" xr:uid="{00000000-0005-0000-0000-00001B650000}"/>
    <cellStyle name="Millares 60 3 6" xfId="18608" xr:uid="{00000000-0005-0000-0000-00001C650000}"/>
    <cellStyle name="Millares 60 4" xfId="617" xr:uid="{00000000-0005-0000-0000-00001D650000}"/>
    <cellStyle name="Millares 60 4 2" xfId="1696" xr:uid="{00000000-0005-0000-0000-00001E650000}"/>
    <cellStyle name="Millares 60 4 2 2" xfId="3875" xr:uid="{00000000-0005-0000-0000-00001F650000}"/>
    <cellStyle name="Millares 60 4 2 2 2" xfId="8285" xr:uid="{00000000-0005-0000-0000-000020650000}"/>
    <cellStyle name="Millares 60 4 2 2 2 2" xfId="17099" xr:uid="{00000000-0005-0000-0000-000021650000}"/>
    <cellStyle name="Millares 60 4 2 2 2 2 2" xfId="34731" xr:uid="{00000000-0005-0000-0000-000022650000}"/>
    <cellStyle name="Millares 60 4 2 2 2 3" xfId="25917" xr:uid="{00000000-0005-0000-0000-000023650000}"/>
    <cellStyle name="Millares 60 4 2 2 3" xfId="12692" xr:uid="{00000000-0005-0000-0000-000024650000}"/>
    <cellStyle name="Millares 60 4 2 2 3 2" xfId="30324" xr:uid="{00000000-0005-0000-0000-000025650000}"/>
    <cellStyle name="Millares 60 4 2 2 4" xfId="21510" xr:uid="{00000000-0005-0000-0000-000026650000}"/>
    <cellStyle name="Millares 60 4 2 3" xfId="6104" xr:uid="{00000000-0005-0000-0000-000027650000}"/>
    <cellStyle name="Millares 60 4 2 3 2" xfId="14918" xr:uid="{00000000-0005-0000-0000-000028650000}"/>
    <cellStyle name="Millares 60 4 2 3 2 2" xfId="32550" xr:uid="{00000000-0005-0000-0000-000029650000}"/>
    <cellStyle name="Millares 60 4 2 3 3" xfId="23736" xr:uid="{00000000-0005-0000-0000-00002A650000}"/>
    <cellStyle name="Millares 60 4 2 4" xfId="10515" xr:uid="{00000000-0005-0000-0000-00002B650000}"/>
    <cellStyle name="Millares 60 4 2 4 2" xfId="28147" xr:uid="{00000000-0005-0000-0000-00002C650000}"/>
    <cellStyle name="Millares 60 4 2 5" xfId="19333" xr:uid="{00000000-0005-0000-0000-00002D650000}"/>
    <cellStyle name="Millares 60 4 3" xfId="2798" xr:uid="{00000000-0005-0000-0000-00002E650000}"/>
    <cellStyle name="Millares 60 4 3 2" xfId="7208" xr:uid="{00000000-0005-0000-0000-00002F650000}"/>
    <cellStyle name="Millares 60 4 3 2 2" xfId="16022" xr:uid="{00000000-0005-0000-0000-000030650000}"/>
    <cellStyle name="Millares 60 4 3 2 2 2" xfId="33654" xr:uid="{00000000-0005-0000-0000-000031650000}"/>
    <cellStyle name="Millares 60 4 3 2 3" xfId="24840" xr:uid="{00000000-0005-0000-0000-000032650000}"/>
    <cellStyle name="Millares 60 4 3 3" xfId="11615" xr:uid="{00000000-0005-0000-0000-000033650000}"/>
    <cellStyle name="Millares 60 4 3 3 2" xfId="29247" xr:uid="{00000000-0005-0000-0000-000034650000}"/>
    <cellStyle name="Millares 60 4 3 4" xfId="20433" xr:uid="{00000000-0005-0000-0000-000035650000}"/>
    <cellStyle name="Millares 60 4 4" xfId="5027" xr:uid="{00000000-0005-0000-0000-000036650000}"/>
    <cellStyle name="Millares 60 4 4 2" xfId="13841" xr:uid="{00000000-0005-0000-0000-000037650000}"/>
    <cellStyle name="Millares 60 4 4 2 2" xfId="31473" xr:uid="{00000000-0005-0000-0000-000038650000}"/>
    <cellStyle name="Millares 60 4 4 3" xfId="22659" xr:uid="{00000000-0005-0000-0000-000039650000}"/>
    <cellStyle name="Millares 60 4 5" xfId="9438" xr:uid="{00000000-0005-0000-0000-00003A650000}"/>
    <cellStyle name="Millares 60 4 5 2" xfId="27070" xr:uid="{00000000-0005-0000-0000-00003B650000}"/>
    <cellStyle name="Millares 60 4 6" xfId="18256" xr:uid="{00000000-0005-0000-0000-00003C650000}"/>
    <cellStyle name="Millares 60 5" xfId="1327" xr:uid="{00000000-0005-0000-0000-00003D650000}"/>
    <cellStyle name="Millares 60 5 2" xfId="3507" xr:uid="{00000000-0005-0000-0000-00003E650000}"/>
    <cellStyle name="Millares 60 5 2 2" xfId="7917" xr:uid="{00000000-0005-0000-0000-00003F650000}"/>
    <cellStyle name="Millares 60 5 2 2 2" xfId="16731" xr:uid="{00000000-0005-0000-0000-000040650000}"/>
    <cellStyle name="Millares 60 5 2 2 2 2" xfId="34363" xr:uid="{00000000-0005-0000-0000-000041650000}"/>
    <cellStyle name="Millares 60 5 2 2 3" xfId="25549" xr:uid="{00000000-0005-0000-0000-000042650000}"/>
    <cellStyle name="Millares 60 5 2 3" xfId="12324" xr:uid="{00000000-0005-0000-0000-000043650000}"/>
    <cellStyle name="Millares 60 5 2 3 2" xfId="29956" xr:uid="{00000000-0005-0000-0000-000044650000}"/>
    <cellStyle name="Millares 60 5 2 4" xfId="21142" xr:uid="{00000000-0005-0000-0000-000045650000}"/>
    <cellStyle name="Millares 60 5 3" xfId="5736" xr:uid="{00000000-0005-0000-0000-000046650000}"/>
    <cellStyle name="Millares 60 5 3 2" xfId="14550" xr:uid="{00000000-0005-0000-0000-000047650000}"/>
    <cellStyle name="Millares 60 5 3 2 2" xfId="32182" xr:uid="{00000000-0005-0000-0000-000048650000}"/>
    <cellStyle name="Millares 60 5 3 3" xfId="23368" xr:uid="{00000000-0005-0000-0000-000049650000}"/>
    <cellStyle name="Millares 60 5 4" xfId="10147" xr:uid="{00000000-0005-0000-0000-00004A650000}"/>
    <cellStyle name="Millares 60 5 4 2" xfId="27779" xr:uid="{00000000-0005-0000-0000-00004B650000}"/>
    <cellStyle name="Millares 60 5 5" xfId="18965" xr:uid="{00000000-0005-0000-0000-00004C650000}"/>
    <cellStyle name="Millares 60 6" xfId="2440" xr:uid="{00000000-0005-0000-0000-00004D650000}"/>
    <cellStyle name="Millares 60 6 2" xfId="6852" xr:uid="{00000000-0005-0000-0000-00004E650000}"/>
    <cellStyle name="Millares 60 6 2 2" xfId="15666" xr:uid="{00000000-0005-0000-0000-00004F650000}"/>
    <cellStyle name="Millares 60 6 2 2 2" xfId="33298" xr:uid="{00000000-0005-0000-0000-000050650000}"/>
    <cellStyle name="Millares 60 6 2 3" xfId="24484" xr:uid="{00000000-0005-0000-0000-000051650000}"/>
    <cellStyle name="Millares 60 6 3" xfId="11259" xr:uid="{00000000-0005-0000-0000-000052650000}"/>
    <cellStyle name="Millares 60 6 3 2" xfId="28891" xr:uid="{00000000-0005-0000-0000-000053650000}"/>
    <cellStyle name="Millares 60 6 4" xfId="20077" xr:uid="{00000000-0005-0000-0000-000054650000}"/>
    <cellStyle name="Millares 60 7" xfId="4675" xr:uid="{00000000-0005-0000-0000-000055650000}"/>
    <cellStyle name="Millares 60 7 2" xfId="13489" xr:uid="{00000000-0005-0000-0000-000056650000}"/>
    <cellStyle name="Millares 60 7 2 2" xfId="31121" xr:uid="{00000000-0005-0000-0000-000057650000}"/>
    <cellStyle name="Millares 60 7 3" xfId="22307" xr:uid="{00000000-0005-0000-0000-000058650000}"/>
    <cellStyle name="Millares 60 8" xfId="9086" xr:uid="{00000000-0005-0000-0000-000059650000}"/>
    <cellStyle name="Millares 60 8 2" xfId="26718" xr:uid="{00000000-0005-0000-0000-00005A650000}"/>
    <cellStyle name="Millares 60 9" xfId="17904" xr:uid="{00000000-0005-0000-0000-00005B650000}"/>
    <cellStyle name="Millares 61" xfId="133" xr:uid="{00000000-0005-0000-0000-00005C650000}"/>
    <cellStyle name="Millares 61 2" xfId="437" xr:uid="{00000000-0005-0000-0000-00005D650000}"/>
    <cellStyle name="Millares 61 2 2" xfId="1153" xr:uid="{00000000-0005-0000-0000-00005E650000}"/>
    <cellStyle name="Millares 61 2 2 2" xfId="2231" xr:uid="{00000000-0005-0000-0000-00005F650000}"/>
    <cellStyle name="Millares 61 2 2 2 2" xfId="4410" xr:uid="{00000000-0005-0000-0000-000060650000}"/>
    <cellStyle name="Millares 61 2 2 2 2 2" xfId="8820" xr:uid="{00000000-0005-0000-0000-000061650000}"/>
    <cellStyle name="Millares 61 2 2 2 2 2 2" xfId="17634" xr:uid="{00000000-0005-0000-0000-000062650000}"/>
    <cellStyle name="Millares 61 2 2 2 2 2 2 2" xfId="35266" xr:uid="{00000000-0005-0000-0000-000063650000}"/>
    <cellStyle name="Millares 61 2 2 2 2 2 3" xfId="26452" xr:uid="{00000000-0005-0000-0000-000064650000}"/>
    <cellStyle name="Millares 61 2 2 2 2 3" xfId="13227" xr:uid="{00000000-0005-0000-0000-000065650000}"/>
    <cellStyle name="Millares 61 2 2 2 2 3 2" xfId="30859" xr:uid="{00000000-0005-0000-0000-000066650000}"/>
    <cellStyle name="Millares 61 2 2 2 2 4" xfId="22045" xr:uid="{00000000-0005-0000-0000-000067650000}"/>
    <cellStyle name="Millares 61 2 2 2 3" xfId="6639" xr:uid="{00000000-0005-0000-0000-000068650000}"/>
    <cellStyle name="Millares 61 2 2 2 3 2" xfId="15453" xr:uid="{00000000-0005-0000-0000-000069650000}"/>
    <cellStyle name="Millares 61 2 2 2 3 2 2" xfId="33085" xr:uid="{00000000-0005-0000-0000-00006A650000}"/>
    <cellStyle name="Millares 61 2 2 2 3 3" xfId="24271" xr:uid="{00000000-0005-0000-0000-00006B650000}"/>
    <cellStyle name="Millares 61 2 2 2 4" xfId="11050" xr:uid="{00000000-0005-0000-0000-00006C650000}"/>
    <cellStyle name="Millares 61 2 2 2 4 2" xfId="28682" xr:uid="{00000000-0005-0000-0000-00006D650000}"/>
    <cellStyle name="Millares 61 2 2 2 5" xfId="19868" xr:uid="{00000000-0005-0000-0000-00006E650000}"/>
    <cellStyle name="Millares 61 2 2 3" xfId="3333" xr:uid="{00000000-0005-0000-0000-00006F650000}"/>
    <cellStyle name="Millares 61 2 2 3 2" xfId="7743" xr:uid="{00000000-0005-0000-0000-000070650000}"/>
    <cellStyle name="Millares 61 2 2 3 2 2" xfId="16557" xr:uid="{00000000-0005-0000-0000-000071650000}"/>
    <cellStyle name="Millares 61 2 2 3 2 2 2" xfId="34189" xr:uid="{00000000-0005-0000-0000-000072650000}"/>
    <cellStyle name="Millares 61 2 2 3 2 3" xfId="25375" xr:uid="{00000000-0005-0000-0000-000073650000}"/>
    <cellStyle name="Millares 61 2 2 3 3" xfId="12150" xr:uid="{00000000-0005-0000-0000-000074650000}"/>
    <cellStyle name="Millares 61 2 2 3 3 2" xfId="29782" xr:uid="{00000000-0005-0000-0000-000075650000}"/>
    <cellStyle name="Millares 61 2 2 3 4" xfId="20968" xr:uid="{00000000-0005-0000-0000-000076650000}"/>
    <cellStyle name="Millares 61 2 2 4" xfId="5562" xr:uid="{00000000-0005-0000-0000-000077650000}"/>
    <cellStyle name="Millares 61 2 2 4 2" xfId="14376" xr:uid="{00000000-0005-0000-0000-000078650000}"/>
    <cellStyle name="Millares 61 2 2 4 2 2" xfId="32008" xr:uid="{00000000-0005-0000-0000-000079650000}"/>
    <cellStyle name="Millares 61 2 2 4 3" xfId="23194" xr:uid="{00000000-0005-0000-0000-00007A650000}"/>
    <cellStyle name="Millares 61 2 2 5" xfId="9973" xr:uid="{00000000-0005-0000-0000-00007B650000}"/>
    <cellStyle name="Millares 61 2 2 5 2" xfId="27605" xr:uid="{00000000-0005-0000-0000-00007C650000}"/>
    <cellStyle name="Millares 61 2 2 6" xfId="18791" xr:uid="{00000000-0005-0000-0000-00007D650000}"/>
    <cellStyle name="Millares 61 2 3" xfId="800" xr:uid="{00000000-0005-0000-0000-00007E650000}"/>
    <cellStyle name="Millares 61 2 3 2" xfId="1879" xr:uid="{00000000-0005-0000-0000-00007F650000}"/>
    <cellStyle name="Millares 61 2 3 2 2" xfId="4058" xr:uid="{00000000-0005-0000-0000-000080650000}"/>
    <cellStyle name="Millares 61 2 3 2 2 2" xfId="8468" xr:uid="{00000000-0005-0000-0000-000081650000}"/>
    <cellStyle name="Millares 61 2 3 2 2 2 2" xfId="17282" xr:uid="{00000000-0005-0000-0000-000082650000}"/>
    <cellStyle name="Millares 61 2 3 2 2 2 2 2" xfId="34914" xr:uid="{00000000-0005-0000-0000-000083650000}"/>
    <cellStyle name="Millares 61 2 3 2 2 2 3" xfId="26100" xr:uid="{00000000-0005-0000-0000-000084650000}"/>
    <cellStyle name="Millares 61 2 3 2 2 3" xfId="12875" xr:uid="{00000000-0005-0000-0000-000085650000}"/>
    <cellStyle name="Millares 61 2 3 2 2 3 2" xfId="30507" xr:uid="{00000000-0005-0000-0000-000086650000}"/>
    <cellStyle name="Millares 61 2 3 2 2 4" xfId="21693" xr:uid="{00000000-0005-0000-0000-000087650000}"/>
    <cellStyle name="Millares 61 2 3 2 3" xfId="6287" xr:uid="{00000000-0005-0000-0000-000088650000}"/>
    <cellStyle name="Millares 61 2 3 2 3 2" xfId="15101" xr:uid="{00000000-0005-0000-0000-000089650000}"/>
    <cellStyle name="Millares 61 2 3 2 3 2 2" xfId="32733" xr:uid="{00000000-0005-0000-0000-00008A650000}"/>
    <cellStyle name="Millares 61 2 3 2 3 3" xfId="23919" xr:uid="{00000000-0005-0000-0000-00008B650000}"/>
    <cellStyle name="Millares 61 2 3 2 4" xfId="10698" xr:uid="{00000000-0005-0000-0000-00008C650000}"/>
    <cellStyle name="Millares 61 2 3 2 4 2" xfId="28330" xr:uid="{00000000-0005-0000-0000-00008D650000}"/>
    <cellStyle name="Millares 61 2 3 2 5" xfId="19516" xr:uid="{00000000-0005-0000-0000-00008E650000}"/>
    <cellStyle name="Millares 61 2 3 3" xfId="2981" xr:uid="{00000000-0005-0000-0000-00008F650000}"/>
    <cellStyle name="Millares 61 2 3 3 2" xfId="7391" xr:uid="{00000000-0005-0000-0000-000090650000}"/>
    <cellStyle name="Millares 61 2 3 3 2 2" xfId="16205" xr:uid="{00000000-0005-0000-0000-000091650000}"/>
    <cellStyle name="Millares 61 2 3 3 2 2 2" xfId="33837" xr:uid="{00000000-0005-0000-0000-000092650000}"/>
    <cellStyle name="Millares 61 2 3 3 2 3" xfId="25023" xr:uid="{00000000-0005-0000-0000-000093650000}"/>
    <cellStyle name="Millares 61 2 3 3 3" xfId="11798" xr:uid="{00000000-0005-0000-0000-000094650000}"/>
    <cellStyle name="Millares 61 2 3 3 3 2" xfId="29430" xr:uid="{00000000-0005-0000-0000-000095650000}"/>
    <cellStyle name="Millares 61 2 3 3 4" xfId="20616" xr:uid="{00000000-0005-0000-0000-000096650000}"/>
    <cellStyle name="Millares 61 2 3 4" xfId="5210" xr:uid="{00000000-0005-0000-0000-000097650000}"/>
    <cellStyle name="Millares 61 2 3 4 2" xfId="14024" xr:uid="{00000000-0005-0000-0000-000098650000}"/>
    <cellStyle name="Millares 61 2 3 4 2 2" xfId="31656" xr:uid="{00000000-0005-0000-0000-000099650000}"/>
    <cellStyle name="Millares 61 2 3 4 3" xfId="22842" xr:uid="{00000000-0005-0000-0000-00009A650000}"/>
    <cellStyle name="Millares 61 2 3 5" xfId="9621" xr:uid="{00000000-0005-0000-0000-00009B650000}"/>
    <cellStyle name="Millares 61 2 3 5 2" xfId="27253" xr:uid="{00000000-0005-0000-0000-00009C650000}"/>
    <cellStyle name="Millares 61 2 3 6" xfId="18439" xr:uid="{00000000-0005-0000-0000-00009D650000}"/>
    <cellStyle name="Millares 61 2 4" xfId="1514" xr:uid="{00000000-0005-0000-0000-00009E650000}"/>
    <cellStyle name="Millares 61 2 4 2" xfId="3693" xr:uid="{00000000-0005-0000-0000-00009F650000}"/>
    <cellStyle name="Millares 61 2 4 2 2" xfId="8103" xr:uid="{00000000-0005-0000-0000-0000A0650000}"/>
    <cellStyle name="Millares 61 2 4 2 2 2" xfId="16917" xr:uid="{00000000-0005-0000-0000-0000A1650000}"/>
    <cellStyle name="Millares 61 2 4 2 2 2 2" xfId="34549" xr:uid="{00000000-0005-0000-0000-0000A2650000}"/>
    <cellStyle name="Millares 61 2 4 2 2 3" xfId="25735" xr:uid="{00000000-0005-0000-0000-0000A3650000}"/>
    <cellStyle name="Millares 61 2 4 2 3" xfId="12510" xr:uid="{00000000-0005-0000-0000-0000A4650000}"/>
    <cellStyle name="Millares 61 2 4 2 3 2" xfId="30142" xr:uid="{00000000-0005-0000-0000-0000A5650000}"/>
    <cellStyle name="Millares 61 2 4 2 4" xfId="21328" xr:uid="{00000000-0005-0000-0000-0000A6650000}"/>
    <cellStyle name="Millares 61 2 4 3" xfId="5922" xr:uid="{00000000-0005-0000-0000-0000A7650000}"/>
    <cellStyle name="Millares 61 2 4 3 2" xfId="14736" xr:uid="{00000000-0005-0000-0000-0000A8650000}"/>
    <cellStyle name="Millares 61 2 4 3 2 2" xfId="32368" xr:uid="{00000000-0005-0000-0000-0000A9650000}"/>
    <cellStyle name="Millares 61 2 4 3 3" xfId="23554" xr:uid="{00000000-0005-0000-0000-0000AA650000}"/>
    <cellStyle name="Millares 61 2 4 4" xfId="10333" xr:uid="{00000000-0005-0000-0000-0000AB650000}"/>
    <cellStyle name="Millares 61 2 4 4 2" xfId="27965" xr:uid="{00000000-0005-0000-0000-0000AC650000}"/>
    <cellStyle name="Millares 61 2 4 5" xfId="19151" xr:uid="{00000000-0005-0000-0000-0000AD650000}"/>
    <cellStyle name="Millares 61 2 5" xfId="2624" xr:uid="{00000000-0005-0000-0000-0000AE650000}"/>
    <cellStyle name="Millares 61 2 5 2" xfId="7035" xr:uid="{00000000-0005-0000-0000-0000AF650000}"/>
    <cellStyle name="Millares 61 2 5 2 2" xfId="15849" xr:uid="{00000000-0005-0000-0000-0000B0650000}"/>
    <cellStyle name="Millares 61 2 5 2 2 2" xfId="33481" xr:uid="{00000000-0005-0000-0000-0000B1650000}"/>
    <cellStyle name="Millares 61 2 5 2 3" xfId="24667" xr:uid="{00000000-0005-0000-0000-0000B2650000}"/>
    <cellStyle name="Millares 61 2 5 3" xfId="11442" xr:uid="{00000000-0005-0000-0000-0000B3650000}"/>
    <cellStyle name="Millares 61 2 5 3 2" xfId="29074" xr:uid="{00000000-0005-0000-0000-0000B4650000}"/>
    <cellStyle name="Millares 61 2 5 4" xfId="20260" xr:uid="{00000000-0005-0000-0000-0000B5650000}"/>
    <cellStyle name="Millares 61 2 6" xfId="4858" xr:uid="{00000000-0005-0000-0000-0000B6650000}"/>
    <cellStyle name="Millares 61 2 6 2" xfId="13672" xr:uid="{00000000-0005-0000-0000-0000B7650000}"/>
    <cellStyle name="Millares 61 2 6 2 2" xfId="31304" xr:uid="{00000000-0005-0000-0000-0000B8650000}"/>
    <cellStyle name="Millares 61 2 6 3" xfId="22490" xr:uid="{00000000-0005-0000-0000-0000B9650000}"/>
    <cellStyle name="Millares 61 2 7" xfId="9269" xr:uid="{00000000-0005-0000-0000-0000BA650000}"/>
    <cellStyle name="Millares 61 2 7 2" xfId="26901" xr:uid="{00000000-0005-0000-0000-0000BB650000}"/>
    <cellStyle name="Millares 61 2 8" xfId="18087" xr:uid="{00000000-0005-0000-0000-0000BC650000}"/>
    <cellStyle name="Millares 61 3" xfId="971" xr:uid="{00000000-0005-0000-0000-0000BD650000}"/>
    <cellStyle name="Millares 61 3 2" xfId="2049" xr:uid="{00000000-0005-0000-0000-0000BE650000}"/>
    <cellStyle name="Millares 61 3 2 2" xfId="4228" xr:uid="{00000000-0005-0000-0000-0000BF650000}"/>
    <cellStyle name="Millares 61 3 2 2 2" xfId="8638" xr:uid="{00000000-0005-0000-0000-0000C0650000}"/>
    <cellStyle name="Millares 61 3 2 2 2 2" xfId="17452" xr:uid="{00000000-0005-0000-0000-0000C1650000}"/>
    <cellStyle name="Millares 61 3 2 2 2 2 2" xfId="35084" xr:uid="{00000000-0005-0000-0000-0000C2650000}"/>
    <cellStyle name="Millares 61 3 2 2 2 3" xfId="26270" xr:uid="{00000000-0005-0000-0000-0000C3650000}"/>
    <cellStyle name="Millares 61 3 2 2 3" xfId="13045" xr:uid="{00000000-0005-0000-0000-0000C4650000}"/>
    <cellStyle name="Millares 61 3 2 2 3 2" xfId="30677" xr:uid="{00000000-0005-0000-0000-0000C5650000}"/>
    <cellStyle name="Millares 61 3 2 2 4" xfId="21863" xr:uid="{00000000-0005-0000-0000-0000C6650000}"/>
    <cellStyle name="Millares 61 3 2 3" xfId="6457" xr:uid="{00000000-0005-0000-0000-0000C7650000}"/>
    <cellStyle name="Millares 61 3 2 3 2" xfId="15271" xr:uid="{00000000-0005-0000-0000-0000C8650000}"/>
    <cellStyle name="Millares 61 3 2 3 2 2" xfId="32903" xr:uid="{00000000-0005-0000-0000-0000C9650000}"/>
    <cellStyle name="Millares 61 3 2 3 3" xfId="24089" xr:uid="{00000000-0005-0000-0000-0000CA650000}"/>
    <cellStyle name="Millares 61 3 2 4" xfId="10868" xr:uid="{00000000-0005-0000-0000-0000CB650000}"/>
    <cellStyle name="Millares 61 3 2 4 2" xfId="28500" xr:uid="{00000000-0005-0000-0000-0000CC650000}"/>
    <cellStyle name="Millares 61 3 2 5" xfId="19686" xr:uid="{00000000-0005-0000-0000-0000CD650000}"/>
    <cellStyle name="Millares 61 3 3" xfId="3151" xr:uid="{00000000-0005-0000-0000-0000CE650000}"/>
    <cellStyle name="Millares 61 3 3 2" xfId="7561" xr:uid="{00000000-0005-0000-0000-0000CF650000}"/>
    <cellStyle name="Millares 61 3 3 2 2" xfId="16375" xr:uid="{00000000-0005-0000-0000-0000D0650000}"/>
    <cellStyle name="Millares 61 3 3 2 2 2" xfId="34007" xr:uid="{00000000-0005-0000-0000-0000D1650000}"/>
    <cellStyle name="Millares 61 3 3 2 3" xfId="25193" xr:uid="{00000000-0005-0000-0000-0000D2650000}"/>
    <cellStyle name="Millares 61 3 3 3" xfId="11968" xr:uid="{00000000-0005-0000-0000-0000D3650000}"/>
    <cellStyle name="Millares 61 3 3 3 2" xfId="29600" xr:uid="{00000000-0005-0000-0000-0000D4650000}"/>
    <cellStyle name="Millares 61 3 3 4" xfId="20786" xr:uid="{00000000-0005-0000-0000-0000D5650000}"/>
    <cellStyle name="Millares 61 3 4" xfId="5380" xr:uid="{00000000-0005-0000-0000-0000D6650000}"/>
    <cellStyle name="Millares 61 3 4 2" xfId="14194" xr:uid="{00000000-0005-0000-0000-0000D7650000}"/>
    <cellStyle name="Millares 61 3 4 2 2" xfId="31826" xr:uid="{00000000-0005-0000-0000-0000D8650000}"/>
    <cellStyle name="Millares 61 3 4 3" xfId="23012" xr:uid="{00000000-0005-0000-0000-0000D9650000}"/>
    <cellStyle name="Millares 61 3 5" xfId="9791" xr:uid="{00000000-0005-0000-0000-0000DA650000}"/>
    <cellStyle name="Millares 61 3 5 2" xfId="27423" xr:uid="{00000000-0005-0000-0000-0000DB650000}"/>
    <cellStyle name="Millares 61 3 6" xfId="18609" xr:uid="{00000000-0005-0000-0000-0000DC650000}"/>
    <cellStyle name="Millares 61 4" xfId="618" xr:uid="{00000000-0005-0000-0000-0000DD650000}"/>
    <cellStyle name="Millares 61 4 2" xfId="1697" xr:uid="{00000000-0005-0000-0000-0000DE650000}"/>
    <cellStyle name="Millares 61 4 2 2" xfId="3876" xr:uid="{00000000-0005-0000-0000-0000DF650000}"/>
    <cellStyle name="Millares 61 4 2 2 2" xfId="8286" xr:uid="{00000000-0005-0000-0000-0000E0650000}"/>
    <cellStyle name="Millares 61 4 2 2 2 2" xfId="17100" xr:uid="{00000000-0005-0000-0000-0000E1650000}"/>
    <cellStyle name="Millares 61 4 2 2 2 2 2" xfId="34732" xr:uid="{00000000-0005-0000-0000-0000E2650000}"/>
    <cellStyle name="Millares 61 4 2 2 2 3" xfId="25918" xr:uid="{00000000-0005-0000-0000-0000E3650000}"/>
    <cellStyle name="Millares 61 4 2 2 3" xfId="12693" xr:uid="{00000000-0005-0000-0000-0000E4650000}"/>
    <cellStyle name="Millares 61 4 2 2 3 2" xfId="30325" xr:uid="{00000000-0005-0000-0000-0000E5650000}"/>
    <cellStyle name="Millares 61 4 2 2 4" xfId="21511" xr:uid="{00000000-0005-0000-0000-0000E6650000}"/>
    <cellStyle name="Millares 61 4 2 3" xfId="6105" xr:uid="{00000000-0005-0000-0000-0000E7650000}"/>
    <cellStyle name="Millares 61 4 2 3 2" xfId="14919" xr:uid="{00000000-0005-0000-0000-0000E8650000}"/>
    <cellStyle name="Millares 61 4 2 3 2 2" xfId="32551" xr:uid="{00000000-0005-0000-0000-0000E9650000}"/>
    <cellStyle name="Millares 61 4 2 3 3" xfId="23737" xr:uid="{00000000-0005-0000-0000-0000EA650000}"/>
    <cellStyle name="Millares 61 4 2 4" xfId="10516" xr:uid="{00000000-0005-0000-0000-0000EB650000}"/>
    <cellStyle name="Millares 61 4 2 4 2" xfId="28148" xr:uid="{00000000-0005-0000-0000-0000EC650000}"/>
    <cellStyle name="Millares 61 4 2 5" xfId="19334" xr:uid="{00000000-0005-0000-0000-0000ED650000}"/>
    <cellStyle name="Millares 61 4 3" xfId="2799" xr:uid="{00000000-0005-0000-0000-0000EE650000}"/>
    <cellStyle name="Millares 61 4 3 2" xfId="7209" xr:uid="{00000000-0005-0000-0000-0000EF650000}"/>
    <cellStyle name="Millares 61 4 3 2 2" xfId="16023" xr:uid="{00000000-0005-0000-0000-0000F0650000}"/>
    <cellStyle name="Millares 61 4 3 2 2 2" xfId="33655" xr:uid="{00000000-0005-0000-0000-0000F1650000}"/>
    <cellStyle name="Millares 61 4 3 2 3" xfId="24841" xr:uid="{00000000-0005-0000-0000-0000F2650000}"/>
    <cellStyle name="Millares 61 4 3 3" xfId="11616" xr:uid="{00000000-0005-0000-0000-0000F3650000}"/>
    <cellStyle name="Millares 61 4 3 3 2" xfId="29248" xr:uid="{00000000-0005-0000-0000-0000F4650000}"/>
    <cellStyle name="Millares 61 4 3 4" xfId="20434" xr:uid="{00000000-0005-0000-0000-0000F5650000}"/>
    <cellStyle name="Millares 61 4 4" xfId="5028" xr:uid="{00000000-0005-0000-0000-0000F6650000}"/>
    <cellStyle name="Millares 61 4 4 2" xfId="13842" xr:uid="{00000000-0005-0000-0000-0000F7650000}"/>
    <cellStyle name="Millares 61 4 4 2 2" xfId="31474" xr:uid="{00000000-0005-0000-0000-0000F8650000}"/>
    <cellStyle name="Millares 61 4 4 3" xfId="22660" xr:uid="{00000000-0005-0000-0000-0000F9650000}"/>
    <cellStyle name="Millares 61 4 5" xfId="9439" xr:uid="{00000000-0005-0000-0000-0000FA650000}"/>
    <cellStyle name="Millares 61 4 5 2" xfId="27071" xr:uid="{00000000-0005-0000-0000-0000FB650000}"/>
    <cellStyle name="Millares 61 4 6" xfId="18257" xr:uid="{00000000-0005-0000-0000-0000FC650000}"/>
    <cellStyle name="Millares 61 5" xfId="1328" xr:uid="{00000000-0005-0000-0000-0000FD650000}"/>
    <cellStyle name="Millares 61 5 2" xfId="3508" xr:uid="{00000000-0005-0000-0000-0000FE650000}"/>
    <cellStyle name="Millares 61 5 2 2" xfId="7918" xr:uid="{00000000-0005-0000-0000-0000FF650000}"/>
    <cellStyle name="Millares 61 5 2 2 2" xfId="16732" xr:uid="{00000000-0005-0000-0000-000000660000}"/>
    <cellStyle name="Millares 61 5 2 2 2 2" xfId="34364" xr:uid="{00000000-0005-0000-0000-000001660000}"/>
    <cellStyle name="Millares 61 5 2 2 3" xfId="25550" xr:uid="{00000000-0005-0000-0000-000002660000}"/>
    <cellStyle name="Millares 61 5 2 3" xfId="12325" xr:uid="{00000000-0005-0000-0000-000003660000}"/>
    <cellStyle name="Millares 61 5 2 3 2" xfId="29957" xr:uid="{00000000-0005-0000-0000-000004660000}"/>
    <cellStyle name="Millares 61 5 2 4" xfId="21143" xr:uid="{00000000-0005-0000-0000-000005660000}"/>
    <cellStyle name="Millares 61 5 3" xfId="5737" xr:uid="{00000000-0005-0000-0000-000006660000}"/>
    <cellStyle name="Millares 61 5 3 2" xfId="14551" xr:uid="{00000000-0005-0000-0000-000007660000}"/>
    <cellStyle name="Millares 61 5 3 2 2" xfId="32183" xr:uid="{00000000-0005-0000-0000-000008660000}"/>
    <cellStyle name="Millares 61 5 3 3" xfId="23369" xr:uid="{00000000-0005-0000-0000-000009660000}"/>
    <cellStyle name="Millares 61 5 4" xfId="10148" xr:uid="{00000000-0005-0000-0000-00000A660000}"/>
    <cellStyle name="Millares 61 5 4 2" xfId="27780" xr:uid="{00000000-0005-0000-0000-00000B660000}"/>
    <cellStyle name="Millares 61 5 5" xfId="18966" xr:uid="{00000000-0005-0000-0000-00000C660000}"/>
    <cellStyle name="Millares 61 6" xfId="2441" xr:uid="{00000000-0005-0000-0000-00000D660000}"/>
    <cellStyle name="Millares 61 6 2" xfId="6853" xr:uid="{00000000-0005-0000-0000-00000E660000}"/>
    <cellStyle name="Millares 61 6 2 2" xfId="15667" xr:uid="{00000000-0005-0000-0000-00000F660000}"/>
    <cellStyle name="Millares 61 6 2 2 2" xfId="33299" xr:uid="{00000000-0005-0000-0000-000010660000}"/>
    <cellStyle name="Millares 61 6 2 3" xfId="24485" xr:uid="{00000000-0005-0000-0000-000011660000}"/>
    <cellStyle name="Millares 61 6 3" xfId="11260" xr:uid="{00000000-0005-0000-0000-000012660000}"/>
    <cellStyle name="Millares 61 6 3 2" xfId="28892" xr:uid="{00000000-0005-0000-0000-000013660000}"/>
    <cellStyle name="Millares 61 6 4" xfId="20078" xr:uid="{00000000-0005-0000-0000-000014660000}"/>
    <cellStyle name="Millares 61 7" xfId="4676" xr:uid="{00000000-0005-0000-0000-000015660000}"/>
    <cellStyle name="Millares 61 7 2" xfId="13490" xr:uid="{00000000-0005-0000-0000-000016660000}"/>
    <cellStyle name="Millares 61 7 2 2" xfId="31122" xr:uid="{00000000-0005-0000-0000-000017660000}"/>
    <cellStyle name="Millares 61 7 3" xfId="22308" xr:uid="{00000000-0005-0000-0000-000018660000}"/>
    <cellStyle name="Millares 61 8" xfId="9087" xr:uid="{00000000-0005-0000-0000-000019660000}"/>
    <cellStyle name="Millares 61 8 2" xfId="26719" xr:uid="{00000000-0005-0000-0000-00001A660000}"/>
    <cellStyle name="Millares 61 9" xfId="17905" xr:uid="{00000000-0005-0000-0000-00001B660000}"/>
    <cellStyle name="Millares 62" xfId="135" xr:uid="{00000000-0005-0000-0000-00001C660000}"/>
    <cellStyle name="Millares 62 2" xfId="438" xr:uid="{00000000-0005-0000-0000-00001D660000}"/>
    <cellStyle name="Millares 62 2 2" xfId="1154" xr:uid="{00000000-0005-0000-0000-00001E660000}"/>
    <cellStyle name="Millares 62 2 2 2" xfId="2232" xr:uid="{00000000-0005-0000-0000-00001F660000}"/>
    <cellStyle name="Millares 62 2 2 2 2" xfId="4411" xr:uid="{00000000-0005-0000-0000-000020660000}"/>
    <cellStyle name="Millares 62 2 2 2 2 2" xfId="8821" xr:uid="{00000000-0005-0000-0000-000021660000}"/>
    <cellStyle name="Millares 62 2 2 2 2 2 2" xfId="17635" xr:uid="{00000000-0005-0000-0000-000022660000}"/>
    <cellStyle name="Millares 62 2 2 2 2 2 2 2" xfId="35267" xr:uid="{00000000-0005-0000-0000-000023660000}"/>
    <cellStyle name="Millares 62 2 2 2 2 2 3" xfId="26453" xr:uid="{00000000-0005-0000-0000-000024660000}"/>
    <cellStyle name="Millares 62 2 2 2 2 3" xfId="13228" xr:uid="{00000000-0005-0000-0000-000025660000}"/>
    <cellStyle name="Millares 62 2 2 2 2 3 2" xfId="30860" xr:uid="{00000000-0005-0000-0000-000026660000}"/>
    <cellStyle name="Millares 62 2 2 2 2 4" xfId="22046" xr:uid="{00000000-0005-0000-0000-000027660000}"/>
    <cellStyle name="Millares 62 2 2 2 3" xfId="6640" xr:uid="{00000000-0005-0000-0000-000028660000}"/>
    <cellStyle name="Millares 62 2 2 2 3 2" xfId="15454" xr:uid="{00000000-0005-0000-0000-000029660000}"/>
    <cellStyle name="Millares 62 2 2 2 3 2 2" xfId="33086" xr:uid="{00000000-0005-0000-0000-00002A660000}"/>
    <cellStyle name="Millares 62 2 2 2 3 3" xfId="24272" xr:uid="{00000000-0005-0000-0000-00002B660000}"/>
    <cellStyle name="Millares 62 2 2 2 4" xfId="11051" xr:uid="{00000000-0005-0000-0000-00002C660000}"/>
    <cellStyle name="Millares 62 2 2 2 4 2" xfId="28683" xr:uid="{00000000-0005-0000-0000-00002D660000}"/>
    <cellStyle name="Millares 62 2 2 2 5" xfId="19869" xr:uid="{00000000-0005-0000-0000-00002E660000}"/>
    <cellStyle name="Millares 62 2 2 3" xfId="3334" xr:uid="{00000000-0005-0000-0000-00002F660000}"/>
    <cellStyle name="Millares 62 2 2 3 2" xfId="7744" xr:uid="{00000000-0005-0000-0000-000030660000}"/>
    <cellStyle name="Millares 62 2 2 3 2 2" xfId="16558" xr:uid="{00000000-0005-0000-0000-000031660000}"/>
    <cellStyle name="Millares 62 2 2 3 2 2 2" xfId="34190" xr:uid="{00000000-0005-0000-0000-000032660000}"/>
    <cellStyle name="Millares 62 2 2 3 2 3" xfId="25376" xr:uid="{00000000-0005-0000-0000-000033660000}"/>
    <cellStyle name="Millares 62 2 2 3 3" xfId="12151" xr:uid="{00000000-0005-0000-0000-000034660000}"/>
    <cellStyle name="Millares 62 2 2 3 3 2" xfId="29783" xr:uid="{00000000-0005-0000-0000-000035660000}"/>
    <cellStyle name="Millares 62 2 2 3 4" xfId="20969" xr:uid="{00000000-0005-0000-0000-000036660000}"/>
    <cellStyle name="Millares 62 2 2 4" xfId="5563" xr:uid="{00000000-0005-0000-0000-000037660000}"/>
    <cellStyle name="Millares 62 2 2 4 2" xfId="14377" xr:uid="{00000000-0005-0000-0000-000038660000}"/>
    <cellStyle name="Millares 62 2 2 4 2 2" xfId="32009" xr:uid="{00000000-0005-0000-0000-000039660000}"/>
    <cellStyle name="Millares 62 2 2 4 3" xfId="23195" xr:uid="{00000000-0005-0000-0000-00003A660000}"/>
    <cellStyle name="Millares 62 2 2 5" xfId="9974" xr:uid="{00000000-0005-0000-0000-00003B660000}"/>
    <cellStyle name="Millares 62 2 2 5 2" xfId="27606" xr:uid="{00000000-0005-0000-0000-00003C660000}"/>
    <cellStyle name="Millares 62 2 2 6" xfId="18792" xr:uid="{00000000-0005-0000-0000-00003D660000}"/>
    <cellStyle name="Millares 62 2 3" xfId="801" xr:uid="{00000000-0005-0000-0000-00003E660000}"/>
    <cellStyle name="Millares 62 2 3 2" xfId="1880" xr:uid="{00000000-0005-0000-0000-00003F660000}"/>
    <cellStyle name="Millares 62 2 3 2 2" xfId="4059" xr:uid="{00000000-0005-0000-0000-000040660000}"/>
    <cellStyle name="Millares 62 2 3 2 2 2" xfId="8469" xr:uid="{00000000-0005-0000-0000-000041660000}"/>
    <cellStyle name="Millares 62 2 3 2 2 2 2" xfId="17283" xr:uid="{00000000-0005-0000-0000-000042660000}"/>
    <cellStyle name="Millares 62 2 3 2 2 2 2 2" xfId="34915" xr:uid="{00000000-0005-0000-0000-000043660000}"/>
    <cellStyle name="Millares 62 2 3 2 2 2 3" xfId="26101" xr:uid="{00000000-0005-0000-0000-000044660000}"/>
    <cellStyle name="Millares 62 2 3 2 2 3" xfId="12876" xr:uid="{00000000-0005-0000-0000-000045660000}"/>
    <cellStyle name="Millares 62 2 3 2 2 3 2" xfId="30508" xr:uid="{00000000-0005-0000-0000-000046660000}"/>
    <cellStyle name="Millares 62 2 3 2 2 4" xfId="21694" xr:uid="{00000000-0005-0000-0000-000047660000}"/>
    <cellStyle name="Millares 62 2 3 2 3" xfId="6288" xr:uid="{00000000-0005-0000-0000-000048660000}"/>
    <cellStyle name="Millares 62 2 3 2 3 2" xfId="15102" xr:uid="{00000000-0005-0000-0000-000049660000}"/>
    <cellStyle name="Millares 62 2 3 2 3 2 2" xfId="32734" xr:uid="{00000000-0005-0000-0000-00004A660000}"/>
    <cellStyle name="Millares 62 2 3 2 3 3" xfId="23920" xr:uid="{00000000-0005-0000-0000-00004B660000}"/>
    <cellStyle name="Millares 62 2 3 2 4" xfId="10699" xr:uid="{00000000-0005-0000-0000-00004C660000}"/>
    <cellStyle name="Millares 62 2 3 2 4 2" xfId="28331" xr:uid="{00000000-0005-0000-0000-00004D660000}"/>
    <cellStyle name="Millares 62 2 3 2 5" xfId="19517" xr:uid="{00000000-0005-0000-0000-00004E660000}"/>
    <cellStyle name="Millares 62 2 3 3" xfId="2982" xr:uid="{00000000-0005-0000-0000-00004F660000}"/>
    <cellStyle name="Millares 62 2 3 3 2" xfId="7392" xr:uid="{00000000-0005-0000-0000-000050660000}"/>
    <cellStyle name="Millares 62 2 3 3 2 2" xfId="16206" xr:uid="{00000000-0005-0000-0000-000051660000}"/>
    <cellStyle name="Millares 62 2 3 3 2 2 2" xfId="33838" xr:uid="{00000000-0005-0000-0000-000052660000}"/>
    <cellStyle name="Millares 62 2 3 3 2 3" xfId="25024" xr:uid="{00000000-0005-0000-0000-000053660000}"/>
    <cellStyle name="Millares 62 2 3 3 3" xfId="11799" xr:uid="{00000000-0005-0000-0000-000054660000}"/>
    <cellStyle name="Millares 62 2 3 3 3 2" xfId="29431" xr:uid="{00000000-0005-0000-0000-000055660000}"/>
    <cellStyle name="Millares 62 2 3 3 4" xfId="20617" xr:uid="{00000000-0005-0000-0000-000056660000}"/>
    <cellStyle name="Millares 62 2 3 4" xfId="5211" xr:uid="{00000000-0005-0000-0000-000057660000}"/>
    <cellStyle name="Millares 62 2 3 4 2" xfId="14025" xr:uid="{00000000-0005-0000-0000-000058660000}"/>
    <cellStyle name="Millares 62 2 3 4 2 2" xfId="31657" xr:uid="{00000000-0005-0000-0000-000059660000}"/>
    <cellStyle name="Millares 62 2 3 4 3" xfId="22843" xr:uid="{00000000-0005-0000-0000-00005A660000}"/>
    <cellStyle name="Millares 62 2 3 5" xfId="9622" xr:uid="{00000000-0005-0000-0000-00005B660000}"/>
    <cellStyle name="Millares 62 2 3 5 2" xfId="27254" xr:uid="{00000000-0005-0000-0000-00005C660000}"/>
    <cellStyle name="Millares 62 2 3 6" xfId="18440" xr:uid="{00000000-0005-0000-0000-00005D660000}"/>
    <cellStyle name="Millares 62 2 4" xfId="1515" xr:uid="{00000000-0005-0000-0000-00005E660000}"/>
    <cellStyle name="Millares 62 2 4 2" xfId="3694" xr:uid="{00000000-0005-0000-0000-00005F660000}"/>
    <cellStyle name="Millares 62 2 4 2 2" xfId="8104" xr:uid="{00000000-0005-0000-0000-000060660000}"/>
    <cellStyle name="Millares 62 2 4 2 2 2" xfId="16918" xr:uid="{00000000-0005-0000-0000-000061660000}"/>
    <cellStyle name="Millares 62 2 4 2 2 2 2" xfId="34550" xr:uid="{00000000-0005-0000-0000-000062660000}"/>
    <cellStyle name="Millares 62 2 4 2 2 3" xfId="25736" xr:uid="{00000000-0005-0000-0000-000063660000}"/>
    <cellStyle name="Millares 62 2 4 2 3" xfId="12511" xr:uid="{00000000-0005-0000-0000-000064660000}"/>
    <cellStyle name="Millares 62 2 4 2 3 2" xfId="30143" xr:uid="{00000000-0005-0000-0000-000065660000}"/>
    <cellStyle name="Millares 62 2 4 2 4" xfId="21329" xr:uid="{00000000-0005-0000-0000-000066660000}"/>
    <cellStyle name="Millares 62 2 4 3" xfId="5923" xr:uid="{00000000-0005-0000-0000-000067660000}"/>
    <cellStyle name="Millares 62 2 4 3 2" xfId="14737" xr:uid="{00000000-0005-0000-0000-000068660000}"/>
    <cellStyle name="Millares 62 2 4 3 2 2" xfId="32369" xr:uid="{00000000-0005-0000-0000-000069660000}"/>
    <cellStyle name="Millares 62 2 4 3 3" xfId="23555" xr:uid="{00000000-0005-0000-0000-00006A660000}"/>
    <cellStyle name="Millares 62 2 4 4" xfId="10334" xr:uid="{00000000-0005-0000-0000-00006B660000}"/>
    <cellStyle name="Millares 62 2 4 4 2" xfId="27966" xr:uid="{00000000-0005-0000-0000-00006C660000}"/>
    <cellStyle name="Millares 62 2 4 5" xfId="19152" xr:uid="{00000000-0005-0000-0000-00006D660000}"/>
    <cellStyle name="Millares 62 2 5" xfId="2625" xr:uid="{00000000-0005-0000-0000-00006E660000}"/>
    <cellStyle name="Millares 62 2 5 2" xfId="7036" xr:uid="{00000000-0005-0000-0000-00006F660000}"/>
    <cellStyle name="Millares 62 2 5 2 2" xfId="15850" xr:uid="{00000000-0005-0000-0000-000070660000}"/>
    <cellStyle name="Millares 62 2 5 2 2 2" xfId="33482" xr:uid="{00000000-0005-0000-0000-000071660000}"/>
    <cellStyle name="Millares 62 2 5 2 3" xfId="24668" xr:uid="{00000000-0005-0000-0000-000072660000}"/>
    <cellStyle name="Millares 62 2 5 3" xfId="11443" xr:uid="{00000000-0005-0000-0000-000073660000}"/>
    <cellStyle name="Millares 62 2 5 3 2" xfId="29075" xr:uid="{00000000-0005-0000-0000-000074660000}"/>
    <cellStyle name="Millares 62 2 5 4" xfId="20261" xr:uid="{00000000-0005-0000-0000-000075660000}"/>
    <cellStyle name="Millares 62 2 6" xfId="4859" xr:uid="{00000000-0005-0000-0000-000076660000}"/>
    <cellStyle name="Millares 62 2 6 2" xfId="13673" xr:uid="{00000000-0005-0000-0000-000077660000}"/>
    <cellStyle name="Millares 62 2 6 2 2" xfId="31305" xr:uid="{00000000-0005-0000-0000-000078660000}"/>
    <cellStyle name="Millares 62 2 6 3" xfId="22491" xr:uid="{00000000-0005-0000-0000-000079660000}"/>
    <cellStyle name="Millares 62 2 7" xfId="9270" xr:uid="{00000000-0005-0000-0000-00007A660000}"/>
    <cellStyle name="Millares 62 2 7 2" xfId="26902" xr:uid="{00000000-0005-0000-0000-00007B660000}"/>
    <cellStyle name="Millares 62 2 8" xfId="18088" xr:uid="{00000000-0005-0000-0000-00007C660000}"/>
    <cellStyle name="Millares 62 3" xfId="972" xr:uid="{00000000-0005-0000-0000-00007D660000}"/>
    <cellStyle name="Millares 62 3 2" xfId="2050" xr:uid="{00000000-0005-0000-0000-00007E660000}"/>
    <cellStyle name="Millares 62 3 2 2" xfId="4229" xr:uid="{00000000-0005-0000-0000-00007F660000}"/>
    <cellStyle name="Millares 62 3 2 2 2" xfId="8639" xr:uid="{00000000-0005-0000-0000-000080660000}"/>
    <cellStyle name="Millares 62 3 2 2 2 2" xfId="17453" xr:uid="{00000000-0005-0000-0000-000081660000}"/>
    <cellStyle name="Millares 62 3 2 2 2 2 2" xfId="35085" xr:uid="{00000000-0005-0000-0000-000082660000}"/>
    <cellStyle name="Millares 62 3 2 2 2 3" xfId="26271" xr:uid="{00000000-0005-0000-0000-000083660000}"/>
    <cellStyle name="Millares 62 3 2 2 3" xfId="13046" xr:uid="{00000000-0005-0000-0000-000084660000}"/>
    <cellStyle name="Millares 62 3 2 2 3 2" xfId="30678" xr:uid="{00000000-0005-0000-0000-000085660000}"/>
    <cellStyle name="Millares 62 3 2 2 4" xfId="21864" xr:uid="{00000000-0005-0000-0000-000086660000}"/>
    <cellStyle name="Millares 62 3 2 3" xfId="6458" xr:uid="{00000000-0005-0000-0000-000087660000}"/>
    <cellStyle name="Millares 62 3 2 3 2" xfId="15272" xr:uid="{00000000-0005-0000-0000-000088660000}"/>
    <cellStyle name="Millares 62 3 2 3 2 2" xfId="32904" xr:uid="{00000000-0005-0000-0000-000089660000}"/>
    <cellStyle name="Millares 62 3 2 3 3" xfId="24090" xr:uid="{00000000-0005-0000-0000-00008A660000}"/>
    <cellStyle name="Millares 62 3 2 4" xfId="10869" xr:uid="{00000000-0005-0000-0000-00008B660000}"/>
    <cellStyle name="Millares 62 3 2 4 2" xfId="28501" xr:uid="{00000000-0005-0000-0000-00008C660000}"/>
    <cellStyle name="Millares 62 3 2 5" xfId="19687" xr:uid="{00000000-0005-0000-0000-00008D660000}"/>
    <cellStyle name="Millares 62 3 3" xfId="3152" xr:uid="{00000000-0005-0000-0000-00008E660000}"/>
    <cellStyle name="Millares 62 3 3 2" xfId="7562" xr:uid="{00000000-0005-0000-0000-00008F660000}"/>
    <cellStyle name="Millares 62 3 3 2 2" xfId="16376" xr:uid="{00000000-0005-0000-0000-000090660000}"/>
    <cellStyle name="Millares 62 3 3 2 2 2" xfId="34008" xr:uid="{00000000-0005-0000-0000-000091660000}"/>
    <cellStyle name="Millares 62 3 3 2 3" xfId="25194" xr:uid="{00000000-0005-0000-0000-000092660000}"/>
    <cellStyle name="Millares 62 3 3 3" xfId="11969" xr:uid="{00000000-0005-0000-0000-000093660000}"/>
    <cellStyle name="Millares 62 3 3 3 2" xfId="29601" xr:uid="{00000000-0005-0000-0000-000094660000}"/>
    <cellStyle name="Millares 62 3 3 4" xfId="20787" xr:uid="{00000000-0005-0000-0000-000095660000}"/>
    <cellStyle name="Millares 62 3 4" xfId="5381" xr:uid="{00000000-0005-0000-0000-000096660000}"/>
    <cellStyle name="Millares 62 3 4 2" xfId="14195" xr:uid="{00000000-0005-0000-0000-000097660000}"/>
    <cellStyle name="Millares 62 3 4 2 2" xfId="31827" xr:uid="{00000000-0005-0000-0000-000098660000}"/>
    <cellStyle name="Millares 62 3 4 3" xfId="23013" xr:uid="{00000000-0005-0000-0000-000099660000}"/>
    <cellStyle name="Millares 62 3 5" xfId="9792" xr:uid="{00000000-0005-0000-0000-00009A660000}"/>
    <cellStyle name="Millares 62 3 5 2" xfId="27424" xr:uid="{00000000-0005-0000-0000-00009B660000}"/>
    <cellStyle name="Millares 62 3 6" xfId="18610" xr:uid="{00000000-0005-0000-0000-00009C660000}"/>
    <cellStyle name="Millares 62 4" xfId="619" xr:uid="{00000000-0005-0000-0000-00009D660000}"/>
    <cellStyle name="Millares 62 4 2" xfId="1698" xr:uid="{00000000-0005-0000-0000-00009E660000}"/>
    <cellStyle name="Millares 62 4 2 2" xfId="3877" xr:uid="{00000000-0005-0000-0000-00009F660000}"/>
    <cellStyle name="Millares 62 4 2 2 2" xfId="8287" xr:uid="{00000000-0005-0000-0000-0000A0660000}"/>
    <cellStyle name="Millares 62 4 2 2 2 2" xfId="17101" xr:uid="{00000000-0005-0000-0000-0000A1660000}"/>
    <cellStyle name="Millares 62 4 2 2 2 2 2" xfId="34733" xr:uid="{00000000-0005-0000-0000-0000A2660000}"/>
    <cellStyle name="Millares 62 4 2 2 2 3" xfId="25919" xr:uid="{00000000-0005-0000-0000-0000A3660000}"/>
    <cellStyle name="Millares 62 4 2 2 3" xfId="12694" xr:uid="{00000000-0005-0000-0000-0000A4660000}"/>
    <cellStyle name="Millares 62 4 2 2 3 2" xfId="30326" xr:uid="{00000000-0005-0000-0000-0000A5660000}"/>
    <cellStyle name="Millares 62 4 2 2 4" xfId="21512" xr:uid="{00000000-0005-0000-0000-0000A6660000}"/>
    <cellStyle name="Millares 62 4 2 3" xfId="6106" xr:uid="{00000000-0005-0000-0000-0000A7660000}"/>
    <cellStyle name="Millares 62 4 2 3 2" xfId="14920" xr:uid="{00000000-0005-0000-0000-0000A8660000}"/>
    <cellStyle name="Millares 62 4 2 3 2 2" xfId="32552" xr:uid="{00000000-0005-0000-0000-0000A9660000}"/>
    <cellStyle name="Millares 62 4 2 3 3" xfId="23738" xr:uid="{00000000-0005-0000-0000-0000AA660000}"/>
    <cellStyle name="Millares 62 4 2 4" xfId="10517" xr:uid="{00000000-0005-0000-0000-0000AB660000}"/>
    <cellStyle name="Millares 62 4 2 4 2" xfId="28149" xr:uid="{00000000-0005-0000-0000-0000AC660000}"/>
    <cellStyle name="Millares 62 4 2 5" xfId="19335" xr:uid="{00000000-0005-0000-0000-0000AD660000}"/>
    <cellStyle name="Millares 62 4 3" xfId="2800" xr:uid="{00000000-0005-0000-0000-0000AE660000}"/>
    <cellStyle name="Millares 62 4 3 2" xfId="7210" xr:uid="{00000000-0005-0000-0000-0000AF660000}"/>
    <cellStyle name="Millares 62 4 3 2 2" xfId="16024" xr:uid="{00000000-0005-0000-0000-0000B0660000}"/>
    <cellStyle name="Millares 62 4 3 2 2 2" xfId="33656" xr:uid="{00000000-0005-0000-0000-0000B1660000}"/>
    <cellStyle name="Millares 62 4 3 2 3" xfId="24842" xr:uid="{00000000-0005-0000-0000-0000B2660000}"/>
    <cellStyle name="Millares 62 4 3 3" xfId="11617" xr:uid="{00000000-0005-0000-0000-0000B3660000}"/>
    <cellStyle name="Millares 62 4 3 3 2" xfId="29249" xr:uid="{00000000-0005-0000-0000-0000B4660000}"/>
    <cellStyle name="Millares 62 4 3 4" xfId="20435" xr:uid="{00000000-0005-0000-0000-0000B5660000}"/>
    <cellStyle name="Millares 62 4 4" xfId="5029" xr:uid="{00000000-0005-0000-0000-0000B6660000}"/>
    <cellStyle name="Millares 62 4 4 2" xfId="13843" xr:uid="{00000000-0005-0000-0000-0000B7660000}"/>
    <cellStyle name="Millares 62 4 4 2 2" xfId="31475" xr:uid="{00000000-0005-0000-0000-0000B8660000}"/>
    <cellStyle name="Millares 62 4 4 3" xfId="22661" xr:uid="{00000000-0005-0000-0000-0000B9660000}"/>
    <cellStyle name="Millares 62 4 5" xfId="9440" xr:uid="{00000000-0005-0000-0000-0000BA660000}"/>
    <cellStyle name="Millares 62 4 5 2" xfId="27072" xr:uid="{00000000-0005-0000-0000-0000BB660000}"/>
    <cellStyle name="Millares 62 4 6" xfId="18258" xr:uid="{00000000-0005-0000-0000-0000BC660000}"/>
    <cellStyle name="Millares 62 5" xfId="1329" xr:uid="{00000000-0005-0000-0000-0000BD660000}"/>
    <cellStyle name="Millares 62 5 2" xfId="3509" xr:uid="{00000000-0005-0000-0000-0000BE660000}"/>
    <cellStyle name="Millares 62 5 2 2" xfId="7919" xr:uid="{00000000-0005-0000-0000-0000BF660000}"/>
    <cellStyle name="Millares 62 5 2 2 2" xfId="16733" xr:uid="{00000000-0005-0000-0000-0000C0660000}"/>
    <cellStyle name="Millares 62 5 2 2 2 2" xfId="34365" xr:uid="{00000000-0005-0000-0000-0000C1660000}"/>
    <cellStyle name="Millares 62 5 2 2 3" xfId="25551" xr:uid="{00000000-0005-0000-0000-0000C2660000}"/>
    <cellStyle name="Millares 62 5 2 3" xfId="12326" xr:uid="{00000000-0005-0000-0000-0000C3660000}"/>
    <cellStyle name="Millares 62 5 2 3 2" xfId="29958" xr:uid="{00000000-0005-0000-0000-0000C4660000}"/>
    <cellStyle name="Millares 62 5 2 4" xfId="21144" xr:uid="{00000000-0005-0000-0000-0000C5660000}"/>
    <cellStyle name="Millares 62 5 3" xfId="5738" xr:uid="{00000000-0005-0000-0000-0000C6660000}"/>
    <cellStyle name="Millares 62 5 3 2" xfId="14552" xr:uid="{00000000-0005-0000-0000-0000C7660000}"/>
    <cellStyle name="Millares 62 5 3 2 2" xfId="32184" xr:uid="{00000000-0005-0000-0000-0000C8660000}"/>
    <cellStyle name="Millares 62 5 3 3" xfId="23370" xr:uid="{00000000-0005-0000-0000-0000C9660000}"/>
    <cellStyle name="Millares 62 5 4" xfId="10149" xr:uid="{00000000-0005-0000-0000-0000CA660000}"/>
    <cellStyle name="Millares 62 5 4 2" xfId="27781" xr:uid="{00000000-0005-0000-0000-0000CB660000}"/>
    <cellStyle name="Millares 62 5 5" xfId="18967" xr:uid="{00000000-0005-0000-0000-0000CC660000}"/>
    <cellStyle name="Millares 62 6" xfId="2442" xr:uid="{00000000-0005-0000-0000-0000CD660000}"/>
    <cellStyle name="Millares 62 6 2" xfId="6854" xr:uid="{00000000-0005-0000-0000-0000CE660000}"/>
    <cellStyle name="Millares 62 6 2 2" xfId="15668" xr:uid="{00000000-0005-0000-0000-0000CF660000}"/>
    <cellStyle name="Millares 62 6 2 2 2" xfId="33300" xr:uid="{00000000-0005-0000-0000-0000D0660000}"/>
    <cellStyle name="Millares 62 6 2 3" xfId="24486" xr:uid="{00000000-0005-0000-0000-0000D1660000}"/>
    <cellStyle name="Millares 62 6 3" xfId="11261" xr:uid="{00000000-0005-0000-0000-0000D2660000}"/>
    <cellStyle name="Millares 62 6 3 2" xfId="28893" xr:uid="{00000000-0005-0000-0000-0000D3660000}"/>
    <cellStyle name="Millares 62 6 4" xfId="20079" xr:uid="{00000000-0005-0000-0000-0000D4660000}"/>
    <cellStyle name="Millares 62 7" xfId="4677" xr:uid="{00000000-0005-0000-0000-0000D5660000}"/>
    <cellStyle name="Millares 62 7 2" xfId="13491" xr:uid="{00000000-0005-0000-0000-0000D6660000}"/>
    <cellStyle name="Millares 62 7 2 2" xfId="31123" xr:uid="{00000000-0005-0000-0000-0000D7660000}"/>
    <cellStyle name="Millares 62 7 3" xfId="22309" xr:uid="{00000000-0005-0000-0000-0000D8660000}"/>
    <cellStyle name="Millares 62 8" xfId="9088" xr:uid="{00000000-0005-0000-0000-0000D9660000}"/>
    <cellStyle name="Millares 62 8 2" xfId="26720" xr:uid="{00000000-0005-0000-0000-0000DA660000}"/>
    <cellStyle name="Millares 62 9" xfId="17906" xr:uid="{00000000-0005-0000-0000-0000DB660000}"/>
    <cellStyle name="Millares 63" xfId="137" xr:uid="{00000000-0005-0000-0000-0000DC660000}"/>
    <cellStyle name="Millares 63 2" xfId="439" xr:uid="{00000000-0005-0000-0000-0000DD660000}"/>
    <cellStyle name="Millares 63 2 2" xfId="1155" xr:uid="{00000000-0005-0000-0000-0000DE660000}"/>
    <cellStyle name="Millares 63 2 2 2" xfId="2233" xr:uid="{00000000-0005-0000-0000-0000DF660000}"/>
    <cellStyle name="Millares 63 2 2 2 2" xfId="4412" xr:uid="{00000000-0005-0000-0000-0000E0660000}"/>
    <cellStyle name="Millares 63 2 2 2 2 2" xfId="8822" xr:uid="{00000000-0005-0000-0000-0000E1660000}"/>
    <cellStyle name="Millares 63 2 2 2 2 2 2" xfId="17636" xr:uid="{00000000-0005-0000-0000-0000E2660000}"/>
    <cellStyle name="Millares 63 2 2 2 2 2 2 2" xfId="35268" xr:uid="{00000000-0005-0000-0000-0000E3660000}"/>
    <cellStyle name="Millares 63 2 2 2 2 2 3" xfId="26454" xr:uid="{00000000-0005-0000-0000-0000E4660000}"/>
    <cellStyle name="Millares 63 2 2 2 2 3" xfId="13229" xr:uid="{00000000-0005-0000-0000-0000E5660000}"/>
    <cellStyle name="Millares 63 2 2 2 2 3 2" xfId="30861" xr:uid="{00000000-0005-0000-0000-0000E6660000}"/>
    <cellStyle name="Millares 63 2 2 2 2 4" xfId="22047" xr:uid="{00000000-0005-0000-0000-0000E7660000}"/>
    <cellStyle name="Millares 63 2 2 2 3" xfId="6641" xr:uid="{00000000-0005-0000-0000-0000E8660000}"/>
    <cellStyle name="Millares 63 2 2 2 3 2" xfId="15455" xr:uid="{00000000-0005-0000-0000-0000E9660000}"/>
    <cellStyle name="Millares 63 2 2 2 3 2 2" xfId="33087" xr:uid="{00000000-0005-0000-0000-0000EA660000}"/>
    <cellStyle name="Millares 63 2 2 2 3 3" xfId="24273" xr:uid="{00000000-0005-0000-0000-0000EB660000}"/>
    <cellStyle name="Millares 63 2 2 2 4" xfId="11052" xr:uid="{00000000-0005-0000-0000-0000EC660000}"/>
    <cellStyle name="Millares 63 2 2 2 4 2" xfId="28684" xr:uid="{00000000-0005-0000-0000-0000ED660000}"/>
    <cellStyle name="Millares 63 2 2 2 5" xfId="19870" xr:uid="{00000000-0005-0000-0000-0000EE660000}"/>
    <cellStyle name="Millares 63 2 2 3" xfId="3335" xr:uid="{00000000-0005-0000-0000-0000EF660000}"/>
    <cellStyle name="Millares 63 2 2 3 2" xfId="7745" xr:uid="{00000000-0005-0000-0000-0000F0660000}"/>
    <cellStyle name="Millares 63 2 2 3 2 2" xfId="16559" xr:uid="{00000000-0005-0000-0000-0000F1660000}"/>
    <cellStyle name="Millares 63 2 2 3 2 2 2" xfId="34191" xr:uid="{00000000-0005-0000-0000-0000F2660000}"/>
    <cellStyle name="Millares 63 2 2 3 2 3" xfId="25377" xr:uid="{00000000-0005-0000-0000-0000F3660000}"/>
    <cellStyle name="Millares 63 2 2 3 3" xfId="12152" xr:uid="{00000000-0005-0000-0000-0000F4660000}"/>
    <cellStyle name="Millares 63 2 2 3 3 2" xfId="29784" xr:uid="{00000000-0005-0000-0000-0000F5660000}"/>
    <cellStyle name="Millares 63 2 2 3 4" xfId="20970" xr:uid="{00000000-0005-0000-0000-0000F6660000}"/>
    <cellStyle name="Millares 63 2 2 4" xfId="5564" xr:uid="{00000000-0005-0000-0000-0000F7660000}"/>
    <cellStyle name="Millares 63 2 2 4 2" xfId="14378" xr:uid="{00000000-0005-0000-0000-0000F8660000}"/>
    <cellStyle name="Millares 63 2 2 4 2 2" xfId="32010" xr:uid="{00000000-0005-0000-0000-0000F9660000}"/>
    <cellStyle name="Millares 63 2 2 4 3" xfId="23196" xr:uid="{00000000-0005-0000-0000-0000FA660000}"/>
    <cellStyle name="Millares 63 2 2 5" xfId="9975" xr:uid="{00000000-0005-0000-0000-0000FB660000}"/>
    <cellStyle name="Millares 63 2 2 5 2" xfId="27607" xr:uid="{00000000-0005-0000-0000-0000FC660000}"/>
    <cellStyle name="Millares 63 2 2 6" xfId="18793" xr:uid="{00000000-0005-0000-0000-0000FD660000}"/>
    <cellStyle name="Millares 63 2 3" xfId="802" xr:uid="{00000000-0005-0000-0000-0000FE660000}"/>
    <cellStyle name="Millares 63 2 3 2" xfId="1881" xr:uid="{00000000-0005-0000-0000-0000FF660000}"/>
    <cellStyle name="Millares 63 2 3 2 2" xfId="4060" xr:uid="{00000000-0005-0000-0000-000000670000}"/>
    <cellStyle name="Millares 63 2 3 2 2 2" xfId="8470" xr:uid="{00000000-0005-0000-0000-000001670000}"/>
    <cellStyle name="Millares 63 2 3 2 2 2 2" xfId="17284" xr:uid="{00000000-0005-0000-0000-000002670000}"/>
    <cellStyle name="Millares 63 2 3 2 2 2 2 2" xfId="34916" xr:uid="{00000000-0005-0000-0000-000003670000}"/>
    <cellStyle name="Millares 63 2 3 2 2 2 3" xfId="26102" xr:uid="{00000000-0005-0000-0000-000004670000}"/>
    <cellStyle name="Millares 63 2 3 2 2 3" xfId="12877" xr:uid="{00000000-0005-0000-0000-000005670000}"/>
    <cellStyle name="Millares 63 2 3 2 2 3 2" xfId="30509" xr:uid="{00000000-0005-0000-0000-000006670000}"/>
    <cellStyle name="Millares 63 2 3 2 2 4" xfId="21695" xr:uid="{00000000-0005-0000-0000-000007670000}"/>
    <cellStyle name="Millares 63 2 3 2 3" xfId="6289" xr:uid="{00000000-0005-0000-0000-000008670000}"/>
    <cellStyle name="Millares 63 2 3 2 3 2" xfId="15103" xr:uid="{00000000-0005-0000-0000-000009670000}"/>
    <cellStyle name="Millares 63 2 3 2 3 2 2" xfId="32735" xr:uid="{00000000-0005-0000-0000-00000A670000}"/>
    <cellStyle name="Millares 63 2 3 2 3 3" xfId="23921" xr:uid="{00000000-0005-0000-0000-00000B670000}"/>
    <cellStyle name="Millares 63 2 3 2 4" xfId="10700" xr:uid="{00000000-0005-0000-0000-00000C670000}"/>
    <cellStyle name="Millares 63 2 3 2 4 2" xfId="28332" xr:uid="{00000000-0005-0000-0000-00000D670000}"/>
    <cellStyle name="Millares 63 2 3 2 5" xfId="19518" xr:uid="{00000000-0005-0000-0000-00000E670000}"/>
    <cellStyle name="Millares 63 2 3 3" xfId="2983" xr:uid="{00000000-0005-0000-0000-00000F670000}"/>
    <cellStyle name="Millares 63 2 3 3 2" xfId="7393" xr:uid="{00000000-0005-0000-0000-000010670000}"/>
    <cellStyle name="Millares 63 2 3 3 2 2" xfId="16207" xr:uid="{00000000-0005-0000-0000-000011670000}"/>
    <cellStyle name="Millares 63 2 3 3 2 2 2" xfId="33839" xr:uid="{00000000-0005-0000-0000-000012670000}"/>
    <cellStyle name="Millares 63 2 3 3 2 3" xfId="25025" xr:uid="{00000000-0005-0000-0000-000013670000}"/>
    <cellStyle name="Millares 63 2 3 3 3" xfId="11800" xr:uid="{00000000-0005-0000-0000-000014670000}"/>
    <cellStyle name="Millares 63 2 3 3 3 2" xfId="29432" xr:uid="{00000000-0005-0000-0000-000015670000}"/>
    <cellStyle name="Millares 63 2 3 3 4" xfId="20618" xr:uid="{00000000-0005-0000-0000-000016670000}"/>
    <cellStyle name="Millares 63 2 3 4" xfId="5212" xr:uid="{00000000-0005-0000-0000-000017670000}"/>
    <cellStyle name="Millares 63 2 3 4 2" xfId="14026" xr:uid="{00000000-0005-0000-0000-000018670000}"/>
    <cellStyle name="Millares 63 2 3 4 2 2" xfId="31658" xr:uid="{00000000-0005-0000-0000-000019670000}"/>
    <cellStyle name="Millares 63 2 3 4 3" xfId="22844" xr:uid="{00000000-0005-0000-0000-00001A670000}"/>
    <cellStyle name="Millares 63 2 3 5" xfId="9623" xr:uid="{00000000-0005-0000-0000-00001B670000}"/>
    <cellStyle name="Millares 63 2 3 5 2" xfId="27255" xr:uid="{00000000-0005-0000-0000-00001C670000}"/>
    <cellStyle name="Millares 63 2 3 6" xfId="18441" xr:uid="{00000000-0005-0000-0000-00001D670000}"/>
    <cellStyle name="Millares 63 2 4" xfId="1516" xr:uid="{00000000-0005-0000-0000-00001E670000}"/>
    <cellStyle name="Millares 63 2 4 2" xfId="3695" xr:uid="{00000000-0005-0000-0000-00001F670000}"/>
    <cellStyle name="Millares 63 2 4 2 2" xfId="8105" xr:uid="{00000000-0005-0000-0000-000020670000}"/>
    <cellStyle name="Millares 63 2 4 2 2 2" xfId="16919" xr:uid="{00000000-0005-0000-0000-000021670000}"/>
    <cellStyle name="Millares 63 2 4 2 2 2 2" xfId="34551" xr:uid="{00000000-0005-0000-0000-000022670000}"/>
    <cellStyle name="Millares 63 2 4 2 2 3" xfId="25737" xr:uid="{00000000-0005-0000-0000-000023670000}"/>
    <cellStyle name="Millares 63 2 4 2 3" xfId="12512" xr:uid="{00000000-0005-0000-0000-000024670000}"/>
    <cellStyle name="Millares 63 2 4 2 3 2" xfId="30144" xr:uid="{00000000-0005-0000-0000-000025670000}"/>
    <cellStyle name="Millares 63 2 4 2 4" xfId="21330" xr:uid="{00000000-0005-0000-0000-000026670000}"/>
    <cellStyle name="Millares 63 2 4 3" xfId="5924" xr:uid="{00000000-0005-0000-0000-000027670000}"/>
    <cellStyle name="Millares 63 2 4 3 2" xfId="14738" xr:uid="{00000000-0005-0000-0000-000028670000}"/>
    <cellStyle name="Millares 63 2 4 3 2 2" xfId="32370" xr:uid="{00000000-0005-0000-0000-000029670000}"/>
    <cellStyle name="Millares 63 2 4 3 3" xfId="23556" xr:uid="{00000000-0005-0000-0000-00002A670000}"/>
    <cellStyle name="Millares 63 2 4 4" xfId="10335" xr:uid="{00000000-0005-0000-0000-00002B670000}"/>
    <cellStyle name="Millares 63 2 4 4 2" xfId="27967" xr:uid="{00000000-0005-0000-0000-00002C670000}"/>
    <cellStyle name="Millares 63 2 4 5" xfId="19153" xr:uid="{00000000-0005-0000-0000-00002D670000}"/>
    <cellStyle name="Millares 63 2 5" xfId="2626" xr:uid="{00000000-0005-0000-0000-00002E670000}"/>
    <cellStyle name="Millares 63 2 5 2" xfId="7037" xr:uid="{00000000-0005-0000-0000-00002F670000}"/>
    <cellStyle name="Millares 63 2 5 2 2" xfId="15851" xr:uid="{00000000-0005-0000-0000-000030670000}"/>
    <cellStyle name="Millares 63 2 5 2 2 2" xfId="33483" xr:uid="{00000000-0005-0000-0000-000031670000}"/>
    <cellStyle name="Millares 63 2 5 2 3" xfId="24669" xr:uid="{00000000-0005-0000-0000-000032670000}"/>
    <cellStyle name="Millares 63 2 5 3" xfId="11444" xr:uid="{00000000-0005-0000-0000-000033670000}"/>
    <cellStyle name="Millares 63 2 5 3 2" xfId="29076" xr:uid="{00000000-0005-0000-0000-000034670000}"/>
    <cellStyle name="Millares 63 2 5 4" xfId="20262" xr:uid="{00000000-0005-0000-0000-000035670000}"/>
    <cellStyle name="Millares 63 2 6" xfId="4860" xr:uid="{00000000-0005-0000-0000-000036670000}"/>
    <cellStyle name="Millares 63 2 6 2" xfId="13674" xr:uid="{00000000-0005-0000-0000-000037670000}"/>
    <cellStyle name="Millares 63 2 6 2 2" xfId="31306" xr:uid="{00000000-0005-0000-0000-000038670000}"/>
    <cellStyle name="Millares 63 2 6 3" xfId="22492" xr:uid="{00000000-0005-0000-0000-000039670000}"/>
    <cellStyle name="Millares 63 2 7" xfId="9271" xr:uid="{00000000-0005-0000-0000-00003A670000}"/>
    <cellStyle name="Millares 63 2 7 2" xfId="26903" xr:uid="{00000000-0005-0000-0000-00003B670000}"/>
    <cellStyle name="Millares 63 2 8" xfId="18089" xr:uid="{00000000-0005-0000-0000-00003C670000}"/>
    <cellStyle name="Millares 63 3" xfId="973" xr:uid="{00000000-0005-0000-0000-00003D670000}"/>
    <cellStyle name="Millares 63 3 2" xfId="2051" xr:uid="{00000000-0005-0000-0000-00003E670000}"/>
    <cellStyle name="Millares 63 3 2 2" xfId="4230" xr:uid="{00000000-0005-0000-0000-00003F670000}"/>
    <cellStyle name="Millares 63 3 2 2 2" xfId="8640" xr:uid="{00000000-0005-0000-0000-000040670000}"/>
    <cellStyle name="Millares 63 3 2 2 2 2" xfId="17454" xr:uid="{00000000-0005-0000-0000-000041670000}"/>
    <cellStyle name="Millares 63 3 2 2 2 2 2" xfId="35086" xr:uid="{00000000-0005-0000-0000-000042670000}"/>
    <cellStyle name="Millares 63 3 2 2 2 3" xfId="26272" xr:uid="{00000000-0005-0000-0000-000043670000}"/>
    <cellStyle name="Millares 63 3 2 2 3" xfId="13047" xr:uid="{00000000-0005-0000-0000-000044670000}"/>
    <cellStyle name="Millares 63 3 2 2 3 2" xfId="30679" xr:uid="{00000000-0005-0000-0000-000045670000}"/>
    <cellStyle name="Millares 63 3 2 2 4" xfId="21865" xr:uid="{00000000-0005-0000-0000-000046670000}"/>
    <cellStyle name="Millares 63 3 2 3" xfId="6459" xr:uid="{00000000-0005-0000-0000-000047670000}"/>
    <cellStyle name="Millares 63 3 2 3 2" xfId="15273" xr:uid="{00000000-0005-0000-0000-000048670000}"/>
    <cellStyle name="Millares 63 3 2 3 2 2" xfId="32905" xr:uid="{00000000-0005-0000-0000-000049670000}"/>
    <cellStyle name="Millares 63 3 2 3 3" xfId="24091" xr:uid="{00000000-0005-0000-0000-00004A670000}"/>
    <cellStyle name="Millares 63 3 2 4" xfId="10870" xr:uid="{00000000-0005-0000-0000-00004B670000}"/>
    <cellStyle name="Millares 63 3 2 4 2" xfId="28502" xr:uid="{00000000-0005-0000-0000-00004C670000}"/>
    <cellStyle name="Millares 63 3 2 5" xfId="19688" xr:uid="{00000000-0005-0000-0000-00004D670000}"/>
    <cellStyle name="Millares 63 3 3" xfId="3153" xr:uid="{00000000-0005-0000-0000-00004E670000}"/>
    <cellStyle name="Millares 63 3 3 2" xfId="7563" xr:uid="{00000000-0005-0000-0000-00004F670000}"/>
    <cellStyle name="Millares 63 3 3 2 2" xfId="16377" xr:uid="{00000000-0005-0000-0000-000050670000}"/>
    <cellStyle name="Millares 63 3 3 2 2 2" xfId="34009" xr:uid="{00000000-0005-0000-0000-000051670000}"/>
    <cellStyle name="Millares 63 3 3 2 3" xfId="25195" xr:uid="{00000000-0005-0000-0000-000052670000}"/>
    <cellStyle name="Millares 63 3 3 3" xfId="11970" xr:uid="{00000000-0005-0000-0000-000053670000}"/>
    <cellStyle name="Millares 63 3 3 3 2" xfId="29602" xr:uid="{00000000-0005-0000-0000-000054670000}"/>
    <cellStyle name="Millares 63 3 3 4" xfId="20788" xr:uid="{00000000-0005-0000-0000-000055670000}"/>
    <cellStyle name="Millares 63 3 4" xfId="5382" xr:uid="{00000000-0005-0000-0000-000056670000}"/>
    <cellStyle name="Millares 63 3 4 2" xfId="14196" xr:uid="{00000000-0005-0000-0000-000057670000}"/>
    <cellStyle name="Millares 63 3 4 2 2" xfId="31828" xr:uid="{00000000-0005-0000-0000-000058670000}"/>
    <cellStyle name="Millares 63 3 4 3" xfId="23014" xr:uid="{00000000-0005-0000-0000-000059670000}"/>
    <cellStyle name="Millares 63 3 5" xfId="9793" xr:uid="{00000000-0005-0000-0000-00005A670000}"/>
    <cellStyle name="Millares 63 3 5 2" xfId="27425" xr:uid="{00000000-0005-0000-0000-00005B670000}"/>
    <cellStyle name="Millares 63 3 6" xfId="18611" xr:uid="{00000000-0005-0000-0000-00005C670000}"/>
    <cellStyle name="Millares 63 4" xfId="620" xr:uid="{00000000-0005-0000-0000-00005D670000}"/>
    <cellStyle name="Millares 63 4 2" xfId="1699" xr:uid="{00000000-0005-0000-0000-00005E670000}"/>
    <cellStyle name="Millares 63 4 2 2" xfId="3878" xr:uid="{00000000-0005-0000-0000-00005F670000}"/>
    <cellStyle name="Millares 63 4 2 2 2" xfId="8288" xr:uid="{00000000-0005-0000-0000-000060670000}"/>
    <cellStyle name="Millares 63 4 2 2 2 2" xfId="17102" xr:uid="{00000000-0005-0000-0000-000061670000}"/>
    <cellStyle name="Millares 63 4 2 2 2 2 2" xfId="34734" xr:uid="{00000000-0005-0000-0000-000062670000}"/>
    <cellStyle name="Millares 63 4 2 2 2 3" xfId="25920" xr:uid="{00000000-0005-0000-0000-000063670000}"/>
    <cellStyle name="Millares 63 4 2 2 3" xfId="12695" xr:uid="{00000000-0005-0000-0000-000064670000}"/>
    <cellStyle name="Millares 63 4 2 2 3 2" xfId="30327" xr:uid="{00000000-0005-0000-0000-000065670000}"/>
    <cellStyle name="Millares 63 4 2 2 4" xfId="21513" xr:uid="{00000000-0005-0000-0000-000066670000}"/>
    <cellStyle name="Millares 63 4 2 3" xfId="6107" xr:uid="{00000000-0005-0000-0000-000067670000}"/>
    <cellStyle name="Millares 63 4 2 3 2" xfId="14921" xr:uid="{00000000-0005-0000-0000-000068670000}"/>
    <cellStyle name="Millares 63 4 2 3 2 2" xfId="32553" xr:uid="{00000000-0005-0000-0000-000069670000}"/>
    <cellStyle name="Millares 63 4 2 3 3" xfId="23739" xr:uid="{00000000-0005-0000-0000-00006A670000}"/>
    <cellStyle name="Millares 63 4 2 4" xfId="10518" xr:uid="{00000000-0005-0000-0000-00006B670000}"/>
    <cellStyle name="Millares 63 4 2 4 2" xfId="28150" xr:uid="{00000000-0005-0000-0000-00006C670000}"/>
    <cellStyle name="Millares 63 4 2 5" xfId="19336" xr:uid="{00000000-0005-0000-0000-00006D670000}"/>
    <cellStyle name="Millares 63 4 3" xfId="2801" xr:uid="{00000000-0005-0000-0000-00006E670000}"/>
    <cellStyle name="Millares 63 4 3 2" xfId="7211" xr:uid="{00000000-0005-0000-0000-00006F670000}"/>
    <cellStyle name="Millares 63 4 3 2 2" xfId="16025" xr:uid="{00000000-0005-0000-0000-000070670000}"/>
    <cellStyle name="Millares 63 4 3 2 2 2" xfId="33657" xr:uid="{00000000-0005-0000-0000-000071670000}"/>
    <cellStyle name="Millares 63 4 3 2 3" xfId="24843" xr:uid="{00000000-0005-0000-0000-000072670000}"/>
    <cellStyle name="Millares 63 4 3 3" xfId="11618" xr:uid="{00000000-0005-0000-0000-000073670000}"/>
    <cellStyle name="Millares 63 4 3 3 2" xfId="29250" xr:uid="{00000000-0005-0000-0000-000074670000}"/>
    <cellStyle name="Millares 63 4 3 4" xfId="20436" xr:uid="{00000000-0005-0000-0000-000075670000}"/>
    <cellStyle name="Millares 63 4 4" xfId="5030" xr:uid="{00000000-0005-0000-0000-000076670000}"/>
    <cellStyle name="Millares 63 4 4 2" xfId="13844" xr:uid="{00000000-0005-0000-0000-000077670000}"/>
    <cellStyle name="Millares 63 4 4 2 2" xfId="31476" xr:uid="{00000000-0005-0000-0000-000078670000}"/>
    <cellStyle name="Millares 63 4 4 3" xfId="22662" xr:uid="{00000000-0005-0000-0000-000079670000}"/>
    <cellStyle name="Millares 63 4 5" xfId="9441" xr:uid="{00000000-0005-0000-0000-00007A670000}"/>
    <cellStyle name="Millares 63 4 5 2" xfId="27073" xr:uid="{00000000-0005-0000-0000-00007B670000}"/>
    <cellStyle name="Millares 63 4 6" xfId="18259" xr:uid="{00000000-0005-0000-0000-00007C670000}"/>
    <cellStyle name="Millares 63 5" xfId="1330" xr:uid="{00000000-0005-0000-0000-00007D670000}"/>
    <cellStyle name="Millares 63 5 2" xfId="3510" xr:uid="{00000000-0005-0000-0000-00007E670000}"/>
    <cellStyle name="Millares 63 5 2 2" xfId="7920" xr:uid="{00000000-0005-0000-0000-00007F670000}"/>
    <cellStyle name="Millares 63 5 2 2 2" xfId="16734" xr:uid="{00000000-0005-0000-0000-000080670000}"/>
    <cellStyle name="Millares 63 5 2 2 2 2" xfId="34366" xr:uid="{00000000-0005-0000-0000-000081670000}"/>
    <cellStyle name="Millares 63 5 2 2 3" xfId="25552" xr:uid="{00000000-0005-0000-0000-000082670000}"/>
    <cellStyle name="Millares 63 5 2 3" xfId="12327" xr:uid="{00000000-0005-0000-0000-000083670000}"/>
    <cellStyle name="Millares 63 5 2 3 2" xfId="29959" xr:uid="{00000000-0005-0000-0000-000084670000}"/>
    <cellStyle name="Millares 63 5 2 4" xfId="21145" xr:uid="{00000000-0005-0000-0000-000085670000}"/>
    <cellStyle name="Millares 63 5 3" xfId="5739" xr:uid="{00000000-0005-0000-0000-000086670000}"/>
    <cellStyle name="Millares 63 5 3 2" xfId="14553" xr:uid="{00000000-0005-0000-0000-000087670000}"/>
    <cellStyle name="Millares 63 5 3 2 2" xfId="32185" xr:uid="{00000000-0005-0000-0000-000088670000}"/>
    <cellStyle name="Millares 63 5 3 3" xfId="23371" xr:uid="{00000000-0005-0000-0000-000089670000}"/>
    <cellStyle name="Millares 63 5 4" xfId="10150" xr:uid="{00000000-0005-0000-0000-00008A670000}"/>
    <cellStyle name="Millares 63 5 4 2" xfId="27782" xr:uid="{00000000-0005-0000-0000-00008B670000}"/>
    <cellStyle name="Millares 63 5 5" xfId="18968" xr:uid="{00000000-0005-0000-0000-00008C670000}"/>
    <cellStyle name="Millares 63 6" xfId="2443" xr:uid="{00000000-0005-0000-0000-00008D670000}"/>
    <cellStyle name="Millares 63 6 2" xfId="6855" xr:uid="{00000000-0005-0000-0000-00008E670000}"/>
    <cellStyle name="Millares 63 6 2 2" xfId="15669" xr:uid="{00000000-0005-0000-0000-00008F670000}"/>
    <cellStyle name="Millares 63 6 2 2 2" xfId="33301" xr:uid="{00000000-0005-0000-0000-000090670000}"/>
    <cellStyle name="Millares 63 6 2 3" xfId="24487" xr:uid="{00000000-0005-0000-0000-000091670000}"/>
    <cellStyle name="Millares 63 6 3" xfId="11262" xr:uid="{00000000-0005-0000-0000-000092670000}"/>
    <cellStyle name="Millares 63 6 3 2" xfId="28894" xr:uid="{00000000-0005-0000-0000-000093670000}"/>
    <cellStyle name="Millares 63 6 4" xfId="20080" xr:uid="{00000000-0005-0000-0000-000094670000}"/>
    <cellStyle name="Millares 63 7" xfId="4678" xr:uid="{00000000-0005-0000-0000-000095670000}"/>
    <cellStyle name="Millares 63 7 2" xfId="13492" xr:uid="{00000000-0005-0000-0000-000096670000}"/>
    <cellStyle name="Millares 63 7 2 2" xfId="31124" xr:uid="{00000000-0005-0000-0000-000097670000}"/>
    <cellStyle name="Millares 63 7 3" xfId="22310" xr:uid="{00000000-0005-0000-0000-000098670000}"/>
    <cellStyle name="Millares 63 8" xfId="9089" xr:uid="{00000000-0005-0000-0000-000099670000}"/>
    <cellStyle name="Millares 63 8 2" xfId="26721" xr:uid="{00000000-0005-0000-0000-00009A670000}"/>
    <cellStyle name="Millares 63 9" xfId="17907" xr:uid="{00000000-0005-0000-0000-00009B670000}"/>
    <cellStyle name="Millares 64" xfId="139" xr:uid="{00000000-0005-0000-0000-00009C670000}"/>
    <cellStyle name="Millares 64 2" xfId="440" xr:uid="{00000000-0005-0000-0000-00009D670000}"/>
    <cellStyle name="Millares 64 2 2" xfId="1156" xr:uid="{00000000-0005-0000-0000-00009E670000}"/>
    <cellStyle name="Millares 64 2 2 2" xfId="2234" xr:uid="{00000000-0005-0000-0000-00009F670000}"/>
    <cellStyle name="Millares 64 2 2 2 2" xfId="4413" xr:uid="{00000000-0005-0000-0000-0000A0670000}"/>
    <cellStyle name="Millares 64 2 2 2 2 2" xfId="8823" xr:uid="{00000000-0005-0000-0000-0000A1670000}"/>
    <cellStyle name="Millares 64 2 2 2 2 2 2" xfId="17637" xr:uid="{00000000-0005-0000-0000-0000A2670000}"/>
    <cellStyle name="Millares 64 2 2 2 2 2 2 2" xfId="35269" xr:uid="{00000000-0005-0000-0000-0000A3670000}"/>
    <cellStyle name="Millares 64 2 2 2 2 2 3" xfId="26455" xr:uid="{00000000-0005-0000-0000-0000A4670000}"/>
    <cellStyle name="Millares 64 2 2 2 2 3" xfId="13230" xr:uid="{00000000-0005-0000-0000-0000A5670000}"/>
    <cellStyle name="Millares 64 2 2 2 2 3 2" xfId="30862" xr:uid="{00000000-0005-0000-0000-0000A6670000}"/>
    <cellStyle name="Millares 64 2 2 2 2 4" xfId="22048" xr:uid="{00000000-0005-0000-0000-0000A7670000}"/>
    <cellStyle name="Millares 64 2 2 2 3" xfId="6642" xr:uid="{00000000-0005-0000-0000-0000A8670000}"/>
    <cellStyle name="Millares 64 2 2 2 3 2" xfId="15456" xr:uid="{00000000-0005-0000-0000-0000A9670000}"/>
    <cellStyle name="Millares 64 2 2 2 3 2 2" xfId="33088" xr:uid="{00000000-0005-0000-0000-0000AA670000}"/>
    <cellStyle name="Millares 64 2 2 2 3 3" xfId="24274" xr:uid="{00000000-0005-0000-0000-0000AB670000}"/>
    <cellStyle name="Millares 64 2 2 2 4" xfId="11053" xr:uid="{00000000-0005-0000-0000-0000AC670000}"/>
    <cellStyle name="Millares 64 2 2 2 4 2" xfId="28685" xr:uid="{00000000-0005-0000-0000-0000AD670000}"/>
    <cellStyle name="Millares 64 2 2 2 5" xfId="19871" xr:uid="{00000000-0005-0000-0000-0000AE670000}"/>
    <cellStyle name="Millares 64 2 2 3" xfId="3336" xr:uid="{00000000-0005-0000-0000-0000AF670000}"/>
    <cellStyle name="Millares 64 2 2 3 2" xfId="7746" xr:uid="{00000000-0005-0000-0000-0000B0670000}"/>
    <cellStyle name="Millares 64 2 2 3 2 2" xfId="16560" xr:uid="{00000000-0005-0000-0000-0000B1670000}"/>
    <cellStyle name="Millares 64 2 2 3 2 2 2" xfId="34192" xr:uid="{00000000-0005-0000-0000-0000B2670000}"/>
    <cellStyle name="Millares 64 2 2 3 2 3" xfId="25378" xr:uid="{00000000-0005-0000-0000-0000B3670000}"/>
    <cellStyle name="Millares 64 2 2 3 3" xfId="12153" xr:uid="{00000000-0005-0000-0000-0000B4670000}"/>
    <cellStyle name="Millares 64 2 2 3 3 2" xfId="29785" xr:uid="{00000000-0005-0000-0000-0000B5670000}"/>
    <cellStyle name="Millares 64 2 2 3 4" xfId="20971" xr:uid="{00000000-0005-0000-0000-0000B6670000}"/>
    <cellStyle name="Millares 64 2 2 4" xfId="5565" xr:uid="{00000000-0005-0000-0000-0000B7670000}"/>
    <cellStyle name="Millares 64 2 2 4 2" xfId="14379" xr:uid="{00000000-0005-0000-0000-0000B8670000}"/>
    <cellStyle name="Millares 64 2 2 4 2 2" xfId="32011" xr:uid="{00000000-0005-0000-0000-0000B9670000}"/>
    <cellStyle name="Millares 64 2 2 4 3" xfId="23197" xr:uid="{00000000-0005-0000-0000-0000BA670000}"/>
    <cellStyle name="Millares 64 2 2 5" xfId="9976" xr:uid="{00000000-0005-0000-0000-0000BB670000}"/>
    <cellStyle name="Millares 64 2 2 5 2" xfId="27608" xr:uid="{00000000-0005-0000-0000-0000BC670000}"/>
    <cellStyle name="Millares 64 2 2 6" xfId="18794" xr:uid="{00000000-0005-0000-0000-0000BD670000}"/>
    <cellStyle name="Millares 64 2 3" xfId="803" xr:uid="{00000000-0005-0000-0000-0000BE670000}"/>
    <cellStyle name="Millares 64 2 3 2" xfId="1882" xr:uid="{00000000-0005-0000-0000-0000BF670000}"/>
    <cellStyle name="Millares 64 2 3 2 2" xfId="4061" xr:uid="{00000000-0005-0000-0000-0000C0670000}"/>
    <cellStyle name="Millares 64 2 3 2 2 2" xfId="8471" xr:uid="{00000000-0005-0000-0000-0000C1670000}"/>
    <cellStyle name="Millares 64 2 3 2 2 2 2" xfId="17285" xr:uid="{00000000-0005-0000-0000-0000C2670000}"/>
    <cellStyle name="Millares 64 2 3 2 2 2 2 2" xfId="34917" xr:uid="{00000000-0005-0000-0000-0000C3670000}"/>
    <cellStyle name="Millares 64 2 3 2 2 2 3" xfId="26103" xr:uid="{00000000-0005-0000-0000-0000C4670000}"/>
    <cellStyle name="Millares 64 2 3 2 2 3" xfId="12878" xr:uid="{00000000-0005-0000-0000-0000C5670000}"/>
    <cellStyle name="Millares 64 2 3 2 2 3 2" xfId="30510" xr:uid="{00000000-0005-0000-0000-0000C6670000}"/>
    <cellStyle name="Millares 64 2 3 2 2 4" xfId="21696" xr:uid="{00000000-0005-0000-0000-0000C7670000}"/>
    <cellStyle name="Millares 64 2 3 2 3" xfId="6290" xr:uid="{00000000-0005-0000-0000-0000C8670000}"/>
    <cellStyle name="Millares 64 2 3 2 3 2" xfId="15104" xr:uid="{00000000-0005-0000-0000-0000C9670000}"/>
    <cellStyle name="Millares 64 2 3 2 3 2 2" xfId="32736" xr:uid="{00000000-0005-0000-0000-0000CA670000}"/>
    <cellStyle name="Millares 64 2 3 2 3 3" xfId="23922" xr:uid="{00000000-0005-0000-0000-0000CB670000}"/>
    <cellStyle name="Millares 64 2 3 2 4" xfId="10701" xr:uid="{00000000-0005-0000-0000-0000CC670000}"/>
    <cellStyle name="Millares 64 2 3 2 4 2" xfId="28333" xr:uid="{00000000-0005-0000-0000-0000CD670000}"/>
    <cellStyle name="Millares 64 2 3 2 5" xfId="19519" xr:uid="{00000000-0005-0000-0000-0000CE670000}"/>
    <cellStyle name="Millares 64 2 3 3" xfId="2984" xr:uid="{00000000-0005-0000-0000-0000CF670000}"/>
    <cellStyle name="Millares 64 2 3 3 2" xfId="7394" xr:uid="{00000000-0005-0000-0000-0000D0670000}"/>
    <cellStyle name="Millares 64 2 3 3 2 2" xfId="16208" xr:uid="{00000000-0005-0000-0000-0000D1670000}"/>
    <cellStyle name="Millares 64 2 3 3 2 2 2" xfId="33840" xr:uid="{00000000-0005-0000-0000-0000D2670000}"/>
    <cellStyle name="Millares 64 2 3 3 2 3" xfId="25026" xr:uid="{00000000-0005-0000-0000-0000D3670000}"/>
    <cellStyle name="Millares 64 2 3 3 3" xfId="11801" xr:uid="{00000000-0005-0000-0000-0000D4670000}"/>
    <cellStyle name="Millares 64 2 3 3 3 2" xfId="29433" xr:uid="{00000000-0005-0000-0000-0000D5670000}"/>
    <cellStyle name="Millares 64 2 3 3 4" xfId="20619" xr:uid="{00000000-0005-0000-0000-0000D6670000}"/>
    <cellStyle name="Millares 64 2 3 4" xfId="5213" xr:uid="{00000000-0005-0000-0000-0000D7670000}"/>
    <cellStyle name="Millares 64 2 3 4 2" xfId="14027" xr:uid="{00000000-0005-0000-0000-0000D8670000}"/>
    <cellStyle name="Millares 64 2 3 4 2 2" xfId="31659" xr:uid="{00000000-0005-0000-0000-0000D9670000}"/>
    <cellStyle name="Millares 64 2 3 4 3" xfId="22845" xr:uid="{00000000-0005-0000-0000-0000DA670000}"/>
    <cellStyle name="Millares 64 2 3 5" xfId="9624" xr:uid="{00000000-0005-0000-0000-0000DB670000}"/>
    <cellStyle name="Millares 64 2 3 5 2" xfId="27256" xr:uid="{00000000-0005-0000-0000-0000DC670000}"/>
    <cellStyle name="Millares 64 2 3 6" xfId="18442" xr:uid="{00000000-0005-0000-0000-0000DD670000}"/>
    <cellStyle name="Millares 64 2 4" xfId="1517" xr:uid="{00000000-0005-0000-0000-0000DE670000}"/>
    <cellStyle name="Millares 64 2 4 2" xfId="3696" xr:uid="{00000000-0005-0000-0000-0000DF670000}"/>
    <cellStyle name="Millares 64 2 4 2 2" xfId="8106" xr:uid="{00000000-0005-0000-0000-0000E0670000}"/>
    <cellStyle name="Millares 64 2 4 2 2 2" xfId="16920" xr:uid="{00000000-0005-0000-0000-0000E1670000}"/>
    <cellStyle name="Millares 64 2 4 2 2 2 2" xfId="34552" xr:uid="{00000000-0005-0000-0000-0000E2670000}"/>
    <cellStyle name="Millares 64 2 4 2 2 3" xfId="25738" xr:uid="{00000000-0005-0000-0000-0000E3670000}"/>
    <cellStyle name="Millares 64 2 4 2 3" xfId="12513" xr:uid="{00000000-0005-0000-0000-0000E4670000}"/>
    <cellStyle name="Millares 64 2 4 2 3 2" xfId="30145" xr:uid="{00000000-0005-0000-0000-0000E5670000}"/>
    <cellStyle name="Millares 64 2 4 2 4" xfId="21331" xr:uid="{00000000-0005-0000-0000-0000E6670000}"/>
    <cellStyle name="Millares 64 2 4 3" xfId="5925" xr:uid="{00000000-0005-0000-0000-0000E7670000}"/>
    <cellStyle name="Millares 64 2 4 3 2" xfId="14739" xr:uid="{00000000-0005-0000-0000-0000E8670000}"/>
    <cellStyle name="Millares 64 2 4 3 2 2" xfId="32371" xr:uid="{00000000-0005-0000-0000-0000E9670000}"/>
    <cellStyle name="Millares 64 2 4 3 3" xfId="23557" xr:uid="{00000000-0005-0000-0000-0000EA670000}"/>
    <cellStyle name="Millares 64 2 4 4" xfId="10336" xr:uid="{00000000-0005-0000-0000-0000EB670000}"/>
    <cellStyle name="Millares 64 2 4 4 2" xfId="27968" xr:uid="{00000000-0005-0000-0000-0000EC670000}"/>
    <cellStyle name="Millares 64 2 4 5" xfId="19154" xr:uid="{00000000-0005-0000-0000-0000ED670000}"/>
    <cellStyle name="Millares 64 2 5" xfId="2627" xr:uid="{00000000-0005-0000-0000-0000EE670000}"/>
    <cellStyle name="Millares 64 2 5 2" xfId="7038" xr:uid="{00000000-0005-0000-0000-0000EF670000}"/>
    <cellStyle name="Millares 64 2 5 2 2" xfId="15852" xr:uid="{00000000-0005-0000-0000-0000F0670000}"/>
    <cellStyle name="Millares 64 2 5 2 2 2" xfId="33484" xr:uid="{00000000-0005-0000-0000-0000F1670000}"/>
    <cellStyle name="Millares 64 2 5 2 3" xfId="24670" xr:uid="{00000000-0005-0000-0000-0000F2670000}"/>
    <cellStyle name="Millares 64 2 5 3" xfId="11445" xr:uid="{00000000-0005-0000-0000-0000F3670000}"/>
    <cellStyle name="Millares 64 2 5 3 2" xfId="29077" xr:uid="{00000000-0005-0000-0000-0000F4670000}"/>
    <cellStyle name="Millares 64 2 5 4" xfId="20263" xr:uid="{00000000-0005-0000-0000-0000F5670000}"/>
    <cellStyle name="Millares 64 2 6" xfId="4861" xr:uid="{00000000-0005-0000-0000-0000F6670000}"/>
    <cellStyle name="Millares 64 2 6 2" xfId="13675" xr:uid="{00000000-0005-0000-0000-0000F7670000}"/>
    <cellStyle name="Millares 64 2 6 2 2" xfId="31307" xr:uid="{00000000-0005-0000-0000-0000F8670000}"/>
    <cellStyle name="Millares 64 2 6 3" xfId="22493" xr:uid="{00000000-0005-0000-0000-0000F9670000}"/>
    <cellStyle name="Millares 64 2 7" xfId="9272" xr:uid="{00000000-0005-0000-0000-0000FA670000}"/>
    <cellStyle name="Millares 64 2 7 2" xfId="26904" xr:uid="{00000000-0005-0000-0000-0000FB670000}"/>
    <cellStyle name="Millares 64 2 8" xfId="18090" xr:uid="{00000000-0005-0000-0000-0000FC670000}"/>
    <cellStyle name="Millares 64 3" xfId="974" xr:uid="{00000000-0005-0000-0000-0000FD670000}"/>
    <cellStyle name="Millares 64 3 2" xfId="2052" xr:uid="{00000000-0005-0000-0000-0000FE670000}"/>
    <cellStyle name="Millares 64 3 2 2" xfId="4231" xr:uid="{00000000-0005-0000-0000-0000FF670000}"/>
    <cellStyle name="Millares 64 3 2 2 2" xfId="8641" xr:uid="{00000000-0005-0000-0000-000000680000}"/>
    <cellStyle name="Millares 64 3 2 2 2 2" xfId="17455" xr:uid="{00000000-0005-0000-0000-000001680000}"/>
    <cellStyle name="Millares 64 3 2 2 2 2 2" xfId="35087" xr:uid="{00000000-0005-0000-0000-000002680000}"/>
    <cellStyle name="Millares 64 3 2 2 2 3" xfId="26273" xr:uid="{00000000-0005-0000-0000-000003680000}"/>
    <cellStyle name="Millares 64 3 2 2 3" xfId="13048" xr:uid="{00000000-0005-0000-0000-000004680000}"/>
    <cellStyle name="Millares 64 3 2 2 3 2" xfId="30680" xr:uid="{00000000-0005-0000-0000-000005680000}"/>
    <cellStyle name="Millares 64 3 2 2 4" xfId="21866" xr:uid="{00000000-0005-0000-0000-000006680000}"/>
    <cellStyle name="Millares 64 3 2 3" xfId="6460" xr:uid="{00000000-0005-0000-0000-000007680000}"/>
    <cellStyle name="Millares 64 3 2 3 2" xfId="15274" xr:uid="{00000000-0005-0000-0000-000008680000}"/>
    <cellStyle name="Millares 64 3 2 3 2 2" xfId="32906" xr:uid="{00000000-0005-0000-0000-000009680000}"/>
    <cellStyle name="Millares 64 3 2 3 3" xfId="24092" xr:uid="{00000000-0005-0000-0000-00000A680000}"/>
    <cellStyle name="Millares 64 3 2 4" xfId="10871" xr:uid="{00000000-0005-0000-0000-00000B680000}"/>
    <cellStyle name="Millares 64 3 2 4 2" xfId="28503" xr:uid="{00000000-0005-0000-0000-00000C680000}"/>
    <cellStyle name="Millares 64 3 2 5" xfId="19689" xr:uid="{00000000-0005-0000-0000-00000D680000}"/>
    <cellStyle name="Millares 64 3 3" xfId="3154" xr:uid="{00000000-0005-0000-0000-00000E680000}"/>
    <cellStyle name="Millares 64 3 3 2" xfId="7564" xr:uid="{00000000-0005-0000-0000-00000F680000}"/>
    <cellStyle name="Millares 64 3 3 2 2" xfId="16378" xr:uid="{00000000-0005-0000-0000-000010680000}"/>
    <cellStyle name="Millares 64 3 3 2 2 2" xfId="34010" xr:uid="{00000000-0005-0000-0000-000011680000}"/>
    <cellStyle name="Millares 64 3 3 2 3" xfId="25196" xr:uid="{00000000-0005-0000-0000-000012680000}"/>
    <cellStyle name="Millares 64 3 3 3" xfId="11971" xr:uid="{00000000-0005-0000-0000-000013680000}"/>
    <cellStyle name="Millares 64 3 3 3 2" xfId="29603" xr:uid="{00000000-0005-0000-0000-000014680000}"/>
    <cellStyle name="Millares 64 3 3 4" xfId="20789" xr:uid="{00000000-0005-0000-0000-000015680000}"/>
    <cellStyle name="Millares 64 3 4" xfId="5383" xr:uid="{00000000-0005-0000-0000-000016680000}"/>
    <cellStyle name="Millares 64 3 4 2" xfId="14197" xr:uid="{00000000-0005-0000-0000-000017680000}"/>
    <cellStyle name="Millares 64 3 4 2 2" xfId="31829" xr:uid="{00000000-0005-0000-0000-000018680000}"/>
    <cellStyle name="Millares 64 3 4 3" xfId="23015" xr:uid="{00000000-0005-0000-0000-000019680000}"/>
    <cellStyle name="Millares 64 3 5" xfId="9794" xr:uid="{00000000-0005-0000-0000-00001A680000}"/>
    <cellStyle name="Millares 64 3 5 2" xfId="27426" xr:uid="{00000000-0005-0000-0000-00001B680000}"/>
    <cellStyle name="Millares 64 3 6" xfId="18612" xr:uid="{00000000-0005-0000-0000-00001C680000}"/>
    <cellStyle name="Millares 64 4" xfId="621" xr:uid="{00000000-0005-0000-0000-00001D680000}"/>
    <cellStyle name="Millares 64 4 2" xfId="1700" xr:uid="{00000000-0005-0000-0000-00001E680000}"/>
    <cellStyle name="Millares 64 4 2 2" xfId="3879" xr:uid="{00000000-0005-0000-0000-00001F680000}"/>
    <cellStyle name="Millares 64 4 2 2 2" xfId="8289" xr:uid="{00000000-0005-0000-0000-000020680000}"/>
    <cellStyle name="Millares 64 4 2 2 2 2" xfId="17103" xr:uid="{00000000-0005-0000-0000-000021680000}"/>
    <cellStyle name="Millares 64 4 2 2 2 2 2" xfId="34735" xr:uid="{00000000-0005-0000-0000-000022680000}"/>
    <cellStyle name="Millares 64 4 2 2 2 3" xfId="25921" xr:uid="{00000000-0005-0000-0000-000023680000}"/>
    <cellStyle name="Millares 64 4 2 2 3" xfId="12696" xr:uid="{00000000-0005-0000-0000-000024680000}"/>
    <cellStyle name="Millares 64 4 2 2 3 2" xfId="30328" xr:uid="{00000000-0005-0000-0000-000025680000}"/>
    <cellStyle name="Millares 64 4 2 2 4" xfId="21514" xr:uid="{00000000-0005-0000-0000-000026680000}"/>
    <cellStyle name="Millares 64 4 2 3" xfId="6108" xr:uid="{00000000-0005-0000-0000-000027680000}"/>
    <cellStyle name="Millares 64 4 2 3 2" xfId="14922" xr:uid="{00000000-0005-0000-0000-000028680000}"/>
    <cellStyle name="Millares 64 4 2 3 2 2" xfId="32554" xr:uid="{00000000-0005-0000-0000-000029680000}"/>
    <cellStyle name="Millares 64 4 2 3 3" xfId="23740" xr:uid="{00000000-0005-0000-0000-00002A680000}"/>
    <cellStyle name="Millares 64 4 2 4" xfId="10519" xr:uid="{00000000-0005-0000-0000-00002B680000}"/>
    <cellStyle name="Millares 64 4 2 4 2" xfId="28151" xr:uid="{00000000-0005-0000-0000-00002C680000}"/>
    <cellStyle name="Millares 64 4 2 5" xfId="19337" xr:uid="{00000000-0005-0000-0000-00002D680000}"/>
    <cellStyle name="Millares 64 4 3" xfId="2802" xr:uid="{00000000-0005-0000-0000-00002E680000}"/>
    <cellStyle name="Millares 64 4 3 2" xfId="7212" xr:uid="{00000000-0005-0000-0000-00002F680000}"/>
    <cellStyle name="Millares 64 4 3 2 2" xfId="16026" xr:uid="{00000000-0005-0000-0000-000030680000}"/>
    <cellStyle name="Millares 64 4 3 2 2 2" xfId="33658" xr:uid="{00000000-0005-0000-0000-000031680000}"/>
    <cellStyle name="Millares 64 4 3 2 3" xfId="24844" xr:uid="{00000000-0005-0000-0000-000032680000}"/>
    <cellStyle name="Millares 64 4 3 3" xfId="11619" xr:uid="{00000000-0005-0000-0000-000033680000}"/>
    <cellStyle name="Millares 64 4 3 3 2" xfId="29251" xr:uid="{00000000-0005-0000-0000-000034680000}"/>
    <cellStyle name="Millares 64 4 3 4" xfId="20437" xr:uid="{00000000-0005-0000-0000-000035680000}"/>
    <cellStyle name="Millares 64 4 4" xfId="5031" xr:uid="{00000000-0005-0000-0000-000036680000}"/>
    <cellStyle name="Millares 64 4 4 2" xfId="13845" xr:uid="{00000000-0005-0000-0000-000037680000}"/>
    <cellStyle name="Millares 64 4 4 2 2" xfId="31477" xr:uid="{00000000-0005-0000-0000-000038680000}"/>
    <cellStyle name="Millares 64 4 4 3" xfId="22663" xr:uid="{00000000-0005-0000-0000-000039680000}"/>
    <cellStyle name="Millares 64 4 5" xfId="9442" xr:uid="{00000000-0005-0000-0000-00003A680000}"/>
    <cellStyle name="Millares 64 4 5 2" xfId="27074" xr:uid="{00000000-0005-0000-0000-00003B680000}"/>
    <cellStyle name="Millares 64 4 6" xfId="18260" xr:uid="{00000000-0005-0000-0000-00003C680000}"/>
    <cellStyle name="Millares 64 5" xfId="1331" xr:uid="{00000000-0005-0000-0000-00003D680000}"/>
    <cellStyle name="Millares 64 5 2" xfId="3511" xr:uid="{00000000-0005-0000-0000-00003E680000}"/>
    <cellStyle name="Millares 64 5 2 2" xfId="7921" xr:uid="{00000000-0005-0000-0000-00003F680000}"/>
    <cellStyle name="Millares 64 5 2 2 2" xfId="16735" xr:uid="{00000000-0005-0000-0000-000040680000}"/>
    <cellStyle name="Millares 64 5 2 2 2 2" xfId="34367" xr:uid="{00000000-0005-0000-0000-000041680000}"/>
    <cellStyle name="Millares 64 5 2 2 3" xfId="25553" xr:uid="{00000000-0005-0000-0000-000042680000}"/>
    <cellStyle name="Millares 64 5 2 3" xfId="12328" xr:uid="{00000000-0005-0000-0000-000043680000}"/>
    <cellStyle name="Millares 64 5 2 3 2" xfId="29960" xr:uid="{00000000-0005-0000-0000-000044680000}"/>
    <cellStyle name="Millares 64 5 2 4" xfId="21146" xr:uid="{00000000-0005-0000-0000-000045680000}"/>
    <cellStyle name="Millares 64 5 3" xfId="5740" xr:uid="{00000000-0005-0000-0000-000046680000}"/>
    <cellStyle name="Millares 64 5 3 2" xfId="14554" xr:uid="{00000000-0005-0000-0000-000047680000}"/>
    <cellStyle name="Millares 64 5 3 2 2" xfId="32186" xr:uid="{00000000-0005-0000-0000-000048680000}"/>
    <cellStyle name="Millares 64 5 3 3" xfId="23372" xr:uid="{00000000-0005-0000-0000-000049680000}"/>
    <cellStyle name="Millares 64 5 4" xfId="10151" xr:uid="{00000000-0005-0000-0000-00004A680000}"/>
    <cellStyle name="Millares 64 5 4 2" xfId="27783" xr:uid="{00000000-0005-0000-0000-00004B680000}"/>
    <cellStyle name="Millares 64 5 5" xfId="18969" xr:uid="{00000000-0005-0000-0000-00004C680000}"/>
    <cellStyle name="Millares 64 6" xfId="2444" xr:uid="{00000000-0005-0000-0000-00004D680000}"/>
    <cellStyle name="Millares 64 6 2" xfId="6856" xr:uid="{00000000-0005-0000-0000-00004E680000}"/>
    <cellStyle name="Millares 64 6 2 2" xfId="15670" xr:uid="{00000000-0005-0000-0000-00004F680000}"/>
    <cellStyle name="Millares 64 6 2 2 2" xfId="33302" xr:uid="{00000000-0005-0000-0000-000050680000}"/>
    <cellStyle name="Millares 64 6 2 3" xfId="24488" xr:uid="{00000000-0005-0000-0000-000051680000}"/>
    <cellStyle name="Millares 64 6 3" xfId="11263" xr:uid="{00000000-0005-0000-0000-000052680000}"/>
    <cellStyle name="Millares 64 6 3 2" xfId="28895" xr:uid="{00000000-0005-0000-0000-000053680000}"/>
    <cellStyle name="Millares 64 6 4" xfId="20081" xr:uid="{00000000-0005-0000-0000-000054680000}"/>
    <cellStyle name="Millares 64 7" xfId="4679" xr:uid="{00000000-0005-0000-0000-000055680000}"/>
    <cellStyle name="Millares 64 7 2" xfId="13493" xr:uid="{00000000-0005-0000-0000-000056680000}"/>
    <cellStyle name="Millares 64 7 2 2" xfId="31125" xr:uid="{00000000-0005-0000-0000-000057680000}"/>
    <cellStyle name="Millares 64 7 3" xfId="22311" xr:uid="{00000000-0005-0000-0000-000058680000}"/>
    <cellStyle name="Millares 64 8" xfId="9090" xr:uid="{00000000-0005-0000-0000-000059680000}"/>
    <cellStyle name="Millares 64 8 2" xfId="26722" xr:uid="{00000000-0005-0000-0000-00005A680000}"/>
    <cellStyle name="Millares 64 9" xfId="17908" xr:uid="{00000000-0005-0000-0000-00005B680000}"/>
    <cellStyle name="Millares 65" xfId="141" xr:uid="{00000000-0005-0000-0000-00005C680000}"/>
    <cellStyle name="Millares 65 2" xfId="441" xr:uid="{00000000-0005-0000-0000-00005D680000}"/>
    <cellStyle name="Millares 65 2 2" xfId="1157" xr:uid="{00000000-0005-0000-0000-00005E680000}"/>
    <cellStyle name="Millares 65 2 2 2" xfId="2235" xr:uid="{00000000-0005-0000-0000-00005F680000}"/>
    <cellStyle name="Millares 65 2 2 2 2" xfId="4414" xr:uid="{00000000-0005-0000-0000-000060680000}"/>
    <cellStyle name="Millares 65 2 2 2 2 2" xfId="8824" xr:uid="{00000000-0005-0000-0000-000061680000}"/>
    <cellStyle name="Millares 65 2 2 2 2 2 2" xfId="17638" xr:uid="{00000000-0005-0000-0000-000062680000}"/>
    <cellStyle name="Millares 65 2 2 2 2 2 2 2" xfId="35270" xr:uid="{00000000-0005-0000-0000-000063680000}"/>
    <cellStyle name="Millares 65 2 2 2 2 2 3" xfId="26456" xr:uid="{00000000-0005-0000-0000-000064680000}"/>
    <cellStyle name="Millares 65 2 2 2 2 3" xfId="13231" xr:uid="{00000000-0005-0000-0000-000065680000}"/>
    <cellStyle name="Millares 65 2 2 2 2 3 2" xfId="30863" xr:uid="{00000000-0005-0000-0000-000066680000}"/>
    <cellStyle name="Millares 65 2 2 2 2 4" xfId="22049" xr:uid="{00000000-0005-0000-0000-000067680000}"/>
    <cellStyle name="Millares 65 2 2 2 3" xfId="6643" xr:uid="{00000000-0005-0000-0000-000068680000}"/>
    <cellStyle name="Millares 65 2 2 2 3 2" xfId="15457" xr:uid="{00000000-0005-0000-0000-000069680000}"/>
    <cellStyle name="Millares 65 2 2 2 3 2 2" xfId="33089" xr:uid="{00000000-0005-0000-0000-00006A680000}"/>
    <cellStyle name="Millares 65 2 2 2 3 3" xfId="24275" xr:uid="{00000000-0005-0000-0000-00006B680000}"/>
    <cellStyle name="Millares 65 2 2 2 4" xfId="11054" xr:uid="{00000000-0005-0000-0000-00006C680000}"/>
    <cellStyle name="Millares 65 2 2 2 4 2" xfId="28686" xr:uid="{00000000-0005-0000-0000-00006D680000}"/>
    <cellStyle name="Millares 65 2 2 2 5" xfId="19872" xr:uid="{00000000-0005-0000-0000-00006E680000}"/>
    <cellStyle name="Millares 65 2 2 3" xfId="3337" xr:uid="{00000000-0005-0000-0000-00006F680000}"/>
    <cellStyle name="Millares 65 2 2 3 2" xfId="7747" xr:uid="{00000000-0005-0000-0000-000070680000}"/>
    <cellStyle name="Millares 65 2 2 3 2 2" xfId="16561" xr:uid="{00000000-0005-0000-0000-000071680000}"/>
    <cellStyle name="Millares 65 2 2 3 2 2 2" xfId="34193" xr:uid="{00000000-0005-0000-0000-000072680000}"/>
    <cellStyle name="Millares 65 2 2 3 2 3" xfId="25379" xr:uid="{00000000-0005-0000-0000-000073680000}"/>
    <cellStyle name="Millares 65 2 2 3 3" xfId="12154" xr:uid="{00000000-0005-0000-0000-000074680000}"/>
    <cellStyle name="Millares 65 2 2 3 3 2" xfId="29786" xr:uid="{00000000-0005-0000-0000-000075680000}"/>
    <cellStyle name="Millares 65 2 2 3 4" xfId="20972" xr:uid="{00000000-0005-0000-0000-000076680000}"/>
    <cellStyle name="Millares 65 2 2 4" xfId="5566" xr:uid="{00000000-0005-0000-0000-000077680000}"/>
    <cellStyle name="Millares 65 2 2 4 2" xfId="14380" xr:uid="{00000000-0005-0000-0000-000078680000}"/>
    <cellStyle name="Millares 65 2 2 4 2 2" xfId="32012" xr:uid="{00000000-0005-0000-0000-000079680000}"/>
    <cellStyle name="Millares 65 2 2 4 3" xfId="23198" xr:uid="{00000000-0005-0000-0000-00007A680000}"/>
    <cellStyle name="Millares 65 2 2 5" xfId="9977" xr:uid="{00000000-0005-0000-0000-00007B680000}"/>
    <cellStyle name="Millares 65 2 2 5 2" xfId="27609" xr:uid="{00000000-0005-0000-0000-00007C680000}"/>
    <cellStyle name="Millares 65 2 2 6" xfId="18795" xr:uid="{00000000-0005-0000-0000-00007D680000}"/>
    <cellStyle name="Millares 65 2 3" xfId="804" xr:uid="{00000000-0005-0000-0000-00007E680000}"/>
    <cellStyle name="Millares 65 2 3 2" xfId="1883" xr:uid="{00000000-0005-0000-0000-00007F680000}"/>
    <cellStyle name="Millares 65 2 3 2 2" xfId="4062" xr:uid="{00000000-0005-0000-0000-000080680000}"/>
    <cellStyle name="Millares 65 2 3 2 2 2" xfId="8472" xr:uid="{00000000-0005-0000-0000-000081680000}"/>
    <cellStyle name="Millares 65 2 3 2 2 2 2" xfId="17286" xr:uid="{00000000-0005-0000-0000-000082680000}"/>
    <cellStyle name="Millares 65 2 3 2 2 2 2 2" xfId="34918" xr:uid="{00000000-0005-0000-0000-000083680000}"/>
    <cellStyle name="Millares 65 2 3 2 2 2 3" xfId="26104" xr:uid="{00000000-0005-0000-0000-000084680000}"/>
    <cellStyle name="Millares 65 2 3 2 2 3" xfId="12879" xr:uid="{00000000-0005-0000-0000-000085680000}"/>
    <cellStyle name="Millares 65 2 3 2 2 3 2" xfId="30511" xr:uid="{00000000-0005-0000-0000-000086680000}"/>
    <cellStyle name="Millares 65 2 3 2 2 4" xfId="21697" xr:uid="{00000000-0005-0000-0000-000087680000}"/>
    <cellStyle name="Millares 65 2 3 2 3" xfId="6291" xr:uid="{00000000-0005-0000-0000-000088680000}"/>
    <cellStyle name="Millares 65 2 3 2 3 2" xfId="15105" xr:uid="{00000000-0005-0000-0000-000089680000}"/>
    <cellStyle name="Millares 65 2 3 2 3 2 2" xfId="32737" xr:uid="{00000000-0005-0000-0000-00008A680000}"/>
    <cellStyle name="Millares 65 2 3 2 3 3" xfId="23923" xr:uid="{00000000-0005-0000-0000-00008B680000}"/>
    <cellStyle name="Millares 65 2 3 2 4" xfId="10702" xr:uid="{00000000-0005-0000-0000-00008C680000}"/>
    <cellStyle name="Millares 65 2 3 2 4 2" xfId="28334" xr:uid="{00000000-0005-0000-0000-00008D680000}"/>
    <cellStyle name="Millares 65 2 3 2 5" xfId="19520" xr:uid="{00000000-0005-0000-0000-00008E680000}"/>
    <cellStyle name="Millares 65 2 3 3" xfId="2985" xr:uid="{00000000-0005-0000-0000-00008F680000}"/>
    <cellStyle name="Millares 65 2 3 3 2" xfId="7395" xr:uid="{00000000-0005-0000-0000-000090680000}"/>
    <cellStyle name="Millares 65 2 3 3 2 2" xfId="16209" xr:uid="{00000000-0005-0000-0000-000091680000}"/>
    <cellStyle name="Millares 65 2 3 3 2 2 2" xfId="33841" xr:uid="{00000000-0005-0000-0000-000092680000}"/>
    <cellStyle name="Millares 65 2 3 3 2 3" xfId="25027" xr:uid="{00000000-0005-0000-0000-000093680000}"/>
    <cellStyle name="Millares 65 2 3 3 3" xfId="11802" xr:uid="{00000000-0005-0000-0000-000094680000}"/>
    <cellStyle name="Millares 65 2 3 3 3 2" xfId="29434" xr:uid="{00000000-0005-0000-0000-000095680000}"/>
    <cellStyle name="Millares 65 2 3 3 4" xfId="20620" xr:uid="{00000000-0005-0000-0000-000096680000}"/>
    <cellStyle name="Millares 65 2 3 4" xfId="5214" xr:uid="{00000000-0005-0000-0000-000097680000}"/>
    <cellStyle name="Millares 65 2 3 4 2" xfId="14028" xr:uid="{00000000-0005-0000-0000-000098680000}"/>
    <cellStyle name="Millares 65 2 3 4 2 2" xfId="31660" xr:uid="{00000000-0005-0000-0000-000099680000}"/>
    <cellStyle name="Millares 65 2 3 4 3" xfId="22846" xr:uid="{00000000-0005-0000-0000-00009A680000}"/>
    <cellStyle name="Millares 65 2 3 5" xfId="9625" xr:uid="{00000000-0005-0000-0000-00009B680000}"/>
    <cellStyle name="Millares 65 2 3 5 2" xfId="27257" xr:uid="{00000000-0005-0000-0000-00009C680000}"/>
    <cellStyle name="Millares 65 2 3 6" xfId="18443" xr:uid="{00000000-0005-0000-0000-00009D680000}"/>
    <cellStyle name="Millares 65 2 4" xfId="1518" xr:uid="{00000000-0005-0000-0000-00009E680000}"/>
    <cellStyle name="Millares 65 2 4 2" xfId="3697" xr:uid="{00000000-0005-0000-0000-00009F680000}"/>
    <cellStyle name="Millares 65 2 4 2 2" xfId="8107" xr:uid="{00000000-0005-0000-0000-0000A0680000}"/>
    <cellStyle name="Millares 65 2 4 2 2 2" xfId="16921" xr:uid="{00000000-0005-0000-0000-0000A1680000}"/>
    <cellStyle name="Millares 65 2 4 2 2 2 2" xfId="34553" xr:uid="{00000000-0005-0000-0000-0000A2680000}"/>
    <cellStyle name="Millares 65 2 4 2 2 3" xfId="25739" xr:uid="{00000000-0005-0000-0000-0000A3680000}"/>
    <cellStyle name="Millares 65 2 4 2 3" xfId="12514" xr:uid="{00000000-0005-0000-0000-0000A4680000}"/>
    <cellStyle name="Millares 65 2 4 2 3 2" xfId="30146" xr:uid="{00000000-0005-0000-0000-0000A5680000}"/>
    <cellStyle name="Millares 65 2 4 2 4" xfId="21332" xr:uid="{00000000-0005-0000-0000-0000A6680000}"/>
    <cellStyle name="Millares 65 2 4 3" xfId="5926" xr:uid="{00000000-0005-0000-0000-0000A7680000}"/>
    <cellStyle name="Millares 65 2 4 3 2" xfId="14740" xr:uid="{00000000-0005-0000-0000-0000A8680000}"/>
    <cellStyle name="Millares 65 2 4 3 2 2" xfId="32372" xr:uid="{00000000-0005-0000-0000-0000A9680000}"/>
    <cellStyle name="Millares 65 2 4 3 3" xfId="23558" xr:uid="{00000000-0005-0000-0000-0000AA680000}"/>
    <cellStyle name="Millares 65 2 4 4" xfId="10337" xr:uid="{00000000-0005-0000-0000-0000AB680000}"/>
    <cellStyle name="Millares 65 2 4 4 2" xfId="27969" xr:uid="{00000000-0005-0000-0000-0000AC680000}"/>
    <cellStyle name="Millares 65 2 4 5" xfId="19155" xr:uid="{00000000-0005-0000-0000-0000AD680000}"/>
    <cellStyle name="Millares 65 2 5" xfId="2628" xr:uid="{00000000-0005-0000-0000-0000AE680000}"/>
    <cellStyle name="Millares 65 2 5 2" xfId="7039" xr:uid="{00000000-0005-0000-0000-0000AF680000}"/>
    <cellStyle name="Millares 65 2 5 2 2" xfId="15853" xr:uid="{00000000-0005-0000-0000-0000B0680000}"/>
    <cellStyle name="Millares 65 2 5 2 2 2" xfId="33485" xr:uid="{00000000-0005-0000-0000-0000B1680000}"/>
    <cellStyle name="Millares 65 2 5 2 3" xfId="24671" xr:uid="{00000000-0005-0000-0000-0000B2680000}"/>
    <cellStyle name="Millares 65 2 5 3" xfId="11446" xr:uid="{00000000-0005-0000-0000-0000B3680000}"/>
    <cellStyle name="Millares 65 2 5 3 2" xfId="29078" xr:uid="{00000000-0005-0000-0000-0000B4680000}"/>
    <cellStyle name="Millares 65 2 5 4" xfId="20264" xr:uid="{00000000-0005-0000-0000-0000B5680000}"/>
    <cellStyle name="Millares 65 2 6" xfId="4862" xr:uid="{00000000-0005-0000-0000-0000B6680000}"/>
    <cellStyle name="Millares 65 2 6 2" xfId="13676" xr:uid="{00000000-0005-0000-0000-0000B7680000}"/>
    <cellStyle name="Millares 65 2 6 2 2" xfId="31308" xr:uid="{00000000-0005-0000-0000-0000B8680000}"/>
    <cellStyle name="Millares 65 2 6 3" xfId="22494" xr:uid="{00000000-0005-0000-0000-0000B9680000}"/>
    <cellStyle name="Millares 65 2 7" xfId="9273" xr:uid="{00000000-0005-0000-0000-0000BA680000}"/>
    <cellStyle name="Millares 65 2 7 2" xfId="26905" xr:uid="{00000000-0005-0000-0000-0000BB680000}"/>
    <cellStyle name="Millares 65 2 8" xfId="18091" xr:uid="{00000000-0005-0000-0000-0000BC680000}"/>
    <cellStyle name="Millares 65 3" xfId="975" xr:uid="{00000000-0005-0000-0000-0000BD680000}"/>
    <cellStyle name="Millares 65 3 2" xfId="2053" xr:uid="{00000000-0005-0000-0000-0000BE680000}"/>
    <cellStyle name="Millares 65 3 2 2" xfId="4232" xr:uid="{00000000-0005-0000-0000-0000BF680000}"/>
    <cellStyle name="Millares 65 3 2 2 2" xfId="8642" xr:uid="{00000000-0005-0000-0000-0000C0680000}"/>
    <cellStyle name="Millares 65 3 2 2 2 2" xfId="17456" xr:uid="{00000000-0005-0000-0000-0000C1680000}"/>
    <cellStyle name="Millares 65 3 2 2 2 2 2" xfId="35088" xr:uid="{00000000-0005-0000-0000-0000C2680000}"/>
    <cellStyle name="Millares 65 3 2 2 2 3" xfId="26274" xr:uid="{00000000-0005-0000-0000-0000C3680000}"/>
    <cellStyle name="Millares 65 3 2 2 3" xfId="13049" xr:uid="{00000000-0005-0000-0000-0000C4680000}"/>
    <cellStyle name="Millares 65 3 2 2 3 2" xfId="30681" xr:uid="{00000000-0005-0000-0000-0000C5680000}"/>
    <cellStyle name="Millares 65 3 2 2 4" xfId="21867" xr:uid="{00000000-0005-0000-0000-0000C6680000}"/>
    <cellStyle name="Millares 65 3 2 3" xfId="6461" xr:uid="{00000000-0005-0000-0000-0000C7680000}"/>
    <cellStyle name="Millares 65 3 2 3 2" xfId="15275" xr:uid="{00000000-0005-0000-0000-0000C8680000}"/>
    <cellStyle name="Millares 65 3 2 3 2 2" xfId="32907" xr:uid="{00000000-0005-0000-0000-0000C9680000}"/>
    <cellStyle name="Millares 65 3 2 3 3" xfId="24093" xr:uid="{00000000-0005-0000-0000-0000CA680000}"/>
    <cellStyle name="Millares 65 3 2 4" xfId="10872" xr:uid="{00000000-0005-0000-0000-0000CB680000}"/>
    <cellStyle name="Millares 65 3 2 4 2" xfId="28504" xr:uid="{00000000-0005-0000-0000-0000CC680000}"/>
    <cellStyle name="Millares 65 3 2 5" xfId="19690" xr:uid="{00000000-0005-0000-0000-0000CD680000}"/>
    <cellStyle name="Millares 65 3 3" xfId="3155" xr:uid="{00000000-0005-0000-0000-0000CE680000}"/>
    <cellStyle name="Millares 65 3 3 2" xfId="7565" xr:uid="{00000000-0005-0000-0000-0000CF680000}"/>
    <cellStyle name="Millares 65 3 3 2 2" xfId="16379" xr:uid="{00000000-0005-0000-0000-0000D0680000}"/>
    <cellStyle name="Millares 65 3 3 2 2 2" xfId="34011" xr:uid="{00000000-0005-0000-0000-0000D1680000}"/>
    <cellStyle name="Millares 65 3 3 2 3" xfId="25197" xr:uid="{00000000-0005-0000-0000-0000D2680000}"/>
    <cellStyle name="Millares 65 3 3 3" xfId="11972" xr:uid="{00000000-0005-0000-0000-0000D3680000}"/>
    <cellStyle name="Millares 65 3 3 3 2" xfId="29604" xr:uid="{00000000-0005-0000-0000-0000D4680000}"/>
    <cellStyle name="Millares 65 3 3 4" xfId="20790" xr:uid="{00000000-0005-0000-0000-0000D5680000}"/>
    <cellStyle name="Millares 65 3 4" xfId="5384" xr:uid="{00000000-0005-0000-0000-0000D6680000}"/>
    <cellStyle name="Millares 65 3 4 2" xfId="14198" xr:uid="{00000000-0005-0000-0000-0000D7680000}"/>
    <cellStyle name="Millares 65 3 4 2 2" xfId="31830" xr:uid="{00000000-0005-0000-0000-0000D8680000}"/>
    <cellStyle name="Millares 65 3 4 3" xfId="23016" xr:uid="{00000000-0005-0000-0000-0000D9680000}"/>
    <cellStyle name="Millares 65 3 5" xfId="9795" xr:uid="{00000000-0005-0000-0000-0000DA680000}"/>
    <cellStyle name="Millares 65 3 5 2" xfId="27427" xr:uid="{00000000-0005-0000-0000-0000DB680000}"/>
    <cellStyle name="Millares 65 3 6" xfId="18613" xr:uid="{00000000-0005-0000-0000-0000DC680000}"/>
    <cellStyle name="Millares 65 4" xfId="622" xr:uid="{00000000-0005-0000-0000-0000DD680000}"/>
    <cellStyle name="Millares 65 4 2" xfId="1701" xr:uid="{00000000-0005-0000-0000-0000DE680000}"/>
    <cellStyle name="Millares 65 4 2 2" xfId="3880" xr:uid="{00000000-0005-0000-0000-0000DF680000}"/>
    <cellStyle name="Millares 65 4 2 2 2" xfId="8290" xr:uid="{00000000-0005-0000-0000-0000E0680000}"/>
    <cellStyle name="Millares 65 4 2 2 2 2" xfId="17104" xr:uid="{00000000-0005-0000-0000-0000E1680000}"/>
    <cellStyle name="Millares 65 4 2 2 2 2 2" xfId="34736" xr:uid="{00000000-0005-0000-0000-0000E2680000}"/>
    <cellStyle name="Millares 65 4 2 2 2 3" xfId="25922" xr:uid="{00000000-0005-0000-0000-0000E3680000}"/>
    <cellStyle name="Millares 65 4 2 2 3" xfId="12697" xr:uid="{00000000-0005-0000-0000-0000E4680000}"/>
    <cellStyle name="Millares 65 4 2 2 3 2" xfId="30329" xr:uid="{00000000-0005-0000-0000-0000E5680000}"/>
    <cellStyle name="Millares 65 4 2 2 4" xfId="21515" xr:uid="{00000000-0005-0000-0000-0000E6680000}"/>
    <cellStyle name="Millares 65 4 2 3" xfId="6109" xr:uid="{00000000-0005-0000-0000-0000E7680000}"/>
    <cellStyle name="Millares 65 4 2 3 2" xfId="14923" xr:uid="{00000000-0005-0000-0000-0000E8680000}"/>
    <cellStyle name="Millares 65 4 2 3 2 2" xfId="32555" xr:uid="{00000000-0005-0000-0000-0000E9680000}"/>
    <cellStyle name="Millares 65 4 2 3 3" xfId="23741" xr:uid="{00000000-0005-0000-0000-0000EA680000}"/>
    <cellStyle name="Millares 65 4 2 4" xfId="10520" xr:uid="{00000000-0005-0000-0000-0000EB680000}"/>
    <cellStyle name="Millares 65 4 2 4 2" xfId="28152" xr:uid="{00000000-0005-0000-0000-0000EC680000}"/>
    <cellStyle name="Millares 65 4 2 5" xfId="19338" xr:uid="{00000000-0005-0000-0000-0000ED680000}"/>
    <cellStyle name="Millares 65 4 3" xfId="2803" xr:uid="{00000000-0005-0000-0000-0000EE680000}"/>
    <cellStyle name="Millares 65 4 3 2" xfId="7213" xr:uid="{00000000-0005-0000-0000-0000EF680000}"/>
    <cellStyle name="Millares 65 4 3 2 2" xfId="16027" xr:uid="{00000000-0005-0000-0000-0000F0680000}"/>
    <cellStyle name="Millares 65 4 3 2 2 2" xfId="33659" xr:uid="{00000000-0005-0000-0000-0000F1680000}"/>
    <cellStyle name="Millares 65 4 3 2 3" xfId="24845" xr:uid="{00000000-0005-0000-0000-0000F2680000}"/>
    <cellStyle name="Millares 65 4 3 3" xfId="11620" xr:uid="{00000000-0005-0000-0000-0000F3680000}"/>
    <cellStyle name="Millares 65 4 3 3 2" xfId="29252" xr:uid="{00000000-0005-0000-0000-0000F4680000}"/>
    <cellStyle name="Millares 65 4 3 4" xfId="20438" xr:uid="{00000000-0005-0000-0000-0000F5680000}"/>
    <cellStyle name="Millares 65 4 4" xfId="5032" xr:uid="{00000000-0005-0000-0000-0000F6680000}"/>
    <cellStyle name="Millares 65 4 4 2" xfId="13846" xr:uid="{00000000-0005-0000-0000-0000F7680000}"/>
    <cellStyle name="Millares 65 4 4 2 2" xfId="31478" xr:uid="{00000000-0005-0000-0000-0000F8680000}"/>
    <cellStyle name="Millares 65 4 4 3" xfId="22664" xr:uid="{00000000-0005-0000-0000-0000F9680000}"/>
    <cellStyle name="Millares 65 4 5" xfId="9443" xr:uid="{00000000-0005-0000-0000-0000FA680000}"/>
    <cellStyle name="Millares 65 4 5 2" xfId="27075" xr:uid="{00000000-0005-0000-0000-0000FB680000}"/>
    <cellStyle name="Millares 65 4 6" xfId="18261" xr:uid="{00000000-0005-0000-0000-0000FC680000}"/>
    <cellStyle name="Millares 65 5" xfId="1332" xr:uid="{00000000-0005-0000-0000-0000FD680000}"/>
    <cellStyle name="Millares 65 5 2" xfId="3512" xr:uid="{00000000-0005-0000-0000-0000FE680000}"/>
    <cellStyle name="Millares 65 5 2 2" xfId="7922" xr:uid="{00000000-0005-0000-0000-0000FF680000}"/>
    <cellStyle name="Millares 65 5 2 2 2" xfId="16736" xr:uid="{00000000-0005-0000-0000-000000690000}"/>
    <cellStyle name="Millares 65 5 2 2 2 2" xfId="34368" xr:uid="{00000000-0005-0000-0000-000001690000}"/>
    <cellStyle name="Millares 65 5 2 2 3" xfId="25554" xr:uid="{00000000-0005-0000-0000-000002690000}"/>
    <cellStyle name="Millares 65 5 2 3" xfId="12329" xr:uid="{00000000-0005-0000-0000-000003690000}"/>
    <cellStyle name="Millares 65 5 2 3 2" xfId="29961" xr:uid="{00000000-0005-0000-0000-000004690000}"/>
    <cellStyle name="Millares 65 5 2 4" xfId="21147" xr:uid="{00000000-0005-0000-0000-000005690000}"/>
    <cellStyle name="Millares 65 5 3" xfId="5741" xr:uid="{00000000-0005-0000-0000-000006690000}"/>
    <cellStyle name="Millares 65 5 3 2" xfId="14555" xr:uid="{00000000-0005-0000-0000-000007690000}"/>
    <cellStyle name="Millares 65 5 3 2 2" xfId="32187" xr:uid="{00000000-0005-0000-0000-000008690000}"/>
    <cellStyle name="Millares 65 5 3 3" xfId="23373" xr:uid="{00000000-0005-0000-0000-000009690000}"/>
    <cellStyle name="Millares 65 5 4" xfId="10152" xr:uid="{00000000-0005-0000-0000-00000A690000}"/>
    <cellStyle name="Millares 65 5 4 2" xfId="27784" xr:uid="{00000000-0005-0000-0000-00000B690000}"/>
    <cellStyle name="Millares 65 5 5" xfId="18970" xr:uid="{00000000-0005-0000-0000-00000C690000}"/>
    <cellStyle name="Millares 65 6" xfId="2445" xr:uid="{00000000-0005-0000-0000-00000D690000}"/>
    <cellStyle name="Millares 65 6 2" xfId="6857" xr:uid="{00000000-0005-0000-0000-00000E690000}"/>
    <cellStyle name="Millares 65 6 2 2" xfId="15671" xr:uid="{00000000-0005-0000-0000-00000F690000}"/>
    <cellStyle name="Millares 65 6 2 2 2" xfId="33303" xr:uid="{00000000-0005-0000-0000-000010690000}"/>
    <cellStyle name="Millares 65 6 2 3" xfId="24489" xr:uid="{00000000-0005-0000-0000-000011690000}"/>
    <cellStyle name="Millares 65 6 3" xfId="11264" xr:uid="{00000000-0005-0000-0000-000012690000}"/>
    <cellStyle name="Millares 65 6 3 2" xfId="28896" xr:uid="{00000000-0005-0000-0000-000013690000}"/>
    <cellStyle name="Millares 65 6 4" xfId="20082" xr:uid="{00000000-0005-0000-0000-000014690000}"/>
    <cellStyle name="Millares 65 7" xfId="4680" xr:uid="{00000000-0005-0000-0000-000015690000}"/>
    <cellStyle name="Millares 65 7 2" xfId="13494" xr:uid="{00000000-0005-0000-0000-000016690000}"/>
    <cellStyle name="Millares 65 7 2 2" xfId="31126" xr:uid="{00000000-0005-0000-0000-000017690000}"/>
    <cellStyle name="Millares 65 7 3" xfId="22312" xr:uid="{00000000-0005-0000-0000-000018690000}"/>
    <cellStyle name="Millares 65 8" xfId="9091" xr:uid="{00000000-0005-0000-0000-000019690000}"/>
    <cellStyle name="Millares 65 8 2" xfId="26723" xr:uid="{00000000-0005-0000-0000-00001A690000}"/>
    <cellStyle name="Millares 65 9" xfId="17909" xr:uid="{00000000-0005-0000-0000-00001B690000}"/>
    <cellStyle name="Millares 66" xfId="143" xr:uid="{00000000-0005-0000-0000-00001C690000}"/>
    <cellStyle name="Millares 66 2" xfId="442" xr:uid="{00000000-0005-0000-0000-00001D690000}"/>
    <cellStyle name="Millares 66 2 2" xfId="1158" xr:uid="{00000000-0005-0000-0000-00001E690000}"/>
    <cellStyle name="Millares 66 2 2 2" xfId="2236" xr:uid="{00000000-0005-0000-0000-00001F690000}"/>
    <cellStyle name="Millares 66 2 2 2 2" xfId="4415" xr:uid="{00000000-0005-0000-0000-000020690000}"/>
    <cellStyle name="Millares 66 2 2 2 2 2" xfId="8825" xr:uid="{00000000-0005-0000-0000-000021690000}"/>
    <cellStyle name="Millares 66 2 2 2 2 2 2" xfId="17639" xr:uid="{00000000-0005-0000-0000-000022690000}"/>
    <cellStyle name="Millares 66 2 2 2 2 2 2 2" xfId="35271" xr:uid="{00000000-0005-0000-0000-000023690000}"/>
    <cellStyle name="Millares 66 2 2 2 2 2 3" xfId="26457" xr:uid="{00000000-0005-0000-0000-000024690000}"/>
    <cellStyle name="Millares 66 2 2 2 2 3" xfId="13232" xr:uid="{00000000-0005-0000-0000-000025690000}"/>
    <cellStyle name="Millares 66 2 2 2 2 3 2" xfId="30864" xr:uid="{00000000-0005-0000-0000-000026690000}"/>
    <cellStyle name="Millares 66 2 2 2 2 4" xfId="22050" xr:uid="{00000000-0005-0000-0000-000027690000}"/>
    <cellStyle name="Millares 66 2 2 2 3" xfId="6644" xr:uid="{00000000-0005-0000-0000-000028690000}"/>
    <cellStyle name="Millares 66 2 2 2 3 2" xfId="15458" xr:uid="{00000000-0005-0000-0000-000029690000}"/>
    <cellStyle name="Millares 66 2 2 2 3 2 2" xfId="33090" xr:uid="{00000000-0005-0000-0000-00002A690000}"/>
    <cellStyle name="Millares 66 2 2 2 3 3" xfId="24276" xr:uid="{00000000-0005-0000-0000-00002B690000}"/>
    <cellStyle name="Millares 66 2 2 2 4" xfId="11055" xr:uid="{00000000-0005-0000-0000-00002C690000}"/>
    <cellStyle name="Millares 66 2 2 2 4 2" xfId="28687" xr:uid="{00000000-0005-0000-0000-00002D690000}"/>
    <cellStyle name="Millares 66 2 2 2 5" xfId="19873" xr:uid="{00000000-0005-0000-0000-00002E690000}"/>
    <cellStyle name="Millares 66 2 2 3" xfId="3338" xr:uid="{00000000-0005-0000-0000-00002F690000}"/>
    <cellStyle name="Millares 66 2 2 3 2" xfId="7748" xr:uid="{00000000-0005-0000-0000-000030690000}"/>
    <cellStyle name="Millares 66 2 2 3 2 2" xfId="16562" xr:uid="{00000000-0005-0000-0000-000031690000}"/>
    <cellStyle name="Millares 66 2 2 3 2 2 2" xfId="34194" xr:uid="{00000000-0005-0000-0000-000032690000}"/>
    <cellStyle name="Millares 66 2 2 3 2 3" xfId="25380" xr:uid="{00000000-0005-0000-0000-000033690000}"/>
    <cellStyle name="Millares 66 2 2 3 3" xfId="12155" xr:uid="{00000000-0005-0000-0000-000034690000}"/>
    <cellStyle name="Millares 66 2 2 3 3 2" xfId="29787" xr:uid="{00000000-0005-0000-0000-000035690000}"/>
    <cellStyle name="Millares 66 2 2 3 4" xfId="20973" xr:uid="{00000000-0005-0000-0000-000036690000}"/>
    <cellStyle name="Millares 66 2 2 4" xfId="5567" xr:uid="{00000000-0005-0000-0000-000037690000}"/>
    <cellStyle name="Millares 66 2 2 4 2" xfId="14381" xr:uid="{00000000-0005-0000-0000-000038690000}"/>
    <cellStyle name="Millares 66 2 2 4 2 2" xfId="32013" xr:uid="{00000000-0005-0000-0000-000039690000}"/>
    <cellStyle name="Millares 66 2 2 4 3" xfId="23199" xr:uid="{00000000-0005-0000-0000-00003A690000}"/>
    <cellStyle name="Millares 66 2 2 5" xfId="9978" xr:uid="{00000000-0005-0000-0000-00003B690000}"/>
    <cellStyle name="Millares 66 2 2 5 2" xfId="27610" xr:uid="{00000000-0005-0000-0000-00003C690000}"/>
    <cellStyle name="Millares 66 2 2 6" xfId="18796" xr:uid="{00000000-0005-0000-0000-00003D690000}"/>
    <cellStyle name="Millares 66 2 3" xfId="805" xr:uid="{00000000-0005-0000-0000-00003E690000}"/>
    <cellStyle name="Millares 66 2 3 2" xfId="1884" xr:uid="{00000000-0005-0000-0000-00003F690000}"/>
    <cellStyle name="Millares 66 2 3 2 2" xfId="4063" xr:uid="{00000000-0005-0000-0000-000040690000}"/>
    <cellStyle name="Millares 66 2 3 2 2 2" xfId="8473" xr:uid="{00000000-0005-0000-0000-000041690000}"/>
    <cellStyle name="Millares 66 2 3 2 2 2 2" xfId="17287" xr:uid="{00000000-0005-0000-0000-000042690000}"/>
    <cellStyle name="Millares 66 2 3 2 2 2 2 2" xfId="34919" xr:uid="{00000000-0005-0000-0000-000043690000}"/>
    <cellStyle name="Millares 66 2 3 2 2 2 3" xfId="26105" xr:uid="{00000000-0005-0000-0000-000044690000}"/>
    <cellStyle name="Millares 66 2 3 2 2 3" xfId="12880" xr:uid="{00000000-0005-0000-0000-000045690000}"/>
    <cellStyle name="Millares 66 2 3 2 2 3 2" xfId="30512" xr:uid="{00000000-0005-0000-0000-000046690000}"/>
    <cellStyle name="Millares 66 2 3 2 2 4" xfId="21698" xr:uid="{00000000-0005-0000-0000-000047690000}"/>
    <cellStyle name="Millares 66 2 3 2 3" xfId="6292" xr:uid="{00000000-0005-0000-0000-000048690000}"/>
    <cellStyle name="Millares 66 2 3 2 3 2" xfId="15106" xr:uid="{00000000-0005-0000-0000-000049690000}"/>
    <cellStyle name="Millares 66 2 3 2 3 2 2" xfId="32738" xr:uid="{00000000-0005-0000-0000-00004A690000}"/>
    <cellStyle name="Millares 66 2 3 2 3 3" xfId="23924" xr:uid="{00000000-0005-0000-0000-00004B690000}"/>
    <cellStyle name="Millares 66 2 3 2 4" xfId="10703" xr:uid="{00000000-0005-0000-0000-00004C690000}"/>
    <cellStyle name="Millares 66 2 3 2 4 2" xfId="28335" xr:uid="{00000000-0005-0000-0000-00004D690000}"/>
    <cellStyle name="Millares 66 2 3 2 5" xfId="19521" xr:uid="{00000000-0005-0000-0000-00004E690000}"/>
    <cellStyle name="Millares 66 2 3 3" xfId="2986" xr:uid="{00000000-0005-0000-0000-00004F690000}"/>
    <cellStyle name="Millares 66 2 3 3 2" xfId="7396" xr:uid="{00000000-0005-0000-0000-000050690000}"/>
    <cellStyle name="Millares 66 2 3 3 2 2" xfId="16210" xr:uid="{00000000-0005-0000-0000-000051690000}"/>
    <cellStyle name="Millares 66 2 3 3 2 2 2" xfId="33842" xr:uid="{00000000-0005-0000-0000-000052690000}"/>
    <cellStyle name="Millares 66 2 3 3 2 3" xfId="25028" xr:uid="{00000000-0005-0000-0000-000053690000}"/>
    <cellStyle name="Millares 66 2 3 3 3" xfId="11803" xr:uid="{00000000-0005-0000-0000-000054690000}"/>
    <cellStyle name="Millares 66 2 3 3 3 2" xfId="29435" xr:uid="{00000000-0005-0000-0000-000055690000}"/>
    <cellStyle name="Millares 66 2 3 3 4" xfId="20621" xr:uid="{00000000-0005-0000-0000-000056690000}"/>
    <cellStyle name="Millares 66 2 3 4" xfId="5215" xr:uid="{00000000-0005-0000-0000-000057690000}"/>
    <cellStyle name="Millares 66 2 3 4 2" xfId="14029" xr:uid="{00000000-0005-0000-0000-000058690000}"/>
    <cellStyle name="Millares 66 2 3 4 2 2" xfId="31661" xr:uid="{00000000-0005-0000-0000-000059690000}"/>
    <cellStyle name="Millares 66 2 3 4 3" xfId="22847" xr:uid="{00000000-0005-0000-0000-00005A690000}"/>
    <cellStyle name="Millares 66 2 3 5" xfId="9626" xr:uid="{00000000-0005-0000-0000-00005B690000}"/>
    <cellStyle name="Millares 66 2 3 5 2" xfId="27258" xr:uid="{00000000-0005-0000-0000-00005C690000}"/>
    <cellStyle name="Millares 66 2 3 6" xfId="18444" xr:uid="{00000000-0005-0000-0000-00005D690000}"/>
    <cellStyle name="Millares 66 2 4" xfId="1519" xr:uid="{00000000-0005-0000-0000-00005E690000}"/>
    <cellStyle name="Millares 66 2 4 2" xfId="3698" xr:uid="{00000000-0005-0000-0000-00005F690000}"/>
    <cellStyle name="Millares 66 2 4 2 2" xfId="8108" xr:uid="{00000000-0005-0000-0000-000060690000}"/>
    <cellStyle name="Millares 66 2 4 2 2 2" xfId="16922" xr:uid="{00000000-0005-0000-0000-000061690000}"/>
    <cellStyle name="Millares 66 2 4 2 2 2 2" xfId="34554" xr:uid="{00000000-0005-0000-0000-000062690000}"/>
    <cellStyle name="Millares 66 2 4 2 2 3" xfId="25740" xr:uid="{00000000-0005-0000-0000-000063690000}"/>
    <cellStyle name="Millares 66 2 4 2 3" xfId="12515" xr:uid="{00000000-0005-0000-0000-000064690000}"/>
    <cellStyle name="Millares 66 2 4 2 3 2" xfId="30147" xr:uid="{00000000-0005-0000-0000-000065690000}"/>
    <cellStyle name="Millares 66 2 4 2 4" xfId="21333" xr:uid="{00000000-0005-0000-0000-000066690000}"/>
    <cellStyle name="Millares 66 2 4 3" xfId="5927" xr:uid="{00000000-0005-0000-0000-000067690000}"/>
    <cellStyle name="Millares 66 2 4 3 2" xfId="14741" xr:uid="{00000000-0005-0000-0000-000068690000}"/>
    <cellStyle name="Millares 66 2 4 3 2 2" xfId="32373" xr:uid="{00000000-0005-0000-0000-000069690000}"/>
    <cellStyle name="Millares 66 2 4 3 3" xfId="23559" xr:uid="{00000000-0005-0000-0000-00006A690000}"/>
    <cellStyle name="Millares 66 2 4 4" xfId="10338" xr:uid="{00000000-0005-0000-0000-00006B690000}"/>
    <cellStyle name="Millares 66 2 4 4 2" xfId="27970" xr:uid="{00000000-0005-0000-0000-00006C690000}"/>
    <cellStyle name="Millares 66 2 4 5" xfId="19156" xr:uid="{00000000-0005-0000-0000-00006D690000}"/>
    <cellStyle name="Millares 66 2 5" xfId="2629" xr:uid="{00000000-0005-0000-0000-00006E690000}"/>
    <cellStyle name="Millares 66 2 5 2" xfId="7040" xr:uid="{00000000-0005-0000-0000-00006F690000}"/>
    <cellStyle name="Millares 66 2 5 2 2" xfId="15854" xr:uid="{00000000-0005-0000-0000-000070690000}"/>
    <cellStyle name="Millares 66 2 5 2 2 2" xfId="33486" xr:uid="{00000000-0005-0000-0000-000071690000}"/>
    <cellStyle name="Millares 66 2 5 2 3" xfId="24672" xr:uid="{00000000-0005-0000-0000-000072690000}"/>
    <cellStyle name="Millares 66 2 5 3" xfId="11447" xr:uid="{00000000-0005-0000-0000-000073690000}"/>
    <cellStyle name="Millares 66 2 5 3 2" xfId="29079" xr:uid="{00000000-0005-0000-0000-000074690000}"/>
    <cellStyle name="Millares 66 2 5 4" xfId="20265" xr:uid="{00000000-0005-0000-0000-000075690000}"/>
    <cellStyle name="Millares 66 2 6" xfId="4863" xr:uid="{00000000-0005-0000-0000-000076690000}"/>
    <cellStyle name="Millares 66 2 6 2" xfId="13677" xr:uid="{00000000-0005-0000-0000-000077690000}"/>
    <cellStyle name="Millares 66 2 6 2 2" xfId="31309" xr:uid="{00000000-0005-0000-0000-000078690000}"/>
    <cellStyle name="Millares 66 2 6 3" xfId="22495" xr:uid="{00000000-0005-0000-0000-000079690000}"/>
    <cellStyle name="Millares 66 2 7" xfId="9274" xr:uid="{00000000-0005-0000-0000-00007A690000}"/>
    <cellStyle name="Millares 66 2 7 2" xfId="26906" xr:uid="{00000000-0005-0000-0000-00007B690000}"/>
    <cellStyle name="Millares 66 2 8" xfId="18092" xr:uid="{00000000-0005-0000-0000-00007C690000}"/>
    <cellStyle name="Millares 66 3" xfId="976" xr:uid="{00000000-0005-0000-0000-00007D690000}"/>
    <cellStyle name="Millares 66 3 2" xfId="2054" xr:uid="{00000000-0005-0000-0000-00007E690000}"/>
    <cellStyle name="Millares 66 3 2 2" xfId="4233" xr:uid="{00000000-0005-0000-0000-00007F690000}"/>
    <cellStyle name="Millares 66 3 2 2 2" xfId="8643" xr:uid="{00000000-0005-0000-0000-000080690000}"/>
    <cellStyle name="Millares 66 3 2 2 2 2" xfId="17457" xr:uid="{00000000-0005-0000-0000-000081690000}"/>
    <cellStyle name="Millares 66 3 2 2 2 2 2" xfId="35089" xr:uid="{00000000-0005-0000-0000-000082690000}"/>
    <cellStyle name="Millares 66 3 2 2 2 3" xfId="26275" xr:uid="{00000000-0005-0000-0000-000083690000}"/>
    <cellStyle name="Millares 66 3 2 2 3" xfId="13050" xr:uid="{00000000-0005-0000-0000-000084690000}"/>
    <cellStyle name="Millares 66 3 2 2 3 2" xfId="30682" xr:uid="{00000000-0005-0000-0000-000085690000}"/>
    <cellStyle name="Millares 66 3 2 2 4" xfId="21868" xr:uid="{00000000-0005-0000-0000-000086690000}"/>
    <cellStyle name="Millares 66 3 2 3" xfId="6462" xr:uid="{00000000-0005-0000-0000-000087690000}"/>
    <cellStyle name="Millares 66 3 2 3 2" xfId="15276" xr:uid="{00000000-0005-0000-0000-000088690000}"/>
    <cellStyle name="Millares 66 3 2 3 2 2" xfId="32908" xr:uid="{00000000-0005-0000-0000-000089690000}"/>
    <cellStyle name="Millares 66 3 2 3 3" xfId="24094" xr:uid="{00000000-0005-0000-0000-00008A690000}"/>
    <cellStyle name="Millares 66 3 2 4" xfId="10873" xr:uid="{00000000-0005-0000-0000-00008B690000}"/>
    <cellStyle name="Millares 66 3 2 4 2" xfId="28505" xr:uid="{00000000-0005-0000-0000-00008C690000}"/>
    <cellStyle name="Millares 66 3 2 5" xfId="19691" xr:uid="{00000000-0005-0000-0000-00008D690000}"/>
    <cellStyle name="Millares 66 3 3" xfId="3156" xr:uid="{00000000-0005-0000-0000-00008E690000}"/>
    <cellStyle name="Millares 66 3 3 2" xfId="7566" xr:uid="{00000000-0005-0000-0000-00008F690000}"/>
    <cellStyle name="Millares 66 3 3 2 2" xfId="16380" xr:uid="{00000000-0005-0000-0000-000090690000}"/>
    <cellStyle name="Millares 66 3 3 2 2 2" xfId="34012" xr:uid="{00000000-0005-0000-0000-000091690000}"/>
    <cellStyle name="Millares 66 3 3 2 3" xfId="25198" xr:uid="{00000000-0005-0000-0000-000092690000}"/>
    <cellStyle name="Millares 66 3 3 3" xfId="11973" xr:uid="{00000000-0005-0000-0000-000093690000}"/>
    <cellStyle name="Millares 66 3 3 3 2" xfId="29605" xr:uid="{00000000-0005-0000-0000-000094690000}"/>
    <cellStyle name="Millares 66 3 3 4" xfId="20791" xr:uid="{00000000-0005-0000-0000-000095690000}"/>
    <cellStyle name="Millares 66 3 4" xfId="5385" xr:uid="{00000000-0005-0000-0000-000096690000}"/>
    <cellStyle name="Millares 66 3 4 2" xfId="14199" xr:uid="{00000000-0005-0000-0000-000097690000}"/>
    <cellStyle name="Millares 66 3 4 2 2" xfId="31831" xr:uid="{00000000-0005-0000-0000-000098690000}"/>
    <cellStyle name="Millares 66 3 4 3" xfId="23017" xr:uid="{00000000-0005-0000-0000-000099690000}"/>
    <cellStyle name="Millares 66 3 5" xfId="9796" xr:uid="{00000000-0005-0000-0000-00009A690000}"/>
    <cellStyle name="Millares 66 3 5 2" xfId="27428" xr:uid="{00000000-0005-0000-0000-00009B690000}"/>
    <cellStyle name="Millares 66 3 6" xfId="18614" xr:uid="{00000000-0005-0000-0000-00009C690000}"/>
    <cellStyle name="Millares 66 4" xfId="623" xr:uid="{00000000-0005-0000-0000-00009D690000}"/>
    <cellStyle name="Millares 66 4 2" xfId="1702" xr:uid="{00000000-0005-0000-0000-00009E690000}"/>
    <cellStyle name="Millares 66 4 2 2" xfId="3881" xr:uid="{00000000-0005-0000-0000-00009F690000}"/>
    <cellStyle name="Millares 66 4 2 2 2" xfId="8291" xr:uid="{00000000-0005-0000-0000-0000A0690000}"/>
    <cellStyle name="Millares 66 4 2 2 2 2" xfId="17105" xr:uid="{00000000-0005-0000-0000-0000A1690000}"/>
    <cellStyle name="Millares 66 4 2 2 2 2 2" xfId="34737" xr:uid="{00000000-0005-0000-0000-0000A2690000}"/>
    <cellStyle name="Millares 66 4 2 2 2 3" xfId="25923" xr:uid="{00000000-0005-0000-0000-0000A3690000}"/>
    <cellStyle name="Millares 66 4 2 2 3" xfId="12698" xr:uid="{00000000-0005-0000-0000-0000A4690000}"/>
    <cellStyle name="Millares 66 4 2 2 3 2" xfId="30330" xr:uid="{00000000-0005-0000-0000-0000A5690000}"/>
    <cellStyle name="Millares 66 4 2 2 4" xfId="21516" xr:uid="{00000000-0005-0000-0000-0000A6690000}"/>
    <cellStyle name="Millares 66 4 2 3" xfId="6110" xr:uid="{00000000-0005-0000-0000-0000A7690000}"/>
    <cellStyle name="Millares 66 4 2 3 2" xfId="14924" xr:uid="{00000000-0005-0000-0000-0000A8690000}"/>
    <cellStyle name="Millares 66 4 2 3 2 2" xfId="32556" xr:uid="{00000000-0005-0000-0000-0000A9690000}"/>
    <cellStyle name="Millares 66 4 2 3 3" xfId="23742" xr:uid="{00000000-0005-0000-0000-0000AA690000}"/>
    <cellStyle name="Millares 66 4 2 4" xfId="10521" xr:uid="{00000000-0005-0000-0000-0000AB690000}"/>
    <cellStyle name="Millares 66 4 2 4 2" xfId="28153" xr:uid="{00000000-0005-0000-0000-0000AC690000}"/>
    <cellStyle name="Millares 66 4 2 5" xfId="19339" xr:uid="{00000000-0005-0000-0000-0000AD690000}"/>
    <cellStyle name="Millares 66 4 3" xfId="2804" xr:uid="{00000000-0005-0000-0000-0000AE690000}"/>
    <cellStyle name="Millares 66 4 3 2" xfId="7214" xr:uid="{00000000-0005-0000-0000-0000AF690000}"/>
    <cellStyle name="Millares 66 4 3 2 2" xfId="16028" xr:uid="{00000000-0005-0000-0000-0000B0690000}"/>
    <cellStyle name="Millares 66 4 3 2 2 2" xfId="33660" xr:uid="{00000000-0005-0000-0000-0000B1690000}"/>
    <cellStyle name="Millares 66 4 3 2 3" xfId="24846" xr:uid="{00000000-0005-0000-0000-0000B2690000}"/>
    <cellStyle name="Millares 66 4 3 3" xfId="11621" xr:uid="{00000000-0005-0000-0000-0000B3690000}"/>
    <cellStyle name="Millares 66 4 3 3 2" xfId="29253" xr:uid="{00000000-0005-0000-0000-0000B4690000}"/>
    <cellStyle name="Millares 66 4 3 4" xfId="20439" xr:uid="{00000000-0005-0000-0000-0000B5690000}"/>
    <cellStyle name="Millares 66 4 4" xfId="5033" xr:uid="{00000000-0005-0000-0000-0000B6690000}"/>
    <cellStyle name="Millares 66 4 4 2" xfId="13847" xr:uid="{00000000-0005-0000-0000-0000B7690000}"/>
    <cellStyle name="Millares 66 4 4 2 2" xfId="31479" xr:uid="{00000000-0005-0000-0000-0000B8690000}"/>
    <cellStyle name="Millares 66 4 4 3" xfId="22665" xr:uid="{00000000-0005-0000-0000-0000B9690000}"/>
    <cellStyle name="Millares 66 4 5" xfId="9444" xr:uid="{00000000-0005-0000-0000-0000BA690000}"/>
    <cellStyle name="Millares 66 4 5 2" xfId="27076" xr:uid="{00000000-0005-0000-0000-0000BB690000}"/>
    <cellStyle name="Millares 66 4 6" xfId="18262" xr:uid="{00000000-0005-0000-0000-0000BC690000}"/>
    <cellStyle name="Millares 66 5" xfId="1333" xr:uid="{00000000-0005-0000-0000-0000BD690000}"/>
    <cellStyle name="Millares 66 5 2" xfId="3513" xr:uid="{00000000-0005-0000-0000-0000BE690000}"/>
    <cellStyle name="Millares 66 5 2 2" xfId="7923" xr:uid="{00000000-0005-0000-0000-0000BF690000}"/>
    <cellStyle name="Millares 66 5 2 2 2" xfId="16737" xr:uid="{00000000-0005-0000-0000-0000C0690000}"/>
    <cellStyle name="Millares 66 5 2 2 2 2" xfId="34369" xr:uid="{00000000-0005-0000-0000-0000C1690000}"/>
    <cellStyle name="Millares 66 5 2 2 3" xfId="25555" xr:uid="{00000000-0005-0000-0000-0000C2690000}"/>
    <cellStyle name="Millares 66 5 2 3" xfId="12330" xr:uid="{00000000-0005-0000-0000-0000C3690000}"/>
    <cellStyle name="Millares 66 5 2 3 2" xfId="29962" xr:uid="{00000000-0005-0000-0000-0000C4690000}"/>
    <cellStyle name="Millares 66 5 2 4" xfId="21148" xr:uid="{00000000-0005-0000-0000-0000C5690000}"/>
    <cellStyle name="Millares 66 5 3" xfId="5742" xr:uid="{00000000-0005-0000-0000-0000C6690000}"/>
    <cellStyle name="Millares 66 5 3 2" xfId="14556" xr:uid="{00000000-0005-0000-0000-0000C7690000}"/>
    <cellStyle name="Millares 66 5 3 2 2" xfId="32188" xr:uid="{00000000-0005-0000-0000-0000C8690000}"/>
    <cellStyle name="Millares 66 5 3 3" xfId="23374" xr:uid="{00000000-0005-0000-0000-0000C9690000}"/>
    <cellStyle name="Millares 66 5 4" xfId="10153" xr:uid="{00000000-0005-0000-0000-0000CA690000}"/>
    <cellStyle name="Millares 66 5 4 2" xfId="27785" xr:uid="{00000000-0005-0000-0000-0000CB690000}"/>
    <cellStyle name="Millares 66 5 5" xfId="18971" xr:uid="{00000000-0005-0000-0000-0000CC690000}"/>
    <cellStyle name="Millares 66 6" xfId="2446" xr:uid="{00000000-0005-0000-0000-0000CD690000}"/>
    <cellStyle name="Millares 66 6 2" xfId="6858" xr:uid="{00000000-0005-0000-0000-0000CE690000}"/>
    <cellStyle name="Millares 66 6 2 2" xfId="15672" xr:uid="{00000000-0005-0000-0000-0000CF690000}"/>
    <cellStyle name="Millares 66 6 2 2 2" xfId="33304" xr:uid="{00000000-0005-0000-0000-0000D0690000}"/>
    <cellStyle name="Millares 66 6 2 3" xfId="24490" xr:uid="{00000000-0005-0000-0000-0000D1690000}"/>
    <cellStyle name="Millares 66 6 3" xfId="11265" xr:uid="{00000000-0005-0000-0000-0000D2690000}"/>
    <cellStyle name="Millares 66 6 3 2" xfId="28897" xr:uid="{00000000-0005-0000-0000-0000D3690000}"/>
    <cellStyle name="Millares 66 6 4" xfId="20083" xr:uid="{00000000-0005-0000-0000-0000D4690000}"/>
    <cellStyle name="Millares 66 7" xfId="4681" xr:uid="{00000000-0005-0000-0000-0000D5690000}"/>
    <cellStyle name="Millares 66 7 2" xfId="13495" xr:uid="{00000000-0005-0000-0000-0000D6690000}"/>
    <cellStyle name="Millares 66 7 2 2" xfId="31127" xr:uid="{00000000-0005-0000-0000-0000D7690000}"/>
    <cellStyle name="Millares 66 7 3" xfId="22313" xr:uid="{00000000-0005-0000-0000-0000D8690000}"/>
    <cellStyle name="Millares 66 8" xfId="9092" xr:uid="{00000000-0005-0000-0000-0000D9690000}"/>
    <cellStyle name="Millares 66 8 2" xfId="26724" xr:uid="{00000000-0005-0000-0000-0000DA690000}"/>
    <cellStyle name="Millares 66 9" xfId="17910" xr:uid="{00000000-0005-0000-0000-0000DB690000}"/>
    <cellStyle name="Millares 67" xfId="145" xr:uid="{00000000-0005-0000-0000-0000DC690000}"/>
    <cellStyle name="Millares 67 2" xfId="443" xr:uid="{00000000-0005-0000-0000-0000DD690000}"/>
    <cellStyle name="Millares 67 2 2" xfId="1159" xr:uid="{00000000-0005-0000-0000-0000DE690000}"/>
    <cellStyle name="Millares 67 2 2 2" xfId="2237" xr:uid="{00000000-0005-0000-0000-0000DF690000}"/>
    <cellStyle name="Millares 67 2 2 2 2" xfId="4416" xr:uid="{00000000-0005-0000-0000-0000E0690000}"/>
    <cellStyle name="Millares 67 2 2 2 2 2" xfId="8826" xr:uid="{00000000-0005-0000-0000-0000E1690000}"/>
    <cellStyle name="Millares 67 2 2 2 2 2 2" xfId="17640" xr:uid="{00000000-0005-0000-0000-0000E2690000}"/>
    <cellStyle name="Millares 67 2 2 2 2 2 2 2" xfId="35272" xr:uid="{00000000-0005-0000-0000-0000E3690000}"/>
    <cellStyle name="Millares 67 2 2 2 2 2 3" xfId="26458" xr:uid="{00000000-0005-0000-0000-0000E4690000}"/>
    <cellStyle name="Millares 67 2 2 2 2 3" xfId="13233" xr:uid="{00000000-0005-0000-0000-0000E5690000}"/>
    <cellStyle name="Millares 67 2 2 2 2 3 2" xfId="30865" xr:uid="{00000000-0005-0000-0000-0000E6690000}"/>
    <cellStyle name="Millares 67 2 2 2 2 4" xfId="22051" xr:uid="{00000000-0005-0000-0000-0000E7690000}"/>
    <cellStyle name="Millares 67 2 2 2 3" xfId="6645" xr:uid="{00000000-0005-0000-0000-0000E8690000}"/>
    <cellStyle name="Millares 67 2 2 2 3 2" xfId="15459" xr:uid="{00000000-0005-0000-0000-0000E9690000}"/>
    <cellStyle name="Millares 67 2 2 2 3 2 2" xfId="33091" xr:uid="{00000000-0005-0000-0000-0000EA690000}"/>
    <cellStyle name="Millares 67 2 2 2 3 3" xfId="24277" xr:uid="{00000000-0005-0000-0000-0000EB690000}"/>
    <cellStyle name="Millares 67 2 2 2 4" xfId="11056" xr:uid="{00000000-0005-0000-0000-0000EC690000}"/>
    <cellStyle name="Millares 67 2 2 2 4 2" xfId="28688" xr:uid="{00000000-0005-0000-0000-0000ED690000}"/>
    <cellStyle name="Millares 67 2 2 2 5" xfId="19874" xr:uid="{00000000-0005-0000-0000-0000EE690000}"/>
    <cellStyle name="Millares 67 2 2 3" xfId="3339" xr:uid="{00000000-0005-0000-0000-0000EF690000}"/>
    <cellStyle name="Millares 67 2 2 3 2" xfId="7749" xr:uid="{00000000-0005-0000-0000-0000F0690000}"/>
    <cellStyle name="Millares 67 2 2 3 2 2" xfId="16563" xr:uid="{00000000-0005-0000-0000-0000F1690000}"/>
    <cellStyle name="Millares 67 2 2 3 2 2 2" xfId="34195" xr:uid="{00000000-0005-0000-0000-0000F2690000}"/>
    <cellStyle name="Millares 67 2 2 3 2 3" xfId="25381" xr:uid="{00000000-0005-0000-0000-0000F3690000}"/>
    <cellStyle name="Millares 67 2 2 3 3" xfId="12156" xr:uid="{00000000-0005-0000-0000-0000F4690000}"/>
    <cellStyle name="Millares 67 2 2 3 3 2" xfId="29788" xr:uid="{00000000-0005-0000-0000-0000F5690000}"/>
    <cellStyle name="Millares 67 2 2 3 4" xfId="20974" xr:uid="{00000000-0005-0000-0000-0000F6690000}"/>
    <cellStyle name="Millares 67 2 2 4" xfId="5568" xr:uid="{00000000-0005-0000-0000-0000F7690000}"/>
    <cellStyle name="Millares 67 2 2 4 2" xfId="14382" xr:uid="{00000000-0005-0000-0000-0000F8690000}"/>
    <cellStyle name="Millares 67 2 2 4 2 2" xfId="32014" xr:uid="{00000000-0005-0000-0000-0000F9690000}"/>
    <cellStyle name="Millares 67 2 2 4 3" xfId="23200" xr:uid="{00000000-0005-0000-0000-0000FA690000}"/>
    <cellStyle name="Millares 67 2 2 5" xfId="9979" xr:uid="{00000000-0005-0000-0000-0000FB690000}"/>
    <cellStyle name="Millares 67 2 2 5 2" xfId="27611" xr:uid="{00000000-0005-0000-0000-0000FC690000}"/>
    <cellStyle name="Millares 67 2 2 6" xfId="18797" xr:uid="{00000000-0005-0000-0000-0000FD690000}"/>
    <cellStyle name="Millares 67 2 3" xfId="806" xr:uid="{00000000-0005-0000-0000-0000FE690000}"/>
    <cellStyle name="Millares 67 2 3 2" xfId="1885" xr:uid="{00000000-0005-0000-0000-0000FF690000}"/>
    <cellStyle name="Millares 67 2 3 2 2" xfId="4064" xr:uid="{00000000-0005-0000-0000-0000006A0000}"/>
    <cellStyle name="Millares 67 2 3 2 2 2" xfId="8474" xr:uid="{00000000-0005-0000-0000-0000016A0000}"/>
    <cellStyle name="Millares 67 2 3 2 2 2 2" xfId="17288" xr:uid="{00000000-0005-0000-0000-0000026A0000}"/>
    <cellStyle name="Millares 67 2 3 2 2 2 2 2" xfId="34920" xr:uid="{00000000-0005-0000-0000-0000036A0000}"/>
    <cellStyle name="Millares 67 2 3 2 2 2 3" xfId="26106" xr:uid="{00000000-0005-0000-0000-0000046A0000}"/>
    <cellStyle name="Millares 67 2 3 2 2 3" xfId="12881" xr:uid="{00000000-0005-0000-0000-0000056A0000}"/>
    <cellStyle name="Millares 67 2 3 2 2 3 2" xfId="30513" xr:uid="{00000000-0005-0000-0000-0000066A0000}"/>
    <cellStyle name="Millares 67 2 3 2 2 4" xfId="21699" xr:uid="{00000000-0005-0000-0000-0000076A0000}"/>
    <cellStyle name="Millares 67 2 3 2 3" xfId="6293" xr:uid="{00000000-0005-0000-0000-0000086A0000}"/>
    <cellStyle name="Millares 67 2 3 2 3 2" xfId="15107" xr:uid="{00000000-0005-0000-0000-0000096A0000}"/>
    <cellStyle name="Millares 67 2 3 2 3 2 2" xfId="32739" xr:uid="{00000000-0005-0000-0000-00000A6A0000}"/>
    <cellStyle name="Millares 67 2 3 2 3 3" xfId="23925" xr:uid="{00000000-0005-0000-0000-00000B6A0000}"/>
    <cellStyle name="Millares 67 2 3 2 4" xfId="10704" xr:uid="{00000000-0005-0000-0000-00000C6A0000}"/>
    <cellStyle name="Millares 67 2 3 2 4 2" xfId="28336" xr:uid="{00000000-0005-0000-0000-00000D6A0000}"/>
    <cellStyle name="Millares 67 2 3 2 5" xfId="19522" xr:uid="{00000000-0005-0000-0000-00000E6A0000}"/>
    <cellStyle name="Millares 67 2 3 3" xfId="2987" xr:uid="{00000000-0005-0000-0000-00000F6A0000}"/>
    <cellStyle name="Millares 67 2 3 3 2" xfId="7397" xr:uid="{00000000-0005-0000-0000-0000106A0000}"/>
    <cellStyle name="Millares 67 2 3 3 2 2" xfId="16211" xr:uid="{00000000-0005-0000-0000-0000116A0000}"/>
    <cellStyle name="Millares 67 2 3 3 2 2 2" xfId="33843" xr:uid="{00000000-0005-0000-0000-0000126A0000}"/>
    <cellStyle name="Millares 67 2 3 3 2 3" xfId="25029" xr:uid="{00000000-0005-0000-0000-0000136A0000}"/>
    <cellStyle name="Millares 67 2 3 3 3" xfId="11804" xr:uid="{00000000-0005-0000-0000-0000146A0000}"/>
    <cellStyle name="Millares 67 2 3 3 3 2" xfId="29436" xr:uid="{00000000-0005-0000-0000-0000156A0000}"/>
    <cellStyle name="Millares 67 2 3 3 4" xfId="20622" xr:uid="{00000000-0005-0000-0000-0000166A0000}"/>
    <cellStyle name="Millares 67 2 3 4" xfId="5216" xr:uid="{00000000-0005-0000-0000-0000176A0000}"/>
    <cellStyle name="Millares 67 2 3 4 2" xfId="14030" xr:uid="{00000000-0005-0000-0000-0000186A0000}"/>
    <cellStyle name="Millares 67 2 3 4 2 2" xfId="31662" xr:uid="{00000000-0005-0000-0000-0000196A0000}"/>
    <cellStyle name="Millares 67 2 3 4 3" xfId="22848" xr:uid="{00000000-0005-0000-0000-00001A6A0000}"/>
    <cellStyle name="Millares 67 2 3 5" xfId="9627" xr:uid="{00000000-0005-0000-0000-00001B6A0000}"/>
    <cellStyle name="Millares 67 2 3 5 2" xfId="27259" xr:uid="{00000000-0005-0000-0000-00001C6A0000}"/>
    <cellStyle name="Millares 67 2 3 6" xfId="18445" xr:uid="{00000000-0005-0000-0000-00001D6A0000}"/>
    <cellStyle name="Millares 67 2 4" xfId="1520" xr:uid="{00000000-0005-0000-0000-00001E6A0000}"/>
    <cellStyle name="Millares 67 2 4 2" xfId="3699" xr:uid="{00000000-0005-0000-0000-00001F6A0000}"/>
    <cellStyle name="Millares 67 2 4 2 2" xfId="8109" xr:uid="{00000000-0005-0000-0000-0000206A0000}"/>
    <cellStyle name="Millares 67 2 4 2 2 2" xfId="16923" xr:uid="{00000000-0005-0000-0000-0000216A0000}"/>
    <cellStyle name="Millares 67 2 4 2 2 2 2" xfId="34555" xr:uid="{00000000-0005-0000-0000-0000226A0000}"/>
    <cellStyle name="Millares 67 2 4 2 2 3" xfId="25741" xr:uid="{00000000-0005-0000-0000-0000236A0000}"/>
    <cellStyle name="Millares 67 2 4 2 3" xfId="12516" xr:uid="{00000000-0005-0000-0000-0000246A0000}"/>
    <cellStyle name="Millares 67 2 4 2 3 2" xfId="30148" xr:uid="{00000000-0005-0000-0000-0000256A0000}"/>
    <cellStyle name="Millares 67 2 4 2 4" xfId="21334" xr:uid="{00000000-0005-0000-0000-0000266A0000}"/>
    <cellStyle name="Millares 67 2 4 3" xfId="5928" xr:uid="{00000000-0005-0000-0000-0000276A0000}"/>
    <cellStyle name="Millares 67 2 4 3 2" xfId="14742" xr:uid="{00000000-0005-0000-0000-0000286A0000}"/>
    <cellStyle name="Millares 67 2 4 3 2 2" xfId="32374" xr:uid="{00000000-0005-0000-0000-0000296A0000}"/>
    <cellStyle name="Millares 67 2 4 3 3" xfId="23560" xr:uid="{00000000-0005-0000-0000-00002A6A0000}"/>
    <cellStyle name="Millares 67 2 4 4" xfId="10339" xr:uid="{00000000-0005-0000-0000-00002B6A0000}"/>
    <cellStyle name="Millares 67 2 4 4 2" xfId="27971" xr:uid="{00000000-0005-0000-0000-00002C6A0000}"/>
    <cellStyle name="Millares 67 2 4 5" xfId="19157" xr:uid="{00000000-0005-0000-0000-00002D6A0000}"/>
    <cellStyle name="Millares 67 2 5" xfId="2630" xr:uid="{00000000-0005-0000-0000-00002E6A0000}"/>
    <cellStyle name="Millares 67 2 5 2" xfId="7041" xr:uid="{00000000-0005-0000-0000-00002F6A0000}"/>
    <cellStyle name="Millares 67 2 5 2 2" xfId="15855" xr:uid="{00000000-0005-0000-0000-0000306A0000}"/>
    <cellStyle name="Millares 67 2 5 2 2 2" xfId="33487" xr:uid="{00000000-0005-0000-0000-0000316A0000}"/>
    <cellStyle name="Millares 67 2 5 2 3" xfId="24673" xr:uid="{00000000-0005-0000-0000-0000326A0000}"/>
    <cellStyle name="Millares 67 2 5 3" xfId="11448" xr:uid="{00000000-0005-0000-0000-0000336A0000}"/>
    <cellStyle name="Millares 67 2 5 3 2" xfId="29080" xr:uid="{00000000-0005-0000-0000-0000346A0000}"/>
    <cellStyle name="Millares 67 2 5 4" xfId="20266" xr:uid="{00000000-0005-0000-0000-0000356A0000}"/>
    <cellStyle name="Millares 67 2 6" xfId="4864" xr:uid="{00000000-0005-0000-0000-0000366A0000}"/>
    <cellStyle name="Millares 67 2 6 2" xfId="13678" xr:uid="{00000000-0005-0000-0000-0000376A0000}"/>
    <cellStyle name="Millares 67 2 6 2 2" xfId="31310" xr:uid="{00000000-0005-0000-0000-0000386A0000}"/>
    <cellStyle name="Millares 67 2 6 3" xfId="22496" xr:uid="{00000000-0005-0000-0000-0000396A0000}"/>
    <cellStyle name="Millares 67 2 7" xfId="9275" xr:uid="{00000000-0005-0000-0000-00003A6A0000}"/>
    <cellStyle name="Millares 67 2 7 2" xfId="26907" xr:uid="{00000000-0005-0000-0000-00003B6A0000}"/>
    <cellStyle name="Millares 67 2 8" xfId="18093" xr:uid="{00000000-0005-0000-0000-00003C6A0000}"/>
    <cellStyle name="Millares 67 3" xfId="977" xr:uid="{00000000-0005-0000-0000-00003D6A0000}"/>
    <cellStyle name="Millares 67 3 2" xfId="2055" xr:uid="{00000000-0005-0000-0000-00003E6A0000}"/>
    <cellStyle name="Millares 67 3 2 2" xfId="4234" xr:uid="{00000000-0005-0000-0000-00003F6A0000}"/>
    <cellStyle name="Millares 67 3 2 2 2" xfId="8644" xr:uid="{00000000-0005-0000-0000-0000406A0000}"/>
    <cellStyle name="Millares 67 3 2 2 2 2" xfId="17458" xr:uid="{00000000-0005-0000-0000-0000416A0000}"/>
    <cellStyle name="Millares 67 3 2 2 2 2 2" xfId="35090" xr:uid="{00000000-0005-0000-0000-0000426A0000}"/>
    <cellStyle name="Millares 67 3 2 2 2 3" xfId="26276" xr:uid="{00000000-0005-0000-0000-0000436A0000}"/>
    <cellStyle name="Millares 67 3 2 2 3" xfId="13051" xr:uid="{00000000-0005-0000-0000-0000446A0000}"/>
    <cellStyle name="Millares 67 3 2 2 3 2" xfId="30683" xr:uid="{00000000-0005-0000-0000-0000456A0000}"/>
    <cellStyle name="Millares 67 3 2 2 4" xfId="21869" xr:uid="{00000000-0005-0000-0000-0000466A0000}"/>
    <cellStyle name="Millares 67 3 2 3" xfId="6463" xr:uid="{00000000-0005-0000-0000-0000476A0000}"/>
    <cellStyle name="Millares 67 3 2 3 2" xfId="15277" xr:uid="{00000000-0005-0000-0000-0000486A0000}"/>
    <cellStyle name="Millares 67 3 2 3 2 2" xfId="32909" xr:uid="{00000000-0005-0000-0000-0000496A0000}"/>
    <cellStyle name="Millares 67 3 2 3 3" xfId="24095" xr:uid="{00000000-0005-0000-0000-00004A6A0000}"/>
    <cellStyle name="Millares 67 3 2 4" xfId="10874" xr:uid="{00000000-0005-0000-0000-00004B6A0000}"/>
    <cellStyle name="Millares 67 3 2 4 2" xfId="28506" xr:uid="{00000000-0005-0000-0000-00004C6A0000}"/>
    <cellStyle name="Millares 67 3 2 5" xfId="19692" xr:uid="{00000000-0005-0000-0000-00004D6A0000}"/>
    <cellStyle name="Millares 67 3 3" xfId="3157" xr:uid="{00000000-0005-0000-0000-00004E6A0000}"/>
    <cellStyle name="Millares 67 3 3 2" xfId="7567" xr:uid="{00000000-0005-0000-0000-00004F6A0000}"/>
    <cellStyle name="Millares 67 3 3 2 2" xfId="16381" xr:uid="{00000000-0005-0000-0000-0000506A0000}"/>
    <cellStyle name="Millares 67 3 3 2 2 2" xfId="34013" xr:uid="{00000000-0005-0000-0000-0000516A0000}"/>
    <cellStyle name="Millares 67 3 3 2 3" xfId="25199" xr:uid="{00000000-0005-0000-0000-0000526A0000}"/>
    <cellStyle name="Millares 67 3 3 3" xfId="11974" xr:uid="{00000000-0005-0000-0000-0000536A0000}"/>
    <cellStyle name="Millares 67 3 3 3 2" xfId="29606" xr:uid="{00000000-0005-0000-0000-0000546A0000}"/>
    <cellStyle name="Millares 67 3 3 4" xfId="20792" xr:uid="{00000000-0005-0000-0000-0000556A0000}"/>
    <cellStyle name="Millares 67 3 4" xfId="5386" xr:uid="{00000000-0005-0000-0000-0000566A0000}"/>
    <cellStyle name="Millares 67 3 4 2" xfId="14200" xr:uid="{00000000-0005-0000-0000-0000576A0000}"/>
    <cellStyle name="Millares 67 3 4 2 2" xfId="31832" xr:uid="{00000000-0005-0000-0000-0000586A0000}"/>
    <cellStyle name="Millares 67 3 4 3" xfId="23018" xr:uid="{00000000-0005-0000-0000-0000596A0000}"/>
    <cellStyle name="Millares 67 3 5" xfId="9797" xr:uid="{00000000-0005-0000-0000-00005A6A0000}"/>
    <cellStyle name="Millares 67 3 5 2" xfId="27429" xr:uid="{00000000-0005-0000-0000-00005B6A0000}"/>
    <cellStyle name="Millares 67 3 6" xfId="18615" xr:uid="{00000000-0005-0000-0000-00005C6A0000}"/>
    <cellStyle name="Millares 67 4" xfId="624" xr:uid="{00000000-0005-0000-0000-00005D6A0000}"/>
    <cellStyle name="Millares 67 4 2" xfId="1703" xr:uid="{00000000-0005-0000-0000-00005E6A0000}"/>
    <cellStyle name="Millares 67 4 2 2" xfId="3882" xr:uid="{00000000-0005-0000-0000-00005F6A0000}"/>
    <cellStyle name="Millares 67 4 2 2 2" xfId="8292" xr:uid="{00000000-0005-0000-0000-0000606A0000}"/>
    <cellStyle name="Millares 67 4 2 2 2 2" xfId="17106" xr:uid="{00000000-0005-0000-0000-0000616A0000}"/>
    <cellStyle name="Millares 67 4 2 2 2 2 2" xfId="34738" xr:uid="{00000000-0005-0000-0000-0000626A0000}"/>
    <cellStyle name="Millares 67 4 2 2 2 3" xfId="25924" xr:uid="{00000000-0005-0000-0000-0000636A0000}"/>
    <cellStyle name="Millares 67 4 2 2 3" xfId="12699" xr:uid="{00000000-0005-0000-0000-0000646A0000}"/>
    <cellStyle name="Millares 67 4 2 2 3 2" xfId="30331" xr:uid="{00000000-0005-0000-0000-0000656A0000}"/>
    <cellStyle name="Millares 67 4 2 2 4" xfId="21517" xr:uid="{00000000-0005-0000-0000-0000666A0000}"/>
    <cellStyle name="Millares 67 4 2 3" xfId="6111" xr:uid="{00000000-0005-0000-0000-0000676A0000}"/>
    <cellStyle name="Millares 67 4 2 3 2" xfId="14925" xr:uid="{00000000-0005-0000-0000-0000686A0000}"/>
    <cellStyle name="Millares 67 4 2 3 2 2" xfId="32557" xr:uid="{00000000-0005-0000-0000-0000696A0000}"/>
    <cellStyle name="Millares 67 4 2 3 3" xfId="23743" xr:uid="{00000000-0005-0000-0000-00006A6A0000}"/>
    <cellStyle name="Millares 67 4 2 4" xfId="10522" xr:uid="{00000000-0005-0000-0000-00006B6A0000}"/>
    <cellStyle name="Millares 67 4 2 4 2" xfId="28154" xr:uid="{00000000-0005-0000-0000-00006C6A0000}"/>
    <cellStyle name="Millares 67 4 2 5" xfId="19340" xr:uid="{00000000-0005-0000-0000-00006D6A0000}"/>
    <cellStyle name="Millares 67 4 3" xfId="2805" xr:uid="{00000000-0005-0000-0000-00006E6A0000}"/>
    <cellStyle name="Millares 67 4 3 2" xfId="7215" xr:uid="{00000000-0005-0000-0000-00006F6A0000}"/>
    <cellStyle name="Millares 67 4 3 2 2" xfId="16029" xr:uid="{00000000-0005-0000-0000-0000706A0000}"/>
    <cellStyle name="Millares 67 4 3 2 2 2" xfId="33661" xr:uid="{00000000-0005-0000-0000-0000716A0000}"/>
    <cellStyle name="Millares 67 4 3 2 3" xfId="24847" xr:uid="{00000000-0005-0000-0000-0000726A0000}"/>
    <cellStyle name="Millares 67 4 3 3" xfId="11622" xr:uid="{00000000-0005-0000-0000-0000736A0000}"/>
    <cellStyle name="Millares 67 4 3 3 2" xfId="29254" xr:uid="{00000000-0005-0000-0000-0000746A0000}"/>
    <cellStyle name="Millares 67 4 3 4" xfId="20440" xr:uid="{00000000-0005-0000-0000-0000756A0000}"/>
    <cellStyle name="Millares 67 4 4" xfId="5034" xr:uid="{00000000-0005-0000-0000-0000766A0000}"/>
    <cellStyle name="Millares 67 4 4 2" xfId="13848" xr:uid="{00000000-0005-0000-0000-0000776A0000}"/>
    <cellStyle name="Millares 67 4 4 2 2" xfId="31480" xr:uid="{00000000-0005-0000-0000-0000786A0000}"/>
    <cellStyle name="Millares 67 4 4 3" xfId="22666" xr:uid="{00000000-0005-0000-0000-0000796A0000}"/>
    <cellStyle name="Millares 67 4 5" xfId="9445" xr:uid="{00000000-0005-0000-0000-00007A6A0000}"/>
    <cellStyle name="Millares 67 4 5 2" xfId="27077" xr:uid="{00000000-0005-0000-0000-00007B6A0000}"/>
    <cellStyle name="Millares 67 4 6" xfId="18263" xr:uid="{00000000-0005-0000-0000-00007C6A0000}"/>
    <cellStyle name="Millares 67 5" xfId="1334" xr:uid="{00000000-0005-0000-0000-00007D6A0000}"/>
    <cellStyle name="Millares 67 5 2" xfId="3514" xr:uid="{00000000-0005-0000-0000-00007E6A0000}"/>
    <cellStyle name="Millares 67 5 2 2" xfId="7924" xr:uid="{00000000-0005-0000-0000-00007F6A0000}"/>
    <cellStyle name="Millares 67 5 2 2 2" xfId="16738" xr:uid="{00000000-0005-0000-0000-0000806A0000}"/>
    <cellStyle name="Millares 67 5 2 2 2 2" xfId="34370" xr:uid="{00000000-0005-0000-0000-0000816A0000}"/>
    <cellStyle name="Millares 67 5 2 2 3" xfId="25556" xr:uid="{00000000-0005-0000-0000-0000826A0000}"/>
    <cellStyle name="Millares 67 5 2 3" xfId="12331" xr:uid="{00000000-0005-0000-0000-0000836A0000}"/>
    <cellStyle name="Millares 67 5 2 3 2" xfId="29963" xr:uid="{00000000-0005-0000-0000-0000846A0000}"/>
    <cellStyle name="Millares 67 5 2 4" xfId="21149" xr:uid="{00000000-0005-0000-0000-0000856A0000}"/>
    <cellStyle name="Millares 67 5 3" xfId="5743" xr:uid="{00000000-0005-0000-0000-0000866A0000}"/>
    <cellStyle name="Millares 67 5 3 2" xfId="14557" xr:uid="{00000000-0005-0000-0000-0000876A0000}"/>
    <cellStyle name="Millares 67 5 3 2 2" xfId="32189" xr:uid="{00000000-0005-0000-0000-0000886A0000}"/>
    <cellStyle name="Millares 67 5 3 3" xfId="23375" xr:uid="{00000000-0005-0000-0000-0000896A0000}"/>
    <cellStyle name="Millares 67 5 4" xfId="10154" xr:uid="{00000000-0005-0000-0000-00008A6A0000}"/>
    <cellStyle name="Millares 67 5 4 2" xfId="27786" xr:uid="{00000000-0005-0000-0000-00008B6A0000}"/>
    <cellStyle name="Millares 67 5 5" xfId="18972" xr:uid="{00000000-0005-0000-0000-00008C6A0000}"/>
    <cellStyle name="Millares 67 6" xfId="2447" xr:uid="{00000000-0005-0000-0000-00008D6A0000}"/>
    <cellStyle name="Millares 67 6 2" xfId="6859" xr:uid="{00000000-0005-0000-0000-00008E6A0000}"/>
    <cellStyle name="Millares 67 6 2 2" xfId="15673" xr:uid="{00000000-0005-0000-0000-00008F6A0000}"/>
    <cellStyle name="Millares 67 6 2 2 2" xfId="33305" xr:uid="{00000000-0005-0000-0000-0000906A0000}"/>
    <cellStyle name="Millares 67 6 2 3" xfId="24491" xr:uid="{00000000-0005-0000-0000-0000916A0000}"/>
    <cellStyle name="Millares 67 6 3" xfId="11266" xr:uid="{00000000-0005-0000-0000-0000926A0000}"/>
    <cellStyle name="Millares 67 6 3 2" xfId="28898" xr:uid="{00000000-0005-0000-0000-0000936A0000}"/>
    <cellStyle name="Millares 67 6 4" xfId="20084" xr:uid="{00000000-0005-0000-0000-0000946A0000}"/>
    <cellStyle name="Millares 67 7" xfId="4682" xr:uid="{00000000-0005-0000-0000-0000956A0000}"/>
    <cellStyle name="Millares 67 7 2" xfId="13496" xr:uid="{00000000-0005-0000-0000-0000966A0000}"/>
    <cellStyle name="Millares 67 7 2 2" xfId="31128" xr:uid="{00000000-0005-0000-0000-0000976A0000}"/>
    <cellStyle name="Millares 67 7 3" xfId="22314" xr:uid="{00000000-0005-0000-0000-0000986A0000}"/>
    <cellStyle name="Millares 67 8" xfId="9093" xr:uid="{00000000-0005-0000-0000-0000996A0000}"/>
    <cellStyle name="Millares 67 8 2" xfId="26725" xr:uid="{00000000-0005-0000-0000-00009A6A0000}"/>
    <cellStyle name="Millares 67 9" xfId="17911" xr:uid="{00000000-0005-0000-0000-00009B6A0000}"/>
    <cellStyle name="Millares 68" xfId="147" xr:uid="{00000000-0005-0000-0000-00009C6A0000}"/>
    <cellStyle name="Millares 68 2" xfId="444" xr:uid="{00000000-0005-0000-0000-00009D6A0000}"/>
    <cellStyle name="Millares 68 2 2" xfId="1160" xr:uid="{00000000-0005-0000-0000-00009E6A0000}"/>
    <cellStyle name="Millares 68 2 2 2" xfId="2238" xr:uid="{00000000-0005-0000-0000-00009F6A0000}"/>
    <cellStyle name="Millares 68 2 2 2 2" xfId="4417" xr:uid="{00000000-0005-0000-0000-0000A06A0000}"/>
    <cellStyle name="Millares 68 2 2 2 2 2" xfId="8827" xr:uid="{00000000-0005-0000-0000-0000A16A0000}"/>
    <cellStyle name="Millares 68 2 2 2 2 2 2" xfId="17641" xr:uid="{00000000-0005-0000-0000-0000A26A0000}"/>
    <cellStyle name="Millares 68 2 2 2 2 2 2 2" xfId="35273" xr:uid="{00000000-0005-0000-0000-0000A36A0000}"/>
    <cellStyle name="Millares 68 2 2 2 2 2 3" xfId="26459" xr:uid="{00000000-0005-0000-0000-0000A46A0000}"/>
    <cellStyle name="Millares 68 2 2 2 2 3" xfId="13234" xr:uid="{00000000-0005-0000-0000-0000A56A0000}"/>
    <cellStyle name="Millares 68 2 2 2 2 3 2" xfId="30866" xr:uid="{00000000-0005-0000-0000-0000A66A0000}"/>
    <cellStyle name="Millares 68 2 2 2 2 4" xfId="22052" xr:uid="{00000000-0005-0000-0000-0000A76A0000}"/>
    <cellStyle name="Millares 68 2 2 2 3" xfId="6646" xr:uid="{00000000-0005-0000-0000-0000A86A0000}"/>
    <cellStyle name="Millares 68 2 2 2 3 2" xfId="15460" xr:uid="{00000000-0005-0000-0000-0000A96A0000}"/>
    <cellStyle name="Millares 68 2 2 2 3 2 2" xfId="33092" xr:uid="{00000000-0005-0000-0000-0000AA6A0000}"/>
    <cellStyle name="Millares 68 2 2 2 3 3" xfId="24278" xr:uid="{00000000-0005-0000-0000-0000AB6A0000}"/>
    <cellStyle name="Millares 68 2 2 2 4" xfId="11057" xr:uid="{00000000-0005-0000-0000-0000AC6A0000}"/>
    <cellStyle name="Millares 68 2 2 2 4 2" xfId="28689" xr:uid="{00000000-0005-0000-0000-0000AD6A0000}"/>
    <cellStyle name="Millares 68 2 2 2 5" xfId="19875" xr:uid="{00000000-0005-0000-0000-0000AE6A0000}"/>
    <cellStyle name="Millares 68 2 2 3" xfId="3340" xr:uid="{00000000-0005-0000-0000-0000AF6A0000}"/>
    <cellStyle name="Millares 68 2 2 3 2" xfId="7750" xr:uid="{00000000-0005-0000-0000-0000B06A0000}"/>
    <cellStyle name="Millares 68 2 2 3 2 2" xfId="16564" xr:uid="{00000000-0005-0000-0000-0000B16A0000}"/>
    <cellStyle name="Millares 68 2 2 3 2 2 2" xfId="34196" xr:uid="{00000000-0005-0000-0000-0000B26A0000}"/>
    <cellStyle name="Millares 68 2 2 3 2 3" xfId="25382" xr:uid="{00000000-0005-0000-0000-0000B36A0000}"/>
    <cellStyle name="Millares 68 2 2 3 3" xfId="12157" xr:uid="{00000000-0005-0000-0000-0000B46A0000}"/>
    <cellStyle name="Millares 68 2 2 3 3 2" xfId="29789" xr:uid="{00000000-0005-0000-0000-0000B56A0000}"/>
    <cellStyle name="Millares 68 2 2 3 4" xfId="20975" xr:uid="{00000000-0005-0000-0000-0000B66A0000}"/>
    <cellStyle name="Millares 68 2 2 4" xfId="5569" xr:uid="{00000000-0005-0000-0000-0000B76A0000}"/>
    <cellStyle name="Millares 68 2 2 4 2" xfId="14383" xr:uid="{00000000-0005-0000-0000-0000B86A0000}"/>
    <cellStyle name="Millares 68 2 2 4 2 2" xfId="32015" xr:uid="{00000000-0005-0000-0000-0000B96A0000}"/>
    <cellStyle name="Millares 68 2 2 4 3" xfId="23201" xr:uid="{00000000-0005-0000-0000-0000BA6A0000}"/>
    <cellStyle name="Millares 68 2 2 5" xfId="9980" xr:uid="{00000000-0005-0000-0000-0000BB6A0000}"/>
    <cellStyle name="Millares 68 2 2 5 2" xfId="27612" xr:uid="{00000000-0005-0000-0000-0000BC6A0000}"/>
    <cellStyle name="Millares 68 2 2 6" xfId="18798" xr:uid="{00000000-0005-0000-0000-0000BD6A0000}"/>
    <cellStyle name="Millares 68 2 3" xfId="807" xr:uid="{00000000-0005-0000-0000-0000BE6A0000}"/>
    <cellStyle name="Millares 68 2 3 2" xfId="1886" xr:uid="{00000000-0005-0000-0000-0000BF6A0000}"/>
    <cellStyle name="Millares 68 2 3 2 2" xfId="4065" xr:uid="{00000000-0005-0000-0000-0000C06A0000}"/>
    <cellStyle name="Millares 68 2 3 2 2 2" xfId="8475" xr:uid="{00000000-0005-0000-0000-0000C16A0000}"/>
    <cellStyle name="Millares 68 2 3 2 2 2 2" xfId="17289" xr:uid="{00000000-0005-0000-0000-0000C26A0000}"/>
    <cellStyle name="Millares 68 2 3 2 2 2 2 2" xfId="34921" xr:uid="{00000000-0005-0000-0000-0000C36A0000}"/>
    <cellStyle name="Millares 68 2 3 2 2 2 3" xfId="26107" xr:uid="{00000000-0005-0000-0000-0000C46A0000}"/>
    <cellStyle name="Millares 68 2 3 2 2 3" xfId="12882" xr:uid="{00000000-0005-0000-0000-0000C56A0000}"/>
    <cellStyle name="Millares 68 2 3 2 2 3 2" xfId="30514" xr:uid="{00000000-0005-0000-0000-0000C66A0000}"/>
    <cellStyle name="Millares 68 2 3 2 2 4" xfId="21700" xr:uid="{00000000-0005-0000-0000-0000C76A0000}"/>
    <cellStyle name="Millares 68 2 3 2 3" xfId="6294" xr:uid="{00000000-0005-0000-0000-0000C86A0000}"/>
    <cellStyle name="Millares 68 2 3 2 3 2" xfId="15108" xr:uid="{00000000-0005-0000-0000-0000C96A0000}"/>
    <cellStyle name="Millares 68 2 3 2 3 2 2" xfId="32740" xr:uid="{00000000-0005-0000-0000-0000CA6A0000}"/>
    <cellStyle name="Millares 68 2 3 2 3 3" xfId="23926" xr:uid="{00000000-0005-0000-0000-0000CB6A0000}"/>
    <cellStyle name="Millares 68 2 3 2 4" xfId="10705" xr:uid="{00000000-0005-0000-0000-0000CC6A0000}"/>
    <cellStyle name="Millares 68 2 3 2 4 2" xfId="28337" xr:uid="{00000000-0005-0000-0000-0000CD6A0000}"/>
    <cellStyle name="Millares 68 2 3 2 5" xfId="19523" xr:uid="{00000000-0005-0000-0000-0000CE6A0000}"/>
    <cellStyle name="Millares 68 2 3 3" xfId="2988" xr:uid="{00000000-0005-0000-0000-0000CF6A0000}"/>
    <cellStyle name="Millares 68 2 3 3 2" xfId="7398" xr:uid="{00000000-0005-0000-0000-0000D06A0000}"/>
    <cellStyle name="Millares 68 2 3 3 2 2" xfId="16212" xr:uid="{00000000-0005-0000-0000-0000D16A0000}"/>
    <cellStyle name="Millares 68 2 3 3 2 2 2" xfId="33844" xr:uid="{00000000-0005-0000-0000-0000D26A0000}"/>
    <cellStyle name="Millares 68 2 3 3 2 3" xfId="25030" xr:uid="{00000000-0005-0000-0000-0000D36A0000}"/>
    <cellStyle name="Millares 68 2 3 3 3" xfId="11805" xr:uid="{00000000-0005-0000-0000-0000D46A0000}"/>
    <cellStyle name="Millares 68 2 3 3 3 2" xfId="29437" xr:uid="{00000000-0005-0000-0000-0000D56A0000}"/>
    <cellStyle name="Millares 68 2 3 3 4" xfId="20623" xr:uid="{00000000-0005-0000-0000-0000D66A0000}"/>
    <cellStyle name="Millares 68 2 3 4" xfId="5217" xr:uid="{00000000-0005-0000-0000-0000D76A0000}"/>
    <cellStyle name="Millares 68 2 3 4 2" xfId="14031" xr:uid="{00000000-0005-0000-0000-0000D86A0000}"/>
    <cellStyle name="Millares 68 2 3 4 2 2" xfId="31663" xr:uid="{00000000-0005-0000-0000-0000D96A0000}"/>
    <cellStyle name="Millares 68 2 3 4 3" xfId="22849" xr:uid="{00000000-0005-0000-0000-0000DA6A0000}"/>
    <cellStyle name="Millares 68 2 3 5" xfId="9628" xr:uid="{00000000-0005-0000-0000-0000DB6A0000}"/>
    <cellStyle name="Millares 68 2 3 5 2" xfId="27260" xr:uid="{00000000-0005-0000-0000-0000DC6A0000}"/>
    <cellStyle name="Millares 68 2 3 6" xfId="18446" xr:uid="{00000000-0005-0000-0000-0000DD6A0000}"/>
    <cellStyle name="Millares 68 2 4" xfId="1521" xr:uid="{00000000-0005-0000-0000-0000DE6A0000}"/>
    <cellStyle name="Millares 68 2 4 2" xfId="3700" xr:uid="{00000000-0005-0000-0000-0000DF6A0000}"/>
    <cellStyle name="Millares 68 2 4 2 2" xfId="8110" xr:uid="{00000000-0005-0000-0000-0000E06A0000}"/>
    <cellStyle name="Millares 68 2 4 2 2 2" xfId="16924" xr:uid="{00000000-0005-0000-0000-0000E16A0000}"/>
    <cellStyle name="Millares 68 2 4 2 2 2 2" xfId="34556" xr:uid="{00000000-0005-0000-0000-0000E26A0000}"/>
    <cellStyle name="Millares 68 2 4 2 2 3" xfId="25742" xr:uid="{00000000-0005-0000-0000-0000E36A0000}"/>
    <cellStyle name="Millares 68 2 4 2 3" xfId="12517" xr:uid="{00000000-0005-0000-0000-0000E46A0000}"/>
    <cellStyle name="Millares 68 2 4 2 3 2" xfId="30149" xr:uid="{00000000-0005-0000-0000-0000E56A0000}"/>
    <cellStyle name="Millares 68 2 4 2 4" xfId="21335" xr:uid="{00000000-0005-0000-0000-0000E66A0000}"/>
    <cellStyle name="Millares 68 2 4 3" xfId="5929" xr:uid="{00000000-0005-0000-0000-0000E76A0000}"/>
    <cellStyle name="Millares 68 2 4 3 2" xfId="14743" xr:uid="{00000000-0005-0000-0000-0000E86A0000}"/>
    <cellStyle name="Millares 68 2 4 3 2 2" xfId="32375" xr:uid="{00000000-0005-0000-0000-0000E96A0000}"/>
    <cellStyle name="Millares 68 2 4 3 3" xfId="23561" xr:uid="{00000000-0005-0000-0000-0000EA6A0000}"/>
    <cellStyle name="Millares 68 2 4 4" xfId="10340" xr:uid="{00000000-0005-0000-0000-0000EB6A0000}"/>
    <cellStyle name="Millares 68 2 4 4 2" xfId="27972" xr:uid="{00000000-0005-0000-0000-0000EC6A0000}"/>
    <cellStyle name="Millares 68 2 4 5" xfId="19158" xr:uid="{00000000-0005-0000-0000-0000ED6A0000}"/>
    <cellStyle name="Millares 68 2 5" xfId="2631" xr:uid="{00000000-0005-0000-0000-0000EE6A0000}"/>
    <cellStyle name="Millares 68 2 5 2" xfId="7042" xr:uid="{00000000-0005-0000-0000-0000EF6A0000}"/>
    <cellStyle name="Millares 68 2 5 2 2" xfId="15856" xr:uid="{00000000-0005-0000-0000-0000F06A0000}"/>
    <cellStyle name="Millares 68 2 5 2 2 2" xfId="33488" xr:uid="{00000000-0005-0000-0000-0000F16A0000}"/>
    <cellStyle name="Millares 68 2 5 2 3" xfId="24674" xr:uid="{00000000-0005-0000-0000-0000F26A0000}"/>
    <cellStyle name="Millares 68 2 5 3" xfId="11449" xr:uid="{00000000-0005-0000-0000-0000F36A0000}"/>
    <cellStyle name="Millares 68 2 5 3 2" xfId="29081" xr:uid="{00000000-0005-0000-0000-0000F46A0000}"/>
    <cellStyle name="Millares 68 2 5 4" xfId="20267" xr:uid="{00000000-0005-0000-0000-0000F56A0000}"/>
    <cellStyle name="Millares 68 2 6" xfId="4865" xr:uid="{00000000-0005-0000-0000-0000F66A0000}"/>
    <cellStyle name="Millares 68 2 6 2" xfId="13679" xr:uid="{00000000-0005-0000-0000-0000F76A0000}"/>
    <cellStyle name="Millares 68 2 6 2 2" xfId="31311" xr:uid="{00000000-0005-0000-0000-0000F86A0000}"/>
    <cellStyle name="Millares 68 2 6 3" xfId="22497" xr:uid="{00000000-0005-0000-0000-0000F96A0000}"/>
    <cellStyle name="Millares 68 2 7" xfId="9276" xr:uid="{00000000-0005-0000-0000-0000FA6A0000}"/>
    <cellStyle name="Millares 68 2 7 2" xfId="26908" xr:uid="{00000000-0005-0000-0000-0000FB6A0000}"/>
    <cellStyle name="Millares 68 2 8" xfId="18094" xr:uid="{00000000-0005-0000-0000-0000FC6A0000}"/>
    <cellStyle name="Millares 68 3" xfId="978" xr:uid="{00000000-0005-0000-0000-0000FD6A0000}"/>
    <cellStyle name="Millares 68 3 2" xfId="2056" xr:uid="{00000000-0005-0000-0000-0000FE6A0000}"/>
    <cellStyle name="Millares 68 3 2 2" xfId="4235" xr:uid="{00000000-0005-0000-0000-0000FF6A0000}"/>
    <cellStyle name="Millares 68 3 2 2 2" xfId="8645" xr:uid="{00000000-0005-0000-0000-0000006B0000}"/>
    <cellStyle name="Millares 68 3 2 2 2 2" xfId="17459" xr:uid="{00000000-0005-0000-0000-0000016B0000}"/>
    <cellStyle name="Millares 68 3 2 2 2 2 2" xfId="35091" xr:uid="{00000000-0005-0000-0000-0000026B0000}"/>
    <cellStyle name="Millares 68 3 2 2 2 3" xfId="26277" xr:uid="{00000000-0005-0000-0000-0000036B0000}"/>
    <cellStyle name="Millares 68 3 2 2 3" xfId="13052" xr:uid="{00000000-0005-0000-0000-0000046B0000}"/>
    <cellStyle name="Millares 68 3 2 2 3 2" xfId="30684" xr:uid="{00000000-0005-0000-0000-0000056B0000}"/>
    <cellStyle name="Millares 68 3 2 2 4" xfId="21870" xr:uid="{00000000-0005-0000-0000-0000066B0000}"/>
    <cellStyle name="Millares 68 3 2 3" xfId="6464" xr:uid="{00000000-0005-0000-0000-0000076B0000}"/>
    <cellStyle name="Millares 68 3 2 3 2" xfId="15278" xr:uid="{00000000-0005-0000-0000-0000086B0000}"/>
    <cellStyle name="Millares 68 3 2 3 2 2" xfId="32910" xr:uid="{00000000-0005-0000-0000-0000096B0000}"/>
    <cellStyle name="Millares 68 3 2 3 3" xfId="24096" xr:uid="{00000000-0005-0000-0000-00000A6B0000}"/>
    <cellStyle name="Millares 68 3 2 4" xfId="10875" xr:uid="{00000000-0005-0000-0000-00000B6B0000}"/>
    <cellStyle name="Millares 68 3 2 4 2" xfId="28507" xr:uid="{00000000-0005-0000-0000-00000C6B0000}"/>
    <cellStyle name="Millares 68 3 2 5" xfId="19693" xr:uid="{00000000-0005-0000-0000-00000D6B0000}"/>
    <cellStyle name="Millares 68 3 3" xfId="3158" xr:uid="{00000000-0005-0000-0000-00000E6B0000}"/>
    <cellStyle name="Millares 68 3 3 2" xfId="7568" xr:uid="{00000000-0005-0000-0000-00000F6B0000}"/>
    <cellStyle name="Millares 68 3 3 2 2" xfId="16382" xr:uid="{00000000-0005-0000-0000-0000106B0000}"/>
    <cellStyle name="Millares 68 3 3 2 2 2" xfId="34014" xr:uid="{00000000-0005-0000-0000-0000116B0000}"/>
    <cellStyle name="Millares 68 3 3 2 3" xfId="25200" xr:uid="{00000000-0005-0000-0000-0000126B0000}"/>
    <cellStyle name="Millares 68 3 3 3" xfId="11975" xr:uid="{00000000-0005-0000-0000-0000136B0000}"/>
    <cellStyle name="Millares 68 3 3 3 2" xfId="29607" xr:uid="{00000000-0005-0000-0000-0000146B0000}"/>
    <cellStyle name="Millares 68 3 3 4" xfId="20793" xr:uid="{00000000-0005-0000-0000-0000156B0000}"/>
    <cellStyle name="Millares 68 3 4" xfId="5387" xr:uid="{00000000-0005-0000-0000-0000166B0000}"/>
    <cellStyle name="Millares 68 3 4 2" xfId="14201" xr:uid="{00000000-0005-0000-0000-0000176B0000}"/>
    <cellStyle name="Millares 68 3 4 2 2" xfId="31833" xr:uid="{00000000-0005-0000-0000-0000186B0000}"/>
    <cellStyle name="Millares 68 3 4 3" xfId="23019" xr:uid="{00000000-0005-0000-0000-0000196B0000}"/>
    <cellStyle name="Millares 68 3 5" xfId="9798" xr:uid="{00000000-0005-0000-0000-00001A6B0000}"/>
    <cellStyle name="Millares 68 3 5 2" xfId="27430" xr:uid="{00000000-0005-0000-0000-00001B6B0000}"/>
    <cellStyle name="Millares 68 3 6" xfId="18616" xr:uid="{00000000-0005-0000-0000-00001C6B0000}"/>
    <cellStyle name="Millares 68 4" xfId="625" xr:uid="{00000000-0005-0000-0000-00001D6B0000}"/>
    <cellStyle name="Millares 68 4 2" xfId="1704" xr:uid="{00000000-0005-0000-0000-00001E6B0000}"/>
    <cellStyle name="Millares 68 4 2 2" xfId="3883" xr:uid="{00000000-0005-0000-0000-00001F6B0000}"/>
    <cellStyle name="Millares 68 4 2 2 2" xfId="8293" xr:uid="{00000000-0005-0000-0000-0000206B0000}"/>
    <cellStyle name="Millares 68 4 2 2 2 2" xfId="17107" xr:uid="{00000000-0005-0000-0000-0000216B0000}"/>
    <cellStyle name="Millares 68 4 2 2 2 2 2" xfId="34739" xr:uid="{00000000-0005-0000-0000-0000226B0000}"/>
    <cellStyle name="Millares 68 4 2 2 2 3" xfId="25925" xr:uid="{00000000-0005-0000-0000-0000236B0000}"/>
    <cellStyle name="Millares 68 4 2 2 3" xfId="12700" xr:uid="{00000000-0005-0000-0000-0000246B0000}"/>
    <cellStyle name="Millares 68 4 2 2 3 2" xfId="30332" xr:uid="{00000000-0005-0000-0000-0000256B0000}"/>
    <cellStyle name="Millares 68 4 2 2 4" xfId="21518" xr:uid="{00000000-0005-0000-0000-0000266B0000}"/>
    <cellStyle name="Millares 68 4 2 3" xfId="6112" xr:uid="{00000000-0005-0000-0000-0000276B0000}"/>
    <cellStyle name="Millares 68 4 2 3 2" xfId="14926" xr:uid="{00000000-0005-0000-0000-0000286B0000}"/>
    <cellStyle name="Millares 68 4 2 3 2 2" xfId="32558" xr:uid="{00000000-0005-0000-0000-0000296B0000}"/>
    <cellStyle name="Millares 68 4 2 3 3" xfId="23744" xr:uid="{00000000-0005-0000-0000-00002A6B0000}"/>
    <cellStyle name="Millares 68 4 2 4" xfId="10523" xr:uid="{00000000-0005-0000-0000-00002B6B0000}"/>
    <cellStyle name="Millares 68 4 2 4 2" xfId="28155" xr:uid="{00000000-0005-0000-0000-00002C6B0000}"/>
    <cellStyle name="Millares 68 4 2 5" xfId="19341" xr:uid="{00000000-0005-0000-0000-00002D6B0000}"/>
    <cellStyle name="Millares 68 4 3" xfId="2806" xr:uid="{00000000-0005-0000-0000-00002E6B0000}"/>
    <cellStyle name="Millares 68 4 3 2" xfId="7216" xr:uid="{00000000-0005-0000-0000-00002F6B0000}"/>
    <cellStyle name="Millares 68 4 3 2 2" xfId="16030" xr:uid="{00000000-0005-0000-0000-0000306B0000}"/>
    <cellStyle name="Millares 68 4 3 2 2 2" xfId="33662" xr:uid="{00000000-0005-0000-0000-0000316B0000}"/>
    <cellStyle name="Millares 68 4 3 2 3" xfId="24848" xr:uid="{00000000-0005-0000-0000-0000326B0000}"/>
    <cellStyle name="Millares 68 4 3 3" xfId="11623" xr:uid="{00000000-0005-0000-0000-0000336B0000}"/>
    <cellStyle name="Millares 68 4 3 3 2" xfId="29255" xr:uid="{00000000-0005-0000-0000-0000346B0000}"/>
    <cellStyle name="Millares 68 4 3 4" xfId="20441" xr:uid="{00000000-0005-0000-0000-0000356B0000}"/>
    <cellStyle name="Millares 68 4 4" xfId="5035" xr:uid="{00000000-0005-0000-0000-0000366B0000}"/>
    <cellStyle name="Millares 68 4 4 2" xfId="13849" xr:uid="{00000000-0005-0000-0000-0000376B0000}"/>
    <cellStyle name="Millares 68 4 4 2 2" xfId="31481" xr:uid="{00000000-0005-0000-0000-0000386B0000}"/>
    <cellStyle name="Millares 68 4 4 3" xfId="22667" xr:uid="{00000000-0005-0000-0000-0000396B0000}"/>
    <cellStyle name="Millares 68 4 5" xfId="9446" xr:uid="{00000000-0005-0000-0000-00003A6B0000}"/>
    <cellStyle name="Millares 68 4 5 2" xfId="27078" xr:uid="{00000000-0005-0000-0000-00003B6B0000}"/>
    <cellStyle name="Millares 68 4 6" xfId="18264" xr:uid="{00000000-0005-0000-0000-00003C6B0000}"/>
    <cellStyle name="Millares 68 5" xfId="1335" xr:uid="{00000000-0005-0000-0000-00003D6B0000}"/>
    <cellStyle name="Millares 68 5 2" xfId="3515" xr:uid="{00000000-0005-0000-0000-00003E6B0000}"/>
    <cellStyle name="Millares 68 5 2 2" xfId="7925" xr:uid="{00000000-0005-0000-0000-00003F6B0000}"/>
    <cellStyle name="Millares 68 5 2 2 2" xfId="16739" xr:uid="{00000000-0005-0000-0000-0000406B0000}"/>
    <cellStyle name="Millares 68 5 2 2 2 2" xfId="34371" xr:uid="{00000000-0005-0000-0000-0000416B0000}"/>
    <cellStyle name="Millares 68 5 2 2 3" xfId="25557" xr:uid="{00000000-0005-0000-0000-0000426B0000}"/>
    <cellStyle name="Millares 68 5 2 3" xfId="12332" xr:uid="{00000000-0005-0000-0000-0000436B0000}"/>
    <cellStyle name="Millares 68 5 2 3 2" xfId="29964" xr:uid="{00000000-0005-0000-0000-0000446B0000}"/>
    <cellStyle name="Millares 68 5 2 4" xfId="21150" xr:uid="{00000000-0005-0000-0000-0000456B0000}"/>
    <cellStyle name="Millares 68 5 3" xfId="5744" xr:uid="{00000000-0005-0000-0000-0000466B0000}"/>
    <cellStyle name="Millares 68 5 3 2" xfId="14558" xr:uid="{00000000-0005-0000-0000-0000476B0000}"/>
    <cellStyle name="Millares 68 5 3 2 2" xfId="32190" xr:uid="{00000000-0005-0000-0000-0000486B0000}"/>
    <cellStyle name="Millares 68 5 3 3" xfId="23376" xr:uid="{00000000-0005-0000-0000-0000496B0000}"/>
    <cellStyle name="Millares 68 5 4" xfId="10155" xr:uid="{00000000-0005-0000-0000-00004A6B0000}"/>
    <cellStyle name="Millares 68 5 4 2" xfId="27787" xr:uid="{00000000-0005-0000-0000-00004B6B0000}"/>
    <cellStyle name="Millares 68 5 5" xfId="18973" xr:uid="{00000000-0005-0000-0000-00004C6B0000}"/>
    <cellStyle name="Millares 68 6" xfId="2448" xr:uid="{00000000-0005-0000-0000-00004D6B0000}"/>
    <cellStyle name="Millares 68 6 2" xfId="6860" xr:uid="{00000000-0005-0000-0000-00004E6B0000}"/>
    <cellStyle name="Millares 68 6 2 2" xfId="15674" xr:uid="{00000000-0005-0000-0000-00004F6B0000}"/>
    <cellStyle name="Millares 68 6 2 2 2" xfId="33306" xr:uid="{00000000-0005-0000-0000-0000506B0000}"/>
    <cellStyle name="Millares 68 6 2 3" xfId="24492" xr:uid="{00000000-0005-0000-0000-0000516B0000}"/>
    <cellStyle name="Millares 68 6 3" xfId="11267" xr:uid="{00000000-0005-0000-0000-0000526B0000}"/>
    <cellStyle name="Millares 68 6 3 2" xfId="28899" xr:uid="{00000000-0005-0000-0000-0000536B0000}"/>
    <cellStyle name="Millares 68 6 4" xfId="20085" xr:uid="{00000000-0005-0000-0000-0000546B0000}"/>
    <cellStyle name="Millares 68 7" xfId="4683" xr:uid="{00000000-0005-0000-0000-0000556B0000}"/>
    <cellStyle name="Millares 68 7 2" xfId="13497" xr:uid="{00000000-0005-0000-0000-0000566B0000}"/>
    <cellStyle name="Millares 68 7 2 2" xfId="31129" xr:uid="{00000000-0005-0000-0000-0000576B0000}"/>
    <cellStyle name="Millares 68 7 3" xfId="22315" xr:uid="{00000000-0005-0000-0000-0000586B0000}"/>
    <cellStyle name="Millares 68 8" xfId="9094" xr:uid="{00000000-0005-0000-0000-0000596B0000}"/>
    <cellStyle name="Millares 68 8 2" xfId="26726" xr:uid="{00000000-0005-0000-0000-00005A6B0000}"/>
    <cellStyle name="Millares 68 9" xfId="17912" xr:uid="{00000000-0005-0000-0000-00005B6B0000}"/>
    <cellStyle name="Millares 69" xfId="149" xr:uid="{00000000-0005-0000-0000-00005C6B0000}"/>
    <cellStyle name="Millares 69 2" xfId="445" xr:uid="{00000000-0005-0000-0000-00005D6B0000}"/>
    <cellStyle name="Millares 69 2 2" xfId="1161" xr:uid="{00000000-0005-0000-0000-00005E6B0000}"/>
    <cellStyle name="Millares 69 2 2 2" xfId="2239" xr:uid="{00000000-0005-0000-0000-00005F6B0000}"/>
    <cellStyle name="Millares 69 2 2 2 2" xfId="4418" xr:uid="{00000000-0005-0000-0000-0000606B0000}"/>
    <cellStyle name="Millares 69 2 2 2 2 2" xfId="8828" xr:uid="{00000000-0005-0000-0000-0000616B0000}"/>
    <cellStyle name="Millares 69 2 2 2 2 2 2" xfId="17642" xr:uid="{00000000-0005-0000-0000-0000626B0000}"/>
    <cellStyle name="Millares 69 2 2 2 2 2 2 2" xfId="35274" xr:uid="{00000000-0005-0000-0000-0000636B0000}"/>
    <cellStyle name="Millares 69 2 2 2 2 2 3" xfId="26460" xr:uid="{00000000-0005-0000-0000-0000646B0000}"/>
    <cellStyle name="Millares 69 2 2 2 2 3" xfId="13235" xr:uid="{00000000-0005-0000-0000-0000656B0000}"/>
    <cellStyle name="Millares 69 2 2 2 2 3 2" xfId="30867" xr:uid="{00000000-0005-0000-0000-0000666B0000}"/>
    <cellStyle name="Millares 69 2 2 2 2 4" xfId="22053" xr:uid="{00000000-0005-0000-0000-0000676B0000}"/>
    <cellStyle name="Millares 69 2 2 2 3" xfId="6647" xr:uid="{00000000-0005-0000-0000-0000686B0000}"/>
    <cellStyle name="Millares 69 2 2 2 3 2" xfId="15461" xr:uid="{00000000-0005-0000-0000-0000696B0000}"/>
    <cellStyle name="Millares 69 2 2 2 3 2 2" xfId="33093" xr:uid="{00000000-0005-0000-0000-00006A6B0000}"/>
    <cellStyle name="Millares 69 2 2 2 3 3" xfId="24279" xr:uid="{00000000-0005-0000-0000-00006B6B0000}"/>
    <cellStyle name="Millares 69 2 2 2 4" xfId="11058" xr:uid="{00000000-0005-0000-0000-00006C6B0000}"/>
    <cellStyle name="Millares 69 2 2 2 4 2" xfId="28690" xr:uid="{00000000-0005-0000-0000-00006D6B0000}"/>
    <cellStyle name="Millares 69 2 2 2 5" xfId="19876" xr:uid="{00000000-0005-0000-0000-00006E6B0000}"/>
    <cellStyle name="Millares 69 2 2 3" xfId="3341" xr:uid="{00000000-0005-0000-0000-00006F6B0000}"/>
    <cellStyle name="Millares 69 2 2 3 2" xfId="7751" xr:uid="{00000000-0005-0000-0000-0000706B0000}"/>
    <cellStyle name="Millares 69 2 2 3 2 2" xfId="16565" xr:uid="{00000000-0005-0000-0000-0000716B0000}"/>
    <cellStyle name="Millares 69 2 2 3 2 2 2" xfId="34197" xr:uid="{00000000-0005-0000-0000-0000726B0000}"/>
    <cellStyle name="Millares 69 2 2 3 2 3" xfId="25383" xr:uid="{00000000-0005-0000-0000-0000736B0000}"/>
    <cellStyle name="Millares 69 2 2 3 3" xfId="12158" xr:uid="{00000000-0005-0000-0000-0000746B0000}"/>
    <cellStyle name="Millares 69 2 2 3 3 2" xfId="29790" xr:uid="{00000000-0005-0000-0000-0000756B0000}"/>
    <cellStyle name="Millares 69 2 2 3 4" xfId="20976" xr:uid="{00000000-0005-0000-0000-0000766B0000}"/>
    <cellStyle name="Millares 69 2 2 4" xfId="5570" xr:uid="{00000000-0005-0000-0000-0000776B0000}"/>
    <cellStyle name="Millares 69 2 2 4 2" xfId="14384" xr:uid="{00000000-0005-0000-0000-0000786B0000}"/>
    <cellStyle name="Millares 69 2 2 4 2 2" xfId="32016" xr:uid="{00000000-0005-0000-0000-0000796B0000}"/>
    <cellStyle name="Millares 69 2 2 4 3" xfId="23202" xr:uid="{00000000-0005-0000-0000-00007A6B0000}"/>
    <cellStyle name="Millares 69 2 2 5" xfId="9981" xr:uid="{00000000-0005-0000-0000-00007B6B0000}"/>
    <cellStyle name="Millares 69 2 2 5 2" xfId="27613" xr:uid="{00000000-0005-0000-0000-00007C6B0000}"/>
    <cellStyle name="Millares 69 2 2 6" xfId="18799" xr:uid="{00000000-0005-0000-0000-00007D6B0000}"/>
    <cellStyle name="Millares 69 2 3" xfId="808" xr:uid="{00000000-0005-0000-0000-00007E6B0000}"/>
    <cellStyle name="Millares 69 2 3 2" xfId="1887" xr:uid="{00000000-0005-0000-0000-00007F6B0000}"/>
    <cellStyle name="Millares 69 2 3 2 2" xfId="4066" xr:uid="{00000000-0005-0000-0000-0000806B0000}"/>
    <cellStyle name="Millares 69 2 3 2 2 2" xfId="8476" xr:uid="{00000000-0005-0000-0000-0000816B0000}"/>
    <cellStyle name="Millares 69 2 3 2 2 2 2" xfId="17290" xr:uid="{00000000-0005-0000-0000-0000826B0000}"/>
    <cellStyle name="Millares 69 2 3 2 2 2 2 2" xfId="34922" xr:uid="{00000000-0005-0000-0000-0000836B0000}"/>
    <cellStyle name="Millares 69 2 3 2 2 2 3" xfId="26108" xr:uid="{00000000-0005-0000-0000-0000846B0000}"/>
    <cellStyle name="Millares 69 2 3 2 2 3" xfId="12883" xr:uid="{00000000-0005-0000-0000-0000856B0000}"/>
    <cellStyle name="Millares 69 2 3 2 2 3 2" xfId="30515" xr:uid="{00000000-0005-0000-0000-0000866B0000}"/>
    <cellStyle name="Millares 69 2 3 2 2 4" xfId="21701" xr:uid="{00000000-0005-0000-0000-0000876B0000}"/>
    <cellStyle name="Millares 69 2 3 2 3" xfId="6295" xr:uid="{00000000-0005-0000-0000-0000886B0000}"/>
    <cellStyle name="Millares 69 2 3 2 3 2" xfId="15109" xr:uid="{00000000-0005-0000-0000-0000896B0000}"/>
    <cellStyle name="Millares 69 2 3 2 3 2 2" xfId="32741" xr:uid="{00000000-0005-0000-0000-00008A6B0000}"/>
    <cellStyle name="Millares 69 2 3 2 3 3" xfId="23927" xr:uid="{00000000-0005-0000-0000-00008B6B0000}"/>
    <cellStyle name="Millares 69 2 3 2 4" xfId="10706" xr:uid="{00000000-0005-0000-0000-00008C6B0000}"/>
    <cellStyle name="Millares 69 2 3 2 4 2" xfId="28338" xr:uid="{00000000-0005-0000-0000-00008D6B0000}"/>
    <cellStyle name="Millares 69 2 3 2 5" xfId="19524" xr:uid="{00000000-0005-0000-0000-00008E6B0000}"/>
    <cellStyle name="Millares 69 2 3 3" xfId="2989" xr:uid="{00000000-0005-0000-0000-00008F6B0000}"/>
    <cellStyle name="Millares 69 2 3 3 2" xfId="7399" xr:uid="{00000000-0005-0000-0000-0000906B0000}"/>
    <cellStyle name="Millares 69 2 3 3 2 2" xfId="16213" xr:uid="{00000000-0005-0000-0000-0000916B0000}"/>
    <cellStyle name="Millares 69 2 3 3 2 2 2" xfId="33845" xr:uid="{00000000-0005-0000-0000-0000926B0000}"/>
    <cellStyle name="Millares 69 2 3 3 2 3" xfId="25031" xr:uid="{00000000-0005-0000-0000-0000936B0000}"/>
    <cellStyle name="Millares 69 2 3 3 3" xfId="11806" xr:uid="{00000000-0005-0000-0000-0000946B0000}"/>
    <cellStyle name="Millares 69 2 3 3 3 2" xfId="29438" xr:uid="{00000000-0005-0000-0000-0000956B0000}"/>
    <cellStyle name="Millares 69 2 3 3 4" xfId="20624" xr:uid="{00000000-0005-0000-0000-0000966B0000}"/>
    <cellStyle name="Millares 69 2 3 4" xfId="5218" xr:uid="{00000000-0005-0000-0000-0000976B0000}"/>
    <cellStyle name="Millares 69 2 3 4 2" xfId="14032" xr:uid="{00000000-0005-0000-0000-0000986B0000}"/>
    <cellStyle name="Millares 69 2 3 4 2 2" xfId="31664" xr:uid="{00000000-0005-0000-0000-0000996B0000}"/>
    <cellStyle name="Millares 69 2 3 4 3" xfId="22850" xr:uid="{00000000-0005-0000-0000-00009A6B0000}"/>
    <cellStyle name="Millares 69 2 3 5" xfId="9629" xr:uid="{00000000-0005-0000-0000-00009B6B0000}"/>
    <cellStyle name="Millares 69 2 3 5 2" xfId="27261" xr:uid="{00000000-0005-0000-0000-00009C6B0000}"/>
    <cellStyle name="Millares 69 2 3 6" xfId="18447" xr:uid="{00000000-0005-0000-0000-00009D6B0000}"/>
    <cellStyle name="Millares 69 2 4" xfId="1522" xr:uid="{00000000-0005-0000-0000-00009E6B0000}"/>
    <cellStyle name="Millares 69 2 4 2" xfId="3701" xr:uid="{00000000-0005-0000-0000-00009F6B0000}"/>
    <cellStyle name="Millares 69 2 4 2 2" xfId="8111" xr:uid="{00000000-0005-0000-0000-0000A06B0000}"/>
    <cellStyle name="Millares 69 2 4 2 2 2" xfId="16925" xr:uid="{00000000-0005-0000-0000-0000A16B0000}"/>
    <cellStyle name="Millares 69 2 4 2 2 2 2" xfId="34557" xr:uid="{00000000-0005-0000-0000-0000A26B0000}"/>
    <cellStyle name="Millares 69 2 4 2 2 3" xfId="25743" xr:uid="{00000000-0005-0000-0000-0000A36B0000}"/>
    <cellStyle name="Millares 69 2 4 2 3" xfId="12518" xr:uid="{00000000-0005-0000-0000-0000A46B0000}"/>
    <cellStyle name="Millares 69 2 4 2 3 2" xfId="30150" xr:uid="{00000000-0005-0000-0000-0000A56B0000}"/>
    <cellStyle name="Millares 69 2 4 2 4" xfId="21336" xr:uid="{00000000-0005-0000-0000-0000A66B0000}"/>
    <cellStyle name="Millares 69 2 4 3" xfId="5930" xr:uid="{00000000-0005-0000-0000-0000A76B0000}"/>
    <cellStyle name="Millares 69 2 4 3 2" xfId="14744" xr:uid="{00000000-0005-0000-0000-0000A86B0000}"/>
    <cellStyle name="Millares 69 2 4 3 2 2" xfId="32376" xr:uid="{00000000-0005-0000-0000-0000A96B0000}"/>
    <cellStyle name="Millares 69 2 4 3 3" xfId="23562" xr:uid="{00000000-0005-0000-0000-0000AA6B0000}"/>
    <cellStyle name="Millares 69 2 4 4" xfId="10341" xr:uid="{00000000-0005-0000-0000-0000AB6B0000}"/>
    <cellStyle name="Millares 69 2 4 4 2" xfId="27973" xr:uid="{00000000-0005-0000-0000-0000AC6B0000}"/>
    <cellStyle name="Millares 69 2 4 5" xfId="19159" xr:uid="{00000000-0005-0000-0000-0000AD6B0000}"/>
    <cellStyle name="Millares 69 2 5" xfId="2632" xr:uid="{00000000-0005-0000-0000-0000AE6B0000}"/>
    <cellStyle name="Millares 69 2 5 2" xfId="7043" xr:uid="{00000000-0005-0000-0000-0000AF6B0000}"/>
    <cellStyle name="Millares 69 2 5 2 2" xfId="15857" xr:uid="{00000000-0005-0000-0000-0000B06B0000}"/>
    <cellStyle name="Millares 69 2 5 2 2 2" xfId="33489" xr:uid="{00000000-0005-0000-0000-0000B16B0000}"/>
    <cellStyle name="Millares 69 2 5 2 3" xfId="24675" xr:uid="{00000000-0005-0000-0000-0000B26B0000}"/>
    <cellStyle name="Millares 69 2 5 3" xfId="11450" xr:uid="{00000000-0005-0000-0000-0000B36B0000}"/>
    <cellStyle name="Millares 69 2 5 3 2" xfId="29082" xr:uid="{00000000-0005-0000-0000-0000B46B0000}"/>
    <cellStyle name="Millares 69 2 5 4" xfId="20268" xr:uid="{00000000-0005-0000-0000-0000B56B0000}"/>
    <cellStyle name="Millares 69 2 6" xfId="4866" xr:uid="{00000000-0005-0000-0000-0000B66B0000}"/>
    <cellStyle name="Millares 69 2 6 2" xfId="13680" xr:uid="{00000000-0005-0000-0000-0000B76B0000}"/>
    <cellStyle name="Millares 69 2 6 2 2" xfId="31312" xr:uid="{00000000-0005-0000-0000-0000B86B0000}"/>
    <cellStyle name="Millares 69 2 6 3" xfId="22498" xr:uid="{00000000-0005-0000-0000-0000B96B0000}"/>
    <cellStyle name="Millares 69 2 7" xfId="9277" xr:uid="{00000000-0005-0000-0000-0000BA6B0000}"/>
    <cellStyle name="Millares 69 2 7 2" xfId="26909" xr:uid="{00000000-0005-0000-0000-0000BB6B0000}"/>
    <cellStyle name="Millares 69 2 8" xfId="18095" xr:uid="{00000000-0005-0000-0000-0000BC6B0000}"/>
    <cellStyle name="Millares 69 3" xfId="979" xr:uid="{00000000-0005-0000-0000-0000BD6B0000}"/>
    <cellStyle name="Millares 69 3 2" xfId="2057" xr:uid="{00000000-0005-0000-0000-0000BE6B0000}"/>
    <cellStyle name="Millares 69 3 2 2" xfId="4236" xr:uid="{00000000-0005-0000-0000-0000BF6B0000}"/>
    <cellStyle name="Millares 69 3 2 2 2" xfId="8646" xr:uid="{00000000-0005-0000-0000-0000C06B0000}"/>
    <cellStyle name="Millares 69 3 2 2 2 2" xfId="17460" xr:uid="{00000000-0005-0000-0000-0000C16B0000}"/>
    <cellStyle name="Millares 69 3 2 2 2 2 2" xfId="35092" xr:uid="{00000000-0005-0000-0000-0000C26B0000}"/>
    <cellStyle name="Millares 69 3 2 2 2 3" xfId="26278" xr:uid="{00000000-0005-0000-0000-0000C36B0000}"/>
    <cellStyle name="Millares 69 3 2 2 3" xfId="13053" xr:uid="{00000000-0005-0000-0000-0000C46B0000}"/>
    <cellStyle name="Millares 69 3 2 2 3 2" xfId="30685" xr:uid="{00000000-0005-0000-0000-0000C56B0000}"/>
    <cellStyle name="Millares 69 3 2 2 4" xfId="21871" xr:uid="{00000000-0005-0000-0000-0000C66B0000}"/>
    <cellStyle name="Millares 69 3 2 3" xfId="6465" xr:uid="{00000000-0005-0000-0000-0000C76B0000}"/>
    <cellStyle name="Millares 69 3 2 3 2" xfId="15279" xr:uid="{00000000-0005-0000-0000-0000C86B0000}"/>
    <cellStyle name="Millares 69 3 2 3 2 2" xfId="32911" xr:uid="{00000000-0005-0000-0000-0000C96B0000}"/>
    <cellStyle name="Millares 69 3 2 3 3" xfId="24097" xr:uid="{00000000-0005-0000-0000-0000CA6B0000}"/>
    <cellStyle name="Millares 69 3 2 4" xfId="10876" xr:uid="{00000000-0005-0000-0000-0000CB6B0000}"/>
    <cellStyle name="Millares 69 3 2 4 2" xfId="28508" xr:uid="{00000000-0005-0000-0000-0000CC6B0000}"/>
    <cellStyle name="Millares 69 3 2 5" xfId="19694" xr:uid="{00000000-0005-0000-0000-0000CD6B0000}"/>
    <cellStyle name="Millares 69 3 3" xfId="3159" xr:uid="{00000000-0005-0000-0000-0000CE6B0000}"/>
    <cellStyle name="Millares 69 3 3 2" xfId="7569" xr:uid="{00000000-0005-0000-0000-0000CF6B0000}"/>
    <cellStyle name="Millares 69 3 3 2 2" xfId="16383" xr:uid="{00000000-0005-0000-0000-0000D06B0000}"/>
    <cellStyle name="Millares 69 3 3 2 2 2" xfId="34015" xr:uid="{00000000-0005-0000-0000-0000D16B0000}"/>
    <cellStyle name="Millares 69 3 3 2 3" xfId="25201" xr:uid="{00000000-0005-0000-0000-0000D26B0000}"/>
    <cellStyle name="Millares 69 3 3 3" xfId="11976" xr:uid="{00000000-0005-0000-0000-0000D36B0000}"/>
    <cellStyle name="Millares 69 3 3 3 2" xfId="29608" xr:uid="{00000000-0005-0000-0000-0000D46B0000}"/>
    <cellStyle name="Millares 69 3 3 4" xfId="20794" xr:uid="{00000000-0005-0000-0000-0000D56B0000}"/>
    <cellStyle name="Millares 69 3 4" xfId="5388" xr:uid="{00000000-0005-0000-0000-0000D66B0000}"/>
    <cellStyle name="Millares 69 3 4 2" xfId="14202" xr:uid="{00000000-0005-0000-0000-0000D76B0000}"/>
    <cellStyle name="Millares 69 3 4 2 2" xfId="31834" xr:uid="{00000000-0005-0000-0000-0000D86B0000}"/>
    <cellStyle name="Millares 69 3 4 3" xfId="23020" xr:uid="{00000000-0005-0000-0000-0000D96B0000}"/>
    <cellStyle name="Millares 69 3 5" xfId="9799" xr:uid="{00000000-0005-0000-0000-0000DA6B0000}"/>
    <cellStyle name="Millares 69 3 5 2" xfId="27431" xr:uid="{00000000-0005-0000-0000-0000DB6B0000}"/>
    <cellStyle name="Millares 69 3 6" xfId="18617" xr:uid="{00000000-0005-0000-0000-0000DC6B0000}"/>
    <cellStyle name="Millares 69 4" xfId="626" xr:uid="{00000000-0005-0000-0000-0000DD6B0000}"/>
    <cellStyle name="Millares 69 4 2" xfId="1705" xr:uid="{00000000-0005-0000-0000-0000DE6B0000}"/>
    <cellStyle name="Millares 69 4 2 2" xfId="3884" xr:uid="{00000000-0005-0000-0000-0000DF6B0000}"/>
    <cellStyle name="Millares 69 4 2 2 2" xfId="8294" xr:uid="{00000000-0005-0000-0000-0000E06B0000}"/>
    <cellStyle name="Millares 69 4 2 2 2 2" xfId="17108" xr:uid="{00000000-0005-0000-0000-0000E16B0000}"/>
    <cellStyle name="Millares 69 4 2 2 2 2 2" xfId="34740" xr:uid="{00000000-0005-0000-0000-0000E26B0000}"/>
    <cellStyle name="Millares 69 4 2 2 2 3" xfId="25926" xr:uid="{00000000-0005-0000-0000-0000E36B0000}"/>
    <cellStyle name="Millares 69 4 2 2 3" xfId="12701" xr:uid="{00000000-0005-0000-0000-0000E46B0000}"/>
    <cellStyle name="Millares 69 4 2 2 3 2" xfId="30333" xr:uid="{00000000-0005-0000-0000-0000E56B0000}"/>
    <cellStyle name="Millares 69 4 2 2 4" xfId="21519" xr:uid="{00000000-0005-0000-0000-0000E66B0000}"/>
    <cellStyle name="Millares 69 4 2 3" xfId="6113" xr:uid="{00000000-0005-0000-0000-0000E76B0000}"/>
    <cellStyle name="Millares 69 4 2 3 2" xfId="14927" xr:uid="{00000000-0005-0000-0000-0000E86B0000}"/>
    <cellStyle name="Millares 69 4 2 3 2 2" xfId="32559" xr:uid="{00000000-0005-0000-0000-0000E96B0000}"/>
    <cellStyle name="Millares 69 4 2 3 3" xfId="23745" xr:uid="{00000000-0005-0000-0000-0000EA6B0000}"/>
    <cellStyle name="Millares 69 4 2 4" xfId="10524" xr:uid="{00000000-0005-0000-0000-0000EB6B0000}"/>
    <cellStyle name="Millares 69 4 2 4 2" xfId="28156" xr:uid="{00000000-0005-0000-0000-0000EC6B0000}"/>
    <cellStyle name="Millares 69 4 2 5" xfId="19342" xr:uid="{00000000-0005-0000-0000-0000ED6B0000}"/>
    <cellStyle name="Millares 69 4 3" xfId="2807" xr:uid="{00000000-0005-0000-0000-0000EE6B0000}"/>
    <cellStyle name="Millares 69 4 3 2" xfId="7217" xr:uid="{00000000-0005-0000-0000-0000EF6B0000}"/>
    <cellStyle name="Millares 69 4 3 2 2" xfId="16031" xr:uid="{00000000-0005-0000-0000-0000F06B0000}"/>
    <cellStyle name="Millares 69 4 3 2 2 2" xfId="33663" xr:uid="{00000000-0005-0000-0000-0000F16B0000}"/>
    <cellStyle name="Millares 69 4 3 2 3" xfId="24849" xr:uid="{00000000-0005-0000-0000-0000F26B0000}"/>
    <cellStyle name="Millares 69 4 3 3" xfId="11624" xr:uid="{00000000-0005-0000-0000-0000F36B0000}"/>
    <cellStyle name="Millares 69 4 3 3 2" xfId="29256" xr:uid="{00000000-0005-0000-0000-0000F46B0000}"/>
    <cellStyle name="Millares 69 4 3 4" xfId="20442" xr:uid="{00000000-0005-0000-0000-0000F56B0000}"/>
    <cellStyle name="Millares 69 4 4" xfId="5036" xr:uid="{00000000-0005-0000-0000-0000F66B0000}"/>
    <cellStyle name="Millares 69 4 4 2" xfId="13850" xr:uid="{00000000-0005-0000-0000-0000F76B0000}"/>
    <cellStyle name="Millares 69 4 4 2 2" xfId="31482" xr:uid="{00000000-0005-0000-0000-0000F86B0000}"/>
    <cellStyle name="Millares 69 4 4 3" xfId="22668" xr:uid="{00000000-0005-0000-0000-0000F96B0000}"/>
    <cellStyle name="Millares 69 4 5" xfId="9447" xr:uid="{00000000-0005-0000-0000-0000FA6B0000}"/>
    <cellStyle name="Millares 69 4 5 2" xfId="27079" xr:uid="{00000000-0005-0000-0000-0000FB6B0000}"/>
    <cellStyle name="Millares 69 4 6" xfId="18265" xr:uid="{00000000-0005-0000-0000-0000FC6B0000}"/>
    <cellStyle name="Millares 69 5" xfId="1336" xr:uid="{00000000-0005-0000-0000-0000FD6B0000}"/>
    <cellStyle name="Millares 69 5 2" xfId="3516" xr:uid="{00000000-0005-0000-0000-0000FE6B0000}"/>
    <cellStyle name="Millares 69 5 2 2" xfId="7926" xr:uid="{00000000-0005-0000-0000-0000FF6B0000}"/>
    <cellStyle name="Millares 69 5 2 2 2" xfId="16740" xr:uid="{00000000-0005-0000-0000-0000006C0000}"/>
    <cellStyle name="Millares 69 5 2 2 2 2" xfId="34372" xr:uid="{00000000-0005-0000-0000-0000016C0000}"/>
    <cellStyle name="Millares 69 5 2 2 3" xfId="25558" xr:uid="{00000000-0005-0000-0000-0000026C0000}"/>
    <cellStyle name="Millares 69 5 2 3" xfId="12333" xr:uid="{00000000-0005-0000-0000-0000036C0000}"/>
    <cellStyle name="Millares 69 5 2 3 2" xfId="29965" xr:uid="{00000000-0005-0000-0000-0000046C0000}"/>
    <cellStyle name="Millares 69 5 2 4" xfId="21151" xr:uid="{00000000-0005-0000-0000-0000056C0000}"/>
    <cellStyle name="Millares 69 5 3" xfId="5745" xr:uid="{00000000-0005-0000-0000-0000066C0000}"/>
    <cellStyle name="Millares 69 5 3 2" xfId="14559" xr:uid="{00000000-0005-0000-0000-0000076C0000}"/>
    <cellStyle name="Millares 69 5 3 2 2" xfId="32191" xr:uid="{00000000-0005-0000-0000-0000086C0000}"/>
    <cellStyle name="Millares 69 5 3 3" xfId="23377" xr:uid="{00000000-0005-0000-0000-0000096C0000}"/>
    <cellStyle name="Millares 69 5 4" xfId="10156" xr:uid="{00000000-0005-0000-0000-00000A6C0000}"/>
    <cellStyle name="Millares 69 5 4 2" xfId="27788" xr:uid="{00000000-0005-0000-0000-00000B6C0000}"/>
    <cellStyle name="Millares 69 5 5" xfId="18974" xr:uid="{00000000-0005-0000-0000-00000C6C0000}"/>
    <cellStyle name="Millares 69 6" xfId="2449" xr:uid="{00000000-0005-0000-0000-00000D6C0000}"/>
    <cellStyle name="Millares 69 6 2" xfId="6861" xr:uid="{00000000-0005-0000-0000-00000E6C0000}"/>
    <cellStyle name="Millares 69 6 2 2" xfId="15675" xr:uid="{00000000-0005-0000-0000-00000F6C0000}"/>
    <cellStyle name="Millares 69 6 2 2 2" xfId="33307" xr:uid="{00000000-0005-0000-0000-0000106C0000}"/>
    <cellStyle name="Millares 69 6 2 3" xfId="24493" xr:uid="{00000000-0005-0000-0000-0000116C0000}"/>
    <cellStyle name="Millares 69 6 3" xfId="11268" xr:uid="{00000000-0005-0000-0000-0000126C0000}"/>
    <cellStyle name="Millares 69 6 3 2" xfId="28900" xr:uid="{00000000-0005-0000-0000-0000136C0000}"/>
    <cellStyle name="Millares 69 6 4" xfId="20086" xr:uid="{00000000-0005-0000-0000-0000146C0000}"/>
    <cellStyle name="Millares 69 7" xfId="4684" xr:uid="{00000000-0005-0000-0000-0000156C0000}"/>
    <cellStyle name="Millares 69 7 2" xfId="13498" xr:uid="{00000000-0005-0000-0000-0000166C0000}"/>
    <cellStyle name="Millares 69 7 2 2" xfId="31130" xr:uid="{00000000-0005-0000-0000-0000176C0000}"/>
    <cellStyle name="Millares 69 7 3" xfId="22316" xr:uid="{00000000-0005-0000-0000-0000186C0000}"/>
    <cellStyle name="Millares 69 8" xfId="9095" xr:uid="{00000000-0005-0000-0000-0000196C0000}"/>
    <cellStyle name="Millares 69 8 2" xfId="26727" xr:uid="{00000000-0005-0000-0000-00001A6C0000}"/>
    <cellStyle name="Millares 69 9" xfId="17913" xr:uid="{00000000-0005-0000-0000-00001B6C0000}"/>
    <cellStyle name="Millares 7" xfId="25" xr:uid="{00000000-0005-0000-0000-00001C6C0000}"/>
    <cellStyle name="Millares 7 2" xfId="377" xr:uid="{00000000-0005-0000-0000-00001D6C0000}"/>
    <cellStyle name="Millares 7 2 2" xfId="1094" xr:uid="{00000000-0005-0000-0000-00001E6C0000}"/>
    <cellStyle name="Millares 7 2 2 2" xfId="2172" xr:uid="{00000000-0005-0000-0000-00001F6C0000}"/>
    <cellStyle name="Millares 7 2 2 2 2" xfId="4351" xr:uid="{00000000-0005-0000-0000-0000206C0000}"/>
    <cellStyle name="Millares 7 2 2 2 2 2" xfId="8761" xr:uid="{00000000-0005-0000-0000-0000216C0000}"/>
    <cellStyle name="Millares 7 2 2 2 2 2 2" xfId="17575" xr:uid="{00000000-0005-0000-0000-0000226C0000}"/>
    <cellStyle name="Millares 7 2 2 2 2 2 2 2" xfId="35207" xr:uid="{00000000-0005-0000-0000-0000236C0000}"/>
    <cellStyle name="Millares 7 2 2 2 2 2 3" xfId="26393" xr:uid="{00000000-0005-0000-0000-0000246C0000}"/>
    <cellStyle name="Millares 7 2 2 2 2 3" xfId="13168" xr:uid="{00000000-0005-0000-0000-0000256C0000}"/>
    <cellStyle name="Millares 7 2 2 2 2 3 2" xfId="30800" xr:uid="{00000000-0005-0000-0000-0000266C0000}"/>
    <cellStyle name="Millares 7 2 2 2 2 4" xfId="21986" xr:uid="{00000000-0005-0000-0000-0000276C0000}"/>
    <cellStyle name="Millares 7 2 2 2 3" xfId="6580" xr:uid="{00000000-0005-0000-0000-0000286C0000}"/>
    <cellStyle name="Millares 7 2 2 2 3 2" xfId="15394" xr:uid="{00000000-0005-0000-0000-0000296C0000}"/>
    <cellStyle name="Millares 7 2 2 2 3 2 2" xfId="33026" xr:uid="{00000000-0005-0000-0000-00002A6C0000}"/>
    <cellStyle name="Millares 7 2 2 2 3 3" xfId="24212" xr:uid="{00000000-0005-0000-0000-00002B6C0000}"/>
    <cellStyle name="Millares 7 2 2 2 4" xfId="10991" xr:uid="{00000000-0005-0000-0000-00002C6C0000}"/>
    <cellStyle name="Millares 7 2 2 2 4 2" xfId="28623" xr:uid="{00000000-0005-0000-0000-00002D6C0000}"/>
    <cellStyle name="Millares 7 2 2 2 5" xfId="19809" xr:uid="{00000000-0005-0000-0000-00002E6C0000}"/>
    <cellStyle name="Millares 7 2 2 3" xfId="3274" xr:uid="{00000000-0005-0000-0000-00002F6C0000}"/>
    <cellStyle name="Millares 7 2 2 3 2" xfId="7684" xr:uid="{00000000-0005-0000-0000-0000306C0000}"/>
    <cellStyle name="Millares 7 2 2 3 2 2" xfId="16498" xr:uid="{00000000-0005-0000-0000-0000316C0000}"/>
    <cellStyle name="Millares 7 2 2 3 2 2 2" xfId="34130" xr:uid="{00000000-0005-0000-0000-0000326C0000}"/>
    <cellStyle name="Millares 7 2 2 3 2 3" xfId="25316" xr:uid="{00000000-0005-0000-0000-0000336C0000}"/>
    <cellStyle name="Millares 7 2 2 3 3" xfId="12091" xr:uid="{00000000-0005-0000-0000-0000346C0000}"/>
    <cellStyle name="Millares 7 2 2 3 3 2" xfId="29723" xr:uid="{00000000-0005-0000-0000-0000356C0000}"/>
    <cellStyle name="Millares 7 2 2 3 4" xfId="20909" xr:uid="{00000000-0005-0000-0000-0000366C0000}"/>
    <cellStyle name="Millares 7 2 2 4" xfId="5503" xr:uid="{00000000-0005-0000-0000-0000376C0000}"/>
    <cellStyle name="Millares 7 2 2 4 2" xfId="14317" xr:uid="{00000000-0005-0000-0000-0000386C0000}"/>
    <cellStyle name="Millares 7 2 2 4 2 2" xfId="31949" xr:uid="{00000000-0005-0000-0000-0000396C0000}"/>
    <cellStyle name="Millares 7 2 2 4 3" xfId="23135" xr:uid="{00000000-0005-0000-0000-00003A6C0000}"/>
    <cellStyle name="Millares 7 2 2 5" xfId="9914" xr:uid="{00000000-0005-0000-0000-00003B6C0000}"/>
    <cellStyle name="Millares 7 2 2 5 2" xfId="27546" xr:uid="{00000000-0005-0000-0000-00003C6C0000}"/>
    <cellStyle name="Millares 7 2 2 6" xfId="18732" xr:uid="{00000000-0005-0000-0000-00003D6C0000}"/>
    <cellStyle name="Millares 7 2 3" xfId="741" xr:uid="{00000000-0005-0000-0000-00003E6C0000}"/>
    <cellStyle name="Millares 7 2 3 2" xfId="1820" xr:uid="{00000000-0005-0000-0000-00003F6C0000}"/>
    <cellStyle name="Millares 7 2 3 2 2" xfId="3999" xr:uid="{00000000-0005-0000-0000-0000406C0000}"/>
    <cellStyle name="Millares 7 2 3 2 2 2" xfId="8409" xr:uid="{00000000-0005-0000-0000-0000416C0000}"/>
    <cellStyle name="Millares 7 2 3 2 2 2 2" xfId="17223" xr:uid="{00000000-0005-0000-0000-0000426C0000}"/>
    <cellStyle name="Millares 7 2 3 2 2 2 2 2" xfId="34855" xr:uid="{00000000-0005-0000-0000-0000436C0000}"/>
    <cellStyle name="Millares 7 2 3 2 2 2 3" xfId="26041" xr:uid="{00000000-0005-0000-0000-0000446C0000}"/>
    <cellStyle name="Millares 7 2 3 2 2 3" xfId="12816" xr:uid="{00000000-0005-0000-0000-0000456C0000}"/>
    <cellStyle name="Millares 7 2 3 2 2 3 2" xfId="30448" xr:uid="{00000000-0005-0000-0000-0000466C0000}"/>
    <cellStyle name="Millares 7 2 3 2 2 4" xfId="21634" xr:uid="{00000000-0005-0000-0000-0000476C0000}"/>
    <cellStyle name="Millares 7 2 3 2 3" xfId="6228" xr:uid="{00000000-0005-0000-0000-0000486C0000}"/>
    <cellStyle name="Millares 7 2 3 2 3 2" xfId="15042" xr:uid="{00000000-0005-0000-0000-0000496C0000}"/>
    <cellStyle name="Millares 7 2 3 2 3 2 2" xfId="32674" xr:uid="{00000000-0005-0000-0000-00004A6C0000}"/>
    <cellStyle name="Millares 7 2 3 2 3 3" xfId="23860" xr:uid="{00000000-0005-0000-0000-00004B6C0000}"/>
    <cellStyle name="Millares 7 2 3 2 4" xfId="10639" xr:uid="{00000000-0005-0000-0000-00004C6C0000}"/>
    <cellStyle name="Millares 7 2 3 2 4 2" xfId="28271" xr:uid="{00000000-0005-0000-0000-00004D6C0000}"/>
    <cellStyle name="Millares 7 2 3 2 5" xfId="19457" xr:uid="{00000000-0005-0000-0000-00004E6C0000}"/>
    <cellStyle name="Millares 7 2 3 3" xfId="2922" xr:uid="{00000000-0005-0000-0000-00004F6C0000}"/>
    <cellStyle name="Millares 7 2 3 3 2" xfId="7332" xr:uid="{00000000-0005-0000-0000-0000506C0000}"/>
    <cellStyle name="Millares 7 2 3 3 2 2" xfId="16146" xr:uid="{00000000-0005-0000-0000-0000516C0000}"/>
    <cellStyle name="Millares 7 2 3 3 2 2 2" xfId="33778" xr:uid="{00000000-0005-0000-0000-0000526C0000}"/>
    <cellStyle name="Millares 7 2 3 3 2 3" xfId="24964" xr:uid="{00000000-0005-0000-0000-0000536C0000}"/>
    <cellStyle name="Millares 7 2 3 3 3" xfId="11739" xr:uid="{00000000-0005-0000-0000-0000546C0000}"/>
    <cellStyle name="Millares 7 2 3 3 3 2" xfId="29371" xr:uid="{00000000-0005-0000-0000-0000556C0000}"/>
    <cellStyle name="Millares 7 2 3 3 4" xfId="20557" xr:uid="{00000000-0005-0000-0000-0000566C0000}"/>
    <cellStyle name="Millares 7 2 3 4" xfId="5151" xr:uid="{00000000-0005-0000-0000-0000576C0000}"/>
    <cellStyle name="Millares 7 2 3 4 2" xfId="13965" xr:uid="{00000000-0005-0000-0000-0000586C0000}"/>
    <cellStyle name="Millares 7 2 3 4 2 2" xfId="31597" xr:uid="{00000000-0005-0000-0000-0000596C0000}"/>
    <cellStyle name="Millares 7 2 3 4 3" xfId="22783" xr:uid="{00000000-0005-0000-0000-00005A6C0000}"/>
    <cellStyle name="Millares 7 2 3 5" xfId="9562" xr:uid="{00000000-0005-0000-0000-00005B6C0000}"/>
    <cellStyle name="Millares 7 2 3 5 2" xfId="27194" xr:uid="{00000000-0005-0000-0000-00005C6C0000}"/>
    <cellStyle name="Millares 7 2 3 6" xfId="18380" xr:uid="{00000000-0005-0000-0000-00005D6C0000}"/>
    <cellStyle name="Millares 7 2 4" xfId="1455" xr:uid="{00000000-0005-0000-0000-00005E6C0000}"/>
    <cellStyle name="Millares 7 2 4 2" xfId="3634" xr:uid="{00000000-0005-0000-0000-00005F6C0000}"/>
    <cellStyle name="Millares 7 2 4 2 2" xfId="8044" xr:uid="{00000000-0005-0000-0000-0000606C0000}"/>
    <cellStyle name="Millares 7 2 4 2 2 2" xfId="16858" xr:uid="{00000000-0005-0000-0000-0000616C0000}"/>
    <cellStyle name="Millares 7 2 4 2 2 2 2" xfId="34490" xr:uid="{00000000-0005-0000-0000-0000626C0000}"/>
    <cellStyle name="Millares 7 2 4 2 2 3" xfId="25676" xr:uid="{00000000-0005-0000-0000-0000636C0000}"/>
    <cellStyle name="Millares 7 2 4 2 3" xfId="12451" xr:uid="{00000000-0005-0000-0000-0000646C0000}"/>
    <cellStyle name="Millares 7 2 4 2 3 2" xfId="30083" xr:uid="{00000000-0005-0000-0000-0000656C0000}"/>
    <cellStyle name="Millares 7 2 4 2 4" xfId="21269" xr:uid="{00000000-0005-0000-0000-0000666C0000}"/>
    <cellStyle name="Millares 7 2 4 3" xfId="5863" xr:uid="{00000000-0005-0000-0000-0000676C0000}"/>
    <cellStyle name="Millares 7 2 4 3 2" xfId="14677" xr:uid="{00000000-0005-0000-0000-0000686C0000}"/>
    <cellStyle name="Millares 7 2 4 3 2 2" xfId="32309" xr:uid="{00000000-0005-0000-0000-0000696C0000}"/>
    <cellStyle name="Millares 7 2 4 3 3" xfId="23495" xr:uid="{00000000-0005-0000-0000-00006A6C0000}"/>
    <cellStyle name="Millares 7 2 4 4" xfId="10274" xr:uid="{00000000-0005-0000-0000-00006B6C0000}"/>
    <cellStyle name="Millares 7 2 4 4 2" xfId="27906" xr:uid="{00000000-0005-0000-0000-00006C6C0000}"/>
    <cellStyle name="Millares 7 2 4 5" xfId="19092" xr:uid="{00000000-0005-0000-0000-00006D6C0000}"/>
    <cellStyle name="Millares 7 2 5" xfId="2565" xr:uid="{00000000-0005-0000-0000-00006E6C0000}"/>
    <cellStyle name="Millares 7 2 5 2" xfId="6976" xr:uid="{00000000-0005-0000-0000-00006F6C0000}"/>
    <cellStyle name="Millares 7 2 5 2 2" xfId="15790" xr:uid="{00000000-0005-0000-0000-0000706C0000}"/>
    <cellStyle name="Millares 7 2 5 2 2 2" xfId="33422" xr:uid="{00000000-0005-0000-0000-0000716C0000}"/>
    <cellStyle name="Millares 7 2 5 2 3" xfId="24608" xr:uid="{00000000-0005-0000-0000-0000726C0000}"/>
    <cellStyle name="Millares 7 2 5 3" xfId="11383" xr:uid="{00000000-0005-0000-0000-0000736C0000}"/>
    <cellStyle name="Millares 7 2 5 3 2" xfId="29015" xr:uid="{00000000-0005-0000-0000-0000746C0000}"/>
    <cellStyle name="Millares 7 2 5 4" xfId="20201" xr:uid="{00000000-0005-0000-0000-0000756C0000}"/>
    <cellStyle name="Millares 7 2 6" xfId="4799" xr:uid="{00000000-0005-0000-0000-0000766C0000}"/>
    <cellStyle name="Millares 7 2 6 2" xfId="13613" xr:uid="{00000000-0005-0000-0000-0000776C0000}"/>
    <cellStyle name="Millares 7 2 6 2 2" xfId="31245" xr:uid="{00000000-0005-0000-0000-0000786C0000}"/>
    <cellStyle name="Millares 7 2 6 3" xfId="22431" xr:uid="{00000000-0005-0000-0000-0000796C0000}"/>
    <cellStyle name="Millares 7 2 7" xfId="9210" xr:uid="{00000000-0005-0000-0000-00007A6C0000}"/>
    <cellStyle name="Millares 7 2 7 2" xfId="26842" xr:uid="{00000000-0005-0000-0000-00007B6C0000}"/>
    <cellStyle name="Millares 7 2 8" xfId="18028" xr:uid="{00000000-0005-0000-0000-00007C6C0000}"/>
    <cellStyle name="Millares 7 3" xfId="912" xr:uid="{00000000-0005-0000-0000-00007D6C0000}"/>
    <cellStyle name="Millares 7 3 2" xfId="1990" xr:uid="{00000000-0005-0000-0000-00007E6C0000}"/>
    <cellStyle name="Millares 7 3 2 2" xfId="4169" xr:uid="{00000000-0005-0000-0000-00007F6C0000}"/>
    <cellStyle name="Millares 7 3 2 2 2" xfId="8579" xr:uid="{00000000-0005-0000-0000-0000806C0000}"/>
    <cellStyle name="Millares 7 3 2 2 2 2" xfId="17393" xr:uid="{00000000-0005-0000-0000-0000816C0000}"/>
    <cellStyle name="Millares 7 3 2 2 2 2 2" xfId="35025" xr:uid="{00000000-0005-0000-0000-0000826C0000}"/>
    <cellStyle name="Millares 7 3 2 2 2 3" xfId="26211" xr:uid="{00000000-0005-0000-0000-0000836C0000}"/>
    <cellStyle name="Millares 7 3 2 2 3" xfId="12986" xr:uid="{00000000-0005-0000-0000-0000846C0000}"/>
    <cellStyle name="Millares 7 3 2 2 3 2" xfId="30618" xr:uid="{00000000-0005-0000-0000-0000856C0000}"/>
    <cellStyle name="Millares 7 3 2 2 4" xfId="21804" xr:uid="{00000000-0005-0000-0000-0000866C0000}"/>
    <cellStyle name="Millares 7 3 2 3" xfId="6398" xr:uid="{00000000-0005-0000-0000-0000876C0000}"/>
    <cellStyle name="Millares 7 3 2 3 2" xfId="15212" xr:uid="{00000000-0005-0000-0000-0000886C0000}"/>
    <cellStyle name="Millares 7 3 2 3 2 2" xfId="32844" xr:uid="{00000000-0005-0000-0000-0000896C0000}"/>
    <cellStyle name="Millares 7 3 2 3 3" xfId="24030" xr:uid="{00000000-0005-0000-0000-00008A6C0000}"/>
    <cellStyle name="Millares 7 3 2 4" xfId="10809" xr:uid="{00000000-0005-0000-0000-00008B6C0000}"/>
    <cellStyle name="Millares 7 3 2 4 2" xfId="28441" xr:uid="{00000000-0005-0000-0000-00008C6C0000}"/>
    <cellStyle name="Millares 7 3 2 5" xfId="19627" xr:uid="{00000000-0005-0000-0000-00008D6C0000}"/>
    <cellStyle name="Millares 7 3 3" xfId="3092" xr:uid="{00000000-0005-0000-0000-00008E6C0000}"/>
    <cellStyle name="Millares 7 3 3 2" xfId="7502" xr:uid="{00000000-0005-0000-0000-00008F6C0000}"/>
    <cellStyle name="Millares 7 3 3 2 2" xfId="16316" xr:uid="{00000000-0005-0000-0000-0000906C0000}"/>
    <cellStyle name="Millares 7 3 3 2 2 2" xfId="33948" xr:uid="{00000000-0005-0000-0000-0000916C0000}"/>
    <cellStyle name="Millares 7 3 3 2 3" xfId="25134" xr:uid="{00000000-0005-0000-0000-0000926C0000}"/>
    <cellStyle name="Millares 7 3 3 3" xfId="11909" xr:uid="{00000000-0005-0000-0000-0000936C0000}"/>
    <cellStyle name="Millares 7 3 3 3 2" xfId="29541" xr:uid="{00000000-0005-0000-0000-0000946C0000}"/>
    <cellStyle name="Millares 7 3 3 4" xfId="20727" xr:uid="{00000000-0005-0000-0000-0000956C0000}"/>
    <cellStyle name="Millares 7 3 4" xfId="5321" xr:uid="{00000000-0005-0000-0000-0000966C0000}"/>
    <cellStyle name="Millares 7 3 4 2" xfId="14135" xr:uid="{00000000-0005-0000-0000-0000976C0000}"/>
    <cellStyle name="Millares 7 3 4 2 2" xfId="31767" xr:uid="{00000000-0005-0000-0000-0000986C0000}"/>
    <cellStyle name="Millares 7 3 4 3" xfId="22953" xr:uid="{00000000-0005-0000-0000-0000996C0000}"/>
    <cellStyle name="Millares 7 3 5" xfId="9732" xr:uid="{00000000-0005-0000-0000-00009A6C0000}"/>
    <cellStyle name="Millares 7 3 5 2" xfId="27364" xr:uid="{00000000-0005-0000-0000-00009B6C0000}"/>
    <cellStyle name="Millares 7 3 6" xfId="18550" xr:uid="{00000000-0005-0000-0000-00009C6C0000}"/>
    <cellStyle name="Millares 7 4" xfId="559" xr:uid="{00000000-0005-0000-0000-00009D6C0000}"/>
    <cellStyle name="Millares 7 4 2" xfId="1638" xr:uid="{00000000-0005-0000-0000-00009E6C0000}"/>
    <cellStyle name="Millares 7 4 2 2" xfId="3817" xr:uid="{00000000-0005-0000-0000-00009F6C0000}"/>
    <cellStyle name="Millares 7 4 2 2 2" xfId="8227" xr:uid="{00000000-0005-0000-0000-0000A06C0000}"/>
    <cellStyle name="Millares 7 4 2 2 2 2" xfId="17041" xr:uid="{00000000-0005-0000-0000-0000A16C0000}"/>
    <cellStyle name="Millares 7 4 2 2 2 2 2" xfId="34673" xr:uid="{00000000-0005-0000-0000-0000A26C0000}"/>
    <cellStyle name="Millares 7 4 2 2 2 3" xfId="25859" xr:uid="{00000000-0005-0000-0000-0000A36C0000}"/>
    <cellStyle name="Millares 7 4 2 2 3" xfId="12634" xr:uid="{00000000-0005-0000-0000-0000A46C0000}"/>
    <cellStyle name="Millares 7 4 2 2 3 2" xfId="30266" xr:uid="{00000000-0005-0000-0000-0000A56C0000}"/>
    <cellStyle name="Millares 7 4 2 2 4" xfId="21452" xr:uid="{00000000-0005-0000-0000-0000A66C0000}"/>
    <cellStyle name="Millares 7 4 2 3" xfId="6046" xr:uid="{00000000-0005-0000-0000-0000A76C0000}"/>
    <cellStyle name="Millares 7 4 2 3 2" xfId="14860" xr:uid="{00000000-0005-0000-0000-0000A86C0000}"/>
    <cellStyle name="Millares 7 4 2 3 2 2" xfId="32492" xr:uid="{00000000-0005-0000-0000-0000A96C0000}"/>
    <cellStyle name="Millares 7 4 2 3 3" xfId="23678" xr:uid="{00000000-0005-0000-0000-0000AA6C0000}"/>
    <cellStyle name="Millares 7 4 2 4" xfId="10457" xr:uid="{00000000-0005-0000-0000-0000AB6C0000}"/>
    <cellStyle name="Millares 7 4 2 4 2" xfId="28089" xr:uid="{00000000-0005-0000-0000-0000AC6C0000}"/>
    <cellStyle name="Millares 7 4 2 5" xfId="19275" xr:uid="{00000000-0005-0000-0000-0000AD6C0000}"/>
    <cellStyle name="Millares 7 4 3" xfId="2740" xr:uid="{00000000-0005-0000-0000-0000AE6C0000}"/>
    <cellStyle name="Millares 7 4 3 2" xfId="7150" xr:uid="{00000000-0005-0000-0000-0000AF6C0000}"/>
    <cellStyle name="Millares 7 4 3 2 2" xfId="15964" xr:uid="{00000000-0005-0000-0000-0000B06C0000}"/>
    <cellStyle name="Millares 7 4 3 2 2 2" xfId="33596" xr:uid="{00000000-0005-0000-0000-0000B16C0000}"/>
    <cellStyle name="Millares 7 4 3 2 3" xfId="24782" xr:uid="{00000000-0005-0000-0000-0000B26C0000}"/>
    <cellStyle name="Millares 7 4 3 3" xfId="11557" xr:uid="{00000000-0005-0000-0000-0000B36C0000}"/>
    <cellStyle name="Millares 7 4 3 3 2" xfId="29189" xr:uid="{00000000-0005-0000-0000-0000B46C0000}"/>
    <cellStyle name="Millares 7 4 3 4" xfId="20375" xr:uid="{00000000-0005-0000-0000-0000B56C0000}"/>
    <cellStyle name="Millares 7 4 4" xfId="4969" xr:uid="{00000000-0005-0000-0000-0000B66C0000}"/>
    <cellStyle name="Millares 7 4 4 2" xfId="13783" xr:uid="{00000000-0005-0000-0000-0000B76C0000}"/>
    <cellStyle name="Millares 7 4 4 2 2" xfId="31415" xr:uid="{00000000-0005-0000-0000-0000B86C0000}"/>
    <cellStyle name="Millares 7 4 4 3" xfId="22601" xr:uid="{00000000-0005-0000-0000-0000B96C0000}"/>
    <cellStyle name="Millares 7 4 5" xfId="9380" xr:uid="{00000000-0005-0000-0000-0000BA6C0000}"/>
    <cellStyle name="Millares 7 4 5 2" xfId="27012" xr:uid="{00000000-0005-0000-0000-0000BB6C0000}"/>
    <cellStyle name="Millares 7 4 6" xfId="18198" xr:uid="{00000000-0005-0000-0000-0000BC6C0000}"/>
    <cellStyle name="Millares 7 5" xfId="1266" xr:uid="{00000000-0005-0000-0000-0000BD6C0000}"/>
    <cellStyle name="Millares 7 5 2" xfId="3446" xr:uid="{00000000-0005-0000-0000-0000BE6C0000}"/>
    <cellStyle name="Millares 7 5 2 2" xfId="7856" xr:uid="{00000000-0005-0000-0000-0000BF6C0000}"/>
    <cellStyle name="Millares 7 5 2 2 2" xfId="16670" xr:uid="{00000000-0005-0000-0000-0000C06C0000}"/>
    <cellStyle name="Millares 7 5 2 2 2 2" xfId="34302" xr:uid="{00000000-0005-0000-0000-0000C16C0000}"/>
    <cellStyle name="Millares 7 5 2 2 3" xfId="25488" xr:uid="{00000000-0005-0000-0000-0000C26C0000}"/>
    <cellStyle name="Millares 7 5 2 3" xfId="12263" xr:uid="{00000000-0005-0000-0000-0000C36C0000}"/>
    <cellStyle name="Millares 7 5 2 3 2" xfId="29895" xr:uid="{00000000-0005-0000-0000-0000C46C0000}"/>
    <cellStyle name="Millares 7 5 2 4" xfId="21081" xr:uid="{00000000-0005-0000-0000-0000C56C0000}"/>
    <cellStyle name="Millares 7 5 3" xfId="5675" xr:uid="{00000000-0005-0000-0000-0000C66C0000}"/>
    <cellStyle name="Millares 7 5 3 2" xfId="14489" xr:uid="{00000000-0005-0000-0000-0000C76C0000}"/>
    <cellStyle name="Millares 7 5 3 2 2" xfId="32121" xr:uid="{00000000-0005-0000-0000-0000C86C0000}"/>
    <cellStyle name="Millares 7 5 3 3" xfId="23307" xr:uid="{00000000-0005-0000-0000-0000C96C0000}"/>
    <cellStyle name="Millares 7 5 4" xfId="10086" xr:uid="{00000000-0005-0000-0000-0000CA6C0000}"/>
    <cellStyle name="Millares 7 5 4 2" xfId="27718" xr:uid="{00000000-0005-0000-0000-0000CB6C0000}"/>
    <cellStyle name="Millares 7 5 5" xfId="18904" xr:uid="{00000000-0005-0000-0000-0000CC6C0000}"/>
    <cellStyle name="Millares 7 6" xfId="2382" xr:uid="{00000000-0005-0000-0000-0000CD6C0000}"/>
    <cellStyle name="Millares 7 6 2" xfId="6794" xr:uid="{00000000-0005-0000-0000-0000CE6C0000}"/>
    <cellStyle name="Millares 7 6 2 2" xfId="15608" xr:uid="{00000000-0005-0000-0000-0000CF6C0000}"/>
    <cellStyle name="Millares 7 6 2 2 2" xfId="33240" xr:uid="{00000000-0005-0000-0000-0000D06C0000}"/>
    <cellStyle name="Millares 7 6 2 3" xfId="24426" xr:uid="{00000000-0005-0000-0000-0000D16C0000}"/>
    <cellStyle name="Millares 7 6 3" xfId="11201" xr:uid="{00000000-0005-0000-0000-0000D26C0000}"/>
    <cellStyle name="Millares 7 6 3 2" xfId="28833" xr:uid="{00000000-0005-0000-0000-0000D36C0000}"/>
    <cellStyle name="Millares 7 6 4" xfId="20019" xr:uid="{00000000-0005-0000-0000-0000D46C0000}"/>
    <cellStyle name="Millares 7 7" xfId="4616" xr:uid="{00000000-0005-0000-0000-0000D56C0000}"/>
    <cellStyle name="Millares 7 7 2" xfId="13430" xr:uid="{00000000-0005-0000-0000-0000D66C0000}"/>
    <cellStyle name="Millares 7 7 2 2" xfId="31062" xr:uid="{00000000-0005-0000-0000-0000D76C0000}"/>
    <cellStyle name="Millares 7 7 3" xfId="22248" xr:uid="{00000000-0005-0000-0000-0000D86C0000}"/>
    <cellStyle name="Millares 7 8" xfId="9028" xr:uid="{00000000-0005-0000-0000-0000D96C0000}"/>
    <cellStyle name="Millares 7 8 2" xfId="26660" xr:uid="{00000000-0005-0000-0000-0000DA6C0000}"/>
    <cellStyle name="Millares 7 9" xfId="17846" xr:uid="{00000000-0005-0000-0000-0000DB6C0000}"/>
    <cellStyle name="Millares 70" xfId="151" xr:uid="{00000000-0005-0000-0000-0000DC6C0000}"/>
    <cellStyle name="Millares 70 2" xfId="446" xr:uid="{00000000-0005-0000-0000-0000DD6C0000}"/>
    <cellStyle name="Millares 70 2 2" xfId="1162" xr:uid="{00000000-0005-0000-0000-0000DE6C0000}"/>
    <cellStyle name="Millares 70 2 2 2" xfId="2240" xr:uid="{00000000-0005-0000-0000-0000DF6C0000}"/>
    <cellStyle name="Millares 70 2 2 2 2" xfId="4419" xr:uid="{00000000-0005-0000-0000-0000E06C0000}"/>
    <cellStyle name="Millares 70 2 2 2 2 2" xfId="8829" xr:uid="{00000000-0005-0000-0000-0000E16C0000}"/>
    <cellStyle name="Millares 70 2 2 2 2 2 2" xfId="17643" xr:uid="{00000000-0005-0000-0000-0000E26C0000}"/>
    <cellStyle name="Millares 70 2 2 2 2 2 2 2" xfId="35275" xr:uid="{00000000-0005-0000-0000-0000E36C0000}"/>
    <cellStyle name="Millares 70 2 2 2 2 2 3" xfId="26461" xr:uid="{00000000-0005-0000-0000-0000E46C0000}"/>
    <cellStyle name="Millares 70 2 2 2 2 3" xfId="13236" xr:uid="{00000000-0005-0000-0000-0000E56C0000}"/>
    <cellStyle name="Millares 70 2 2 2 2 3 2" xfId="30868" xr:uid="{00000000-0005-0000-0000-0000E66C0000}"/>
    <cellStyle name="Millares 70 2 2 2 2 4" xfId="22054" xr:uid="{00000000-0005-0000-0000-0000E76C0000}"/>
    <cellStyle name="Millares 70 2 2 2 3" xfId="6648" xr:uid="{00000000-0005-0000-0000-0000E86C0000}"/>
    <cellStyle name="Millares 70 2 2 2 3 2" xfId="15462" xr:uid="{00000000-0005-0000-0000-0000E96C0000}"/>
    <cellStyle name="Millares 70 2 2 2 3 2 2" xfId="33094" xr:uid="{00000000-0005-0000-0000-0000EA6C0000}"/>
    <cellStyle name="Millares 70 2 2 2 3 3" xfId="24280" xr:uid="{00000000-0005-0000-0000-0000EB6C0000}"/>
    <cellStyle name="Millares 70 2 2 2 4" xfId="11059" xr:uid="{00000000-0005-0000-0000-0000EC6C0000}"/>
    <cellStyle name="Millares 70 2 2 2 4 2" xfId="28691" xr:uid="{00000000-0005-0000-0000-0000ED6C0000}"/>
    <cellStyle name="Millares 70 2 2 2 5" xfId="19877" xr:uid="{00000000-0005-0000-0000-0000EE6C0000}"/>
    <cellStyle name="Millares 70 2 2 3" xfId="3342" xr:uid="{00000000-0005-0000-0000-0000EF6C0000}"/>
    <cellStyle name="Millares 70 2 2 3 2" xfId="7752" xr:uid="{00000000-0005-0000-0000-0000F06C0000}"/>
    <cellStyle name="Millares 70 2 2 3 2 2" xfId="16566" xr:uid="{00000000-0005-0000-0000-0000F16C0000}"/>
    <cellStyle name="Millares 70 2 2 3 2 2 2" xfId="34198" xr:uid="{00000000-0005-0000-0000-0000F26C0000}"/>
    <cellStyle name="Millares 70 2 2 3 2 3" xfId="25384" xr:uid="{00000000-0005-0000-0000-0000F36C0000}"/>
    <cellStyle name="Millares 70 2 2 3 3" xfId="12159" xr:uid="{00000000-0005-0000-0000-0000F46C0000}"/>
    <cellStyle name="Millares 70 2 2 3 3 2" xfId="29791" xr:uid="{00000000-0005-0000-0000-0000F56C0000}"/>
    <cellStyle name="Millares 70 2 2 3 4" xfId="20977" xr:uid="{00000000-0005-0000-0000-0000F66C0000}"/>
    <cellStyle name="Millares 70 2 2 4" xfId="5571" xr:uid="{00000000-0005-0000-0000-0000F76C0000}"/>
    <cellStyle name="Millares 70 2 2 4 2" xfId="14385" xr:uid="{00000000-0005-0000-0000-0000F86C0000}"/>
    <cellStyle name="Millares 70 2 2 4 2 2" xfId="32017" xr:uid="{00000000-0005-0000-0000-0000F96C0000}"/>
    <cellStyle name="Millares 70 2 2 4 3" xfId="23203" xr:uid="{00000000-0005-0000-0000-0000FA6C0000}"/>
    <cellStyle name="Millares 70 2 2 5" xfId="9982" xr:uid="{00000000-0005-0000-0000-0000FB6C0000}"/>
    <cellStyle name="Millares 70 2 2 5 2" xfId="27614" xr:uid="{00000000-0005-0000-0000-0000FC6C0000}"/>
    <cellStyle name="Millares 70 2 2 6" xfId="18800" xr:uid="{00000000-0005-0000-0000-0000FD6C0000}"/>
    <cellStyle name="Millares 70 2 3" xfId="809" xr:uid="{00000000-0005-0000-0000-0000FE6C0000}"/>
    <cellStyle name="Millares 70 2 3 2" xfId="1888" xr:uid="{00000000-0005-0000-0000-0000FF6C0000}"/>
    <cellStyle name="Millares 70 2 3 2 2" xfId="4067" xr:uid="{00000000-0005-0000-0000-0000006D0000}"/>
    <cellStyle name="Millares 70 2 3 2 2 2" xfId="8477" xr:uid="{00000000-0005-0000-0000-0000016D0000}"/>
    <cellStyle name="Millares 70 2 3 2 2 2 2" xfId="17291" xr:uid="{00000000-0005-0000-0000-0000026D0000}"/>
    <cellStyle name="Millares 70 2 3 2 2 2 2 2" xfId="34923" xr:uid="{00000000-0005-0000-0000-0000036D0000}"/>
    <cellStyle name="Millares 70 2 3 2 2 2 3" xfId="26109" xr:uid="{00000000-0005-0000-0000-0000046D0000}"/>
    <cellStyle name="Millares 70 2 3 2 2 3" xfId="12884" xr:uid="{00000000-0005-0000-0000-0000056D0000}"/>
    <cellStyle name="Millares 70 2 3 2 2 3 2" xfId="30516" xr:uid="{00000000-0005-0000-0000-0000066D0000}"/>
    <cellStyle name="Millares 70 2 3 2 2 4" xfId="21702" xr:uid="{00000000-0005-0000-0000-0000076D0000}"/>
    <cellStyle name="Millares 70 2 3 2 3" xfId="6296" xr:uid="{00000000-0005-0000-0000-0000086D0000}"/>
    <cellStyle name="Millares 70 2 3 2 3 2" xfId="15110" xr:uid="{00000000-0005-0000-0000-0000096D0000}"/>
    <cellStyle name="Millares 70 2 3 2 3 2 2" xfId="32742" xr:uid="{00000000-0005-0000-0000-00000A6D0000}"/>
    <cellStyle name="Millares 70 2 3 2 3 3" xfId="23928" xr:uid="{00000000-0005-0000-0000-00000B6D0000}"/>
    <cellStyle name="Millares 70 2 3 2 4" xfId="10707" xr:uid="{00000000-0005-0000-0000-00000C6D0000}"/>
    <cellStyle name="Millares 70 2 3 2 4 2" xfId="28339" xr:uid="{00000000-0005-0000-0000-00000D6D0000}"/>
    <cellStyle name="Millares 70 2 3 2 5" xfId="19525" xr:uid="{00000000-0005-0000-0000-00000E6D0000}"/>
    <cellStyle name="Millares 70 2 3 3" xfId="2990" xr:uid="{00000000-0005-0000-0000-00000F6D0000}"/>
    <cellStyle name="Millares 70 2 3 3 2" xfId="7400" xr:uid="{00000000-0005-0000-0000-0000106D0000}"/>
    <cellStyle name="Millares 70 2 3 3 2 2" xfId="16214" xr:uid="{00000000-0005-0000-0000-0000116D0000}"/>
    <cellStyle name="Millares 70 2 3 3 2 2 2" xfId="33846" xr:uid="{00000000-0005-0000-0000-0000126D0000}"/>
    <cellStyle name="Millares 70 2 3 3 2 3" xfId="25032" xr:uid="{00000000-0005-0000-0000-0000136D0000}"/>
    <cellStyle name="Millares 70 2 3 3 3" xfId="11807" xr:uid="{00000000-0005-0000-0000-0000146D0000}"/>
    <cellStyle name="Millares 70 2 3 3 3 2" xfId="29439" xr:uid="{00000000-0005-0000-0000-0000156D0000}"/>
    <cellStyle name="Millares 70 2 3 3 4" xfId="20625" xr:uid="{00000000-0005-0000-0000-0000166D0000}"/>
    <cellStyle name="Millares 70 2 3 4" xfId="5219" xr:uid="{00000000-0005-0000-0000-0000176D0000}"/>
    <cellStyle name="Millares 70 2 3 4 2" xfId="14033" xr:uid="{00000000-0005-0000-0000-0000186D0000}"/>
    <cellStyle name="Millares 70 2 3 4 2 2" xfId="31665" xr:uid="{00000000-0005-0000-0000-0000196D0000}"/>
    <cellStyle name="Millares 70 2 3 4 3" xfId="22851" xr:uid="{00000000-0005-0000-0000-00001A6D0000}"/>
    <cellStyle name="Millares 70 2 3 5" xfId="9630" xr:uid="{00000000-0005-0000-0000-00001B6D0000}"/>
    <cellStyle name="Millares 70 2 3 5 2" xfId="27262" xr:uid="{00000000-0005-0000-0000-00001C6D0000}"/>
    <cellStyle name="Millares 70 2 3 6" xfId="18448" xr:uid="{00000000-0005-0000-0000-00001D6D0000}"/>
    <cellStyle name="Millares 70 2 4" xfId="1523" xr:uid="{00000000-0005-0000-0000-00001E6D0000}"/>
    <cellStyle name="Millares 70 2 4 2" xfId="3702" xr:uid="{00000000-0005-0000-0000-00001F6D0000}"/>
    <cellStyle name="Millares 70 2 4 2 2" xfId="8112" xr:uid="{00000000-0005-0000-0000-0000206D0000}"/>
    <cellStyle name="Millares 70 2 4 2 2 2" xfId="16926" xr:uid="{00000000-0005-0000-0000-0000216D0000}"/>
    <cellStyle name="Millares 70 2 4 2 2 2 2" xfId="34558" xr:uid="{00000000-0005-0000-0000-0000226D0000}"/>
    <cellStyle name="Millares 70 2 4 2 2 3" xfId="25744" xr:uid="{00000000-0005-0000-0000-0000236D0000}"/>
    <cellStyle name="Millares 70 2 4 2 3" xfId="12519" xr:uid="{00000000-0005-0000-0000-0000246D0000}"/>
    <cellStyle name="Millares 70 2 4 2 3 2" xfId="30151" xr:uid="{00000000-0005-0000-0000-0000256D0000}"/>
    <cellStyle name="Millares 70 2 4 2 4" xfId="21337" xr:uid="{00000000-0005-0000-0000-0000266D0000}"/>
    <cellStyle name="Millares 70 2 4 3" xfId="5931" xr:uid="{00000000-0005-0000-0000-0000276D0000}"/>
    <cellStyle name="Millares 70 2 4 3 2" xfId="14745" xr:uid="{00000000-0005-0000-0000-0000286D0000}"/>
    <cellStyle name="Millares 70 2 4 3 2 2" xfId="32377" xr:uid="{00000000-0005-0000-0000-0000296D0000}"/>
    <cellStyle name="Millares 70 2 4 3 3" xfId="23563" xr:uid="{00000000-0005-0000-0000-00002A6D0000}"/>
    <cellStyle name="Millares 70 2 4 4" xfId="10342" xr:uid="{00000000-0005-0000-0000-00002B6D0000}"/>
    <cellStyle name="Millares 70 2 4 4 2" xfId="27974" xr:uid="{00000000-0005-0000-0000-00002C6D0000}"/>
    <cellStyle name="Millares 70 2 4 5" xfId="19160" xr:uid="{00000000-0005-0000-0000-00002D6D0000}"/>
    <cellStyle name="Millares 70 2 5" xfId="2633" xr:uid="{00000000-0005-0000-0000-00002E6D0000}"/>
    <cellStyle name="Millares 70 2 5 2" xfId="7044" xr:uid="{00000000-0005-0000-0000-00002F6D0000}"/>
    <cellStyle name="Millares 70 2 5 2 2" xfId="15858" xr:uid="{00000000-0005-0000-0000-0000306D0000}"/>
    <cellStyle name="Millares 70 2 5 2 2 2" xfId="33490" xr:uid="{00000000-0005-0000-0000-0000316D0000}"/>
    <cellStyle name="Millares 70 2 5 2 3" xfId="24676" xr:uid="{00000000-0005-0000-0000-0000326D0000}"/>
    <cellStyle name="Millares 70 2 5 3" xfId="11451" xr:uid="{00000000-0005-0000-0000-0000336D0000}"/>
    <cellStyle name="Millares 70 2 5 3 2" xfId="29083" xr:uid="{00000000-0005-0000-0000-0000346D0000}"/>
    <cellStyle name="Millares 70 2 5 4" xfId="20269" xr:uid="{00000000-0005-0000-0000-0000356D0000}"/>
    <cellStyle name="Millares 70 2 6" xfId="4867" xr:uid="{00000000-0005-0000-0000-0000366D0000}"/>
    <cellStyle name="Millares 70 2 6 2" xfId="13681" xr:uid="{00000000-0005-0000-0000-0000376D0000}"/>
    <cellStyle name="Millares 70 2 6 2 2" xfId="31313" xr:uid="{00000000-0005-0000-0000-0000386D0000}"/>
    <cellStyle name="Millares 70 2 6 3" xfId="22499" xr:uid="{00000000-0005-0000-0000-0000396D0000}"/>
    <cellStyle name="Millares 70 2 7" xfId="9278" xr:uid="{00000000-0005-0000-0000-00003A6D0000}"/>
    <cellStyle name="Millares 70 2 7 2" xfId="26910" xr:uid="{00000000-0005-0000-0000-00003B6D0000}"/>
    <cellStyle name="Millares 70 2 8" xfId="18096" xr:uid="{00000000-0005-0000-0000-00003C6D0000}"/>
    <cellStyle name="Millares 70 3" xfId="980" xr:uid="{00000000-0005-0000-0000-00003D6D0000}"/>
    <cellStyle name="Millares 70 3 2" xfId="2058" xr:uid="{00000000-0005-0000-0000-00003E6D0000}"/>
    <cellStyle name="Millares 70 3 2 2" xfId="4237" xr:uid="{00000000-0005-0000-0000-00003F6D0000}"/>
    <cellStyle name="Millares 70 3 2 2 2" xfId="8647" xr:uid="{00000000-0005-0000-0000-0000406D0000}"/>
    <cellStyle name="Millares 70 3 2 2 2 2" xfId="17461" xr:uid="{00000000-0005-0000-0000-0000416D0000}"/>
    <cellStyle name="Millares 70 3 2 2 2 2 2" xfId="35093" xr:uid="{00000000-0005-0000-0000-0000426D0000}"/>
    <cellStyle name="Millares 70 3 2 2 2 3" xfId="26279" xr:uid="{00000000-0005-0000-0000-0000436D0000}"/>
    <cellStyle name="Millares 70 3 2 2 3" xfId="13054" xr:uid="{00000000-0005-0000-0000-0000446D0000}"/>
    <cellStyle name="Millares 70 3 2 2 3 2" xfId="30686" xr:uid="{00000000-0005-0000-0000-0000456D0000}"/>
    <cellStyle name="Millares 70 3 2 2 4" xfId="21872" xr:uid="{00000000-0005-0000-0000-0000466D0000}"/>
    <cellStyle name="Millares 70 3 2 3" xfId="6466" xr:uid="{00000000-0005-0000-0000-0000476D0000}"/>
    <cellStyle name="Millares 70 3 2 3 2" xfId="15280" xr:uid="{00000000-0005-0000-0000-0000486D0000}"/>
    <cellStyle name="Millares 70 3 2 3 2 2" xfId="32912" xr:uid="{00000000-0005-0000-0000-0000496D0000}"/>
    <cellStyle name="Millares 70 3 2 3 3" xfId="24098" xr:uid="{00000000-0005-0000-0000-00004A6D0000}"/>
    <cellStyle name="Millares 70 3 2 4" xfId="10877" xr:uid="{00000000-0005-0000-0000-00004B6D0000}"/>
    <cellStyle name="Millares 70 3 2 4 2" xfId="28509" xr:uid="{00000000-0005-0000-0000-00004C6D0000}"/>
    <cellStyle name="Millares 70 3 2 5" xfId="19695" xr:uid="{00000000-0005-0000-0000-00004D6D0000}"/>
    <cellStyle name="Millares 70 3 3" xfId="3160" xr:uid="{00000000-0005-0000-0000-00004E6D0000}"/>
    <cellStyle name="Millares 70 3 3 2" xfId="7570" xr:uid="{00000000-0005-0000-0000-00004F6D0000}"/>
    <cellStyle name="Millares 70 3 3 2 2" xfId="16384" xr:uid="{00000000-0005-0000-0000-0000506D0000}"/>
    <cellStyle name="Millares 70 3 3 2 2 2" xfId="34016" xr:uid="{00000000-0005-0000-0000-0000516D0000}"/>
    <cellStyle name="Millares 70 3 3 2 3" xfId="25202" xr:uid="{00000000-0005-0000-0000-0000526D0000}"/>
    <cellStyle name="Millares 70 3 3 3" xfId="11977" xr:uid="{00000000-0005-0000-0000-0000536D0000}"/>
    <cellStyle name="Millares 70 3 3 3 2" xfId="29609" xr:uid="{00000000-0005-0000-0000-0000546D0000}"/>
    <cellStyle name="Millares 70 3 3 4" xfId="20795" xr:uid="{00000000-0005-0000-0000-0000556D0000}"/>
    <cellStyle name="Millares 70 3 4" xfId="5389" xr:uid="{00000000-0005-0000-0000-0000566D0000}"/>
    <cellStyle name="Millares 70 3 4 2" xfId="14203" xr:uid="{00000000-0005-0000-0000-0000576D0000}"/>
    <cellStyle name="Millares 70 3 4 2 2" xfId="31835" xr:uid="{00000000-0005-0000-0000-0000586D0000}"/>
    <cellStyle name="Millares 70 3 4 3" xfId="23021" xr:uid="{00000000-0005-0000-0000-0000596D0000}"/>
    <cellStyle name="Millares 70 3 5" xfId="9800" xr:uid="{00000000-0005-0000-0000-00005A6D0000}"/>
    <cellStyle name="Millares 70 3 5 2" xfId="27432" xr:uid="{00000000-0005-0000-0000-00005B6D0000}"/>
    <cellStyle name="Millares 70 3 6" xfId="18618" xr:uid="{00000000-0005-0000-0000-00005C6D0000}"/>
    <cellStyle name="Millares 70 4" xfId="627" xr:uid="{00000000-0005-0000-0000-00005D6D0000}"/>
    <cellStyle name="Millares 70 4 2" xfId="1706" xr:uid="{00000000-0005-0000-0000-00005E6D0000}"/>
    <cellStyle name="Millares 70 4 2 2" xfId="3885" xr:uid="{00000000-0005-0000-0000-00005F6D0000}"/>
    <cellStyle name="Millares 70 4 2 2 2" xfId="8295" xr:uid="{00000000-0005-0000-0000-0000606D0000}"/>
    <cellStyle name="Millares 70 4 2 2 2 2" xfId="17109" xr:uid="{00000000-0005-0000-0000-0000616D0000}"/>
    <cellStyle name="Millares 70 4 2 2 2 2 2" xfId="34741" xr:uid="{00000000-0005-0000-0000-0000626D0000}"/>
    <cellStyle name="Millares 70 4 2 2 2 3" xfId="25927" xr:uid="{00000000-0005-0000-0000-0000636D0000}"/>
    <cellStyle name="Millares 70 4 2 2 3" xfId="12702" xr:uid="{00000000-0005-0000-0000-0000646D0000}"/>
    <cellStyle name="Millares 70 4 2 2 3 2" xfId="30334" xr:uid="{00000000-0005-0000-0000-0000656D0000}"/>
    <cellStyle name="Millares 70 4 2 2 4" xfId="21520" xr:uid="{00000000-0005-0000-0000-0000666D0000}"/>
    <cellStyle name="Millares 70 4 2 3" xfId="6114" xr:uid="{00000000-0005-0000-0000-0000676D0000}"/>
    <cellStyle name="Millares 70 4 2 3 2" xfId="14928" xr:uid="{00000000-0005-0000-0000-0000686D0000}"/>
    <cellStyle name="Millares 70 4 2 3 2 2" xfId="32560" xr:uid="{00000000-0005-0000-0000-0000696D0000}"/>
    <cellStyle name="Millares 70 4 2 3 3" xfId="23746" xr:uid="{00000000-0005-0000-0000-00006A6D0000}"/>
    <cellStyle name="Millares 70 4 2 4" xfId="10525" xr:uid="{00000000-0005-0000-0000-00006B6D0000}"/>
    <cellStyle name="Millares 70 4 2 4 2" xfId="28157" xr:uid="{00000000-0005-0000-0000-00006C6D0000}"/>
    <cellStyle name="Millares 70 4 2 5" xfId="19343" xr:uid="{00000000-0005-0000-0000-00006D6D0000}"/>
    <cellStyle name="Millares 70 4 3" xfId="2808" xr:uid="{00000000-0005-0000-0000-00006E6D0000}"/>
    <cellStyle name="Millares 70 4 3 2" xfId="7218" xr:uid="{00000000-0005-0000-0000-00006F6D0000}"/>
    <cellStyle name="Millares 70 4 3 2 2" xfId="16032" xr:uid="{00000000-0005-0000-0000-0000706D0000}"/>
    <cellStyle name="Millares 70 4 3 2 2 2" xfId="33664" xr:uid="{00000000-0005-0000-0000-0000716D0000}"/>
    <cellStyle name="Millares 70 4 3 2 3" xfId="24850" xr:uid="{00000000-0005-0000-0000-0000726D0000}"/>
    <cellStyle name="Millares 70 4 3 3" xfId="11625" xr:uid="{00000000-0005-0000-0000-0000736D0000}"/>
    <cellStyle name="Millares 70 4 3 3 2" xfId="29257" xr:uid="{00000000-0005-0000-0000-0000746D0000}"/>
    <cellStyle name="Millares 70 4 3 4" xfId="20443" xr:uid="{00000000-0005-0000-0000-0000756D0000}"/>
    <cellStyle name="Millares 70 4 4" xfId="5037" xr:uid="{00000000-0005-0000-0000-0000766D0000}"/>
    <cellStyle name="Millares 70 4 4 2" xfId="13851" xr:uid="{00000000-0005-0000-0000-0000776D0000}"/>
    <cellStyle name="Millares 70 4 4 2 2" xfId="31483" xr:uid="{00000000-0005-0000-0000-0000786D0000}"/>
    <cellStyle name="Millares 70 4 4 3" xfId="22669" xr:uid="{00000000-0005-0000-0000-0000796D0000}"/>
    <cellStyle name="Millares 70 4 5" xfId="9448" xr:uid="{00000000-0005-0000-0000-00007A6D0000}"/>
    <cellStyle name="Millares 70 4 5 2" xfId="27080" xr:uid="{00000000-0005-0000-0000-00007B6D0000}"/>
    <cellStyle name="Millares 70 4 6" xfId="18266" xr:uid="{00000000-0005-0000-0000-00007C6D0000}"/>
    <cellStyle name="Millares 70 5" xfId="1337" xr:uid="{00000000-0005-0000-0000-00007D6D0000}"/>
    <cellStyle name="Millares 70 5 2" xfId="3517" xr:uid="{00000000-0005-0000-0000-00007E6D0000}"/>
    <cellStyle name="Millares 70 5 2 2" xfId="7927" xr:uid="{00000000-0005-0000-0000-00007F6D0000}"/>
    <cellStyle name="Millares 70 5 2 2 2" xfId="16741" xr:uid="{00000000-0005-0000-0000-0000806D0000}"/>
    <cellStyle name="Millares 70 5 2 2 2 2" xfId="34373" xr:uid="{00000000-0005-0000-0000-0000816D0000}"/>
    <cellStyle name="Millares 70 5 2 2 3" xfId="25559" xr:uid="{00000000-0005-0000-0000-0000826D0000}"/>
    <cellStyle name="Millares 70 5 2 3" xfId="12334" xr:uid="{00000000-0005-0000-0000-0000836D0000}"/>
    <cellStyle name="Millares 70 5 2 3 2" xfId="29966" xr:uid="{00000000-0005-0000-0000-0000846D0000}"/>
    <cellStyle name="Millares 70 5 2 4" xfId="21152" xr:uid="{00000000-0005-0000-0000-0000856D0000}"/>
    <cellStyle name="Millares 70 5 3" xfId="5746" xr:uid="{00000000-0005-0000-0000-0000866D0000}"/>
    <cellStyle name="Millares 70 5 3 2" xfId="14560" xr:uid="{00000000-0005-0000-0000-0000876D0000}"/>
    <cellStyle name="Millares 70 5 3 2 2" xfId="32192" xr:uid="{00000000-0005-0000-0000-0000886D0000}"/>
    <cellStyle name="Millares 70 5 3 3" xfId="23378" xr:uid="{00000000-0005-0000-0000-0000896D0000}"/>
    <cellStyle name="Millares 70 5 4" xfId="10157" xr:uid="{00000000-0005-0000-0000-00008A6D0000}"/>
    <cellStyle name="Millares 70 5 4 2" xfId="27789" xr:uid="{00000000-0005-0000-0000-00008B6D0000}"/>
    <cellStyle name="Millares 70 5 5" xfId="18975" xr:uid="{00000000-0005-0000-0000-00008C6D0000}"/>
    <cellStyle name="Millares 70 6" xfId="2450" xr:uid="{00000000-0005-0000-0000-00008D6D0000}"/>
    <cellStyle name="Millares 70 6 2" xfId="6862" xr:uid="{00000000-0005-0000-0000-00008E6D0000}"/>
    <cellStyle name="Millares 70 6 2 2" xfId="15676" xr:uid="{00000000-0005-0000-0000-00008F6D0000}"/>
    <cellStyle name="Millares 70 6 2 2 2" xfId="33308" xr:uid="{00000000-0005-0000-0000-0000906D0000}"/>
    <cellStyle name="Millares 70 6 2 3" xfId="24494" xr:uid="{00000000-0005-0000-0000-0000916D0000}"/>
    <cellStyle name="Millares 70 6 3" xfId="11269" xr:uid="{00000000-0005-0000-0000-0000926D0000}"/>
    <cellStyle name="Millares 70 6 3 2" xfId="28901" xr:uid="{00000000-0005-0000-0000-0000936D0000}"/>
    <cellStyle name="Millares 70 6 4" xfId="20087" xr:uid="{00000000-0005-0000-0000-0000946D0000}"/>
    <cellStyle name="Millares 70 7" xfId="4685" xr:uid="{00000000-0005-0000-0000-0000956D0000}"/>
    <cellStyle name="Millares 70 7 2" xfId="13499" xr:uid="{00000000-0005-0000-0000-0000966D0000}"/>
    <cellStyle name="Millares 70 7 2 2" xfId="31131" xr:uid="{00000000-0005-0000-0000-0000976D0000}"/>
    <cellStyle name="Millares 70 7 3" xfId="22317" xr:uid="{00000000-0005-0000-0000-0000986D0000}"/>
    <cellStyle name="Millares 70 8" xfId="9096" xr:uid="{00000000-0005-0000-0000-0000996D0000}"/>
    <cellStyle name="Millares 70 8 2" xfId="26728" xr:uid="{00000000-0005-0000-0000-00009A6D0000}"/>
    <cellStyle name="Millares 70 9" xfId="17914" xr:uid="{00000000-0005-0000-0000-00009B6D0000}"/>
    <cellStyle name="Millares 71" xfId="153" xr:uid="{00000000-0005-0000-0000-00009C6D0000}"/>
    <cellStyle name="Millares 71 2" xfId="447" xr:uid="{00000000-0005-0000-0000-00009D6D0000}"/>
    <cellStyle name="Millares 71 2 2" xfId="1163" xr:uid="{00000000-0005-0000-0000-00009E6D0000}"/>
    <cellStyle name="Millares 71 2 2 2" xfId="2241" xr:uid="{00000000-0005-0000-0000-00009F6D0000}"/>
    <cellStyle name="Millares 71 2 2 2 2" xfId="4420" xr:uid="{00000000-0005-0000-0000-0000A06D0000}"/>
    <cellStyle name="Millares 71 2 2 2 2 2" xfId="8830" xr:uid="{00000000-0005-0000-0000-0000A16D0000}"/>
    <cellStyle name="Millares 71 2 2 2 2 2 2" xfId="17644" xr:uid="{00000000-0005-0000-0000-0000A26D0000}"/>
    <cellStyle name="Millares 71 2 2 2 2 2 2 2" xfId="35276" xr:uid="{00000000-0005-0000-0000-0000A36D0000}"/>
    <cellStyle name="Millares 71 2 2 2 2 2 3" xfId="26462" xr:uid="{00000000-0005-0000-0000-0000A46D0000}"/>
    <cellStyle name="Millares 71 2 2 2 2 3" xfId="13237" xr:uid="{00000000-0005-0000-0000-0000A56D0000}"/>
    <cellStyle name="Millares 71 2 2 2 2 3 2" xfId="30869" xr:uid="{00000000-0005-0000-0000-0000A66D0000}"/>
    <cellStyle name="Millares 71 2 2 2 2 4" xfId="22055" xr:uid="{00000000-0005-0000-0000-0000A76D0000}"/>
    <cellStyle name="Millares 71 2 2 2 3" xfId="6649" xr:uid="{00000000-0005-0000-0000-0000A86D0000}"/>
    <cellStyle name="Millares 71 2 2 2 3 2" xfId="15463" xr:uid="{00000000-0005-0000-0000-0000A96D0000}"/>
    <cellStyle name="Millares 71 2 2 2 3 2 2" xfId="33095" xr:uid="{00000000-0005-0000-0000-0000AA6D0000}"/>
    <cellStyle name="Millares 71 2 2 2 3 3" xfId="24281" xr:uid="{00000000-0005-0000-0000-0000AB6D0000}"/>
    <cellStyle name="Millares 71 2 2 2 4" xfId="11060" xr:uid="{00000000-0005-0000-0000-0000AC6D0000}"/>
    <cellStyle name="Millares 71 2 2 2 4 2" xfId="28692" xr:uid="{00000000-0005-0000-0000-0000AD6D0000}"/>
    <cellStyle name="Millares 71 2 2 2 5" xfId="19878" xr:uid="{00000000-0005-0000-0000-0000AE6D0000}"/>
    <cellStyle name="Millares 71 2 2 3" xfId="3343" xr:uid="{00000000-0005-0000-0000-0000AF6D0000}"/>
    <cellStyle name="Millares 71 2 2 3 2" xfId="7753" xr:uid="{00000000-0005-0000-0000-0000B06D0000}"/>
    <cellStyle name="Millares 71 2 2 3 2 2" xfId="16567" xr:uid="{00000000-0005-0000-0000-0000B16D0000}"/>
    <cellStyle name="Millares 71 2 2 3 2 2 2" xfId="34199" xr:uid="{00000000-0005-0000-0000-0000B26D0000}"/>
    <cellStyle name="Millares 71 2 2 3 2 3" xfId="25385" xr:uid="{00000000-0005-0000-0000-0000B36D0000}"/>
    <cellStyle name="Millares 71 2 2 3 3" xfId="12160" xr:uid="{00000000-0005-0000-0000-0000B46D0000}"/>
    <cellStyle name="Millares 71 2 2 3 3 2" xfId="29792" xr:uid="{00000000-0005-0000-0000-0000B56D0000}"/>
    <cellStyle name="Millares 71 2 2 3 4" xfId="20978" xr:uid="{00000000-0005-0000-0000-0000B66D0000}"/>
    <cellStyle name="Millares 71 2 2 4" xfId="5572" xr:uid="{00000000-0005-0000-0000-0000B76D0000}"/>
    <cellStyle name="Millares 71 2 2 4 2" xfId="14386" xr:uid="{00000000-0005-0000-0000-0000B86D0000}"/>
    <cellStyle name="Millares 71 2 2 4 2 2" xfId="32018" xr:uid="{00000000-0005-0000-0000-0000B96D0000}"/>
    <cellStyle name="Millares 71 2 2 4 3" xfId="23204" xr:uid="{00000000-0005-0000-0000-0000BA6D0000}"/>
    <cellStyle name="Millares 71 2 2 5" xfId="9983" xr:uid="{00000000-0005-0000-0000-0000BB6D0000}"/>
    <cellStyle name="Millares 71 2 2 5 2" xfId="27615" xr:uid="{00000000-0005-0000-0000-0000BC6D0000}"/>
    <cellStyle name="Millares 71 2 2 6" xfId="18801" xr:uid="{00000000-0005-0000-0000-0000BD6D0000}"/>
    <cellStyle name="Millares 71 2 3" xfId="810" xr:uid="{00000000-0005-0000-0000-0000BE6D0000}"/>
    <cellStyle name="Millares 71 2 3 2" xfId="1889" xr:uid="{00000000-0005-0000-0000-0000BF6D0000}"/>
    <cellStyle name="Millares 71 2 3 2 2" xfId="4068" xr:uid="{00000000-0005-0000-0000-0000C06D0000}"/>
    <cellStyle name="Millares 71 2 3 2 2 2" xfId="8478" xr:uid="{00000000-0005-0000-0000-0000C16D0000}"/>
    <cellStyle name="Millares 71 2 3 2 2 2 2" xfId="17292" xr:uid="{00000000-0005-0000-0000-0000C26D0000}"/>
    <cellStyle name="Millares 71 2 3 2 2 2 2 2" xfId="34924" xr:uid="{00000000-0005-0000-0000-0000C36D0000}"/>
    <cellStyle name="Millares 71 2 3 2 2 2 3" xfId="26110" xr:uid="{00000000-0005-0000-0000-0000C46D0000}"/>
    <cellStyle name="Millares 71 2 3 2 2 3" xfId="12885" xr:uid="{00000000-0005-0000-0000-0000C56D0000}"/>
    <cellStyle name="Millares 71 2 3 2 2 3 2" xfId="30517" xr:uid="{00000000-0005-0000-0000-0000C66D0000}"/>
    <cellStyle name="Millares 71 2 3 2 2 4" xfId="21703" xr:uid="{00000000-0005-0000-0000-0000C76D0000}"/>
    <cellStyle name="Millares 71 2 3 2 3" xfId="6297" xr:uid="{00000000-0005-0000-0000-0000C86D0000}"/>
    <cellStyle name="Millares 71 2 3 2 3 2" xfId="15111" xr:uid="{00000000-0005-0000-0000-0000C96D0000}"/>
    <cellStyle name="Millares 71 2 3 2 3 2 2" xfId="32743" xr:uid="{00000000-0005-0000-0000-0000CA6D0000}"/>
    <cellStyle name="Millares 71 2 3 2 3 3" xfId="23929" xr:uid="{00000000-0005-0000-0000-0000CB6D0000}"/>
    <cellStyle name="Millares 71 2 3 2 4" xfId="10708" xr:uid="{00000000-0005-0000-0000-0000CC6D0000}"/>
    <cellStyle name="Millares 71 2 3 2 4 2" xfId="28340" xr:uid="{00000000-0005-0000-0000-0000CD6D0000}"/>
    <cellStyle name="Millares 71 2 3 2 5" xfId="19526" xr:uid="{00000000-0005-0000-0000-0000CE6D0000}"/>
    <cellStyle name="Millares 71 2 3 3" xfId="2991" xr:uid="{00000000-0005-0000-0000-0000CF6D0000}"/>
    <cellStyle name="Millares 71 2 3 3 2" xfId="7401" xr:uid="{00000000-0005-0000-0000-0000D06D0000}"/>
    <cellStyle name="Millares 71 2 3 3 2 2" xfId="16215" xr:uid="{00000000-0005-0000-0000-0000D16D0000}"/>
    <cellStyle name="Millares 71 2 3 3 2 2 2" xfId="33847" xr:uid="{00000000-0005-0000-0000-0000D26D0000}"/>
    <cellStyle name="Millares 71 2 3 3 2 3" xfId="25033" xr:uid="{00000000-0005-0000-0000-0000D36D0000}"/>
    <cellStyle name="Millares 71 2 3 3 3" xfId="11808" xr:uid="{00000000-0005-0000-0000-0000D46D0000}"/>
    <cellStyle name="Millares 71 2 3 3 3 2" xfId="29440" xr:uid="{00000000-0005-0000-0000-0000D56D0000}"/>
    <cellStyle name="Millares 71 2 3 3 4" xfId="20626" xr:uid="{00000000-0005-0000-0000-0000D66D0000}"/>
    <cellStyle name="Millares 71 2 3 4" xfId="5220" xr:uid="{00000000-0005-0000-0000-0000D76D0000}"/>
    <cellStyle name="Millares 71 2 3 4 2" xfId="14034" xr:uid="{00000000-0005-0000-0000-0000D86D0000}"/>
    <cellStyle name="Millares 71 2 3 4 2 2" xfId="31666" xr:uid="{00000000-0005-0000-0000-0000D96D0000}"/>
    <cellStyle name="Millares 71 2 3 4 3" xfId="22852" xr:uid="{00000000-0005-0000-0000-0000DA6D0000}"/>
    <cellStyle name="Millares 71 2 3 5" xfId="9631" xr:uid="{00000000-0005-0000-0000-0000DB6D0000}"/>
    <cellStyle name="Millares 71 2 3 5 2" xfId="27263" xr:uid="{00000000-0005-0000-0000-0000DC6D0000}"/>
    <cellStyle name="Millares 71 2 3 6" xfId="18449" xr:uid="{00000000-0005-0000-0000-0000DD6D0000}"/>
    <cellStyle name="Millares 71 2 4" xfId="1524" xr:uid="{00000000-0005-0000-0000-0000DE6D0000}"/>
    <cellStyle name="Millares 71 2 4 2" xfId="3703" xr:uid="{00000000-0005-0000-0000-0000DF6D0000}"/>
    <cellStyle name="Millares 71 2 4 2 2" xfId="8113" xr:uid="{00000000-0005-0000-0000-0000E06D0000}"/>
    <cellStyle name="Millares 71 2 4 2 2 2" xfId="16927" xr:uid="{00000000-0005-0000-0000-0000E16D0000}"/>
    <cellStyle name="Millares 71 2 4 2 2 2 2" xfId="34559" xr:uid="{00000000-0005-0000-0000-0000E26D0000}"/>
    <cellStyle name="Millares 71 2 4 2 2 3" xfId="25745" xr:uid="{00000000-0005-0000-0000-0000E36D0000}"/>
    <cellStyle name="Millares 71 2 4 2 3" xfId="12520" xr:uid="{00000000-0005-0000-0000-0000E46D0000}"/>
    <cellStyle name="Millares 71 2 4 2 3 2" xfId="30152" xr:uid="{00000000-0005-0000-0000-0000E56D0000}"/>
    <cellStyle name="Millares 71 2 4 2 4" xfId="21338" xr:uid="{00000000-0005-0000-0000-0000E66D0000}"/>
    <cellStyle name="Millares 71 2 4 3" xfId="5932" xr:uid="{00000000-0005-0000-0000-0000E76D0000}"/>
    <cellStyle name="Millares 71 2 4 3 2" xfId="14746" xr:uid="{00000000-0005-0000-0000-0000E86D0000}"/>
    <cellStyle name="Millares 71 2 4 3 2 2" xfId="32378" xr:uid="{00000000-0005-0000-0000-0000E96D0000}"/>
    <cellStyle name="Millares 71 2 4 3 3" xfId="23564" xr:uid="{00000000-0005-0000-0000-0000EA6D0000}"/>
    <cellStyle name="Millares 71 2 4 4" xfId="10343" xr:uid="{00000000-0005-0000-0000-0000EB6D0000}"/>
    <cellStyle name="Millares 71 2 4 4 2" xfId="27975" xr:uid="{00000000-0005-0000-0000-0000EC6D0000}"/>
    <cellStyle name="Millares 71 2 4 5" xfId="19161" xr:uid="{00000000-0005-0000-0000-0000ED6D0000}"/>
    <cellStyle name="Millares 71 2 5" xfId="2634" xr:uid="{00000000-0005-0000-0000-0000EE6D0000}"/>
    <cellStyle name="Millares 71 2 5 2" xfId="7045" xr:uid="{00000000-0005-0000-0000-0000EF6D0000}"/>
    <cellStyle name="Millares 71 2 5 2 2" xfId="15859" xr:uid="{00000000-0005-0000-0000-0000F06D0000}"/>
    <cellStyle name="Millares 71 2 5 2 2 2" xfId="33491" xr:uid="{00000000-0005-0000-0000-0000F16D0000}"/>
    <cellStyle name="Millares 71 2 5 2 3" xfId="24677" xr:uid="{00000000-0005-0000-0000-0000F26D0000}"/>
    <cellStyle name="Millares 71 2 5 3" xfId="11452" xr:uid="{00000000-0005-0000-0000-0000F36D0000}"/>
    <cellStyle name="Millares 71 2 5 3 2" xfId="29084" xr:uid="{00000000-0005-0000-0000-0000F46D0000}"/>
    <cellStyle name="Millares 71 2 5 4" xfId="20270" xr:uid="{00000000-0005-0000-0000-0000F56D0000}"/>
    <cellStyle name="Millares 71 2 6" xfId="4868" xr:uid="{00000000-0005-0000-0000-0000F66D0000}"/>
    <cellStyle name="Millares 71 2 6 2" xfId="13682" xr:uid="{00000000-0005-0000-0000-0000F76D0000}"/>
    <cellStyle name="Millares 71 2 6 2 2" xfId="31314" xr:uid="{00000000-0005-0000-0000-0000F86D0000}"/>
    <cellStyle name="Millares 71 2 6 3" xfId="22500" xr:uid="{00000000-0005-0000-0000-0000F96D0000}"/>
    <cellStyle name="Millares 71 2 7" xfId="9279" xr:uid="{00000000-0005-0000-0000-0000FA6D0000}"/>
    <cellStyle name="Millares 71 2 7 2" xfId="26911" xr:uid="{00000000-0005-0000-0000-0000FB6D0000}"/>
    <cellStyle name="Millares 71 2 8" xfId="18097" xr:uid="{00000000-0005-0000-0000-0000FC6D0000}"/>
    <cellStyle name="Millares 71 3" xfId="981" xr:uid="{00000000-0005-0000-0000-0000FD6D0000}"/>
    <cellStyle name="Millares 71 3 2" xfId="2059" xr:uid="{00000000-0005-0000-0000-0000FE6D0000}"/>
    <cellStyle name="Millares 71 3 2 2" xfId="4238" xr:uid="{00000000-0005-0000-0000-0000FF6D0000}"/>
    <cellStyle name="Millares 71 3 2 2 2" xfId="8648" xr:uid="{00000000-0005-0000-0000-0000006E0000}"/>
    <cellStyle name="Millares 71 3 2 2 2 2" xfId="17462" xr:uid="{00000000-0005-0000-0000-0000016E0000}"/>
    <cellStyle name="Millares 71 3 2 2 2 2 2" xfId="35094" xr:uid="{00000000-0005-0000-0000-0000026E0000}"/>
    <cellStyle name="Millares 71 3 2 2 2 3" xfId="26280" xr:uid="{00000000-0005-0000-0000-0000036E0000}"/>
    <cellStyle name="Millares 71 3 2 2 3" xfId="13055" xr:uid="{00000000-0005-0000-0000-0000046E0000}"/>
    <cellStyle name="Millares 71 3 2 2 3 2" xfId="30687" xr:uid="{00000000-0005-0000-0000-0000056E0000}"/>
    <cellStyle name="Millares 71 3 2 2 4" xfId="21873" xr:uid="{00000000-0005-0000-0000-0000066E0000}"/>
    <cellStyle name="Millares 71 3 2 3" xfId="6467" xr:uid="{00000000-0005-0000-0000-0000076E0000}"/>
    <cellStyle name="Millares 71 3 2 3 2" xfId="15281" xr:uid="{00000000-0005-0000-0000-0000086E0000}"/>
    <cellStyle name="Millares 71 3 2 3 2 2" xfId="32913" xr:uid="{00000000-0005-0000-0000-0000096E0000}"/>
    <cellStyle name="Millares 71 3 2 3 3" xfId="24099" xr:uid="{00000000-0005-0000-0000-00000A6E0000}"/>
    <cellStyle name="Millares 71 3 2 4" xfId="10878" xr:uid="{00000000-0005-0000-0000-00000B6E0000}"/>
    <cellStyle name="Millares 71 3 2 4 2" xfId="28510" xr:uid="{00000000-0005-0000-0000-00000C6E0000}"/>
    <cellStyle name="Millares 71 3 2 5" xfId="19696" xr:uid="{00000000-0005-0000-0000-00000D6E0000}"/>
    <cellStyle name="Millares 71 3 3" xfId="3161" xr:uid="{00000000-0005-0000-0000-00000E6E0000}"/>
    <cellStyle name="Millares 71 3 3 2" xfId="7571" xr:uid="{00000000-0005-0000-0000-00000F6E0000}"/>
    <cellStyle name="Millares 71 3 3 2 2" xfId="16385" xr:uid="{00000000-0005-0000-0000-0000106E0000}"/>
    <cellStyle name="Millares 71 3 3 2 2 2" xfId="34017" xr:uid="{00000000-0005-0000-0000-0000116E0000}"/>
    <cellStyle name="Millares 71 3 3 2 3" xfId="25203" xr:uid="{00000000-0005-0000-0000-0000126E0000}"/>
    <cellStyle name="Millares 71 3 3 3" xfId="11978" xr:uid="{00000000-0005-0000-0000-0000136E0000}"/>
    <cellStyle name="Millares 71 3 3 3 2" xfId="29610" xr:uid="{00000000-0005-0000-0000-0000146E0000}"/>
    <cellStyle name="Millares 71 3 3 4" xfId="20796" xr:uid="{00000000-0005-0000-0000-0000156E0000}"/>
    <cellStyle name="Millares 71 3 4" xfId="5390" xr:uid="{00000000-0005-0000-0000-0000166E0000}"/>
    <cellStyle name="Millares 71 3 4 2" xfId="14204" xr:uid="{00000000-0005-0000-0000-0000176E0000}"/>
    <cellStyle name="Millares 71 3 4 2 2" xfId="31836" xr:uid="{00000000-0005-0000-0000-0000186E0000}"/>
    <cellStyle name="Millares 71 3 4 3" xfId="23022" xr:uid="{00000000-0005-0000-0000-0000196E0000}"/>
    <cellStyle name="Millares 71 3 5" xfId="9801" xr:uid="{00000000-0005-0000-0000-00001A6E0000}"/>
    <cellStyle name="Millares 71 3 5 2" xfId="27433" xr:uid="{00000000-0005-0000-0000-00001B6E0000}"/>
    <cellStyle name="Millares 71 3 6" xfId="18619" xr:uid="{00000000-0005-0000-0000-00001C6E0000}"/>
    <cellStyle name="Millares 71 4" xfId="628" xr:uid="{00000000-0005-0000-0000-00001D6E0000}"/>
    <cellStyle name="Millares 71 4 2" xfId="1707" xr:uid="{00000000-0005-0000-0000-00001E6E0000}"/>
    <cellStyle name="Millares 71 4 2 2" xfId="3886" xr:uid="{00000000-0005-0000-0000-00001F6E0000}"/>
    <cellStyle name="Millares 71 4 2 2 2" xfId="8296" xr:uid="{00000000-0005-0000-0000-0000206E0000}"/>
    <cellStyle name="Millares 71 4 2 2 2 2" xfId="17110" xr:uid="{00000000-0005-0000-0000-0000216E0000}"/>
    <cellStyle name="Millares 71 4 2 2 2 2 2" xfId="34742" xr:uid="{00000000-0005-0000-0000-0000226E0000}"/>
    <cellStyle name="Millares 71 4 2 2 2 3" xfId="25928" xr:uid="{00000000-0005-0000-0000-0000236E0000}"/>
    <cellStyle name="Millares 71 4 2 2 3" xfId="12703" xr:uid="{00000000-0005-0000-0000-0000246E0000}"/>
    <cellStyle name="Millares 71 4 2 2 3 2" xfId="30335" xr:uid="{00000000-0005-0000-0000-0000256E0000}"/>
    <cellStyle name="Millares 71 4 2 2 4" xfId="21521" xr:uid="{00000000-0005-0000-0000-0000266E0000}"/>
    <cellStyle name="Millares 71 4 2 3" xfId="6115" xr:uid="{00000000-0005-0000-0000-0000276E0000}"/>
    <cellStyle name="Millares 71 4 2 3 2" xfId="14929" xr:uid="{00000000-0005-0000-0000-0000286E0000}"/>
    <cellStyle name="Millares 71 4 2 3 2 2" xfId="32561" xr:uid="{00000000-0005-0000-0000-0000296E0000}"/>
    <cellStyle name="Millares 71 4 2 3 3" xfId="23747" xr:uid="{00000000-0005-0000-0000-00002A6E0000}"/>
    <cellStyle name="Millares 71 4 2 4" xfId="10526" xr:uid="{00000000-0005-0000-0000-00002B6E0000}"/>
    <cellStyle name="Millares 71 4 2 4 2" xfId="28158" xr:uid="{00000000-0005-0000-0000-00002C6E0000}"/>
    <cellStyle name="Millares 71 4 2 5" xfId="19344" xr:uid="{00000000-0005-0000-0000-00002D6E0000}"/>
    <cellStyle name="Millares 71 4 3" xfId="2809" xr:uid="{00000000-0005-0000-0000-00002E6E0000}"/>
    <cellStyle name="Millares 71 4 3 2" xfId="7219" xr:uid="{00000000-0005-0000-0000-00002F6E0000}"/>
    <cellStyle name="Millares 71 4 3 2 2" xfId="16033" xr:uid="{00000000-0005-0000-0000-0000306E0000}"/>
    <cellStyle name="Millares 71 4 3 2 2 2" xfId="33665" xr:uid="{00000000-0005-0000-0000-0000316E0000}"/>
    <cellStyle name="Millares 71 4 3 2 3" xfId="24851" xr:uid="{00000000-0005-0000-0000-0000326E0000}"/>
    <cellStyle name="Millares 71 4 3 3" xfId="11626" xr:uid="{00000000-0005-0000-0000-0000336E0000}"/>
    <cellStyle name="Millares 71 4 3 3 2" xfId="29258" xr:uid="{00000000-0005-0000-0000-0000346E0000}"/>
    <cellStyle name="Millares 71 4 3 4" xfId="20444" xr:uid="{00000000-0005-0000-0000-0000356E0000}"/>
    <cellStyle name="Millares 71 4 4" xfId="5038" xr:uid="{00000000-0005-0000-0000-0000366E0000}"/>
    <cellStyle name="Millares 71 4 4 2" xfId="13852" xr:uid="{00000000-0005-0000-0000-0000376E0000}"/>
    <cellStyle name="Millares 71 4 4 2 2" xfId="31484" xr:uid="{00000000-0005-0000-0000-0000386E0000}"/>
    <cellStyle name="Millares 71 4 4 3" xfId="22670" xr:uid="{00000000-0005-0000-0000-0000396E0000}"/>
    <cellStyle name="Millares 71 4 5" xfId="9449" xr:uid="{00000000-0005-0000-0000-00003A6E0000}"/>
    <cellStyle name="Millares 71 4 5 2" xfId="27081" xr:uid="{00000000-0005-0000-0000-00003B6E0000}"/>
    <cellStyle name="Millares 71 4 6" xfId="18267" xr:uid="{00000000-0005-0000-0000-00003C6E0000}"/>
    <cellStyle name="Millares 71 5" xfId="1338" xr:uid="{00000000-0005-0000-0000-00003D6E0000}"/>
    <cellStyle name="Millares 71 5 2" xfId="3518" xr:uid="{00000000-0005-0000-0000-00003E6E0000}"/>
    <cellStyle name="Millares 71 5 2 2" xfId="7928" xr:uid="{00000000-0005-0000-0000-00003F6E0000}"/>
    <cellStyle name="Millares 71 5 2 2 2" xfId="16742" xr:uid="{00000000-0005-0000-0000-0000406E0000}"/>
    <cellStyle name="Millares 71 5 2 2 2 2" xfId="34374" xr:uid="{00000000-0005-0000-0000-0000416E0000}"/>
    <cellStyle name="Millares 71 5 2 2 3" xfId="25560" xr:uid="{00000000-0005-0000-0000-0000426E0000}"/>
    <cellStyle name="Millares 71 5 2 3" xfId="12335" xr:uid="{00000000-0005-0000-0000-0000436E0000}"/>
    <cellStyle name="Millares 71 5 2 3 2" xfId="29967" xr:uid="{00000000-0005-0000-0000-0000446E0000}"/>
    <cellStyle name="Millares 71 5 2 4" xfId="21153" xr:uid="{00000000-0005-0000-0000-0000456E0000}"/>
    <cellStyle name="Millares 71 5 3" xfId="5747" xr:uid="{00000000-0005-0000-0000-0000466E0000}"/>
    <cellStyle name="Millares 71 5 3 2" xfId="14561" xr:uid="{00000000-0005-0000-0000-0000476E0000}"/>
    <cellStyle name="Millares 71 5 3 2 2" xfId="32193" xr:uid="{00000000-0005-0000-0000-0000486E0000}"/>
    <cellStyle name="Millares 71 5 3 3" xfId="23379" xr:uid="{00000000-0005-0000-0000-0000496E0000}"/>
    <cellStyle name="Millares 71 5 4" xfId="10158" xr:uid="{00000000-0005-0000-0000-00004A6E0000}"/>
    <cellStyle name="Millares 71 5 4 2" xfId="27790" xr:uid="{00000000-0005-0000-0000-00004B6E0000}"/>
    <cellStyle name="Millares 71 5 5" xfId="18976" xr:uid="{00000000-0005-0000-0000-00004C6E0000}"/>
    <cellStyle name="Millares 71 6" xfId="2451" xr:uid="{00000000-0005-0000-0000-00004D6E0000}"/>
    <cellStyle name="Millares 71 6 2" xfId="6863" xr:uid="{00000000-0005-0000-0000-00004E6E0000}"/>
    <cellStyle name="Millares 71 6 2 2" xfId="15677" xr:uid="{00000000-0005-0000-0000-00004F6E0000}"/>
    <cellStyle name="Millares 71 6 2 2 2" xfId="33309" xr:uid="{00000000-0005-0000-0000-0000506E0000}"/>
    <cellStyle name="Millares 71 6 2 3" xfId="24495" xr:uid="{00000000-0005-0000-0000-0000516E0000}"/>
    <cellStyle name="Millares 71 6 3" xfId="11270" xr:uid="{00000000-0005-0000-0000-0000526E0000}"/>
    <cellStyle name="Millares 71 6 3 2" xfId="28902" xr:uid="{00000000-0005-0000-0000-0000536E0000}"/>
    <cellStyle name="Millares 71 6 4" xfId="20088" xr:uid="{00000000-0005-0000-0000-0000546E0000}"/>
    <cellStyle name="Millares 71 7" xfId="4686" xr:uid="{00000000-0005-0000-0000-0000556E0000}"/>
    <cellStyle name="Millares 71 7 2" xfId="13500" xr:uid="{00000000-0005-0000-0000-0000566E0000}"/>
    <cellStyle name="Millares 71 7 2 2" xfId="31132" xr:uid="{00000000-0005-0000-0000-0000576E0000}"/>
    <cellStyle name="Millares 71 7 3" xfId="22318" xr:uid="{00000000-0005-0000-0000-0000586E0000}"/>
    <cellStyle name="Millares 71 8" xfId="9097" xr:uid="{00000000-0005-0000-0000-0000596E0000}"/>
    <cellStyle name="Millares 71 8 2" xfId="26729" xr:uid="{00000000-0005-0000-0000-00005A6E0000}"/>
    <cellStyle name="Millares 71 9" xfId="17915" xr:uid="{00000000-0005-0000-0000-00005B6E0000}"/>
    <cellStyle name="Millares 72" xfId="155" xr:uid="{00000000-0005-0000-0000-00005C6E0000}"/>
    <cellStyle name="Millares 72 2" xfId="448" xr:uid="{00000000-0005-0000-0000-00005D6E0000}"/>
    <cellStyle name="Millares 72 2 2" xfId="1164" xr:uid="{00000000-0005-0000-0000-00005E6E0000}"/>
    <cellStyle name="Millares 72 2 2 2" xfId="2242" xr:uid="{00000000-0005-0000-0000-00005F6E0000}"/>
    <cellStyle name="Millares 72 2 2 2 2" xfId="4421" xr:uid="{00000000-0005-0000-0000-0000606E0000}"/>
    <cellStyle name="Millares 72 2 2 2 2 2" xfId="8831" xr:uid="{00000000-0005-0000-0000-0000616E0000}"/>
    <cellStyle name="Millares 72 2 2 2 2 2 2" xfId="17645" xr:uid="{00000000-0005-0000-0000-0000626E0000}"/>
    <cellStyle name="Millares 72 2 2 2 2 2 2 2" xfId="35277" xr:uid="{00000000-0005-0000-0000-0000636E0000}"/>
    <cellStyle name="Millares 72 2 2 2 2 2 3" xfId="26463" xr:uid="{00000000-0005-0000-0000-0000646E0000}"/>
    <cellStyle name="Millares 72 2 2 2 2 3" xfId="13238" xr:uid="{00000000-0005-0000-0000-0000656E0000}"/>
    <cellStyle name="Millares 72 2 2 2 2 3 2" xfId="30870" xr:uid="{00000000-0005-0000-0000-0000666E0000}"/>
    <cellStyle name="Millares 72 2 2 2 2 4" xfId="22056" xr:uid="{00000000-0005-0000-0000-0000676E0000}"/>
    <cellStyle name="Millares 72 2 2 2 3" xfId="6650" xr:uid="{00000000-0005-0000-0000-0000686E0000}"/>
    <cellStyle name="Millares 72 2 2 2 3 2" xfId="15464" xr:uid="{00000000-0005-0000-0000-0000696E0000}"/>
    <cellStyle name="Millares 72 2 2 2 3 2 2" xfId="33096" xr:uid="{00000000-0005-0000-0000-00006A6E0000}"/>
    <cellStyle name="Millares 72 2 2 2 3 3" xfId="24282" xr:uid="{00000000-0005-0000-0000-00006B6E0000}"/>
    <cellStyle name="Millares 72 2 2 2 4" xfId="11061" xr:uid="{00000000-0005-0000-0000-00006C6E0000}"/>
    <cellStyle name="Millares 72 2 2 2 4 2" xfId="28693" xr:uid="{00000000-0005-0000-0000-00006D6E0000}"/>
    <cellStyle name="Millares 72 2 2 2 5" xfId="19879" xr:uid="{00000000-0005-0000-0000-00006E6E0000}"/>
    <cellStyle name="Millares 72 2 2 3" xfId="3344" xr:uid="{00000000-0005-0000-0000-00006F6E0000}"/>
    <cellStyle name="Millares 72 2 2 3 2" xfId="7754" xr:uid="{00000000-0005-0000-0000-0000706E0000}"/>
    <cellStyle name="Millares 72 2 2 3 2 2" xfId="16568" xr:uid="{00000000-0005-0000-0000-0000716E0000}"/>
    <cellStyle name="Millares 72 2 2 3 2 2 2" xfId="34200" xr:uid="{00000000-0005-0000-0000-0000726E0000}"/>
    <cellStyle name="Millares 72 2 2 3 2 3" xfId="25386" xr:uid="{00000000-0005-0000-0000-0000736E0000}"/>
    <cellStyle name="Millares 72 2 2 3 3" xfId="12161" xr:uid="{00000000-0005-0000-0000-0000746E0000}"/>
    <cellStyle name="Millares 72 2 2 3 3 2" xfId="29793" xr:uid="{00000000-0005-0000-0000-0000756E0000}"/>
    <cellStyle name="Millares 72 2 2 3 4" xfId="20979" xr:uid="{00000000-0005-0000-0000-0000766E0000}"/>
    <cellStyle name="Millares 72 2 2 4" xfId="5573" xr:uid="{00000000-0005-0000-0000-0000776E0000}"/>
    <cellStyle name="Millares 72 2 2 4 2" xfId="14387" xr:uid="{00000000-0005-0000-0000-0000786E0000}"/>
    <cellStyle name="Millares 72 2 2 4 2 2" xfId="32019" xr:uid="{00000000-0005-0000-0000-0000796E0000}"/>
    <cellStyle name="Millares 72 2 2 4 3" xfId="23205" xr:uid="{00000000-0005-0000-0000-00007A6E0000}"/>
    <cellStyle name="Millares 72 2 2 5" xfId="9984" xr:uid="{00000000-0005-0000-0000-00007B6E0000}"/>
    <cellStyle name="Millares 72 2 2 5 2" xfId="27616" xr:uid="{00000000-0005-0000-0000-00007C6E0000}"/>
    <cellStyle name="Millares 72 2 2 6" xfId="18802" xr:uid="{00000000-0005-0000-0000-00007D6E0000}"/>
    <cellStyle name="Millares 72 2 3" xfId="811" xr:uid="{00000000-0005-0000-0000-00007E6E0000}"/>
    <cellStyle name="Millares 72 2 3 2" xfId="1890" xr:uid="{00000000-0005-0000-0000-00007F6E0000}"/>
    <cellStyle name="Millares 72 2 3 2 2" xfId="4069" xr:uid="{00000000-0005-0000-0000-0000806E0000}"/>
    <cellStyle name="Millares 72 2 3 2 2 2" xfId="8479" xr:uid="{00000000-0005-0000-0000-0000816E0000}"/>
    <cellStyle name="Millares 72 2 3 2 2 2 2" xfId="17293" xr:uid="{00000000-0005-0000-0000-0000826E0000}"/>
    <cellStyle name="Millares 72 2 3 2 2 2 2 2" xfId="34925" xr:uid="{00000000-0005-0000-0000-0000836E0000}"/>
    <cellStyle name="Millares 72 2 3 2 2 2 3" xfId="26111" xr:uid="{00000000-0005-0000-0000-0000846E0000}"/>
    <cellStyle name="Millares 72 2 3 2 2 3" xfId="12886" xr:uid="{00000000-0005-0000-0000-0000856E0000}"/>
    <cellStyle name="Millares 72 2 3 2 2 3 2" xfId="30518" xr:uid="{00000000-0005-0000-0000-0000866E0000}"/>
    <cellStyle name="Millares 72 2 3 2 2 4" xfId="21704" xr:uid="{00000000-0005-0000-0000-0000876E0000}"/>
    <cellStyle name="Millares 72 2 3 2 3" xfId="6298" xr:uid="{00000000-0005-0000-0000-0000886E0000}"/>
    <cellStyle name="Millares 72 2 3 2 3 2" xfId="15112" xr:uid="{00000000-0005-0000-0000-0000896E0000}"/>
    <cellStyle name="Millares 72 2 3 2 3 2 2" xfId="32744" xr:uid="{00000000-0005-0000-0000-00008A6E0000}"/>
    <cellStyle name="Millares 72 2 3 2 3 3" xfId="23930" xr:uid="{00000000-0005-0000-0000-00008B6E0000}"/>
    <cellStyle name="Millares 72 2 3 2 4" xfId="10709" xr:uid="{00000000-0005-0000-0000-00008C6E0000}"/>
    <cellStyle name="Millares 72 2 3 2 4 2" xfId="28341" xr:uid="{00000000-0005-0000-0000-00008D6E0000}"/>
    <cellStyle name="Millares 72 2 3 2 5" xfId="19527" xr:uid="{00000000-0005-0000-0000-00008E6E0000}"/>
    <cellStyle name="Millares 72 2 3 3" xfId="2992" xr:uid="{00000000-0005-0000-0000-00008F6E0000}"/>
    <cellStyle name="Millares 72 2 3 3 2" xfId="7402" xr:uid="{00000000-0005-0000-0000-0000906E0000}"/>
    <cellStyle name="Millares 72 2 3 3 2 2" xfId="16216" xr:uid="{00000000-0005-0000-0000-0000916E0000}"/>
    <cellStyle name="Millares 72 2 3 3 2 2 2" xfId="33848" xr:uid="{00000000-0005-0000-0000-0000926E0000}"/>
    <cellStyle name="Millares 72 2 3 3 2 3" xfId="25034" xr:uid="{00000000-0005-0000-0000-0000936E0000}"/>
    <cellStyle name="Millares 72 2 3 3 3" xfId="11809" xr:uid="{00000000-0005-0000-0000-0000946E0000}"/>
    <cellStyle name="Millares 72 2 3 3 3 2" xfId="29441" xr:uid="{00000000-0005-0000-0000-0000956E0000}"/>
    <cellStyle name="Millares 72 2 3 3 4" xfId="20627" xr:uid="{00000000-0005-0000-0000-0000966E0000}"/>
    <cellStyle name="Millares 72 2 3 4" xfId="5221" xr:uid="{00000000-0005-0000-0000-0000976E0000}"/>
    <cellStyle name="Millares 72 2 3 4 2" xfId="14035" xr:uid="{00000000-0005-0000-0000-0000986E0000}"/>
    <cellStyle name="Millares 72 2 3 4 2 2" xfId="31667" xr:uid="{00000000-0005-0000-0000-0000996E0000}"/>
    <cellStyle name="Millares 72 2 3 4 3" xfId="22853" xr:uid="{00000000-0005-0000-0000-00009A6E0000}"/>
    <cellStyle name="Millares 72 2 3 5" xfId="9632" xr:uid="{00000000-0005-0000-0000-00009B6E0000}"/>
    <cellStyle name="Millares 72 2 3 5 2" xfId="27264" xr:uid="{00000000-0005-0000-0000-00009C6E0000}"/>
    <cellStyle name="Millares 72 2 3 6" xfId="18450" xr:uid="{00000000-0005-0000-0000-00009D6E0000}"/>
    <cellStyle name="Millares 72 2 4" xfId="1525" xr:uid="{00000000-0005-0000-0000-00009E6E0000}"/>
    <cellStyle name="Millares 72 2 4 2" xfId="3704" xr:uid="{00000000-0005-0000-0000-00009F6E0000}"/>
    <cellStyle name="Millares 72 2 4 2 2" xfId="8114" xr:uid="{00000000-0005-0000-0000-0000A06E0000}"/>
    <cellStyle name="Millares 72 2 4 2 2 2" xfId="16928" xr:uid="{00000000-0005-0000-0000-0000A16E0000}"/>
    <cellStyle name="Millares 72 2 4 2 2 2 2" xfId="34560" xr:uid="{00000000-0005-0000-0000-0000A26E0000}"/>
    <cellStyle name="Millares 72 2 4 2 2 3" xfId="25746" xr:uid="{00000000-0005-0000-0000-0000A36E0000}"/>
    <cellStyle name="Millares 72 2 4 2 3" xfId="12521" xr:uid="{00000000-0005-0000-0000-0000A46E0000}"/>
    <cellStyle name="Millares 72 2 4 2 3 2" xfId="30153" xr:uid="{00000000-0005-0000-0000-0000A56E0000}"/>
    <cellStyle name="Millares 72 2 4 2 4" xfId="21339" xr:uid="{00000000-0005-0000-0000-0000A66E0000}"/>
    <cellStyle name="Millares 72 2 4 3" xfId="5933" xr:uid="{00000000-0005-0000-0000-0000A76E0000}"/>
    <cellStyle name="Millares 72 2 4 3 2" xfId="14747" xr:uid="{00000000-0005-0000-0000-0000A86E0000}"/>
    <cellStyle name="Millares 72 2 4 3 2 2" xfId="32379" xr:uid="{00000000-0005-0000-0000-0000A96E0000}"/>
    <cellStyle name="Millares 72 2 4 3 3" xfId="23565" xr:uid="{00000000-0005-0000-0000-0000AA6E0000}"/>
    <cellStyle name="Millares 72 2 4 4" xfId="10344" xr:uid="{00000000-0005-0000-0000-0000AB6E0000}"/>
    <cellStyle name="Millares 72 2 4 4 2" xfId="27976" xr:uid="{00000000-0005-0000-0000-0000AC6E0000}"/>
    <cellStyle name="Millares 72 2 4 5" xfId="19162" xr:uid="{00000000-0005-0000-0000-0000AD6E0000}"/>
    <cellStyle name="Millares 72 2 5" xfId="2635" xr:uid="{00000000-0005-0000-0000-0000AE6E0000}"/>
    <cellStyle name="Millares 72 2 5 2" xfId="7046" xr:uid="{00000000-0005-0000-0000-0000AF6E0000}"/>
    <cellStyle name="Millares 72 2 5 2 2" xfId="15860" xr:uid="{00000000-0005-0000-0000-0000B06E0000}"/>
    <cellStyle name="Millares 72 2 5 2 2 2" xfId="33492" xr:uid="{00000000-0005-0000-0000-0000B16E0000}"/>
    <cellStyle name="Millares 72 2 5 2 3" xfId="24678" xr:uid="{00000000-0005-0000-0000-0000B26E0000}"/>
    <cellStyle name="Millares 72 2 5 3" xfId="11453" xr:uid="{00000000-0005-0000-0000-0000B36E0000}"/>
    <cellStyle name="Millares 72 2 5 3 2" xfId="29085" xr:uid="{00000000-0005-0000-0000-0000B46E0000}"/>
    <cellStyle name="Millares 72 2 5 4" xfId="20271" xr:uid="{00000000-0005-0000-0000-0000B56E0000}"/>
    <cellStyle name="Millares 72 2 6" xfId="4869" xr:uid="{00000000-0005-0000-0000-0000B66E0000}"/>
    <cellStyle name="Millares 72 2 6 2" xfId="13683" xr:uid="{00000000-0005-0000-0000-0000B76E0000}"/>
    <cellStyle name="Millares 72 2 6 2 2" xfId="31315" xr:uid="{00000000-0005-0000-0000-0000B86E0000}"/>
    <cellStyle name="Millares 72 2 6 3" xfId="22501" xr:uid="{00000000-0005-0000-0000-0000B96E0000}"/>
    <cellStyle name="Millares 72 2 7" xfId="9280" xr:uid="{00000000-0005-0000-0000-0000BA6E0000}"/>
    <cellStyle name="Millares 72 2 7 2" xfId="26912" xr:uid="{00000000-0005-0000-0000-0000BB6E0000}"/>
    <cellStyle name="Millares 72 2 8" xfId="18098" xr:uid="{00000000-0005-0000-0000-0000BC6E0000}"/>
    <cellStyle name="Millares 72 3" xfId="982" xr:uid="{00000000-0005-0000-0000-0000BD6E0000}"/>
    <cellStyle name="Millares 72 3 2" xfId="2060" xr:uid="{00000000-0005-0000-0000-0000BE6E0000}"/>
    <cellStyle name="Millares 72 3 2 2" xfId="4239" xr:uid="{00000000-0005-0000-0000-0000BF6E0000}"/>
    <cellStyle name="Millares 72 3 2 2 2" xfId="8649" xr:uid="{00000000-0005-0000-0000-0000C06E0000}"/>
    <cellStyle name="Millares 72 3 2 2 2 2" xfId="17463" xr:uid="{00000000-0005-0000-0000-0000C16E0000}"/>
    <cellStyle name="Millares 72 3 2 2 2 2 2" xfId="35095" xr:uid="{00000000-0005-0000-0000-0000C26E0000}"/>
    <cellStyle name="Millares 72 3 2 2 2 3" xfId="26281" xr:uid="{00000000-0005-0000-0000-0000C36E0000}"/>
    <cellStyle name="Millares 72 3 2 2 3" xfId="13056" xr:uid="{00000000-0005-0000-0000-0000C46E0000}"/>
    <cellStyle name="Millares 72 3 2 2 3 2" xfId="30688" xr:uid="{00000000-0005-0000-0000-0000C56E0000}"/>
    <cellStyle name="Millares 72 3 2 2 4" xfId="21874" xr:uid="{00000000-0005-0000-0000-0000C66E0000}"/>
    <cellStyle name="Millares 72 3 2 3" xfId="6468" xr:uid="{00000000-0005-0000-0000-0000C76E0000}"/>
    <cellStyle name="Millares 72 3 2 3 2" xfId="15282" xr:uid="{00000000-0005-0000-0000-0000C86E0000}"/>
    <cellStyle name="Millares 72 3 2 3 2 2" xfId="32914" xr:uid="{00000000-0005-0000-0000-0000C96E0000}"/>
    <cellStyle name="Millares 72 3 2 3 3" xfId="24100" xr:uid="{00000000-0005-0000-0000-0000CA6E0000}"/>
    <cellStyle name="Millares 72 3 2 4" xfId="10879" xr:uid="{00000000-0005-0000-0000-0000CB6E0000}"/>
    <cellStyle name="Millares 72 3 2 4 2" xfId="28511" xr:uid="{00000000-0005-0000-0000-0000CC6E0000}"/>
    <cellStyle name="Millares 72 3 2 5" xfId="19697" xr:uid="{00000000-0005-0000-0000-0000CD6E0000}"/>
    <cellStyle name="Millares 72 3 3" xfId="3162" xr:uid="{00000000-0005-0000-0000-0000CE6E0000}"/>
    <cellStyle name="Millares 72 3 3 2" xfId="7572" xr:uid="{00000000-0005-0000-0000-0000CF6E0000}"/>
    <cellStyle name="Millares 72 3 3 2 2" xfId="16386" xr:uid="{00000000-0005-0000-0000-0000D06E0000}"/>
    <cellStyle name="Millares 72 3 3 2 2 2" xfId="34018" xr:uid="{00000000-0005-0000-0000-0000D16E0000}"/>
    <cellStyle name="Millares 72 3 3 2 3" xfId="25204" xr:uid="{00000000-0005-0000-0000-0000D26E0000}"/>
    <cellStyle name="Millares 72 3 3 3" xfId="11979" xr:uid="{00000000-0005-0000-0000-0000D36E0000}"/>
    <cellStyle name="Millares 72 3 3 3 2" xfId="29611" xr:uid="{00000000-0005-0000-0000-0000D46E0000}"/>
    <cellStyle name="Millares 72 3 3 4" xfId="20797" xr:uid="{00000000-0005-0000-0000-0000D56E0000}"/>
    <cellStyle name="Millares 72 3 4" xfId="5391" xr:uid="{00000000-0005-0000-0000-0000D66E0000}"/>
    <cellStyle name="Millares 72 3 4 2" xfId="14205" xr:uid="{00000000-0005-0000-0000-0000D76E0000}"/>
    <cellStyle name="Millares 72 3 4 2 2" xfId="31837" xr:uid="{00000000-0005-0000-0000-0000D86E0000}"/>
    <cellStyle name="Millares 72 3 4 3" xfId="23023" xr:uid="{00000000-0005-0000-0000-0000D96E0000}"/>
    <cellStyle name="Millares 72 3 5" xfId="9802" xr:uid="{00000000-0005-0000-0000-0000DA6E0000}"/>
    <cellStyle name="Millares 72 3 5 2" xfId="27434" xr:uid="{00000000-0005-0000-0000-0000DB6E0000}"/>
    <cellStyle name="Millares 72 3 6" xfId="18620" xr:uid="{00000000-0005-0000-0000-0000DC6E0000}"/>
    <cellStyle name="Millares 72 4" xfId="629" xr:uid="{00000000-0005-0000-0000-0000DD6E0000}"/>
    <cellStyle name="Millares 72 4 2" xfId="1708" xr:uid="{00000000-0005-0000-0000-0000DE6E0000}"/>
    <cellStyle name="Millares 72 4 2 2" xfId="3887" xr:uid="{00000000-0005-0000-0000-0000DF6E0000}"/>
    <cellStyle name="Millares 72 4 2 2 2" xfId="8297" xr:uid="{00000000-0005-0000-0000-0000E06E0000}"/>
    <cellStyle name="Millares 72 4 2 2 2 2" xfId="17111" xr:uid="{00000000-0005-0000-0000-0000E16E0000}"/>
    <cellStyle name="Millares 72 4 2 2 2 2 2" xfId="34743" xr:uid="{00000000-0005-0000-0000-0000E26E0000}"/>
    <cellStyle name="Millares 72 4 2 2 2 3" xfId="25929" xr:uid="{00000000-0005-0000-0000-0000E36E0000}"/>
    <cellStyle name="Millares 72 4 2 2 3" xfId="12704" xr:uid="{00000000-0005-0000-0000-0000E46E0000}"/>
    <cellStyle name="Millares 72 4 2 2 3 2" xfId="30336" xr:uid="{00000000-0005-0000-0000-0000E56E0000}"/>
    <cellStyle name="Millares 72 4 2 2 4" xfId="21522" xr:uid="{00000000-0005-0000-0000-0000E66E0000}"/>
    <cellStyle name="Millares 72 4 2 3" xfId="6116" xr:uid="{00000000-0005-0000-0000-0000E76E0000}"/>
    <cellStyle name="Millares 72 4 2 3 2" xfId="14930" xr:uid="{00000000-0005-0000-0000-0000E86E0000}"/>
    <cellStyle name="Millares 72 4 2 3 2 2" xfId="32562" xr:uid="{00000000-0005-0000-0000-0000E96E0000}"/>
    <cellStyle name="Millares 72 4 2 3 3" xfId="23748" xr:uid="{00000000-0005-0000-0000-0000EA6E0000}"/>
    <cellStyle name="Millares 72 4 2 4" xfId="10527" xr:uid="{00000000-0005-0000-0000-0000EB6E0000}"/>
    <cellStyle name="Millares 72 4 2 4 2" xfId="28159" xr:uid="{00000000-0005-0000-0000-0000EC6E0000}"/>
    <cellStyle name="Millares 72 4 2 5" xfId="19345" xr:uid="{00000000-0005-0000-0000-0000ED6E0000}"/>
    <cellStyle name="Millares 72 4 3" xfId="2810" xr:uid="{00000000-0005-0000-0000-0000EE6E0000}"/>
    <cellStyle name="Millares 72 4 3 2" xfId="7220" xr:uid="{00000000-0005-0000-0000-0000EF6E0000}"/>
    <cellStyle name="Millares 72 4 3 2 2" xfId="16034" xr:uid="{00000000-0005-0000-0000-0000F06E0000}"/>
    <cellStyle name="Millares 72 4 3 2 2 2" xfId="33666" xr:uid="{00000000-0005-0000-0000-0000F16E0000}"/>
    <cellStyle name="Millares 72 4 3 2 3" xfId="24852" xr:uid="{00000000-0005-0000-0000-0000F26E0000}"/>
    <cellStyle name="Millares 72 4 3 3" xfId="11627" xr:uid="{00000000-0005-0000-0000-0000F36E0000}"/>
    <cellStyle name="Millares 72 4 3 3 2" xfId="29259" xr:uid="{00000000-0005-0000-0000-0000F46E0000}"/>
    <cellStyle name="Millares 72 4 3 4" xfId="20445" xr:uid="{00000000-0005-0000-0000-0000F56E0000}"/>
    <cellStyle name="Millares 72 4 4" xfId="5039" xr:uid="{00000000-0005-0000-0000-0000F66E0000}"/>
    <cellStyle name="Millares 72 4 4 2" xfId="13853" xr:uid="{00000000-0005-0000-0000-0000F76E0000}"/>
    <cellStyle name="Millares 72 4 4 2 2" xfId="31485" xr:uid="{00000000-0005-0000-0000-0000F86E0000}"/>
    <cellStyle name="Millares 72 4 4 3" xfId="22671" xr:uid="{00000000-0005-0000-0000-0000F96E0000}"/>
    <cellStyle name="Millares 72 4 5" xfId="9450" xr:uid="{00000000-0005-0000-0000-0000FA6E0000}"/>
    <cellStyle name="Millares 72 4 5 2" xfId="27082" xr:uid="{00000000-0005-0000-0000-0000FB6E0000}"/>
    <cellStyle name="Millares 72 4 6" xfId="18268" xr:uid="{00000000-0005-0000-0000-0000FC6E0000}"/>
    <cellStyle name="Millares 72 5" xfId="1339" xr:uid="{00000000-0005-0000-0000-0000FD6E0000}"/>
    <cellStyle name="Millares 72 5 2" xfId="3519" xr:uid="{00000000-0005-0000-0000-0000FE6E0000}"/>
    <cellStyle name="Millares 72 5 2 2" xfId="7929" xr:uid="{00000000-0005-0000-0000-0000FF6E0000}"/>
    <cellStyle name="Millares 72 5 2 2 2" xfId="16743" xr:uid="{00000000-0005-0000-0000-0000006F0000}"/>
    <cellStyle name="Millares 72 5 2 2 2 2" xfId="34375" xr:uid="{00000000-0005-0000-0000-0000016F0000}"/>
    <cellStyle name="Millares 72 5 2 2 3" xfId="25561" xr:uid="{00000000-0005-0000-0000-0000026F0000}"/>
    <cellStyle name="Millares 72 5 2 3" xfId="12336" xr:uid="{00000000-0005-0000-0000-0000036F0000}"/>
    <cellStyle name="Millares 72 5 2 3 2" xfId="29968" xr:uid="{00000000-0005-0000-0000-0000046F0000}"/>
    <cellStyle name="Millares 72 5 2 4" xfId="21154" xr:uid="{00000000-0005-0000-0000-0000056F0000}"/>
    <cellStyle name="Millares 72 5 3" xfId="5748" xr:uid="{00000000-0005-0000-0000-0000066F0000}"/>
    <cellStyle name="Millares 72 5 3 2" xfId="14562" xr:uid="{00000000-0005-0000-0000-0000076F0000}"/>
    <cellStyle name="Millares 72 5 3 2 2" xfId="32194" xr:uid="{00000000-0005-0000-0000-0000086F0000}"/>
    <cellStyle name="Millares 72 5 3 3" xfId="23380" xr:uid="{00000000-0005-0000-0000-0000096F0000}"/>
    <cellStyle name="Millares 72 5 4" xfId="10159" xr:uid="{00000000-0005-0000-0000-00000A6F0000}"/>
    <cellStyle name="Millares 72 5 4 2" xfId="27791" xr:uid="{00000000-0005-0000-0000-00000B6F0000}"/>
    <cellStyle name="Millares 72 5 5" xfId="18977" xr:uid="{00000000-0005-0000-0000-00000C6F0000}"/>
    <cellStyle name="Millares 72 6" xfId="2452" xr:uid="{00000000-0005-0000-0000-00000D6F0000}"/>
    <cellStyle name="Millares 72 6 2" xfId="6864" xr:uid="{00000000-0005-0000-0000-00000E6F0000}"/>
    <cellStyle name="Millares 72 6 2 2" xfId="15678" xr:uid="{00000000-0005-0000-0000-00000F6F0000}"/>
    <cellStyle name="Millares 72 6 2 2 2" xfId="33310" xr:uid="{00000000-0005-0000-0000-0000106F0000}"/>
    <cellStyle name="Millares 72 6 2 3" xfId="24496" xr:uid="{00000000-0005-0000-0000-0000116F0000}"/>
    <cellStyle name="Millares 72 6 3" xfId="11271" xr:uid="{00000000-0005-0000-0000-0000126F0000}"/>
    <cellStyle name="Millares 72 6 3 2" xfId="28903" xr:uid="{00000000-0005-0000-0000-0000136F0000}"/>
    <cellStyle name="Millares 72 6 4" xfId="20089" xr:uid="{00000000-0005-0000-0000-0000146F0000}"/>
    <cellStyle name="Millares 72 7" xfId="4687" xr:uid="{00000000-0005-0000-0000-0000156F0000}"/>
    <cellStyle name="Millares 72 7 2" xfId="13501" xr:uid="{00000000-0005-0000-0000-0000166F0000}"/>
    <cellStyle name="Millares 72 7 2 2" xfId="31133" xr:uid="{00000000-0005-0000-0000-0000176F0000}"/>
    <cellStyle name="Millares 72 7 3" xfId="22319" xr:uid="{00000000-0005-0000-0000-0000186F0000}"/>
    <cellStyle name="Millares 72 8" xfId="9098" xr:uid="{00000000-0005-0000-0000-0000196F0000}"/>
    <cellStyle name="Millares 72 8 2" xfId="26730" xr:uid="{00000000-0005-0000-0000-00001A6F0000}"/>
    <cellStyle name="Millares 72 9" xfId="17916" xr:uid="{00000000-0005-0000-0000-00001B6F0000}"/>
    <cellStyle name="Millares 73" xfId="157" xr:uid="{00000000-0005-0000-0000-00001C6F0000}"/>
    <cellStyle name="Millares 73 2" xfId="450" xr:uid="{00000000-0005-0000-0000-00001D6F0000}"/>
    <cellStyle name="Millares 73 2 2" xfId="1166" xr:uid="{00000000-0005-0000-0000-00001E6F0000}"/>
    <cellStyle name="Millares 73 2 2 2" xfId="2244" xr:uid="{00000000-0005-0000-0000-00001F6F0000}"/>
    <cellStyle name="Millares 73 2 2 2 2" xfId="4423" xr:uid="{00000000-0005-0000-0000-0000206F0000}"/>
    <cellStyle name="Millares 73 2 2 2 2 2" xfId="8833" xr:uid="{00000000-0005-0000-0000-0000216F0000}"/>
    <cellStyle name="Millares 73 2 2 2 2 2 2" xfId="17647" xr:uid="{00000000-0005-0000-0000-0000226F0000}"/>
    <cellStyle name="Millares 73 2 2 2 2 2 2 2" xfId="35279" xr:uid="{00000000-0005-0000-0000-0000236F0000}"/>
    <cellStyle name="Millares 73 2 2 2 2 2 3" xfId="26465" xr:uid="{00000000-0005-0000-0000-0000246F0000}"/>
    <cellStyle name="Millares 73 2 2 2 2 3" xfId="13240" xr:uid="{00000000-0005-0000-0000-0000256F0000}"/>
    <cellStyle name="Millares 73 2 2 2 2 3 2" xfId="30872" xr:uid="{00000000-0005-0000-0000-0000266F0000}"/>
    <cellStyle name="Millares 73 2 2 2 2 4" xfId="22058" xr:uid="{00000000-0005-0000-0000-0000276F0000}"/>
    <cellStyle name="Millares 73 2 2 2 3" xfId="6652" xr:uid="{00000000-0005-0000-0000-0000286F0000}"/>
    <cellStyle name="Millares 73 2 2 2 3 2" xfId="15466" xr:uid="{00000000-0005-0000-0000-0000296F0000}"/>
    <cellStyle name="Millares 73 2 2 2 3 2 2" xfId="33098" xr:uid="{00000000-0005-0000-0000-00002A6F0000}"/>
    <cellStyle name="Millares 73 2 2 2 3 3" xfId="24284" xr:uid="{00000000-0005-0000-0000-00002B6F0000}"/>
    <cellStyle name="Millares 73 2 2 2 4" xfId="11063" xr:uid="{00000000-0005-0000-0000-00002C6F0000}"/>
    <cellStyle name="Millares 73 2 2 2 4 2" xfId="28695" xr:uid="{00000000-0005-0000-0000-00002D6F0000}"/>
    <cellStyle name="Millares 73 2 2 2 5" xfId="19881" xr:uid="{00000000-0005-0000-0000-00002E6F0000}"/>
    <cellStyle name="Millares 73 2 2 3" xfId="3346" xr:uid="{00000000-0005-0000-0000-00002F6F0000}"/>
    <cellStyle name="Millares 73 2 2 3 2" xfId="7756" xr:uid="{00000000-0005-0000-0000-0000306F0000}"/>
    <cellStyle name="Millares 73 2 2 3 2 2" xfId="16570" xr:uid="{00000000-0005-0000-0000-0000316F0000}"/>
    <cellStyle name="Millares 73 2 2 3 2 2 2" xfId="34202" xr:uid="{00000000-0005-0000-0000-0000326F0000}"/>
    <cellStyle name="Millares 73 2 2 3 2 3" xfId="25388" xr:uid="{00000000-0005-0000-0000-0000336F0000}"/>
    <cellStyle name="Millares 73 2 2 3 3" xfId="12163" xr:uid="{00000000-0005-0000-0000-0000346F0000}"/>
    <cellStyle name="Millares 73 2 2 3 3 2" xfId="29795" xr:uid="{00000000-0005-0000-0000-0000356F0000}"/>
    <cellStyle name="Millares 73 2 2 3 4" xfId="20981" xr:uid="{00000000-0005-0000-0000-0000366F0000}"/>
    <cellStyle name="Millares 73 2 2 4" xfId="5575" xr:uid="{00000000-0005-0000-0000-0000376F0000}"/>
    <cellStyle name="Millares 73 2 2 4 2" xfId="14389" xr:uid="{00000000-0005-0000-0000-0000386F0000}"/>
    <cellStyle name="Millares 73 2 2 4 2 2" xfId="32021" xr:uid="{00000000-0005-0000-0000-0000396F0000}"/>
    <cellStyle name="Millares 73 2 2 4 3" xfId="23207" xr:uid="{00000000-0005-0000-0000-00003A6F0000}"/>
    <cellStyle name="Millares 73 2 2 5" xfId="9986" xr:uid="{00000000-0005-0000-0000-00003B6F0000}"/>
    <cellStyle name="Millares 73 2 2 5 2" xfId="27618" xr:uid="{00000000-0005-0000-0000-00003C6F0000}"/>
    <cellStyle name="Millares 73 2 2 6" xfId="18804" xr:uid="{00000000-0005-0000-0000-00003D6F0000}"/>
    <cellStyle name="Millares 73 2 3" xfId="813" xr:uid="{00000000-0005-0000-0000-00003E6F0000}"/>
    <cellStyle name="Millares 73 2 3 2" xfId="1892" xr:uid="{00000000-0005-0000-0000-00003F6F0000}"/>
    <cellStyle name="Millares 73 2 3 2 2" xfId="4071" xr:uid="{00000000-0005-0000-0000-0000406F0000}"/>
    <cellStyle name="Millares 73 2 3 2 2 2" xfId="8481" xr:uid="{00000000-0005-0000-0000-0000416F0000}"/>
    <cellStyle name="Millares 73 2 3 2 2 2 2" xfId="17295" xr:uid="{00000000-0005-0000-0000-0000426F0000}"/>
    <cellStyle name="Millares 73 2 3 2 2 2 2 2" xfId="34927" xr:uid="{00000000-0005-0000-0000-0000436F0000}"/>
    <cellStyle name="Millares 73 2 3 2 2 2 3" xfId="26113" xr:uid="{00000000-0005-0000-0000-0000446F0000}"/>
    <cellStyle name="Millares 73 2 3 2 2 3" xfId="12888" xr:uid="{00000000-0005-0000-0000-0000456F0000}"/>
    <cellStyle name="Millares 73 2 3 2 2 3 2" xfId="30520" xr:uid="{00000000-0005-0000-0000-0000466F0000}"/>
    <cellStyle name="Millares 73 2 3 2 2 4" xfId="21706" xr:uid="{00000000-0005-0000-0000-0000476F0000}"/>
    <cellStyle name="Millares 73 2 3 2 3" xfId="6300" xr:uid="{00000000-0005-0000-0000-0000486F0000}"/>
    <cellStyle name="Millares 73 2 3 2 3 2" xfId="15114" xr:uid="{00000000-0005-0000-0000-0000496F0000}"/>
    <cellStyle name="Millares 73 2 3 2 3 2 2" xfId="32746" xr:uid="{00000000-0005-0000-0000-00004A6F0000}"/>
    <cellStyle name="Millares 73 2 3 2 3 3" xfId="23932" xr:uid="{00000000-0005-0000-0000-00004B6F0000}"/>
    <cellStyle name="Millares 73 2 3 2 4" xfId="10711" xr:uid="{00000000-0005-0000-0000-00004C6F0000}"/>
    <cellStyle name="Millares 73 2 3 2 4 2" xfId="28343" xr:uid="{00000000-0005-0000-0000-00004D6F0000}"/>
    <cellStyle name="Millares 73 2 3 2 5" xfId="19529" xr:uid="{00000000-0005-0000-0000-00004E6F0000}"/>
    <cellStyle name="Millares 73 2 3 3" xfId="2994" xr:uid="{00000000-0005-0000-0000-00004F6F0000}"/>
    <cellStyle name="Millares 73 2 3 3 2" xfId="7404" xr:uid="{00000000-0005-0000-0000-0000506F0000}"/>
    <cellStyle name="Millares 73 2 3 3 2 2" xfId="16218" xr:uid="{00000000-0005-0000-0000-0000516F0000}"/>
    <cellStyle name="Millares 73 2 3 3 2 2 2" xfId="33850" xr:uid="{00000000-0005-0000-0000-0000526F0000}"/>
    <cellStyle name="Millares 73 2 3 3 2 3" xfId="25036" xr:uid="{00000000-0005-0000-0000-0000536F0000}"/>
    <cellStyle name="Millares 73 2 3 3 3" xfId="11811" xr:uid="{00000000-0005-0000-0000-0000546F0000}"/>
    <cellStyle name="Millares 73 2 3 3 3 2" xfId="29443" xr:uid="{00000000-0005-0000-0000-0000556F0000}"/>
    <cellStyle name="Millares 73 2 3 3 4" xfId="20629" xr:uid="{00000000-0005-0000-0000-0000566F0000}"/>
    <cellStyle name="Millares 73 2 3 4" xfId="5223" xr:uid="{00000000-0005-0000-0000-0000576F0000}"/>
    <cellStyle name="Millares 73 2 3 4 2" xfId="14037" xr:uid="{00000000-0005-0000-0000-0000586F0000}"/>
    <cellStyle name="Millares 73 2 3 4 2 2" xfId="31669" xr:uid="{00000000-0005-0000-0000-0000596F0000}"/>
    <cellStyle name="Millares 73 2 3 4 3" xfId="22855" xr:uid="{00000000-0005-0000-0000-00005A6F0000}"/>
    <cellStyle name="Millares 73 2 3 5" xfId="9634" xr:uid="{00000000-0005-0000-0000-00005B6F0000}"/>
    <cellStyle name="Millares 73 2 3 5 2" xfId="27266" xr:uid="{00000000-0005-0000-0000-00005C6F0000}"/>
    <cellStyle name="Millares 73 2 3 6" xfId="18452" xr:uid="{00000000-0005-0000-0000-00005D6F0000}"/>
    <cellStyle name="Millares 73 2 4" xfId="1527" xr:uid="{00000000-0005-0000-0000-00005E6F0000}"/>
    <cellStyle name="Millares 73 2 4 2" xfId="3706" xr:uid="{00000000-0005-0000-0000-00005F6F0000}"/>
    <cellStyle name="Millares 73 2 4 2 2" xfId="8116" xr:uid="{00000000-0005-0000-0000-0000606F0000}"/>
    <cellStyle name="Millares 73 2 4 2 2 2" xfId="16930" xr:uid="{00000000-0005-0000-0000-0000616F0000}"/>
    <cellStyle name="Millares 73 2 4 2 2 2 2" xfId="34562" xr:uid="{00000000-0005-0000-0000-0000626F0000}"/>
    <cellStyle name="Millares 73 2 4 2 2 3" xfId="25748" xr:uid="{00000000-0005-0000-0000-0000636F0000}"/>
    <cellStyle name="Millares 73 2 4 2 3" xfId="12523" xr:uid="{00000000-0005-0000-0000-0000646F0000}"/>
    <cellStyle name="Millares 73 2 4 2 3 2" xfId="30155" xr:uid="{00000000-0005-0000-0000-0000656F0000}"/>
    <cellStyle name="Millares 73 2 4 2 4" xfId="21341" xr:uid="{00000000-0005-0000-0000-0000666F0000}"/>
    <cellStyle name="Millares 73 2 4 3" xfId="5935" xr:uid="{00000000-0005-0000-0000-0000676F0000}"/>
    <cellStyle name="Millares 73 2 4 3 2" xfId="14749" xr:uid="{00000000-0005-0000-0000-0000686F0000}"/>
    <cellStyle name="Millares 73 2 4 3 2 2" xfId="32381" xr:uid="{00000000-0005-0000-0000-0000696F0000}"/>
    <cellStyle name="Millares 73 2 4 3 3" xfId="23567" xr:uid="{00000000-0005-0000-0000-00006A6F0000}"/>
    <cellStyle name="Millares 73 2 4 4" xfId="10346" xr:uid="{00000000-0005-0000-0000-00006B6F0000}"/>
    <cellStyle name="Millares 73 2 4 4 2" xfId="27978" xr:uid="{00000000-0005-0000-0000-00006C6F0000}"/>
    <cellStyle name="Millares 73 2 4 5" xfId="19164" xr:uid="{00000000-0005-0000-0000-00006D6F0000}"/>
    <cellStyle name="Millares 73 2 5" xfId="2637" xr:uid="{00000000-0005-0000-0000-00006E6F0000}"/>
    <cellStyle name="Millares 73 2 5 2" xfId="7048" xr:uid="{00000000-0005-0000-0000-00006F6F0000}"/>
    <cellStyle name="Millares 73 2 5 2 2" xfId="15862" xr:uid="{00000000-0005-0000-0000-0000706F0000}"/>
    <cellStyle name="Millares 73 2 5 2 2 2" xfId="33494" xr:uid="{00000000-0005-0000-0000-0000716F0000}"/>
    <cellStyle name="Millares 73 2 5 2 3" xfId="24680" xr:uid="{00000000-0005-0000-0000-0000726F0000}"/>
    <cellStyle name="Millares 73 2 5 3" xfId="11455" xr:uid="{00000000-0005-0000-0000-0000736F0000}"/>
    <cellStyle name="Millares 73 2 5 3 2" xfId="29087" xr:uid="{00000000-0005-0000-0000-0000746F0000}"/>
    <cellStyle name="Millares 73 2 5 4" xfId="20273" xr:uid="{00000000-0005-0000-0000-0000756F0000}"/>
    <cellStyle name="Millares 73 2 6" xfId="4871" xr:uid="{00000000-0005-0000-0000-0000766F0000}"/>
    <cellStyle name="Millares 73 2 6 2" xfId="13685" xr:uid="{00000000-0005-0000-0000-0000776F0000}"/>
    <cellStyle name="Millares 73 2 6 2 2" xfId="31317" xr:uid="{00000000-0005-0000-0000-0000786F0000}"/>
    <cellStyle name="Millares 73 2 6 3" xfId="22503" xr:uid="{00000000-0005-0000-0000-0000796F0000}"/>
    <cellStyle name="Millares 73 2 7" xfId="9282" xr:uid="{00000000-0005-0000-0000-00007A6F0000}"/>
    <cellStyle name="Millares 73 2 7 2" xfId="26914" xr:uid="{00000000-0005-0000-0000-00007B6F0000}"/>
    <cellStyle name="Millares 73 2 8" xfId="18100" xr:uid="{00000000-0005-0000-0000-00007C6F0000}"/>
    <cellStyle name="Millares 73 3" xfId="983" xr:uid="{00000000-0005-0000-0000-00007D6F0000}"/>
    <cellStyle name="Millares 73 3 2" xfId="2061" xr:uid="{00000000-0005-0000-0000-00007E6F0000}"/>
    <cellStyle name="Millares 73 3 2 2" xfId="4240" xr:uid="{00000000-0005-0000-0000-00007F6F0000}"/>
    <cellStyle name="Millares 73 3 2 2 2" xfId="8650" xr:uid="{00000000-0005-0000-0000-0000806F0000}"/>
    <cellStyle name="Millares 73 3 2 2 2 2" xfId="17464" xr:uid="{00000000-0005-0000-0000-0000816F0000}"/>
    <cellStyle name="Millares 73 3 2 2 2 2 2" xfId="35096" xr:uid="{00000000-0005-0000-0000-0000826F0000}"/>
    <cellStyle name="Millares 73 3 2 2 2 3" xfId="26282" xr:uid="{00000000-0005-0000-0000-0000836F0000}"/>
    <cellStyle name="Millares 73 3 2 2 3" xfId="13057" xr:uid="{00000000-0005-0000-0000-0000846F0000}"/>
    <cellStyle name="Millares 73 3 2 2 3 2" xfId="30689" xr:uid="{00000000-0005-0000-0000-0000856F0000}"/>
    <cellStyle name="Millares 73 3 2 2 4" xfId="21875" xr:uid="{00000000-0005-0000-0000-0000866F0000}"/>
    <cellStyle name="Millares 73 3 2 3" xfId="6469" xr:uid="{00000000-0005-0000-0000-0000876F0000}"/>
    <cellStyle name="Millares 73 3 2 3 2" xfId="15283" xr:uid="{00000000-0005-0000-0000-0000886F0000}"/>
    <cellStyle name="Millares 73 3 2 3 2 2" xfId="32915" xr:uid="{00000000-0005-0000-0000-0000896F0000}"/>
    <cellStyle name="Millares 73 3 2 3 3" xfId="24101" xr:uid="{00000000-0005-0000-0000-00008A6F0000}"/>
    <cellStyle name="Millares 73 3 2 4" xfId="10880" xr:uid="{00000000-0005-0000-0000-00008B6F0000}"/>
    <cellStyle name="Millares 73 3 2 4 2" xfId="28512" xr:uid="{00000000-0005-0000-0000-00008C6F0000}"/>
    <cellStyle name="Millares 73 3 2 5" xfId="19698" xr:uid="{00000000-0005-0000-0000-00008D6F0000}"/>
    <cellStyle name="Millares 73 3 3" xfId="3163" xr:uid="{00000000-0005-0000-0000-00008E6F0000}"/>
    <cellStyle name="Millares 73 3 3 2" xfId="7573" xr:uid="{00000000-0005-0000-0000-00008F6F0000}"/>
    <cellStyle name="Millares 73 3 3 2 2" xfId="16387" xr:uid="{00000000-0005-0000-0000-0000906F0000}"/>
    <cellStyle name="Millares 73 3 3 2 2 2" xfId="34019" xr:uid="{00000000-0005-0000-0000-0000916F0000}"/>
    <cellStyle name="Millares 73 3 3 2 3" xfId="25205" xr:uid="{00000000-0005-0000-0000-0000926F0000}"/>
    <cellStyle name="Millares 73 3 3 3" xfId="11980" xr:uid="{00000000-0005-0000-0000-0000936F0000}"/>
    <cellStyle name="Millares 73 3 3 3 2" xfId="29612" xr:uid="{00000000-0005-0000-0000-0000946F0000}"/>
    <cellStyle name="Millares 73 3 3 4" xfId="20798" xr:uid="{00000000-0005-0000-0000-0000956F0000}"/>
    <cellStyle name="Millares 73 3 4" xfId="5392" xr:uid="{00000000-0005-0000-0000-0000966F0000}"/>
    <cellStyle name="Millares 73 3 4 2" xfId="14206" xr:uid="{00000000-0005-0000-0000-0000976F0000}"/>
    <cellStyle name="Millares 73 3 4 2 2" xfId="31838" xr:uid="{00000000-0005-0000-0000-0000986F0000}"/>
    <cellStyle name="Millares 73 3 4 3" xfId="23024" xr:uid="{00000000-0005-0000-0000-0000996F0000}"/>
    <cellStyle name="Millares 73 3 5" xfId="9803" xr:uid="{00000000-0005-0000-0000-00009A6F0000}"/>
    <cellStyle name="Millares 73 3 5 2" xfId="27435" xr:uid="{00000000-0005-0000-0000-00009B6F0000}"/>
    <cellStyle name="Millares 73 3 6" xfId="18621" xr:uid="{00000000-0005-0000-0000-00009C6F0000}"/>
    <cellStyle name="Millares 73 4" xfId="630" xr:uid="{00000000-0005-0000-0000-00009D6F0000}"/>
    <cellStyle name="Millares 73 4 2" xfId="1709" xr:uid="{00000000-0005-0000-0000-00009E6F0000}"/>
    <cellStyle name="Millares 73 4 2 2" xfId="3888" xr:uid="{00000000-0005-0000-0000-00009F6F0000}"/>
    <cellStyle name="Millares 73 4 2 2 2" xfId="8298" xr:uid="{00000000-0005-0000-0000-0000A06F0000}"/>
    <cellStyle name="Millares 73 4 2 2 2 2" xfId="17112" xr:uid="{00000000-0005-0000-0000-0000A16F0000}"/>
    <cellStyle name="Millares 73 4 2 2 2 2 2" xfId="34744" xr:uid="{00000000-0005-0000-0000-0000A26F0000}"/>
    <cellStyle name="Millares 73 4 2 2 2 3" xfId="25930" xr:uid="{00000000-0005-0000-0000-0000A36F0000}"/>
    <cellStyle name="Millares 73 4 2 2 3" xfId="12705" xr:uid="{00000000-0005-0000-0000-0000A46F0000}"/>
    <cellStyle name="Millares 73 4 2 2 3 2" xfId="30337" xr:uid="{00000000-0005-0000-0000-0000A56F0000}"/>
    <cellStyle name="Millares 73 4 2 2 4" xfId="21523" xr:uid="{00000000-0005-0000-0000-0000A66F0000}"/>
    <cellStyle name="Millares 73 4 2 3" xfId="6117" xr:uid="{00000000-0005-0000-0000-0000A76F0000}"/>
    <cellStyle name="Millares 73 4 2 3 2" xfId="14931" xr:uid="{00000000-0005-0000-0000-0000A86F0000}"/>
    <cellStyle name="Millares 73 4 2 3 2 2" xfId="32563" xr:uid="{00000000-0005-0000-0000-0000A96F0000}"/>
    <cellStyle name="Millares 73 4 2 3 3" xfId="23749" xr:uid="{00000000-0005-0000-0000-0000AA6F0000}"/>
    <cellStyle name="Millares 73 4 2 4" xfId="10528" xr:uid="{00000000-0005-0000-0000-0000AB6F0000}"/>
    <cellStyle name="Millares 73 4 2 4 2" xfId="28160" xr:uid="{00000000-0005-0000-0000-0000AC6F0000}"/>
    <cellStyle name="Millares 73 4 2 5" xfId="19346" xr:uid="{00000000-0005-0000-0000-0000AD6F0000}"/>
    <cellStyle name="Millares 73 4 3" xfId="2811" xr:uid="{00000000-0005-0000-0000-0000AE6F0000}"/>
    <cellStyle name="Millares 73 4 3 2" xfId="7221" xr:uid="{00000000-0005-0000-0000-0000AF6F0000}"/>
    <cellStyle name="Millares 73 4 3 2 2" xfId="16035" xr:uid="{00000000-0005-0000-0000-0000B06F0000}"/>
    <cellStyle name="Millares 73 4 3 2 2 2" xfId="33667" xr:uid="{00000000-0005-0000-0000-0000B16F0000}"/>
    <cellStyle name="Millares 73 4 3 2 3" xfId="24853" xr:uid="{00000000-0005-0000-0000-0000B26F0000}"/>
    <cellStyle name="Millares 73 4 3 3" xfId="11628" xr:uid="{00000000-0005-0000-0000-0000B36F0000}"/>
    <cellStyle name="Millares 73 4 3 3 2" xfId="29260" xr:uid="{00000000-0005-0000-0000-0000B46F0000}"/>
    <cellStyle name="Millares 73 4 3 4" xfId="20446" xr:uid="{00000000-0005-0000-0000-0000B56F0000}"/>
    <cellStyle name="Millares 73 4 4" xfId="5040" xr:uid="{00000000-0005-0000-0000-0000B66F0000}"/>
    <cellStyle name="Millares 73 4 4 2" xfId="13854" xr:uid="{00000000-0005-0000-0000-0000B76F0000}"/>
    <cellStyle name="Millares 73 4 4 2 2" xfId="31486" xr:uid="{00000000-0005-0000-0000-0000B86F0000}"/>
    <cellStyle name="Millares 73 4 4 3" xfId="22672" xr:uid="{00000000-0005-0000-0000-0000B96F0000}"/>
    <cellStyle name="Millares 73 4 5" xfId="9451" xr:uid="{00000000-0005-0000-0000-0000BA6F0000}"/>
    <cellStyle name="Millares 73 4 5 2" xfId="27083" xr:uid="{00000000-0005-0000-0000-0000BB6F0000}"/>
    <cellStyle name="Millares 73 4 6" xfId="18269" xr:uid="{00000000-0005-0000-0000-0000BC6F0000}"/>
    <cellStyle name="Millares 73 5" xfId="1340" xr:uid="{00000000-0005-0000-0000-0000BD6F0000}"/>
    <cellStyle name="Millares 73 5 2" xfId="3520" xr:uid="{00000000-0005-0000-0000-0000BE6F0000}"/>
    <cellStyle name="Millares 73 5 2 2" xfId="7930" xr:uid="{00000000-0005-0000-0000-0000BF6F0000}"/>
    <cellStyle name="Millares 73 5 2 2 2" xfId="16744" xr:uid="{00000000-0005-0000-0000-0000C06F0000}"/>
    <cellStyle name="Millares 73 5 2 2 2 2" xfId="34376" xr:uid="{00000000-0005-0000-0000-0000C16F0000}"/>
    <cellStyle name="Millares 73 5 2 2 3" xfId="25562" xr:uid="{00000000-0005-0000-0000-0000C26F0000}"/>
    <cellStyle name="Millares 73 5 2 3" xfId="12337" xr:uid="{00000000-0005-0000-0000-0000C36F0000}"/>
    <cellStyle name="Millares 73 5 2 3 2" xfId="29969" xr:uid="{00000000-0005-0000-0000-0000C46F0000}"/>
    <cellStyle name="Millares 73 5 2 4" xfId="21155" xr:uid="{00000000-0005-0000-0000-0000C56F0000}"/>
    <cellStyle name="Millares 73 5 3" xfId="5749" xr:uid="{00000000-0005-0000-0000-0000C66F0000}"/>
    <cellStyle name="Millares 73 5 3 2" xfId="14563" xr:uid="{00000000-0005-0000-0000-0000C76F0000}"/>
    <cellStyle name="Millares 73 5 3 2 2" xfId="32195" xr:uid="{00000000-0005-0000-0000-0000C86F0000}"/>
    <cellStyle name="Millares 73 5 3 3" xfId="23381" xr:uid="{00000000-0005-0000-0000-0000C96F0000}"/>
    <cellStyle name="Millares 73 5 4" xfId="10160" xr:uid="{00000000-0005-0000-0000-0000CA6F0000}"/>
    <cellStyle name="Millares 73 5 4 2" xfId="27792" xr:uid="{00000000-0005-0000-0000-0000CB6F0000}"/>
    <cellStyle name="Millares 73 5 5" xfId="18978" xr:uid="{00000000-0005-0000-0000-0000CC6F0000}"/>
    <cellStyle name="Millares 73 6" xfId="2453" xr:uid="{00000000-0005-0000-0000-0000CD6F0000}"/>
    <cellStyle name="Millares 73 6 2" xfId="6865" xr:uid="{00000000-0005-0000-0000-0000CE6F0000}"/>
    <cellStyle name="Millares 73 6 2 2" xfId="15679" xr:uid="{00000000-0005-0000-0000-0000CF6F0000}"/>
    <cellStyle name="Millares 73 6 2 2 2" xfId="33311" xr:uid="{00000000-0005-0000-0000-0000D06F0000}"/>
    <cellStyle name="Millares 73 6 2 3" xfId="24497" xr:uid="{00000000-0005-0000-0000-0000D16F0000}"/>
    <cellStyle name="Millares 73 6 3" xfId="11272" xr:uid="{00000000-0005-0000-0000-0000D26F0000}"/>
    <cellStyle name="Millares 73 6 3 2" xfId="28904" xr:uid="{00000000-0005-0000-0000-0000D36F0000}"/>
    <cellStyle name="Millares 73 6 4" xfId="20090" xr:uid="{00000000-0005-0000-0000-0000D46F0000}"/>
    <cellStyle name="Millares 73 7" xfId="4688" xr:uid="{00000000-0005-0000-0000-0000D56F0000}"/>
    <cellStyle name="Millares 73 7 2" xfId="13502" xr:uid="{00000000-0005-0000-0000-0000D66F0000}"/>
    <cellStyle name="Millares 73 7 2 2" xfId="31134" xr:uid="{00000000-0005-0000-0000-0000D76F0000}"/>
    <cellStyle name="Millares 73 7 3" xfId="22320" xr:uid="{00000000-0005-0000-0000-0000D86F0000}"/>
    <cellStyle name="Millares 73 8" xfId="9099" xr:uid="{00000000-0005-0000-0000-0000D96F0000}"/>
    <cellStyle name="Millares 73 8 2" xfId="26731" xr:uid="{00000000-0005-0000-0000-0000DA6F0000}"/>
    <cellStyle name="Millares 73 9" xfId="17917" xr:uid="{00000000-0005-0000-0000-0000DB6F0000}"/>
    <cellStyle name="Millares 74" xfId="159" xr:uid="{00000000-0005-0000-0000-0000DC6F0000}"/>
    <cellStyle name="Millares 74 2" xfId="451" xr:uid="{00000000-0005-0000-0000-0000DD6F0000}"/>
    <cellStyle name="Millares 74 2 2" xfId="1167" xr:uid="{00000000-0005-0000-0000-0000DE6F0000}"/>
    <cellStyle name="Millares 74 2 2 2" xfId="2245" xr:uid="{00000000-0005-0000-0000-0000DF6F0000}"/>
    <cellStyle name="Millares 74 2 2 2 2" xfId="4424" xr:uid="{00000000-0005-0000-0000-0000E06F0000}"/>
    <cellStyle name="Millares 74 2 2 2 2 2" xfId="8834" xr:uid="{00000000-0005-0000-0000-0000E16F0000}"/>
    <cellStyle name="Millares 74 2 2 2 2 2 2" xfId="17648" xr:uid="{00000000-0005-0000-0000-0000E26F0000}"/>
    <cellStyle name="Millares 74 2 2 2 2 2 2 2" xfId="35280" xr:uid="{00000000-0005-0000-0000-0000E36F0000}"/>
    <cellStyle name="Millares 74 2 2 2 2 2 3" xfId="26466" xr:uid="{00000000-0005-0000-0000-0000E46F0000}"/>
    <cellStyle name="Millares 74 2 2 2 2 3" xfId="13241" xr:uid="{00000000-0005-0000-0000-0000E56F0000}"/>
    <cellStyle name="Millares 74 2 2 2 2 3 2" xfId="30873" xr:uid="{00000000-0005-0000-0000-0000E66F0000}"/>
    <cellStyle name="Millares 74 2 2 2 2 4" xfId="22059" xr:uid="{00000000-0005-0000-0000-0000E76F0000}"/>
    <cellStyle name="Millares 74 2 2 2 3" xfId="6653" xr:uid="{00000000-0005-0000-0000-0000E86F0000}"/>
    <cellStyle name="Millares 74 2 2 2 3 2" xfId="15467" xr:uid="{00000000-0005-0000-0000-0000E96F0000}"/>
    <cellStyle name="Millares 74 2 2 2 3 2 2" xfId="33099" xr:uid="{00000000-0005-0000-0000-0000EA6F0000}"/>
    <cellStyle name="Millares 74 2 2 2 3 3" xfId="24285" xr:uid="{00000000-0005-0000-0000-0000EB6F0000}"/>
    <cellStyle name="Millares 74 2 2 2 4" xfId="11064" xr:uid="{00000000-0005-0000-0000-0000EC6F0000}"/>
    <cellStyle name="Millares 74 2 2 2 4 2" xfId="28696" xr:uid="{00000000-0005-0000-0000-0000ED6F0000}"/>
    <cellStyle name="Millares 74 2 2 2 5" xfId="19882" xr:uid="{00000000-0005-0000-0000-0000EE6F0000}"/>
    <cellStyle name="Millares 74 2 2 3" xfId="3347" xr:uid="{00000000-0005-0000-0000-0000EF6F0000}"/>
    <cellStyle name="Millares 74 2 2 3 2" xfId="7757" xr:uid="{00000000-0005-0000-0000-0000F06F0000}"/>
    <cellStyle name="Millares 74 2 2 3 2 2" xfId="16571" xr:uid="{00000000-0005-0000-0000-0000F16F0000}"/>
    <cellStyle name="Millares 74 2 2 3 2 2 2" xfId="34203" xr:uid="{00000000-0005-0000-0000-0000F26F0000}"/>
    <cellStyle name="Millares 74 2 2 3 2 3" xfId="25389" xr:uid="{00000000-0005-0000-0000-0000F36F0000}"/>
    <cellStyle name="Millares 74 2 2 3 3" xfId="12164" xr:uid="{00000000-0005-0000-0000-0000F46F0000}"/>
    <cellStyle name="Millares 74 2 2 3 3 2" xfId="29796" xr:uid="{00000000-0005-0000-0000-0000F56F0000}"/>
    <cellStyle name="Millares 74 2 2 3 4" xfId="20982" xr:uid="{00000000-0005-0000-0000-0000F66F0000}"/>
    <cellStyle name="Millares 74 2 2 4" xfId="5576" xr:uid="{00000000-0005-0000-0000-0000F76F0000}"/>
    <cellStyle name="Millares 74 2 2 4 2" xfId="14390" xr:uid="{00000000-0005-0000-0000-0000F86F0000}"/>
    <cellStyle name="Millares 74 2 2 4 2 2" xfId="32022" xr:uid="{00000000-0005-0000-0000-0000F96F0000}"/>
    <cellStyle name="Millares 74 2 2 4 3" xfId="23208" xr:uid="{00000000-0005-0000-0000-0000FA6F0000}"/>
    <cellStyle name="Millares 74 2 2 5" xfId="9987" xr:uid="{00000000-0005-0000-0000-0000FB6F0000}"/>
    <cellStyle name="Millares 74 2 2 5 2" xfId="27619" xr:uid="{00000000-0005-0000-0000-0000FC6F0000}"/>
    <cellStyle name="Millares 74 2 2 6" xfId="18805" xr:uid="{00000000-0005-0000-0000-0000FD6F0000}"/>
    <cellStyle name="Millares 74 2 3" xfId="814" xr:uid="{00000000-0005-0000-0000-0000FE6F0000}"/>
    <cellStyle name="Millares 74 2 3 2" xfId="1893" xr:uid="{00000000-0005-0000-0000-0000FF6F0000}"/>
    <cellStyle name="Millares 74 2 3 2 2" xfId="4072" xr:uid="{00000000-0005-0000-0000-000000700000}"/>
    <cellStyle name="Millares 74 2 3 2 2 2" xfId="8482" xr:uid="{00000000-0005-0000-0000-000001700000}"/>
    <cellStyle name="Millares 74 2 3 2 2 2 2" xfId="17296" xr:uid="{00000000-0005-0000-0000-000002700000}"/>
    <cellStyle name="Millares 74 2 3 2 2 2 2 2" xfId="34928" xr:uid="{00000000-0005-0000-0000-000003700000}"/>
    <cellStyle name="Millares 74 2 3 2 2 2 3" xfId="26114" xr:uid="{00000000-0005-0000-0000-000004700000}"/>
    <cellStyle name="Millares 74 2 3 2 2 3" xfId="12889" xr:uid="{00000000-0005-0000-0000-000005700000}"/>
    <cellStyle name="Millares 74 2 3 2 2 3 2" xfId="30521" xr:uid="{00000000-0005-0000-0000-000006700000}"/>
    <cellStyle name="Millares 74 2 3 2 2 4" xfId="21707" xr:uid="{00000000-0005-0000-0000-000007700000}"/>
    <cellStyle name="Millares 74 2 3 2 3" xfId="6301" xr:uid="{00000000-0005-0000-0000-000008700000}"/>
    <cellStyle name="Millares 74 2 3 2 3 2" xfId="15115" xr:uid="{00000000-0005-0000-0000-000009700000}"/>
    <cellStyle name="Millares 74 2 3 2 3 2 2" xfId="32747" xr:uid="{00000000-0005-0000-0000-00000A700000}"/>
    <cellStyle name="Millares 74 2 3 2 3 3" xfId="23933" xr:uid="{00000000-0005-0000-0000-00000B700000}"/>
    <cellStyle name="Millares 74 2 3 2 4" xfId="10712" xr:uid="{00000000-0005-0000-0000-00000C700000}"/>
    <cellStyle name="Millares 74 2 3 2 4 2" xfId="28344" xr:uid="{00000000-0005-0000-0000-00000D700000}"/>
    <cellStyle name="Millares 74 2 3 2 5" xfId="19530" xr:uid="{00000000-0005-0000-0000-00000E700000}"/>
    <cellStyle name="Millares 74 2 3 3" xfId="2995" xr:uid="{00000000-0005-0000-0000-00000F700000}"/>
    <cellStyle name="Millares 74 2 3 3 2" xfId="7405" xr:uid="{00000000-0005-0000-0000-000010700000}"/>
    <cellStyle name="Millares 74 2 3 3 2 2" xfId="16219" xr:uid="{00000000-0005-0000-0000-000011700000}"/>
    <cellStyle name="Millares 74 2 3 3 2 2 2" xfId="33851" xr:uid="{00000000-0005-0000-0000-000012700000}"/>
    <cellStyle name="Millares 74 2 3 3 2 3" xfId="25037" xr:uid="{00000000-0005-0000-0000-000013700000}"/>
    <cellStyle name="Millares 74 2 3 3 3" xfId="11812" xr:uid="{00000000-0005-0000-0000-000014700000}"/>
    <cellStyle name="Millares 74 2 3 3 3 2" xfId="29444" xr:uid="{00000000-0005-0000-0000-000015700000}"/>
    <cellStyle name="Millares 74 2 3 3 4" xfId="20630" xr:uid="{00000000-0005-0000-0000-000016700000}"/>
    <cellStyle name="Millares 74 2 3 4" xfId="5224" xr:uid="{00000000-0005-0000-0000-000017700000}"/>
    <cellStyle name="Millares 74 2 3 4 2" xfId="14038" xr:uid="{00000000-0005-0000-0000-000018700000}"/>
    <cellStyle name="Millares 74 2 3 4 2 2" xfId="31670" xr:uid="{00000000-0005-0000-0000-000019700000}"/>
    <cellStyle name="Millares 74 2 3 4 3" xfId="22856" xr:uid="{00000000-0005-0000-0000-00001A700000}"/>
    <cellStyle name="Millares 74 2 3 5" xfId="9635" xr:uid="{00000000-0005-0000-0000-00001B700000}"/>
    <cellStyle name="Millares 74 2 3 5 2" xfId="27267" xr:uid="{00000000-0005-0000-0000-00001C700000}"/>
    <cellStyle name="Millares 74 2 3 6" xfId="18453" xr:uid="{00000000-0005-0000-0000-00001D700000}"/>
    <cellStyle name="Millares 74 2 4" xfId="1528" xr:uid="{00000000-0005-0000-0000-00001E700000}"/>
    <cellStyle name="Millares 74 2 4 2" xfId="3707" xr:uid="{00000000-0005-0000-0000-00001F700000}"/>
    <cellStyle name="Millares 74 2 4 2 2" xfId="8117" xr:uid="{00000000-0005-0000-0000-000020700000}"/>
    <cellStyle name="Millares 74 2 4 2 2 2" xfId="16931" xr:uid="{00000000-0005-0000-0000-000021700000}"/>
    <cellStyle name="Millares 74 2 4 2 2 2 2" xfId="34563" xr:uid="{00000000-0005-0000-0000-000022700000}"/>
    <cellStyle name="Millares 74 2 4 2 2 3" xfId="25749" xr:uid="{00000000-0005-0000-0000-000023700000}"/>
    <cellStyle name="Millares 74 2 4 2 3" xfId="12524" xr:uid="{00000000-0005-0000-0000-000024700000}"/>
    <cellStyle name="Millares 74 2 4 2 3 2" xfId="30156" xr:uid="{00000000-0005-0000-0000-000025700000}"/>
    <cellStyle name="Millares 74 2 4 2 4" xfId="21342" xr:uid="{00000000-0005-0000-0000-000026700000}"/>
    <cellStyle name="Millares 74 2 4 3" xfId="5936" xr:uid="{00000000-0005-0000-0000-000027700000}"/>
    <cellStyle name="Millares 74 2 4 3 2" xfId="14750" xr:uid="{00000000-0005-0000-0000-000028700000}"/>
    <cellStyle name="Millares 74 2 4 3 2 2" xfId="32382" xr:uid="{00000000-0005-0000-0000-000029700000}"/>
    <cellStyle name="Millares 74 2 4 3 3" xfId="23568" xr:uid="{00000000-0005-0000-0000-00002A700000}"/>
    <cellStyle name="Millares 74 2 4 4" xfId="10347" xr:uid="{00000000-0005-0000-0000-00002B700000}"/>
    <cellStyle name="Millares 74 2 4 4 2" xfId="27979" xr:uid="{00000000-0005-0000-0000-00002C700000}"/>
    <cellStyle name="Millares 74 2 4 5" xfId="19165" xr:uid="{00000000-0005-0000-0000-00002D700000}"/>
    <cellStyle name="Millares 74 2 5" xfId="2638" xr:uid="{00000000-0005-0000-0000-00002E700000}"/>
    <cellStyle name="Millares 74 2 5 2" xfId="7049" xr:uid="{00000000-0005-0000-0000-00002F700000}"/>
    <cellStyle name="Millares 74 2 5 2 2" xfId="15863" xr:uid="{00000000-0005-0000-0000-000030700000}"/>
    <cellStyle name="Millares 74 2 5 2 2 2" xfId="33495" xr:uid="{00000000-0005-0000-0000-000031700000}"/>
    <cellStyle name="Millares 74 2 5 2 3" xfId="24681" xr:uid="{00000000-0005-0000-0000-000032700000}"/>
    <cellStyle name="Millares 74 2 5 3" xfId="11456" xr:uid="{00000000-0005-0000-0000-000033700000}"/>
    <cellStyle name="Millares 74 2 5 3 2" xfId="29088" xr:uid="{00000000-0005-0000-0000-000034700000}"/>
    <cellStyle name="Millares 74 2 5 4" xfId="20274" xr:uid="{00000000-0005-0000-0000-000035700000}"/>
    <cellStyle name="Millares 74 2 6" xfId="4872" xr:uid="{00000000-0005-0000-0000-000036700000}"/>
    <cellStyle name="Millares 74 2 6 2" xfId="13686" xr:uid="{00000000-0005-0000-0000-000037700000}"/>
    <cellStyle name="Millares 74 2 6 2 2" xfId="31318" xr:uid="{00000000-0005-0000-0000-000038700000}"/>
    <cellStyle name="Millares 74 2 6 3" xfId="22504" xr:uid="{00000000-0005-0000-0000-000039700000}"/>
    <cellStyle name="Millares 74 2 7" xfId="9283" xr:uid="{00000000-0005-0000-0000-00003A700000}"/>
    <cellStyle name="Millares 74 2 7 2" xfId="26915" xr:uid="{00000000-0005-0000-0000-00003B700000}"/>
    <cellStyle name="Millares 74 2 8" xfId="18101" xr:uid="{00000000-0005-0000-0000-00003C700000}"/>
    <cellStyle name="Millares 74 3" xfId="984" xr:uid="{00000000-0005-0000-0000-00003D700000}"/>
    <cellStyle name="Millares 74 3 2" xfId="2062" xr:uid="{00000000-0005-0000-0000-00003E700000}"/>
    <cellStyle name="Millares 74 3 2 2" xfId="4241" xr:uid="{00000000-0005-0000-0000-00003F700000}"/>
    <cellStyle name="Millares 74 3 2 2 2" xfId="8651" xr:uid="{00000000-0005-0000-0000-000040700000}"/>
    <cellStyle name="Millares 74 3 2 2 2 2" xfId="17465" xr:uid="{00000000-0005-0000-0000-000041700000}"/>
    <cellStyle name="Millares 74 3 2 2 2 2 2" xfId="35097" xr:uid="{00000000-0005-0000-0000-000042700000}"/>
    <cellStyle name="Millares 74 3 2 2 2 3" xfId="26283" xr:uid="{00000000-0005-0000-0000-000043700000}"/>
    <cellStyle name="Millares 74 3 2 2 3" xfId="13058" xr:uid="{00000000-0005-0000-0000-000044700000}"/>
    <cellStyle name="Millares 74 3 2 2 3 2" xfId="30690" xr:uid="{00000000-0005-0000-0000-000045700000}"/>
    <cellStyle name="Millares 74 3 2 2 4" xfId="21876" xr:uid="{00000000-0005-0000-0000-000046700000}"/>
    <cellStyle name="Millares 74 3 2 3" xfId="6470" xr:uid="{00000000-0005-0000-0000-000047700000}"/>
    <cellStyle name="Millares 74 3 2 3 2" xfId="15284" xr:uid="{00000000-0005-0000-0000-000048700000}"/>
    <cellStyle name="Millares 74 3 2 3 2 2" xfId="32916" xr:uid="{00000000-0005-0000-0000-000049700000}"/>
    <cellStyle name="Millares 74 3 2 3 3" xfId="24102" xr:uid="{00000000-0005-0000-0000-00004A700000}"/>
    <cellStyle name="Millares 74 3 2 4" xfId="10881" xr:uid="{00000000-0005-0000-0000-00004B700000}"/>
    <cellStyle name="Millares 74 3 2 4 2" xfId="28513" xr:uid="{00000000-0005-0000-0000-00004C700000}"/>
    <cellStyle name="Millares 74 3 2 5" xfId="19699" xr:uid="{00000000-0005-0000-0000-00004D700000}"/>
    <cellStyle name="Millares 74 3 3" xfId="3164" xr:uid="{00000000-0005-0000-0000-00004E700000}"/>
    <cellStyle name="Millares 74 3 3 2" xfId="7574" xr:uid="{00000000-0005-0000-0000-00004F700000}"/>
    <cellStyle name="Millares 74 3 3 2 2" xfId="16388" xr:uid="{00000000-0005-0000-0000-000050700000}"/>
    <cellStyle name="Millares 74 3 3 2 2 2" xfId="34020" xr:uid="{00000000-0005-0000-0000-000051700000}"/>
    <cellStyle name="Millares 74 3 3 2 3" xfId="25206" xr:uid="{00000000-0005-0000-0000-000052700000}"/>
    <cellStyle name="Millares 74 3 3 3" xfId="11981" xr:uid="{00000000-0005-0000-0000-000053700000}"/>
    <cellStyle name="Millares 74 3 3 3 2" xfId="29613" xr:uid="{00000000-0005-0000-0000-000054700000}"/>
    <cellStyle name="Millares 74 3 3 4" xfId="20799" xr:uid="{00000000-0005-0000-0000-000055700000}"/>
    <cellStyle name="Millares 74 3 4" xfId="5393" xr:uid="{00000000-0005-0000-0000-000056700000}"/>
    <cellStyle name="Millares 74 3 4 2" xfId="14207" xr:uid="{00000000-0005-0000-0000-000057700000}"/>
    <cellStyle name="Millares 74 3 4 2 2" xfId="31839" xr:uid="{00000000-0005-0000-0000-000058700000}"/>
    <cellStyle name="Millares 74 3 4 3" xfId="23025" xr:uid="{00000000-0005-0000-0000-000059700000}"/>
    <cellStyle name="Millares 74 3 5" xfId="9804" xr:uid="{00000000-0005-0000-0000-00005A700000}"/>
    <cellStyle name="Millares 74 3 5 2" xfId="27436" xr:uid="{00000000-0005-0000-0000-00005B700000}"/>
    <cellStyle name="Millares 74 3 6" xfId="18622" xr:uid="{00000000-0005-0000-0000-00005C700000}"/>
    <cellStyle name="Millares 74 4" xfId="631" xr:uid="{00000000-0005-0000-0000-00005D700000}"/>
    <cellStyle name="Millares 74 4 2" xfId="1710" xr:uid="{00000000-0005-0000-0000-00005E700000}"/>
    <cellStyle name="Millares 74 4 2 2" xfId="3889" xr:uid="{00000000-0005-0000-0000-00005F700000}"/>
    <cellStyle name="Millares 74 4 2 2 2" xfId="8299" xr:uid="{00000000-0005-0000-0000-000060700000}"/>
    <cellStyle name="Millares 74 4 2 2 2 2" xfId="17113" xr:uid="{00000000-0005-0000-0000-000061700000}"/>
    <cellStyle name="Millares 74 4 2 2 2 2 2" xfId="34745" xr:uid="{00000000-0005-0000-0000-000062700000}"/>
    <cellStyle name="Millares 74 4 2 2 2 3" xfId="25931" xr:uid="{00000000-0005-0000-0000-000063700000}"/>
    <cellStyle name="Millares 74 4 2 2 3" xfId="12706" xr:uid="{00000000-0005-0000-0000-000064700000}"/>
    <cellStyle name="Millares 74 4 2 2 3 2" xfId="30338" xr:uid="{00000000-0005-0000-0000-000065700000}"/>
    <cellStyle name="Millares 74 4 2 2 4" xfId="21524" xr:uid="{00000000-0005-0000-0000-000066700000}"/>
    <cellStyle name="Millares 74 4 2 3" xfId="6118" xr:uid="{00000000-0005-0000-0000-000067700000}"/>
    <cellStyle name="Millares 74 4 2 3 2" xfId="14932" xr:uid="{00000000-0005-0000-0000-000068700000}"/>
    <cellStyle name="Millares 74 4 2 3 2 2" xfId="32564" xr:uid="{00000000-0005-0000-0000-000069700000}"/>
    <cellStyle name="Millares 74 4 2 3 3" xfId="23750" xr:uid="{00000000-0005-0000-0000-00006A700000}"/>
    <cellStyle name="Millares 74 4 2 4" xfId="10529" xr:uid="{00000000-0005-0000-0000-00006B700000}"/>
    <cellStyle name="Millares 74 4 2 4 2" xfId="28161" xr:uid="{00000000-0005-0000-0000-00006C700000}"/>
    <cellStyle name="Millares 74 4 2 5" xfId="19347" xr:uid="{00000000-0005-0000-0000-00006D700000}"/>
    <cellStyle name="Millares 74 4 3" xfId="2812" xr:uid="{00000000-0005-0000-0000-00006E700000}"/>
    <cellStyle name="Millares 74 4 3 2" xfId="7222" xr:uid="{00000000-0005-0000-0000-00006F700000}"/>
    <cellStyle name="Millares 74 4 3 2 2" xfId="16036" xr:uid="{00000000-0005-0000-0000-000070700000}"/>
    <cellStyle name="Millares 74 4 3 2 2 2" xfId="33668" xr:uid="{00000000-0005-0000-0000-000071700000}"/>
    <cellStyle name="Millares 74 4 3 2 3" xfId="24854" xr:uid="{00000000-0005-0000-0000-000072700000}"/>
    <cellStyle name="Millares 74 4 3 3" xfId="11629" xr:uid="{00000000-0005-0000-0000-000073700000}"/>
    <cellStyle name="Millares 74 4 3 3 2" xfId="29261" xr:uid="{00000000-0005-0000-0000-000074700000}"/>
    <cellStyle name="Millares 74 4 3 4" xfId="20447" xr:uid="{00000000-0005-0000-0000-000075700000}"/>
    <cellStyle name="Millares 74 4 4" xfId="5041" xr:uid="{00000000-0005-0000-0000-000076700000}"/>
    <cellStyle name="Millares 74 4 4 2" xfId="13855" xr:uid="{00000000-0005-0000-0000-000077700000}"/>
    <cellStyle name="Millares 74 4 4 2 2" xfId="31487" xr:uid="{00000000-0005-0000-0000-000078700000}"/>
    <cellStyle name="Millares 74 4 4 3" xfId="22673" xr:uid="{00000000-0005-0000-0000-000079700000}"/>
    <cellStyle name="Millares 74 4 5" xfId="9452" xr:uid="{00000000-0005-0000-0000-00007A700000}"/>
    <cellStyle name="Millares 74 4 5 2" xfId="27084" xr:uid="{00000000-0005-0000-0000-00007B700000}"/>
    <cellStyle name="Millares 74 4 6" xfId="18270" xr:uid="{00000000-0005-0000-0000-00007C700000}"/>
    <cellStyle name="Millares 74 5" xfId="1341" xr:uid="{00000000-0005-0000-0000-00007D700000}"/>
    <cellStyle name="Millares 74 5 2" xfId="3521" xr:uid="{00000000-0005-0000-0000-00007E700000}"/>
    <cellStyle name="Millares 74 5 2 2" xfId="7931" xr:uid="{00000000-0005-0000-0000-00007F700000}"/>
    <cellStyle name="Millares 74 5 2 2 2" xfId="16745" xr:uid="{00000000-0005-0000-0000-000080700000}"/>
    <cellStyle name="Millares 74 5 2 2 2 2" xfId="34377" xr:uid="{00000000-0005-0000-0000-000081700000}"/>
    <cellStyle name="Millares 74 5 2 2 3" xfId="25563" xr:uid="{00000000-0005-0000-0000-000082700000}"/>
    <cellStyle name="Millares 74 5 2 3" xfId="12338" xr:uid="{00000000-0005-0000-0000-000083700000}"/>
    <cellStyle name="Millares 74 5 2 3 2" xfId="29970" xr:uid="{00000000-0005-0000-0000-000084700000}"/>
    <cellStyle name="Millares 74 5 2 4" xfId="21156" xr:uid="{00000000-0005-0000-0000-000085700000}"/>
    <cellStyle name="Millares 74 5 3" xfId="5750" xr:uid="{00000000-0005-0000-0000-000086700000}"/>
    <cellStyle name="Millares 74 5 3 2" xfId="14564" xr:uid="{00000000-0005-0000-0000-000087700000}"/>
    <cellStyle name="Millares 74 5 3 2 2" xfId="32196" xr:uid="{00000000-0005-0000-0000-000088700000}"/>
    <cellStyle name="Millares 74 5 3 3" xfId="23382" xr:uid="{00000000-0005-0000-0000-000089700000}"/>
    <cellStyle name="Millares 74 5 4" xfId="10161" xr:uid="{00000000-0005-0000-0000-00008A700000}"/>
    <cellStyle name="Millares 74 5 4 2" xfId="27793" xr:uid="{00000000-0005-0000-0000-00008B700000}"/>
    <cellStyle name="Millares 74 5 5" xfId="18979" xr:uid="{00000000-0005-0000-0000-00008C700000}"/>
    <cellStyle name="Millares 74 6" xfId="2454" xr:uid="{00000000-0005-0000-0000-00008D700000}"/>
    <cellStyle name="Millares 74 6 2" xfId="6866" xr:uid="{00000000-0005-0000-0000-00008E700000}"/>
    <cellStyle name="Millares 74 6 2 2" xfId="15680" xr:uid="{00000000-0005-0000-0000-00008F700000}"/>
    <cellStyle name="Millares 74 6 2 2 2" xfId="33312" xr:uid="{00000000-0005-0000-0000-000090700000}"/>
    <cellStyle name="Millares 74 6 2 3" xfId="24498" xr:uid="{00000000-0005-0000-0000-000091700000}"/>
    <cellStyle name="Millares 74 6 3" xfId="11273" xr:uid="{00000000-0005-0000-0000-000092700000}"/>
    <cellStyle name="Millares 74 6 3 2" xfId="28905" xr:uid="{00000000-0005-0000-0000-000093700000}"/>
    <cellStyle name="Millares 74 6 4" xfId="20091" xr:uid="{00000000-0005-0000-0000-000094700000}"/>
    <cellStyle name="Millares 74 7" xfId="4689" xr:uid="{00000000-0005-0000-0000-000095700000}"/>
    <cellStyle name="Millares 74 7 2" xfId="13503" xr:uid="{00000000-0005-0000-0000-000096700000}"/>
    <cellStyle name="Millares 74 7 2 2" xfId="31135" xr:uid="{00000000-0005-0000-0000-000097700000}"/>
    <cellStyle name="Millares 74 7 3" xfId="22321" xr:uid="{00000000-0005-0000-0000-000098700000}"/>
    <cellStyle name="Millares 74 8" xfId="9100" xr:uid="{00000000-0005-0000-0000-000099700000}"/>
    <cellStyle name="Millares 74 8 2" xfId="26732" xr:uid="{00000000-0005-0000-0000-00009A700000}"/>
    <cellStyle name="Millares 74 9" xfId="17918" xr:uid="{00000000-0005-0000-0000-00009B700000}"/>
    <cellStyle name="Millares 75" xfId="161" xr:uid="{00000000-0005-0000-0000-00009C700000}"/>
    <cellStyle name="Millares 75 2" xfId="452" xr:uid="{00000000-0005-0000-0000-00009D700000}"/>
    <cellStyle name="Millares 75 2 2" xfId="1168" xr:uid="{00000000-0005-0000-0000-00009E700000}"/>
    <cellStyle name="Millares 75 2 2 2" xfId="2246" xr:uid="{00000000-0005-0000-0000-00009F700000}"/>
    <cellStyle name="Millares 75 2 2 2 2" xfId="4425" xr:uid="{00000000-0005-0000-0000-0000A0700000}"/>
    <cellStyle name="Millares 75 2 2 2 2 2" xfId="8835" xr:uid="{00000000-0005-0000-0000-0000A1700000}"/>
    <cellStyle name="Millares 75 2 2 2 2 2 2" xfId="17649" xr:uid="{00000000-0005-0000-0000-0000A2700000}"/>
    <cellStyle name="Millares 75 2 2 2 2 2 2 2" xfId="35281" xr:uid="{00000000-0005-0000-0000-0000A3700000}"/>
    <cellStyle name="Millares 75 2 2 2 2 2 3" xfId="26467" xr:uid="{00000000-0005-0000-0000-0000A4700000}"/>
    <cellStyle name="Millares 75 2 2 2 2 3" xfId="13242" xr:uid="{00000000-0005-0000-0000-0000A5700000}"/>
    <cellStyle name="Millares 75 2 2 2 2 3 2" xfId="30874" xr:uid="{00000000-0005-0000-0000-0000A6700000}"/>
    <cellStyle name="Millares 75 2 2 2 2 4" xfId="22060" xr:uid="{00000000-0005-0000-0000-0000A7700000}"/>
    <cellStyle name="Millares 75 2 2 2 3" xfId="6654" xr:uid="{00000000-0005-0000-0000-0000A8700000}"/>
    <cellStyle name="Millares 75 2 2 2 3 2" xfId="15468" xr:uid="{00000000-0005-0000-0000-0000A9700000}"/>
    <cellStyle name="Millares 75 2 2 2 3 2 2" xfId="33100" xr:uid="{00000000-0005-0000-0000-0000AA700000}"/>
    <cellStyle name="Millares 75 2 2 2 3 3" xfId="24286" xr:uid="{00000000-0005-0000-0000-0000AB700000}"/>
    <cellStyle name="Millares 75 2 2 2 4" xfId="11065" xr:uid="{00000000-0005-0000-0000-0000AC700000}"/>
    <cellStyle name="Millares 75 2 2 2 4 2" xfId="28697" xr:uid="{00000000-0005-0000-0000-0000AD700000}"/>
    <cellStyle name="Millares 75 2 2 2 5" xfId="19883" xr:uid="{00000000-0005-0000-0000-0000AE700000}"/>
    <cellStyle name="Millares 75 2 2 3" xfId="3348" xr:uid="{00000000-0005-0000-0000-0000AF700000}"/>
    <cellStyle name="Millares 75 2 2 3 2" xfId="7758" xr:uid="{00000000-0005-0000-0000-0000B0700000}"/>
    <cellStyle name="Millares 75 2 2 3 2 2" xfId="16572" xr:uid="{00000000-0005-0000-0000-0000B1700000}"/>
    <cellStyle name="Millares 75 2 2 3 2 2 2" xfId="34204" xr:uid="{00000000-0005-0000-0000-0000B2700000}"/>
    <cellStyle name="Millares 75 2 2 3 2 3" xfId="25390" xr:uid="{00000000-0005-0000-0000-0000B3700000}"/>
    <cellStyle name="Millares 75 2 2 3 3" xfId="12165" xr:uid="{00000000-0005-0000-0000-0000B4700000}"/>
    <cellStyle name="Millares 75 2 2 3 3 2" xfId="29797" xr:uid="{00000000-0005-0000-0000-0000B5700000}"/>
    <cellStyle name="Millares 75 2 2 3 4" xfId="20983" xr:uid="{00000000-0005-0000-0000-0000B6700000}"/>
    <cellStyle name="Millares 75 2 2 4" xfId="5577" xr:uid="{00000000-0005-0000-0000-0000B7700000}"/>
    <cellStyle name="Millares 75 2 2 4 2" xfId="14391" xr:uid="{00000000-0005-0000-0000-0000B8700000}"/>
    <cellStyle name="Millares 75 2 2 4 2 2" xfId="32023" xr:uid="{00000000-0005-0000-0000-0000B9700000}"/>
    <cellStyle name="Millares 75 2 2 4 3" xfId="23209" xr:uid="{00000000-0005-0000-0000-0000BA700000}"/>
    <cellStyle name="Millares 75 2 2 5" xfId="9988" xr:uid="{00000000-0005-0000-0000-0000BB700000}"/>
    <cellStyle name="Millares 75 2 2 5 2" xfId="27620" xr:uid="{00000000-0005-0000-0000-0000BC700000}"/>
    <cellStyle name="Millares 75 2 2 6" xfId="18806" xr:uid="{00000000-0005-0000-0000-0000BD700000}"/>
    <cellStyle name="Millares 75 2 3" xfId="815" xr:uid="{00000000-0005-0000-0000-0000BE700000}"/>
    <cellStyle name="Millares 75 2 3 2" xfId="1894" xr:uid="{00000000-0005-0000-0000-0000BF700000}"/>
    <cellStyle name="Millares 75 2 3 2 2" xfId="4073" xr:uid="{00000000-0005-0000-0000-0000C0700000}"/>
    <cellStyle name="Millares 75 2 3 2 2 2" xfId="8483" xr:uid="{00000000-0005-0000-0000-0000C1700000}"/>
    <cellStyle name="Millares 75 2 3 2 2 2 2" xfId="17297" xr:uid="{00000000-0005-0000-0000-0000C2700000}"/>
    <cellStyle name="Millares 75 2 3 2 2 2 2 2" xfId="34929" xr:uid="{00000000-0005-0000-0000-0000C3700000}"/>
    <cellStyle name="Millares 75 2 3 2 2 2 3" xfId="26115" xr:uid="{00000000-0005-0000-0000-0000C4700000}"/>
    <cellStyle name="Millares 75 2 3 2 2 3" xfId="12890" xr:uid="{00000000-0005-0000-0000-0000C5700000}"/>
    <cellStyle name="Millares 75 2 3 2 2 3 2" xfId="30522" xr:uid="{00000000-0005-0000-0000-0000C6700000}"/>
    <cellStyle name="Millares 75 2 3 2 2 4" xfId="21708" xr:uid="{00000000-0005-0000-0000-0000C7700000}"/>
    <cellStyle name="Millares 75 2 3 2 3" xfId="6302" xr:uid="{00000000-0005-0000-0000-0000C8700000}"/>
    <cellStyle name="Millares 75 2 3 2 3 2" xfId="15116" xr:uid="{00000000-0005-0000-0000-0000C9700000}"/>
    <cellStyle name="Millares 75 2 3 2 3 2 2" xfId="32748" xr:uid="{00000000-0005-0000-0000-0000CA700000}"/>
    <cellStyle name="Millares 75 2 3 2 3 3" xfId="23934" xr:uid="{00000000-0005-0000-0000-0000CB700000}"/>
    <cellStyle name="Millares 75 2 3 2 4" xfId="10713" xr:uid="{00000000-0005-0000-0000-0000CC700000}"/>
    <cellStyle name="Millares 75 2 3 2 4 2" xfId="28345" xr:uid="{00000000-0005-0000-0000-0000CD700000}"/>
    <cellStyle name="Millares 75 2 3 2 5" xfId="19531" xr:uid="{00000000-0005-0000-0000-0000CE700000}"/>
    <cellStyle name="Millares 75 2 3 3" xfId="2996" xr:uid="{00000000-0005-0000-0000-0000CF700000}"/>
    <cellStyle name="Millares 75 2 3 3 2" xfId="7406" xr:uid="{00000000-0005-0000-0000-0000D0700000}"/>
    <cellStyle name="Millares 75 2 3 3 2 2" xfId="16220" xr:uid="{00000000-0005-0000-0000-0000D1700000}"/>
    <cellStyle name="Millares 75 2 3 3 2 2 2" xfId="33852" xr:uid="{00000000-0005-0000-0000-0000D2700000}"/>
    <cellStyle name="Millares 75 2 3 3 2 3" xfId="25038" xr:uid="{00000000-0005-0000-0000-0000D3700000}"/>
    <cellStyle name="Millares 75 2 3 3 3" xfId="11813" xr:uid="{00000000-0005-0000-0000-0000D4700000}"/>
    <cellStyle name="Millares 75 2 3 3 3 2" xfId="29445" xr:uid="{00000000-0005-0000-0000-0000D5700000}"/>
    <cellStyle name="Millares 75 2 3 3 4" xfId="20631" xr:uid="{00000000-0005-0000-0000-0000D6700000}"/>
    <cellStyle name="Millares 75 2 3 4" xfId="5225" xr:uid="{00000000-0005-0000-0000-0000D7700000}"/>
    <cellStyle name="Millares 75 2 3 4 2" xfId="14039" xr:uid="{00000000-0005-0000-0000-0000D8700000}"/>
    <cellStyle name="Millares 75 2 3 4 2 2" xfId="31671" xr:uid="{00000000-0005-0000-0000-0000D9700000}"/>
    <cellStyle name="Millares 75 2 3 4 3" xfId="22857" xr:uid="{00000000-0005-0000-0000-0000DA700000}"/>
    <cellStyle name="Millares 75 2 3 5" xfId="9636" xr:uid="{00000000-0005-0000-0000-0000DB700000}"/>
    <cellStyle name="Millares 75 2 3 5 2" xfId="27268" xr:uid="{00000000-0005-0000-0000-0000DC700000}"/>
    <cellStyle name="Millares 75 2 3 6" xfId="18454" xr:uid="{00000000-0005-0000-0000-0000DD700000}"/>
    <cellStyle name="Millares 75 2 4" xfId="1529" xr:uid="{00000000-0005-0000-0000-0000DE700000}"/>
    <cellStyle name="Millares 75 2 4 2" xfId="3708" xr:uid="{00000000-0005-0000-0000-0000DF700000}"/>
    <cellStyle name="Millares 75 2 4 2 2" xfId="8118" xr:uid="{00000000-0005-0000-0000-0000E0700000}"/>
    <cellStyle name="Millares 75 2 4 2 2 2" xfId="16932" xr:uid="{00000000-0005-0000-0000-0000E1700000}"/>
    <cellStyle name="Millares 75 2 4 2 2 2 2" xfId="34564" xr:uid="{00000000-0005-0000-0000-0000E2700000}"/>
    <cellStyle name="Millares 75 2 4 2 2 3" xfId="25750" xr:uid="{00000000-0005-0000-0000-0000E3700000}"/>
    <cellStyle name="Millares 75 2 4 2 3" xfId="12525" xr:uid="{00000000-0005-0000-0000-0000E4700000}"/>
    <cellStyle name="Millares 75 2 4 2 3 2" xfId="30157" xr:uid="{00000000-0005-0000-0000-0000E5700000}"/>
    <cellStyle name="Millares 75 2 4 2 4" xfId="21343" xr:uid="{00000000-0005-0000-0000-0000E6700000}"/>
    <cellStyle name="Millares 75 2 4 3" xfId="5937" xr:uid="{00000000-0005-0000-0000-0000E7700000}"/>
    <cellStyle name="Millares 75 2 4 3 2" xfId="14751" xr:uid="{00000000-0005-0000-0000-0000E8700000}"/>
    <cellStyle name="Millares 75 2 4 3 2 2" xfId="32383" xr:uid="{00000000-0005-0000-0000-0000E9700000}"/>
    <cellStyle name="Millares 75 2 4 3 3" xfId="23569" xr:uid="{00000000-0005-0000-0000-0000EA700000}"/>
    <cellStyle name="Millares 75 2 4 4" xfId="10348" xr:uid="{00000000-0005-0000-0000-0000EB700000}"/>
    <cellStyle name="Millares 75 2 4 4 2" xfId="27980" xr:uid="{00000000-0005-0000-0000-0000EC700000}"/>
    <cellStyle name="Millares 75 2 4 5" xfId="19166" xr:uid="{00000000-0005-0000-0000-0000ED700000}"/>
    <cellStyle name="Millares 75 2 5" xfId="2639" xr:uid="{00000000-0005-0000-0000-0000EE700000}"/>
    <cellStyle name="Millares 75 2 5 2" xfId="7050" xr:uid="{00000000-0005-0000-0000-0000EF700000}"/>
    <cellStyle name="Millares 75 2 5 2 2" xfId="15864" xr:uid="{00000000-0005-0000-0000-0000F0700000}"/>
    <cellStyle name="Millares 75 2 5 2 2 2" xfId="33496" xr:uid="{00000000-0005-0000-0000-0000F1700000}"/>
    <cellStyle name="Millares 75 2 5 2 3" xfId="24682" xr:uid="{00000000-0005-0000-0000-0000F2700000}"/>
    <cellStyle name="Millares 75 2 5 3" xfId="11457" xr:uid="{00000000-0005-0000-0000-0000F3700000}"/>
    <cellStyle name="Millares 75 2 5 3 2" xfId="29089" xr:uid="{00000000-0005-0000-0000-0000F4700000}"/>
    <cellStyle name="Millares 75 2 5 4" xfId="20275" xr:uid="{00000000-0005-0000-0000-0000F5700000}"/>
    <cellStyle name="Millares 75 2 6" xfId="4873" xr:uid="{00000000-0005-0000-0000-0000F6700000}"/>
    <cellStyle name="Millares 75 2 6 2" xfId="13687" xr:uid="{00000000-0005-0000-0000-0000F7700000}"/>
    <cellStyle name="Millares 75 2 6 2 2" xfId="31319" xr:uid="{00000000-0005-0000-0000-0000F8700000}"/>
    <cellStyle name="Millares 75 2 6 3" xfId="22505" xr:uid="{00000000-0005-0000-0000-0000F9700000}"/>
    <cellStyle name="Millares 75 2 7" xfId="9284" xr:uid="{00000000-0005-0000-0000-0000FA700000}"/>
    <cellStyle name="Millares 75 2 7 2" xfId="26916" xr:uid="{00000000-0005-0000-0000-0000FB700000}"/>
    <cellStyle name="Millares 75 2 8" xfId="18102" xr:uid="{00000000-0005-0000-0000-0000FC700000}"/>
    <cellStyle name="Millares 75 3" xfId="985" xr:uid="{00000000-0005-0000-0000-0000FD700000}"/>
    <cellStyle name="Millares 75 3 2" xfId="2063" xr:uid="{00000000-0005-0000-0000-0000FE700000}"/>
    <cellStyle name="Millares 75 3 2 2" xfId="4242" xr:uid="{00000000-0005-0000-0000-0000FF700000}"/>
    <cellStyle name="Millares 75 3 2 2 2" xfId="8652" xr:uid="{00000000-0005-0000-0000-000000710000}"/>
    <cellStyle name="Millares 75 3 2 2 2 2" xfId="17466" xr:uid="{00000000-0005-0000-0000-000001710000}"/>
    <cellStyle name="Millares 75 3 2 2 2 2 2" xfId="35098" xr:uid="{00000000-0005-0000-0000-000002710000}"/>
    <cellStyle name="Millares 75 3 2 2 2 3" xfId="26284" xr:uid="{00000000-0005-0000-0000-000003710000}"/>
    <cellStyle name="Millares 75 3 2 2 3" xfId="13059" xr:uid="{00000000-0005-0000-0000-000004710000}"/>
    <cellStyle name="Millares 75 3 2 2 3 2" xfId="30691" xr:uid="{00000000-0005-0000-0000-000005710000}"/>
    <cellStyle name="Millares 75 3 2 2 4" xfId="21877" xr:uid="{00000000-0005-0000-0000-000006710000}"/>
    <cellStyle name="Millares 75 3 2 3" xfId="6471" xr:uid="{00000000-0005-0000-0000-000007710000}"/>
    <cellStyle name="Millares 75 3 2 3 2" xfId="15285" xr:uid="{00000000-0005-0000-0000-000008710000}"/>
    <cellStyle name="Millares 75 3 2 3 2 2" xfId="32917" xr:uid="{00000000-0005-0000-0000-000009710000}"/>
    <cellStyle name="Millares 75 3 2 3 3" xfId="24103" xr:uid="{00000000-0005-0000-0000-00000A710000}"/>
    <cellStyle name="Millares 75 3 2 4" xfId="10882" xr:uid="{00000000-0005-0000-0000-00000B710000}"/>
    <cellStyle name="Millares 75 3 2 4 2" xfId="28514" xr:uid="{00000000-0005-0000-0000-00000C710000}"/>
    <cellStyle name="Millares 75 3 2 5" xfId="19700" xr:uid="{00000000-0005-0000-0000-00000D710000}"/>
    <cellStyle name="Millares 75 3 3" xfId="3165" xr:uid="{00000000-0005-0000-0000-00000E710000}"/>
    <cellStyle name="Millares 75 3 3 2" xfId="7575" xr:uid="{00000000-0005-0000-0000-00000F710000}"/>
    <cellStyle name="Millares 75 3 3 2 2" xfId="16389" xr:uid="{00000000-0005-0000-0000-000010710000}"/>
    <cellStyle name="Millares 75 3 3 2 2 2" xfId="34021" xr:uid="{00000000-0005-0000-0000-000011710000}"/>
    <cellStyle name="Millares 75 3 3 2 3" xfId="25207" xr:uid="{00000000-0005-0000-0000-000012710000}"/>
    <cellStyle name="Millares 75 3 3 3" xfId="11982" xr:uid="{00000000-0005-0000-0000-000013710000}"/>
    <cellStyle name="Millares 75 3 3 3 2" xfId="29614" xr:uid="{00000000-0005-0000-0000-000014710000}"/>
    <cellStyle name="Millares 75 3 3 4" xfId="20800" xr:uid="{00000000-0005-0000-0000-000015710000}"/>
    <cellStyle name="Millares 75 3 4" xfId="5394" xr:uid="{00000000-0005-0000-0000-000016710000}"/>
    <cellStyle name="Millares 75 3 4 2" xfId="14208" xr:uid="{00000000-0005-0000-0000-000017710000}"/>
    <cellStyle name="Millares 75 3 4 2 2" xfId="31840" xr:uid="{00000000-0005-0000-0000-000018710000}"/>
    <cellStyle name="Millares 75 3 4 3" xfId="23026" xr:uid="{00000000-0005-0000-0000-000019710000}"/>
    <cellStyle name="Millares 75 3 5" xfId="9805" xr:uid="{00000000-0005-0000-0000-00001A710000}"/>
    <cellStyle name="Millares 75 3 5 2" xfId="27437" xr:uid="{00000000-0005-0000-0000-00001B710000}"/>
    <cellStyle name="Millares 75 3 6" xfId="18623" xr:uid="{00000000-0005-0000-0000-00001C710000}"/>
    <cellStyle name="Millares 75 4" xfId="632" xr:uid="{00000000-0005-0000-0000-00001D710000}"/>
    <cellStyle name="Millares 75 4 2" xfId="1711" xr:uid="{00000000-0005-0000-0000-00001E710000}"/>
    <cellStyle name="Millares 75 4 2 2" xfId="3890" xr:uid="{00000000-0005-0000-0000-00001F710000}"/>
    <cellStyle name="Millares 75 4 2 2 2" xfId="8300" xr:uid="{00000000-0005-0000-0000-000020710000}"/>
    <cellStyle name="Millares 75 4 2 2 2 2" xfId="17114" xr:uid="{00000000-0005-0000-0000-000021710000}"/>
    <cellStyle name="Millares 75 4 2 2 2 2 2" xfId="34746" xr:uid="{00000000-0005-0000-0000-000022710000}"/>
    <cellStyle name="Millares 75 4 2 2 2 3" xfId="25932" xr:uid="{00000000-0005-0000-0000-000023710000}"/>
    <cellStyle name="Millares 75 4 2 2 3" xfId="12707" xr:uid="{00000000-0005-0000-0000-000024710000}"/>
    <cellStyle name="Millares 75 4 2 2 3 2" xfId="30339" xr:uid="{00000000-0005-0000-0000-000025710000}"/>
    <cellStyle name="Millares 75 4 2 2 4" xfId="21525" xr:uid="{00000000-0005-0000-0000-000026710000}"/>
    <cellStyle name="Millares 75 4 2 3" xfId="6119" xr:uid="{00000000-0005-0000-0000-000027710000}"/>
    <cellStyle name="Millares 75 4 2 3 2" xfId="14933" xr:uid="{00000000-0005-0000-0000-000028710000}"/>
    <cellStyle name="Millares 75 4 2 3 2 2" xfId="32565" xr:uid="{00000000-0005-0000-0000-000029710000}"/>
    <cellStyle name="Millares 75 4 2 3 3" xfId="23751" xr:uid="{00000000-0005-0000-0000-00002A710000}"/>
    <cellStyle name="Millares 75 4 2 4" xfId="10530" xr:uid="{00000000-0005-0000-0000-00002B710000}"/>
    <cellStyle name="Millares 75 4 2 4 2" xfId="28162" xr:uid="{00000000-0005-0000-0000-00002C710000}"/>
    <cellStyle name="Millares 75 4 2 5" xfId="19348" xr:uid="{00000000-0005-0000-0000-00002D710000}"/>
    <cellStyle name="Millares 75 4 3" xfId="2813" xr:uid="{00000000-0005-0000-0000-00002E710000}"/>
    <cellStyle name="Millares 75 4 3 2" xfId="7223" xr:uid="{00000000-0005-0000-0000-00002F710000}"/>
    <cellStyle name="Millares 75 4 3 2 2" xfId="16037" xr:uid="{00000000-0005-0000-0000-000030710000}"/>
    <cellStyle name="Millares 75 4 3 2 2 2" xfId="33669" xr:uid="{00000000-0005-0000-0000-000031710000}"/>
    <cellStyle name="Millares 75 4 3 2 3" xfId="24855" xr:uid="{00000000-0005-0000-0000-000032710000}"/>
    <cellStyle name="Millares 75 4 3 3" xfId="11630" xr:uid="{00000000-0005-0000-0000-000033710000}"/>
    <cellStyle name="Millares 75 4 3 3 2" xfId="29262" xr:uid="{00000000-0005-0000-0000-000034710000}"/>
    <cellStyle name="Millares 75 4 3 4" xfId="20448" xr:uid="{00000000-0005-0000-0000-000035710000}"/>
    <cellStyle name="Millares 75 4 4" xfId="5042" xr:uid="{00000000-0005-0000-0000-000036710000}"/>
    <cellStyle name="Millares 75 4 4 2" xfId="13856" xr:uid="{00000000-0005-0000-0000-000037710000}"/>
    <cellStyle name="Millares 75 4 4 2 2" xfId="31488" xr:uid="{00000000-0005-0000-0000-000038710000}"/>
    <cellStyle name="Millares 75 4 4 3" xfId="22674" xr:uid="{00000000-0005-0000-0000-000039710000}"/>
    <cellStyle name="Millares 75 4 5" xfId="9453" xr:uid="{00000000-0005-0000-0000-00003A710000}"/>
    <cellStyle name="Millares 75 4 5 2" xfId="27085" xr:uid="{00000000-0005-0000-0000-00003B710000}"/>
    <cellStyle name="Millares 75 4 6" xfId="18271" xr:uid="{00000000-0005-0000-0000-00003C710000}"/>
    <cellStyle name="Millares 75 5" xfId="1342" xr:uid="{00000000-0005-0000-0000-00003D710000}"/>
    <cellStyle name="Millares 75 5 2" xfId="3522" xr:uid="{00000000-0005-0000-0000-00003E710000}"/>
    <cellStyle name="Millares 75 5 2 2" xfId="7932" xr:uid="{00000000-0005-0000-0000-00003F710000}"/>
    <cellStyle name="Millares 75 5 2 2 2" xfId="16746" xr:uid="{00000000-0005-0000-0000-000040710000}"/>
    <cellStyle name="Millares 75 5 2 2 2 2" xfId="34378" xr:uid="{00000000-0005-0000-0000-000041710000}"/>
    <cellStyle name="Millares 75 5 2 2 3" xfId="25564" xr:uid="{00000000-0005-0000-0000-000042710000}"/>
    <cellStyle name="Millares 75 5 2 3" xfId="12339" xr:uid="{00000000-0005-0000-0000-000043710000}"/>
    <cellStyle name="Millares 75 5 2 3 2" xfId="29971" xr:uid="{00000000-0005-0000-0000-000044710000}"/>
    <cellStyle name="Millares 75 5 2 4" xfId="21157" xr:uid="{00000000-0005-0000-0000-000045710000}"/>
    <cellStyle name="Millares 75 5 3" xfId="5751" xr:uid="{00000000-0005-0000-0000-000046710000}"/>
    <cellStyle name="Millares 75 5 3 2" xfId="14565" xr:uid="{00000000-0005-0000-0000-000047710000}"/>
    <cellStyle name="Millares 75 5 3 2 2" xfId="32197" xr:uid="{00000000-0005-0000-0000-000048710000}"/>
    <cellStyle name="Millares 75 5 3 3" xfId="23383" xr:uid="{00000000-0005-0000-0000-000049710000}"/>
    <cellStyle name="Millares 75 5 4" xfId="10162" xr:uid="{00000000-0005-0000-0000-00004A710000}"/>
    <cellStyle name="Millares 75 5 4 2" xfId="27794" xr:uid="{00000000-0005-0000-0000-00004B710000}"/>
    <cellStyle name="Millares 75 5 5" xfId="18980" xr:uid="{00000000-0005-0000-0000-00004C710000}"/>
    <cellStyle name="Millares 75 6" xfId="2455" xr:uid="{00000000-0005-0000-0000-00004D710000}"/>
    <cellStyle name="Millares 75 6 2" xfId="6867" xr:uid="{00000000-0005-0000-0000-00004E710000}"/>
    <cellStyle name="Millares 75 6 2 2" xfId="15681" xr:uid="{00000000-0005-0000-0000-00004F710000}"/>
    <cellStyle name="Millares 75 6 2 2 2" xfId="33313" xr:uid="{00000000-0005-0000-0000-000050710000}"/>
    <cellStyle name="Millares 75 6 2 3" xfId="24499" xr:uid="{00000000-0005-0000-0000-000051710000}"/>
    <cellStyle name="Millares 75 6 3" xfId="11274" xr:uid="{00000000-0005-0000-0000-000052710000}"/>
    <cellStyle name="Millares 75 6 3 2" xfId="28906" xr:uid="{00000000-0005-0000-0000-000053710000}"/>
    <cellStyle name="Millares 75 6 4" xfId="20092" xr:uid="{00000000-0005-0000-0000-000054710000}"/>
    <cellStyle name="Millares 75 7" xfId="4690" xr:uid="{00000000-0005-0000-0000-000055710000}"/>
    <cellStyle name="Millares 75 7 2" xfId="13504" xr:uid="{00000000-0005-0000-0000-000056710000}"/>
    <cellStyle name="Millares 75 7 2 2" xfId="31136" xr:uid="{00000000-0005-0000-0000-000057710000}"/>
    <cellStyle name="Millares 75 7 3" xfId="22322" xr:uid="{00000000-0005-0000-0000-000058710000}"/>
    <cellStyle name="Millares 75 8" xfId="9101" xr:uid="{00000000-0005-0000-0000-000059710000}"/>
    <cellStyle name="Millares 75 8 2" xfId="26733" xr:uid="{00000000-0005-0000-0000-00005A710000}"/>
    <cellStyle name="Millares 75 9" xfId="17919" xr:uid="{00000000-0005-0000-0000-00005B710000}"/>
    <cellStyle name="Millares 76" xfId="163" xr:uid="{00000000-0005-0000-0000-00005C710000}"/>
    <cellStyle name="Millares 76 2" xfId="453" xr:uid="{00000000-0005-0000-0000-00005D710000}"/>
    <cellStyle name="Millares 76 2 2" xfId="1169" xr:uid="{00000000-0005-0000-0000-00005E710000}"/>
    <cellStyle name="Millares 76 2 2 2" xfId="2247" xr:uid="{00000000-0005-0000-0000-00005F710000}"/>
    <cellStyle name="Millares 76 2 2 2 2" xfId="4426" xr:uid="{00000000-0005-0000-0000-000060710000}"/>
    <cellStyle name="Millares 76 2 2 2 2 2" xfId="8836" xr:uid="{00000000-0005-0000-0000-000061710000}"/>
    <cellStyle name="Millares 76 2 2 2 2 2 2" xfId="17650" xr:uid="{00000000-0005-0000-0000-000062710000}"/>
    <cellStyle name="Millares 76 2 2 2 2 2 2 2" xfId="35282" xr:uid="{00000000-0005-0000-0000-000063710000}"/>
    <cellStyle name="Millares 76 2 2 2 2 2 3" xfId="26468" xr:uid="{00000000-0005-0000-0000-000064710000}"/>
    <cellStyle name="Millares 76 2 2 2 2 3" xfId="13243" xr:uid="{00000000-0005-0000-0000-000065710000}"/>
    <cellStyle name="Millares 76 2 2 2 2 3 2" xfId="30875" xr:uid="{00000000-0005-0000-0000-000066710000}"/>
    <cellStyle name="Millares 76 2 2 2 2 4" xfId="22061" xr:uid="{00000000-0005-0000-0000-000067710000}"/>
    <cellStyle name="Millares 76 2 2 2 3" xfId="6655" xr:uid="{00000000-0005-0000-0000-000068710000}"/>
    <cellStyle name="Millares 76 2 2 2 3 2" xfId="15469" xr:uid="{00000000-0005-0000-0000-000069710000}"/>
    <cellStyle name="Millares 76 2 2 2 3 2 2" xfId="33101" xr:uid="{00000000-0005-0000-0000-00006A710000}"/>
    <cellStyle name="Millares 76 2 2 2 3 3" xfId="24287" xr:uid="{00000000-0005-0000-0000-00006B710000}"/>
    <cellStyle name="Millares 76 2 2 2 4" xfId="11066" xr:uid="{00000000-0005-0000-0000-00006C710000}"/>
    <cellStyle name="Millares 76 2 2 2 4 2" xfId="28698" xr:uid="{00000000-0005-0000-0000-00006D710000}"/>
    <cellStyle name="Millares 76 2 2 2 5" xfId="19884" xr:uid="{00000000-0005-0000-0000-00006E710000}"/>
    <cellStyle name="Millares 76 2 2 3" xfId="3349" xr:uid="{00000000-0005-0000-0000-00006F710000}"/>
    <cellStyle name="Millares 76 2 2 3 2" xfId="7759" xr:uid="{00000000-0005-0000-0000-000070710000}"/>
    <cellStyle name="Millares 76 2 2 3 2 2" xfId="16573" xr:uid="{00000000-0005-0000-0000-000071710000}"/>
    <cellStyle name="Millares 76 2 2 3 2 2 2" xfId="34205" xr:uid="{00000000-0005-0000-0000-000072710000}"/>
    <cellStyle name="Millares 76 2 2 3 2 3" xfId="25391" xr:uid="{00000000-0005-0000-0000-000073710000}"/>
    <cellStyle name="Millares 76 2 2 3 3" xfId="12166" xr:uid="{00000000-0005-0000-0000-000074710000}"/>
    <cellStyle name="Millares 76 2 2 3 3 2" xfId="29798" xr:uid="{00000000-0005-0000-0000-000075710000}"/>
    <cellStyle name="Millares 76 2 2 3 4" xfId="20984" xr:uid="{00000000-0005-0000-0000-000076710000}"/>
    <cellStyle name="Millares 76 2 2 4" xfId="5578" xr:uid="{00000000-0005-0000-0000-000077710000}"/>
    <cellStyle name="Millares 76 2 2 4 2" xfId="14392" xr:uid="{00000000-0005-0000-0000-000078710000}"/>
    <cellStyle name="Millares 76 2 2 4 2 2" xfId="32024" xr:uid="{00000000-0005-0000-0000-000079710000}"/>
    <cellStyle name="Millares 76 2 2 4 3" xfId="23210" xr:uid="{00000000-0005-0000-0000-00007A710000}"/>
    <cellStyle name="Millares 76 2 2 5" xfId="9989" xr:uid="{00000000-0005-0000-0000-00007B710000}"/>
    <cellStyle name="Millares 76 2 2 5 2" xfId="27621" xr:uid="{00000000-0005-0000-0000-00007C710000}"/>
    <cellStyle name="Millares 76 2 2 6" xfId="18807" xr:uid="{00000000-0005-0000-0000-00007D710000}"/>
    <cellStyle name="Millares 76 2 3" xfId="816" xr:uid="{00000000-0005-0000-0000-00007E710000}"/>
    <cellStyle name="Millares 76 2 3 2" xfId="1895" xr:uid="{00000000-0005-0000-0000-00007F710000}"/>
    <cellStyle name="Millares 76 2 3 2 2" xfId="4074" xr:uid="{00000000-0005-0000-0000-000080710000}"/>
    <cellStyle name="Millares 76 2 3 2 2 2" xfId="8484" xr:uid="{00000000-0005-0000-0000-000081710000}"/>
    <cellStyle name="Millares 76 2 3 2 2 2 2" xfId="17298" xr:uid="{00000000-0005-0000-0000-000082710000}"/>
    <cellStyle name="Millares 76 2 3 2 2 2 2 2" xfId="34930" xr:uid="{00000000-0005-0000-0000-000083710000}"/>
    <cellStyle name="Millares 76 2 3 2 2 2 3" xfId="26116" xr:uid="{00000000-0005-0000-0000-000084710000}"/>
    <cellStyle name="Millares 76 2 3 2 2 3" xfId="12891" xr:uid="{00000000-0005-0000-0000-000085710000}"/>
    <cellStyle name="Millares 76 2 3 2 2 3 2" xfId="30523" xr:uid="{00000000-0005-0000-0000-000086710000}"/>
    <cellStyle name="Millares 76 2 3 2 2 4" xfId="21709" xr:uid="{00000000-0005-0000-0000-000087710000}"/>
    <cellStyle name="Millares 76 2 3 2 3" xfId="6303" xr:uid="{00000000-0005-0000-0000-000088710000}"/>
    <cellStyle name="Millares 76 2 3 2 3 2" xfId="15117" xr:uid="{00000000-0005-0000-0000-000089710000}"/>
    <cellStyle name="Millares 76 2 3 2 3 2 2" xfId="32749" xr:uid="{00000000-0005-0000-0000-00008A710000}"/>
    <cellStyle name="Millares 76 2 3 2 3 3" xfId="23935" xr:uid="{00000000-0005-0000-0000-00008B710000}"/>
    <cellStyle name="Millares 76 2 3 2 4" xfId="10714" xr:uid="{00000000-0005-0000-0000-00008C710000}"/>
    <cellStyle name="Millares 76 2 3 2 4 2" xfId="28346" xr:uid="{00000000-0005-0000-0000-00008D710000}"/>
    <cellStyle name="Millares 76 2 3 2 5" xfId="19532" xr:uid="{00000000-0005-0000-0000-00008E710000}"/>
    <cellStyle name="Millares 76 2 3 3" xfId="2997" xr:uid="{00000000-0005-0000-0000-00008F710000}"/>
    <cellStyle name="Millares 76 2 3 3 2" xfId="7407" xr:uid="{00000000-0005-0000-0000-000090710000}"/>
    <cellStyle name="Millares 76 2 3 3 2 2" xfId="16221" xr:uid="{00000000-0005-0000-0000-000091710000}"/>
    <cellStyle name="Millares 76 2 3 3 2 2 2" xfId="33853" xr:uid="{00000000-0005-0000-0000-000092710000}"/>
    <cellStyle name="Millares 76 2 3 3 2 3" xfId="25039" xr:uid="{00000000-0005-0000-0000-000093710000}"/>
    <cellStyle name="Millares 76 2 3 3 3" xfId="11814" xr:uid="{00000000-0005-0000-0000-000094710000}"/>
    <cellStyle name="Millares 76 2 3 3 3 2" xfId="29446" xr:uid="{00000000-0005-0000-0000-000095710000}"/>
    <cellStyle name="Millares 76 2 3 3 4" xfId="20632" xr:uid="{00000000-0005-0000-0000-000096710000}"/>
    <cellStyle name="Millares 76 2 3 4" xfId="5226" xr:uid="{00000000-0005-0000-0000-000097710000}"/>
    <cellStyle name="Millares 76 2 3 4 2" xfId="14040" xr:uid="{00000000-0005-0000-0000-000098710000}"/>
    <cellStyle name="Millares 76 2 3 4 2 2" xfId="31672" xr:uid="{00000000-0005-0000-0000-000099710000}"/>
    <cellStyle name="Millares 76 2 3 4 3" xfId="22858" xr:uid="{00000000-0005-0000-0000-00009A710000}"/>
    <cellStyle name="Millares 76 2 3 5" xfId="9637" xr:uid="{00000000-0005-0000-0000-00009B710000}"/>
    <cellStyle name="Millares 76 2 3 5 2" xfId="27269" xr:uid="{00000000-0005-0000-0000-00009C710000}"/>
    <cellStyle name="Millares 76 2 3 6" xfId="18455" xr:uid="{00000000-0005-0000-0000-00009D710000}"/>
    <cellStyle name="Millares 76 2 4" xfId="1530" xr:uid="{00000000-0005-0000-0000-00009E710000}"/>
    <cellStyle name="Millares 76 2 4 2" xfId="3709" xr:uid="{00000000-0005-0000-0000-00009F710000}"/>
    <cellStyle name="Millares 76 2 4 2 2" xfId="8119" xr:uid="{00000000-0005-0000-0000-0000A0710000}"/>
    <cellStyle name="Millares 76 2 4 2 2 2" xfId="16933" xr:uid="{00000000-0005-0000-0000-0000A1710000}"/>
    <cellStyle name="Millares 76 2 4 2 2 2 2" xfId="34565" xr:uid="{00000000-0005-0000-0000-0000A2710000}"/>
    <cellStyle name="Millares 76 2 4 2 2 3" xfId="25751" xr:uid="{00000000-0005-0000-0000-0000A3710000}"/>
    <cellStyle name="Millares 76 2 4 2 3" xfId="12526" xr:uid="{00000000-0005-0000-0000-0000A4710000}"/>
    <cellStyle name="Millares 76 2 4 2 3 2" xfId="30158" xr:uid="{00000000-0005-0000-0000-0000A5710000}"/>
    <cellStyle name="Millares 76 2 4 2 4" xfId="21344" xr:uid="{00000000-0005-0000-0000-0000A6710000}"/>
    <cellStyle name="Millares 76 2 4 3" xfId="5938" xr:uid="{00000000-0005-0000-0000-0000A7710000}"/>
    <cellStyle name="Millares 76 2 4 3 2" xfId="14752" xr:uid="{00000000-0005-0000-0000-0000A8710000}"/>
    <cellStyle name="Millares 76 2 4 3 2 2" xfId="32384" xr:uid="{00000000-0005-0000-0000-0000A9710000}"/>
    <cellStyle name="Millares 76 2 4 3 3" xfId="23570" xr:uid="{00000000-0005-0000-0000-0000AA710000}"/>
    <cellStyle name="Millares 76 2 4 4" xfId="10349" xr:uid="{00000000-0005-0000-0000-0000AB710000}"/>
    <cellStyle name="Millares 76 2 4 4 2" xfId="27981" xr:uid="{00000000-0005-0000-0000-0000AC710000}"/>
    <cellStyle name="Millares 76 2 4 5" xfId="19167" xr:uid="{00000000-0005-0000-0000-0000AD710000}"/>
    <cellStyle name="Millares 76 2 5" xfId="2640" xr:uid="{00000000-0005-0000-0000-0000AE710000}"/>
    <cellStyle name="Millares 76 2 5 2" xfId="7051" xr:uid="{00000000-0005-0000-0000-0000AF710000}"/>
    <cellStyle name="Millares 76 2 5 2 2" xfId="15865" xr:uid="{00000000-0005-0000-0000-0000B0710000}"/>
    <cellStyle name="Millares 76 2 5 2 2 2" xfId="33497" xr:uid="{00000000-0005-0000-0000-0000B1710000}"/>
    <cellStyle name="Millares 76 2 5 2 3" xfId="24683" xr:uid="{00000000-0005-0000-0000-0000B2710000}"/>
    <cellStyle name="Millares 76 2 5 3" xfId="11458" xr:uid="{00000000-0005-0000-0000-0000B3710000}"/>
    <cellStyle name="Millares 76 2 5 3 2" xfId="29090" xr:uid="{00000000-0005-0000-0000-0000B4710000}"/>
    <cellStyle name="Millares 76 2 5 4" xfId="20276" xr:uid="{00000000-0005-0000-0000-0000B5710000}"/>
    <cellStyle name="Millares 76 2 6" xfId="4874" xr:uid="{00000000-0005-0000-0000-0000B6710000}"/>
    <cellStyle name="Millares 76 2 6 2" xfId="13688" xr:uid="{00000000-0005-0000-0000-0000B7710000}"/>
    <cellStyle name="Millares 76 2 6 2 2" xfId="31320" xr:uid="{00000000-0005-0000-0000-0000B8710000}"/>
    <cellStyle name="Millares 76 2 6 3" xfId="22506" xr:uid="{00000000-0005-0000-0000-0000B9710000}"/>
    <cellStyle name="Millares 76 2 7" xfId="9285" xr:uid="{00000000-0005-0000-0000-0000BA710000}"/>
    <cellStyle name="Millares 76 2 7 2" xfId="26917" xr:uid="{00000000-0005-0000-0000-0000BB710000}"/>
    <cellStyle name="Millares 76 2 8" xfId="18103" xr:uid="{00000000-0005-0000-0000-0000BC710000}"/>
    <cellStyle name="Millares 76 3" xfId="986" xr:uid="{00000000-0005-0000-0000-0000BD710000}"/>
    <cellStyle name="Millares 76 3 2" xfId="2064" xr:uid="{00000000-0005-0000-0000-0000BE710000}"/>
    <cellStyle name="Millares 76 3 2 2" xfId="4243" xr:uid="{00000000-0005-0000-0000-0000BF710000}"/>
    <cellStyle name="Millares 76 3 2 2 2" xfId="8653" xr:uid="{00000000-0005-0000-0000-0000C0710000}"/>
    <cellStyle name="Millares 76 3 2 2 2 2" xfId="17467" xr:uid="{00000000-0005-0000-0000-0000C1710000}"/>
    <cellStyle name="Millares 76 3 2 2 2 2 2" xfId="35099" xr:uid="{00000000-0005-0000-0000-0000C2710000}"/>
    <cellStyle name="Millares 76 3 2 2 2 3" xfId="26285" xr:uid="{00000000-0005-0000-0000-0000C3710000}"/>
    <cellStyle name="Millares 76 3 2 2 3" xfId="13060" xr:uid="{00000000-0005-0000-0000-0000C4710000}"/>
    <cellStyle name="Millares 76 3 2 2 3 2" xfId="30692" xr:uid="{00000000-0005-0000-0000-0000C5710000}"/>
    <cellStyle name="Millares 76 3 2 2 4" xfId="21878" xr:uid="{00000000-0005-0000-0000-0000C6710000}"/>
    <cellStyle name="Millares 76 3 2 3" xfId="6472" xr:uid="{00000000-0005-0000-0000-0000C7710000}"/>
    <cellStyle name="Millares 76 3 2 3 2" xfId="15286" xr:uid="{00000000-0005-0000-0000-0000C8710000}"/>
    <cellStyle name="Millares 76 3 2 3 2 2" xfId="32918" xr:uid="{00000000-0005-0000-0000-0000C9710000}"/>
    <cellStyle name="Millares 76 3 2 3 3" xfId="24104" xr:uid="{00000000-0005-0000-0000-0000CA710000}"/>
    <cellStyle name="Millares 76 3 2 4" xfId="10883" xr:uid="{00000000-0005-0000-0000-0000CB710000}"/>
    <cellStyle name="Millares 76 3 2 4 2" xfId="28515" xr:uid="{00000000-0005-0000-0000-0000CC710000}"/>
    <cellStyle name="Millares 76 3 2 5" xfId="19701" xr:uid="{00000000-0005-0000-0000-0000CD710000}"/>
    <cellStyle name="Millares 76 3 3" xfId="3166" xr:uid="{00000000-0005-0000-0000-0000CE710000}"/>
    <cellStyle name="Millares 76 3 3 2" xfId="7576" xr:uid="{00000000-0005-0000-0000-0000CF710000}"/>
    <cellStyle name="Millares 76 3 3 2 2" xfId="16390" xr:uid="{00000000-0005-0000-0000-0000D0710000}"/>
    <cellStyle name="Millares 76 3 3 2 2 2" xfId="34022" xr:uid="{00000000-0005-0000-0000-0000D1710000}"/>
    <cellStyle name="Millares 76 3 3 2 3" xfId="25208" xr:uid="{00000000-0005-0000-0000-0000D2710000}"/>
    <cellStyle name="Millares 76 3 3 3" xfId="11983" xr:uid="{00000000-0005-0000-0000-0000D3710000}"/>
    <cellStyle name="Millares 76 3 3 3 2" xfId="29615" xr:uid="{00000000-0005-0000-0000-0000D4710000}"/>
    <cellStyle name="Millares 76 3 3 4" xfId="20801" xr:uid="{00000000-0005-0000-0000-0000D5710000}"/>
    <cellStyle name="Millares 76 3 4" xfId="5395" xr:uid="{00000000-0005-0000-0000-0000D6710000}"/>
    <cellStyle name="Millares 76 3 4 2" xfId="14209" xr:uid="{00000000-0005-0000-0000-0000D7710000}"/>
    <cellStyle name="Millares 76 3 4 2 2" xfId="31841" xr:uid="{00000000-0005-0000-0000-0000D8710000}"/>
    <cellStyle name="Millares 76 3 4 3" xfId="23027" xr:uid="{00000000-0005-0000-0000-0000D9710000}"/>
    <cellStyle name="Millares 76 3 5" xfId="9806" xr:uid="{00000000-0005-0000-0000-0000DA710000}"/>
    <cellStyle name="Millares 76 3 5 2" xfId="27438" xr:uid="{00000000-0005-0000-0000-0000DB710000}"/>
    <cellStyle name="Millares 76 3 6" xfId="18624" xr:uid="{00000000-0005-0000-0000-0000DC710000}"/>
    <cellStyle name="Millares 76 4" xfId="633" xr:uid="{00000000-0005-0000-0000-0000DD710000}"/>
    <cellStyle name="Millares 76 4 2" xfId="1712" xr:uid="{00000000-0005-0000-0000-0000DE710000}"/>
    <cellStyle name="Millares 76 4 2 2" xfId="3891" xr:uid="{00000000-0005-0000-0000-0000DF710000}"/>
    <cellStyle name="Millares 76 4 2 2 2" xfId="8301" xr:uid="{00000000-0005-0000-0000-0000E0710000}"/>
    <cellStyle name="Millares 76 4 2 2 2 2" xfId="17115" xr:uid="{00000000-0005-0000-0000-0000E1710000}"/>
    <cellStyle name="Millares 76 4 2 2 2 2 2" xfId="34747" xr:uid="{00000000-0005-0000-0000-0000E2710000}"/>
    <cellStyle name="Millares 76 4 2 2 2 3" xfId="25933" xr:uid="{00000000-0005-0000-0000-0000E3710000}"/>
    <cellStyle name="Millares 76 4 2 2 3" xfId="12708" xr:uid="{00000000-0005-0000-0000-0000E4710000}"/>
    <cellStyle name="Millares 76 4 2 2 3 2" xfId="30340" xr:uid="{00000000-0005-0000-0000-0000E5710000}"/>
    <cellStyle name="Millares 76 4 2 2 4" xfId="21526" xr:uid="{00000000-0005-0000-0000-0000E6710000}"/>
    <cellStyle name="Millares 76 4 2 3" xfId="6120" xr:uid="{00000000-0005-0000-0000-0000E7710000}"/>
    <cellStyle name="Millares 76 4 2 3 2" xfId="14934" xr:uid="{00000000-0005-0000-0000-0000E8710000}"/>
    <cellStyle name="Millares 76 4 2 3 2 2" xfId="32566" xr:uid="{00000000-0005-0000-0000-0000E9710000}"/>
    <cellStyle name="Millares 76 4 2 3 3" xfId="23752" xr:uid="{00000000-0005-0000-0000-0000EA710000}"/>
    <cellStyle name="Millares 76 4 2 4" xfId="10531" xr:uid="{00000000-0005-0000-0000-0000EB710000}"/>
    <cellStyle name="Millares 76 4 2 4 2" xfId="28163" xr:uid="{00000000-0005-0000-0000-0000EC710000}"/>
    <cellStyle name="Millares 76 4 2 5" xfId="19349" xr:uid="{00000000-0005-0000-0000-0000ED710000}"/>
    <cellStyle name="Millares 76 4 3" xfId="2814" xr:uid="{00000000-0005-0000-0000-0000EE710000}"/>
    <cellStyle name="Millares 76 4 3 2" xfId="7224" xr:uid="{00000000-0005-0000-0000-0000EF710000}"/>
    <cellStyle name="Millares 76 4 3 2 2" xfId="16038" xr:uid="{00000000-0005-0000-0000-0000F0710000}"/>
    <cellStyle name="Millares 76 4 3 2 2 2" xfId="33670" xr:uid="{00000000-0005-0000-0000-0000F1710000}"/>
    <cellStyle name="Millares 76 4 3 2 3" xfId="24856" xr:uid="{00000000-0005-0000-0000-0000F2710000}"/>
    <cellStyle name="Millares 76 4 3 3" xfId="11631" xr:uid="{00000000-0005-0000-0000-0000F3710000}"/>
    <cellStyle name="Millares 76 4 3 3 2" xfId="29263" xr:uid="{00000000-0005-0000-0000-0000F4710000}"/>
    <cellStyle name="Millares 76 4 3 4" xfId="20449" xr:uid="{00000000-0005-0000-0000-0000F5710000}"/>
    <cellStyle name="Millares 76 4 4" xfId="5043" xr:uid="{00000000-0005-0000-0000-0000F6710000}"/>
    <cellStyle name="Millares 76 4 4 2" xfId="13857" xr:uid="{00000000-0005-0000-0000-0000F7710000}"/>
    <cellStyle name="Millares 76 4 4 2 2" xfId="31489" xr:uid="{00000000-0005-0000-0000-0000F8710000}"/>
    <cellStyle name="Millares 76 4 4 3" xfId="22675" xr:uid="{00000000-0005-0000-0000-0000F9710000}"/>
    <cellStyle name="Millares 76 4 5" xfId="9454" xr:uid="{00000000-0005-0000-0000-0000FA710000}"/>
    <cellStyle name="Millares 76 4 5 2" xfId="27086" xr:uid="{00000000-0005-0000-0000-0000FB710000}"/>
    <cellStyle name="Millares 76 4 6" xfId="18272" xr:uid="{00000000-0005-0000-0000-0000FC710000}"/>
    <cellStyle name="Millares 76 5" xfId="1343" xr:uid="{00000000-0005-0000-0000-0000FD710000}"/>
    <cellStyle name="Millares 76 5 2" xfId="3523" xr:uid="{00000000-0005-0000-0000-0000FE710000}"/>
    <cellStyle name="Millares 76 5 2 2" xfId="7933" xr:uid="{00000000-0005-0000-0000-0000FF710000}"/>
    <cellStyle name="Millares 76 5 2 2 2" xfId="16747" xr:uid="{00000000-0005-0000-0000-000000720000}"/>
    <cellStyle name="Millares 76 5 2 2 2 2" xfId="34379" xr:uid="{00000000-0005-0000-0000-000001720000}"/>
    <cellStyle name="Millares 76 5 2 2 3" xfId="25565" xr:uid="{00000000-0005-0000-0000-000002720000}"/>
    <cellStyle name="Millares 76 5 2 3" xfId="12340" xr:uid="{00000000-0005-0000-0000-000003720000}"/>
    <cellStyle name="Millares 76 5 2 3 2" xfId="29972" xr:uid="{00000000-0005-0000-0000-000004720000}"/>
    <cellStyle name="Millares 76 5 2 4" xfId="21158" xr:uid="{00000000-0005-0000-0000-000005720000}"/>
    <cellStyle name="Millares 76 5 3" xfId="5752" xr:uid="{00000000-0005-0000-0000-000006720000}"/>
    <cellStyle name="Millares 76 5 3 2" xfId="14566" xr:uid="{00000000-0005-0000-0000-000007720000}"/>
    <cellStyle name="Millares 76 5 3 2 2" xfId="32198" xr:uid="{00000000-0005-0000-0000-000008720000}"/>
    <cellStyle name="Millares 76 5 3 3" xfId="23384" xr:uid="{00000000-0005-0000-0000-000009720000}"/>
    <cellStyle name="Millares 76 5 4" xfId="10163" xr:uid="{00000000-0005-0000-0000-00000A720000}"/>
    <cellStyle name="Millares 76 5 4 2" xfId="27795" xr:uid="{00000000-0005-0000-0000-00000B720000}"/>
    <cellStyle name="Millares 76 5 5" xfId="18981" xr:uid="{00000000-0005-0000-0000-00000C720000}"/>
    <cellStyle name="Millares 76 6" xfId="2456" xr:uid="{00000000-0005-0000-0000-00000D720000}"/>
    <cellStyle name="Millares 76 6 2" xfId="6868" xr:uid="{00000000-0005-0000-0000-00000E720000}"/>
    <cellStyle name="Millares 76 6 2 2" xfId="15682" xr:uid="{00000000-0005-0000-0000-00000F720000}"/>
    <cellStyle name="Millares 76 6 2 2 2" xfId="33314" xr:uid="{00000000-0005-0000-0000-000010720000}"/>
    <cellStyle name="Millares 76 6 2 3" xfId="24500" xr:uid="{00000000-0005-0000-0000-000011720000}"/>
    <cellStyle name="Millares 76 6 3" xfId="11275" xr:uid="{00000000-0005-0000-0000-000012720000}"/>
    <cellStyle name="Millares 76 6 3 2" xfId="28907" xr:uid="{00000000-0005-0000-0000-000013720000}"/>
    <cellStyle name="Millares 76 6 4" xfId="20093" xr:uid="{00000000-0005-0000-0000-000014720000}"/>
    <cellStyle name="Millares 76 7" xfId="4691" xr:uid="{00000000-0005-0000-0000-000015720000}"/>
    <cellStyle name="Millares 76 7 2" xfId="13505" xr:uid="{00000000-0005-0000-0000-000016720000}"/>
    <cellStyle name="Millares 76 7 2 2" xfId="31137" xr:uid="{00000000-0005-0000-0000-000017720000}"/>
    <cellStyle name="Millares 76 7 3" xfId="22323" xr:uid="{00000000-0005-0000-0000-000018720000}"/>
    <cellStyle name="Millares 76 8" xfId="9102" xr:uid="{00000000-0005-0000-0000-000019720000}"/>
    <cellStyle name="Millares 76 8 2" xfId="26734" xr:uid="{00000000-0005-0000-0000-00001A720000}"/>
    <cellStyle name="Millares 76 9" xfId="17920" xr:uid="{00000000-0005-0000-0000-00001B720000}"/>
    <cellStyle name="Millares 77" xfId="165" xr:uid="{00000000-0005-0000-0000-00001C720000}"/>
    <cellStyle name="Millares 77 2" xfId="454" xr:uid="{00000000-0005-0000-0000-00001D720000}"/>
    <cellStyle name="Millares 77 2 2" xfId="1170" xr:uid="{00000000-0005-0000-0000-00001E720000}"/>
    <cellStyle name="Millares 77 2 2 2" xfId="2248" xr:uid="{00000000-0005-0000-0000-00001F720000}"/>
    <cellStyle name="Millares 77 2 2 2 2" xfId="4427" xr:uid="{00000000-0005-0000-0000-000020720000}"/>
    <cellStyle name="Millares 77 2 2 2 2 2" xfId="8837" xr:uid="{00000000-0005-0000-0000-000021720000}"/>
    <cellStyle name="Millares 77 2 2 2 2 2 2" xfId="17651" xr:uid="{00000000-0005-0000-0000-000022720000}"/>
    <cellStyle name="Millares 77 2 2 2 2 2 2 2" xfId="35283" xr:uid="{00000000-0005-0000-0000-000023720000}"/>
    <cellStyle name="Millares 77 2 2 2 2 2 3" xfId="26469" xr:uid="{00000000-0005-0000-0000-000024720000}"/>
    <cellStyle name="Millares 77 2 2 2 2 3" xfId="13244" xr:uid="{00000000-0005-0000-0000-000025720000}"/>
    <cellStyle name="Millares 77 2 2 2 2 3 2" xfId="30876" xr:uid="{00000000-0005-0000-0000-000026720000}"/>
    <cellStyle name="Millares 77 2 2 2 2 4" xfId="22062" xr:uid="{00000000-0005-0000-0000-000027720000}"/>
    <cellStyle name="Millares 77 2 2 2 3" xfId="6656" xr:uid="{00000000-0005-0000-0000-000028720000}"/>
    <cellStyle name="Millares 77 2 2 2 3 2" xfId="15470" xr:uid="{00000000-0005-0000-0000-000029720000}"/>
    <cellStyle name="Millares 77 2 2 2 3 2 2" xfId="33102" xr:uid="{00000000-0005-0000-0000-00002A720000}"/>
    <cellStyle name="Millares 77 2 2 2 3 3" xfId="24288" xr:uid="{00000000-0005-0000-0000-00002B720000}"/>
    <cellStyle name="Millares 77 2 2 2 4" xfId="11067" xr:uid="{00000000-0005-0000-0000-00002C720000}"/>
    <cellStyle name="Millares 77 2 2 2 4 2" xfId="28699" xr:uid="{00000000-0005-0000-0000-00002D720000}"/>
    <cellStyle name="Millares 77 2 2 2 5" xfId="19885" xr:uid="{00000000-0005-0000-0000-00002E720000}"/>
    <cellStyle name="Millares 77 2 2 3" xfId="3350" xr:uid="{00000000-0005-0000-0000-00002F720000}"/>
    <cellStyle name="Millares 77 2 2 3 2" xfId="7760" xr:uid="{00000000-0005-0000-0000-000030720000}"/>
    <cellStyle name="Millares 77 2 2 3 2 2" xfId="16574" xr:uid="{00000000-0005-0000-0000-000031720000}"/>
    <cellStyle name="Millares 77 2 2 3 2 2 2" xfId="34206" xr:uid="{00000000-0005-0000-0000-000032720000}"/>
    <cellStyle name="Millares 77 2 2 3 2 3" xfId="25392" xr:uid="{00000000-0005-0000-0000-000033720000}"/>
    <cellStyle name="Millares 77 2 2 3 3" xfId="12167" xr:uid="{00000000-0005-0000-0000-000034720000}"/>
    <cellStyle name="Millares 77 2 2 3 3 2" xfId="29799" xr:uid="{00000000-0005-0000-0000-000035720000}"/>
    <cellStyle name="Millares 77 2 2 3 4" xfId="20985" xr:uid="{00000000-0005-0000-0000-000036720000}"/>
    <cellStyle name="Millares 77 2 2 4" xfId="5579" xr:uid="{00000000-0005-0000-0000-000037720000}"/>
    <cellStyle name="Millares 77 2 2 4 2" xfId="14393" xr:uid="{00000000-0005-0000-0000-000038720000}"/>
    <cellStyle name="Millares 77 2 2 4 2 2" xfId="32025" xr:uid="{00000000-0005-0000-0000-000039720000}"/>
    <cellStyle name="Millares 77 2 2 4 3" xfId="23211" xr:uid="{00000000-0005-0000-0000-00003A720000}"/>
    <cellStyle name="Millares 77 2 2 5" xfId="9990" xr:uid="{00000000-0005-0000-0000-00003B720000}"/>
    <cellStyle name="Millares 77 2 2 5 2" xfId="27622" xr:uid="{00000000-0005-0000-0000-00003C720000}"/>
    <cellStyle name="Millares 77 2 2 6" xfId="18808" xr:uid="{00000000-0005-0000-0000-00003D720000}"/>
    <cellStyle name="Millares 77 2 3" xfId="817" xr:uid="{00000000-0005-0000-0000-00003E720000}"/>
    <cellStyle name="Millares 77 2 3 2" xfId="1896" xr:uid="{00000000-0005-0000-0000-00003F720000}"/>
    <cellStyle name="Millares 77 2 3 2 2" xfId="4075" xr:uid="{00000000-0005-0000-0000-000040720000}"/>
    <cellStyle name="Millares 77 2 3 2 2 2" xfId="8485" xr:uid="{00000000-0005-0000-0000-000041720000}"/>
    <cellStyle name="Millares 77 2 3 2 2 2 2" xfId="17299" xr:uid="{00000000-0005-0000-0000-000042720000}"/>
    <cellStyle name="Millares 77 2 3 2 2 2 2 2" xfId="34931" xr:uid="{00000000-0005-0000-0000-000043720000}"/>
    <cellStyle name="Millares 77 2 3 2 2 2 3" xfId="26117" xr:uid="{00000000-0005-0000-0000-000044720000}"/>
    <cellStyle name="Millares 77 2 3 2 2 3" xfId="12892" xr:uid="{00000000-0005-0000-0000-000045720000}"/>
    <cellStyle name="Millares 77 2 3 2 2 3 2" xfId="30524" xr:uid="{00000000-0005-0000-0000-000046720000}"/>
    <cellStyle name="Millares 77 2 3 2 2 4" xfId="21710" xr:uid="{00000000-0005-0000-0000-000047720000}"/>
    <cellStyle name="Millares 77 2 3 2 3" xfId="6304" xr:uid="{00000000-0005-0000-0000-000048720000}"/>
    <cellStyle name="Millares 77 2 3 2 3 2" xfId="15118" xr:uid="{00000000-0005-0000-0000-000049720000}"/>
    <cellStyle name="Millares 77 2 3 2 3 2 2" xfId="32750" xr:uid="{00000000-0005-0000-0000-00004A720000}"/>
    <cellStyle name="Millares 77 2 3 2 3 3" xfId="23936" xr:uid="{00000000-0005-0000-0000-00004B720000}"/>
    <cellStyle name="Millares 77 2 3 2 4" xfId="10715" xr:uid="{00000000-0005-0000-0000-00004C720000}"/>
    <cellStyle name="Millares 77 2 3 2 4 2" xfId="28347" xr:uid="{00000000-0005-0000-0000-00004D720000}"/>
    <cellStyle name="Millares 77 2 3 2 5" xfId="19533" xr:uid="{00000000-0005-0000-0000-00004E720000}"/>
    <cellStyle name="Millares 77 2 3 3" xfId="2998" xr:uid="{00000000-0005-0000-0000-00004F720000}"/>
    <cellStyle name="Millares 77 2 3 3 2" xfId="7408" xr:uid="{00000000-0005-0000-0000-000050720000}"/>
    <cellStyle name="Millares 77 2 3 3 2 2" xfId="16222" xr:uid="{00000000-0005-0000-0000-000051720000}"/>
    <cellStyle name="Millares 77 2 3 3 2 2 2" xfId="33854" xr:uid="{00000000-0005-0000-0000-000052720000}"/>
    <cellStyle name="Millares 77 2 3 3 2 3" xfId="25040" xr:uid="{00000000-0005-0000-0000-000053720000}"/>
    <cellStyle name="Millares 77 2 3 3 3" xfId="11815" xr:uid="{00000000-0005-0000-0000-000054720000}"/>
    <cellStyle name="Millares 77 2 3 3 3 2" xfId="29447" xr:uid="{00000000-0005-0000-0000-000055720000}"/>
    <cellStyle name="Millares 77 2 3 3 4" xfId="20633" xr:uid="{00000000-0005-0000-0000-000056720000}"/>
    <cellStyle name="Millares 77 2 3 4" xfId="5227" xr:uid="{00000000-0005-0000-0000-000057720000}"/>
    <cellStyle name="Millares 77 2 3 4 2" xfId="14041" xr:uid="{00000000-0005-0000-0000-000058720000}"/>
    <cellStyle name="Millares 77 2 3 4 2 2" xfId="31673" xr:uid="{00000000-0005-0000-0000-000059720000}"/>
    <cellStyle name="Millares 77 2 3 4 3" xfId="22859" xr:uid="{00000000-0005-0000-0000-00005A720000}"/>
    <cellStyle name="Millares 77 2 3 5" xfId="9638" xr:uid="{00000000-0005-0000-0000-00005B720000}"/>
    <cellStyle name="Millares 77 2 3 5 2" xfId="27270" xr:uid="{00000000-0005-0000-0000-00005C720000}"/>
    <cellStyle name="Millares 77 2 3 6" xfId="18456" xr:uid="{00000000-0005-0000-0000-00005D720000}"/>
    <cellStyle name="Millares 77 2 4" xfId="1531" xr:uid="{00000000-0005-0000-0000-00005E720000}"/>
    <cellStyle name="Millares 77 2 4 2" xfId="3710" xr:uid="{00000000-0005-0000-0000-00005F720000}"/>
    <cellStyle name="Millares 77 2 4 2 2" xfId="8120" xr:uid="{00000000-0005-0000-0000-000060720000}"/>
    <cellStyle name="Millares 77 2 4 2 2 2" xfId="16934" xr:uid="{00000000-0005-0000-0000-000061720000}"/>
    <cellStyle name="Millares 77 2 4 2 2 2 2" xfId="34566" xr:uid="{00000000-0005-0000-0000-000062720000}"/>
    <cellStyle name="Millares 77 2 4 2 2 3" xfId="25752" xr:uid="{00000000-0005-0000-0000-000063720000}"/>
    <cellStyle name="Millares 77 2 4 2 3" xfId="12527" xr:uid="{00000000-0005-0000-0000-000064720000}"/>
    <cellStyle name="Millares 77 2 4 2 3 2" xfId="30159" xr:uid="{00000000-0005-0000-0000-000065720000}"/>
    <cellStyle name="Millares 77 2 4 2 4" xfId="21345" xr:uid="{00000000-0005-0000-0000-000066720000}"/>
    <cellStyle name="Millares 77 2 4 3" xfId="5939" xr:uid="{00000000-0005-0000-0000-000067720000}"/>
    <cellStyle name="Millares 77 2 4 3 2" xfId="14753" xr:uid="{00000000-0005-0000-0000-000068720000}"/>
    <cellStyle name="Millares 77 2 4 3 2 2" xfId="32385" xr:uid="{00000000-0005-0000-0000-000069720000}"/>
    <cellStyle name="Millares 77 2 4 3 3" xfId="23571" xr:uid="{00000000-0005-0000-0000-00006A720000}"/>
    <cellStyle name="Millares 77 2 4 4" xfId="10350" xr:uid="{00000000-0005-0000-0000-00006B720000}"/>
    <cellStyle name="Millares 77 2 4 4 2" xfId="27982" xr:uid="{00000000-0005-0000-0000-00006C720000}"/>
    <cellStyle name="Millares 77 2 4 5" xfId="19168" xr:uid="{00000000-0005-0000-0000-00006D720000}"/>
    <cellStyle name="Millares 77 2 5" xfId="2641" xr:uid="{00000000-0005-0000-0000-00006E720000}"/>
    <cellStyle name="Millares 77 2 5 2" xfId="7052" xr:uid="{00000000-0005-0000-0000-00006F720000}"/>
    <cellStyle name="Millares 77 2 5 2 2" xfId="15866" xr:uid="{00000000-0005-0000-0000-000070720000}"/>
    <cellStyle name="Millares 77 2 5 2 2 2" xfId="33498" xr:uid="{00000000-0005-0000-0000-000071720000}"/>
    <cellStyle name="Millares 77 2 5 2 3" xfId="24684" xr:uid="{00000000-0005-0000-0000-000072720000}"/>
    <cellStyle name="Millares 77 2 5 3" xfId="11459" xr:uid="{00000000-0005-0000-0000-000073720000}"/>
    <cellStyle name="Millares 77 2 5 3 2" xfId="29091" xr:uid="{00000000-0005-0000-0000-000074720000}"/>
    <cellStyle name="Millares 77 2 5 4" xfId="20277" xr:uid="{00000000-0005-0000-0000-000075720000}"/>
    <cellStyle name="Millares 77 2 6" xfId="4875" xr:uid="{00000000-0005-0000-0000-000076720000}"/>
    <cellStyle name="Millares 77 2 6 2" xfId="13689" xr:uid="{00000000-0005-0000-0000-000077720000}"/>
    <cellStyle name="Millares 77 2 6 2 2" xfId="31321" xr:uid="{00000000-0005-0000-0000-000078720000}"/>
    <cellStyle name="Millares 77 2 6 3" xfId="22507" xr:uid="{00000000-0005-0000-0000-000079720000}"/>
    <cellStyle name="Millares 77 2 7" xfId="9286" xr:uid="{00000000-0005-0000-0000-00007A720000}"/>
    <cellStyle name="Millares 77 2 7 2" xfId="26918" xr:uid="{00000000-0005-0000-0000-00007B720000}"/>
    <cellStyle name="Millares 77 2 8" xfId="18104" xr:uid="{00000000-0005-0000-0000-00007C720000}"/>
    <cellStyle name="Millares 77 3" xfId="987" xr:uid="{00000000-0005-0000-0000-00007D720000}"/>
    <cellStyle name="Millares 77 3 2" xfId="2065" xr:uid="{00000000-0005-0000-0000-00007E720000}"/>
    <cellStyle name="Millares 77 3 2 2" xfId="4244" xr:uid="{00000000-0005-0000-0000-00007F720000}"/>
    <cellStyle name="Millares 77 3 2 2 2" xfId="8654" xr:uid="{00000000-0005-0000-0000-000080720000}"/>
    <cellStyle name="Millares 77 3 2 2 2 2" xfId="17468" xr:uid="{00000000-0005-0000-0000-000081720000}"/>
    <cellStyle name="Millares 77 3 2 2 2 2 2" xfId="35100" xr:uid="{00000000-0005-0000-0000-000082720000}"/>
    <cellStyle name="Millares 77 3 2 2 2 3" xfId="26286" xr:uid="{00000000-0005-0000-0000-000083720000}"/>
    <cellStyle name="Millares 77 3 2 2 3" xfId="13061" xr:uid="{00000000-0005-0000-0000-000084720000}"/>
    <cellStyle name="Millares 77 3 2 2 3 2" xfId="30693" xr:uid="{00000000-0005-0000-0000-000085720000}"/>
    <cellStyle name="Millares 77 3 2 2 4" xfId="21879" xr:uid="{00000000-0005-0000-0000-000086720000}"/>
    <cellStyle name="Millares 77 3 2 3" xfId="6473" xr:uid="{00000000-0005-0000-0000-000087720000}"/>
    <cellStyle name="Millares 77 3 2 3 2" xfId="15287" xr:uid="{00000000-0005-0000-0000-000088720000}"/>
    <cellStyle name="Millares 77 3 2 3 2 2" xfId="32919" xr:uid="{00000000-0005-0000-0000-000089720000}"/>
    <cellStyle name="Millares 77 3 2 3 3" xfId="24105" xr:uid="{00000000-0005-0000-0000-00008A720000}"/>
    <cellStyle name="Millares 77 3 2 4" xfId="10884" xr:uid="{00000000-0005-0000-0000-00008B720000}"/>
    <cellStyle name="Millares 77 3 2 4 2" xfId="28516" xr:uid="{00000000-0005-0000-0000-00008C720000}"/>
    <cellStyle name="Millares 77 3 2 5" xfId="19702" xr:uid="{00000000-0005-0000-0000-00008D720000}"/>
    <cellStyle name="Millares 77 3 3" xfId="3167" xr:uid="{00000000-0005-0000-0000-00008E720000}"/>
    <cellStyle name="Millares 77 3 3 2" xfId="7577" xr:uid="{00000000-0005-0000-0000-00008F720000}"/>
    <cellStyle name="Millares 77 3 3 2 2" xfId="16391" xr:uid="{00000000-0005-0000-0000-000090720000}"/>
    <cellStyle name="Millares 77 3 3 2 2 2" xfId="34023" xr:uid="{00000000-0005-0000-0000-000091720000}"/>
    <cellStyle name="Millares 77 3 3 2 3" xfId="25209" xr:uid="{00000000-0005-0000-0000-000092720000}"/>
    <cellStyle name="Millares 77 3 3 3" xfId="11984" xr:uid="{00000000-0005-0000-0000-000093720000}"/>
    <cellStyle name="Millares 77 3 3 3 2" xfId="29616" xr:uid="{00000000-0005-0000-0000-000094720000}"/>
    <cellStyle name="Millares 77 3 3 4" xfId="20802" xr:uid="{00000000-0005-0000-0000-000095720000}"/>
    <cellStyle name="Millares 77 3 4" xfId="5396" xr:uid="{00000000-0005-0000-0000-000096720000}"/>
    <cellStyle name="Millares 77 3 4 2" xfId="14210" xr:uid="{00000000-0005-0000-0000-000097720000}"/>
    <cellStyle name="Millares 77 3 4 2 2" xfId="31842" xr:uid="{00000000-0005-0000-0000-000098720000}"/>
    <cellStyle name="Millares 77 3 4 3" xfId="23028" xr:uid="{00000000-0005-0000-0000-000099720000}"/>
    <cellStyle name="Millares 77 3 5" xfId="9807" xr:uid="{00000000-0005-0000-0000-00009A720000}"/>
    <cellStyle name="Millares 77 3 5 2" xfId="27439" xr:uid="{00000000-0005-0000-0000-00009B720000}"/>
    <cellStyle name="Millares 77 3 6" xfId="18625" xr:uid="{00000000-0005-0000-0000-00009C720000}"/>
    <cellStyle name="Millares 77 4" xfId="634" xr:uid="{00000000-0005-0000-0000-00009D720000}"/>
    <cellStyle name="Millares 77 4 2" xfId="1713" xr:uid="{00000000-0005-0000-0000-00009E720000}"/>
    <cellStyle name="Millares 77 4 2 2" xfId="3892" xr:uid="{00000000-0005-0000-0000-00009F720000}"/>
    <cellStyle name="Millares 77 4 2 2 2" xfId="8302" xr:uid="{00000000-0005-0000-0000-0000A0720000}"/>
    <cellStyle name="Millares 77 4 2 2 2 2" xfId="17116" xr:uid="{00000000-0005-0000-0000-0000A1720000}"/>
    <cellStyle name="Millares 77 4 2 2 2 2 2" xfId="34748" xr:uid="{00000000-0005-0000-0000-0000A2720000}"/>
    <cellStyle name="Millares 77 4 2 2 2 3" xfId="25934" xr:uid="{00000000-0005-0000-0000-0000A3720000}"/>
    <cellStyle name="Millares 77 4 2 2 3" xfId="12709" xr:uid="{00000000-0005-0000-0000-0000A4720000}"/>
    <cellStyle name="Millares 77 4 2 2 3 2" xfId="30341" xr:uid="{00000000-0005-0000-0000-0000A5720000}"/>
    <cellStyle name="Millares 77 4 2 2 4" xfId="21527" xr:uid="{00000000-0005-0000-0000-0000A6720000}"/>
    <cellStyle name="Millares 77 4 2 3" xfId="6121" xr:uid="{00000000-0005-0000-0000-0000A7720000}"/>
    <cellStyle name="Millares 77 4 2 3 2" xfId="14935" xr:uid="{00000000-0005-0000-0000-0000A8720000}"/>
    <cellStyle name="Millares 77 4 2 3 2 2" xfId="32567" xr:uid="{00000000-0005-0000-0000-0000A9720000}"/>
    <cellStyle name="Millares 77 4 2 3 3" xfId="23753" xr:uid="{00000000-0005-0000-0000-0000AA720000}"/>
    <cellStyle name="Millares 77 4 2 4" xfId="10532" xr:uid="{00000000-0005-0000-0000-0000AB720000}"/>
    <cellStyle name="Millares 77 4 2 4 2" xfId="28164" xr:uid="{00000000-0005-0000-0000-0000AC720000}"/>
    <cellStyle name="Millares 77 4 2 5" xfId="19350" xr:uid="{00000000-0005-0000-0000-0000AD720000}"/>
    <cellStyle name="Millares 77 4 3" xfId="2815" xr:uid="{00000000-0005-0000-0000-0000AE720000}"/>
    <cellStyle name="Millares 77 4 3 2" xfId="7225" xr:uid="{00000000-0005-0000-0000-0000AF720000}"/>
    <cellStyle name="Millares 77 4 3 2 2" xfId="16039" xr:uid="{00000000-0005-0000-0000-0000B0720000}"/>
    <cellStyle name="Millares 77 4 3 2 2 2" xfId="33671" xr:uid="{00000000-0005-0000-0000-0000B1720000}"/>
    <cellStyle name="Millares 77 4 3 2 3" xfId="24857" xr:uid="{00000000-0005-0000-0000-0000B2720000}"/>
    <cellStyle name="Millares 77 4 3 3" xfId="11632" xr:uid="{00000000-0005-0000-0000-0000B3720000}"/>
    <cellStyle name="Millares 77 4 3 3 2" xfId="29264" xr:uid="{00000000-0005-0000-0000-0000B4720000}"/>
    <cellStyle name="Millares 77 4 3 4" xfId="20450" xr:uid="{00000000-0005-0000-0000-0000B5720000}"/>
    <cellStyle name="Millares 77 4 4" xfId="5044" xr:uid="{00000000-0005-0000-0000-0000B6720000}"/>
    <cellStyle name="Millares 77 4 4 2" xfId="13858" xr:uid="{00000000-0005-0000-0000-0000B7720000}"/>
    <cellStyle name="Millares 77 4 4 2 2" xfId="31490" xr:uid="{00000000-0005-0000-0000-0000B8720000}"/>
    <cellStyle name="Millares 77 4 4 3" xfId="22676" xr:uid="{00000000-0005-0000-0000-0000B9720000}"/>
    <cellStyle name="Millares 77 4 5" xfId="9455" xr:uid="{00000000-0005-0000-0000-0000BA720000}"/>
    <cellStyle name="Millares 77 4 5 2" xfId="27087" xr:uid="{00000000-0005-0000-0000-0000BB720000}"/>
    <cellStyle name="Millares 77 4 6" xfId="18273" xr:uid="{00000000-0005-0000-0000-0000BC720000}"/>
    <cellStyle name="Millares 77 5" xfId="1344" xr:uid="{00000000-0005-0000-0000-0000BD720000}"/>
    <cellStyle name="Millares 77 5 2" xfId="3524" xr:uid="{00000000-0005-0000-0000-0000BE720000}"/>
    <cellStyle name="Millares 77 5 2 2" xfId="7934" xr:uid="{00000000-0005-0000-0000-0000BF720000}"/>
    <cellStyle name="Millares 77 5 2 2 2" xfId="16748" xr:uid="{00000000-0005-0000-0000-0000C0720000}"/>
    <cellStyle name="Millares 77 5 2 2 2 2" xfId="34380" xr:uid="{00000000-0005-0000-0000-0000C1720000}"/>
    <cellStyle name="Millares 77 5 2 2 3" xfId="25566" xr:uid="{00000000-0005-0000-0000-0000C2720000}"/>
    <cellStyle name="Millares 77 5 2 3" xfId="12341" xr:uid="{00000000-0005-0000-0000-0000C3720000}"/>
    <cellStyle name="Millares 77 5 2 3 2" xfId="29973" xr:uid="{00000000-0005-0000-0000-0000C4720000}"/>
    <cellStyle name="Millares 77 5 2 4" xfId="21159" xr:uid="{00000000-0005-0000-0000-0000C5720000}"/>
    <cellStyle name="Millares 77 5 3" xfId="5753" xr:uid="{00000000-0005-0000-0000-0000C6720000}"/>
    <cellStyle name="Millares 77 5 3 2" xfId="14567" xr:uid="{00000000-0005-0000-0000-0000C7720000}"/>
    <cellStyle name="Millares 77 5 3 2 2" xfId="32199" xr:uid="{00000000-0005-0000-0000-0000C8720000}"/>
    <cellStyle name="Millares 77 5 3 3" xfId="23385" xr:uid="{00000000-0005-0000-0000-0000C9720000}"/>
    <cellStyle name="Millares 77 5 4" xfId="10164" xr:uid="{00000000-0005-0000-0000-0000CA720000}"/>
    <cellStyle name="Millares 77 5 4 2" xfId="27796" xr:uid="{00000000-0005-0000-0000-0000CB720000}"/>
    <cellStyle name="Millares 77 5 5" xfId="18982" xr:uid="{00000000-0005-0000-0000-0000CC720000}"/>
    <cellStyle name="Millares 77 6" xfId="2457" xr:uid="{00000000-0005-0000-0000-0000CD720000}"/>
    <cellStyle name="Millares 77 6 2" xfId="6869" xr:uid="{00000000-0005-0000-0000-0000CE720000}"/>
    <cellStyle name="Millares 77 6 2 2" xfId="15683" xr:uid="{00000000-0005-0000-0000-0000CF720000}"/>
    <cellStyle name="Millares 77 6 2 2 2" xfId="33315" xr:uid="{00000000-0005-0000-0000-0000D0720000}"/>
    <cellStyle name="Millares 77 6 2 3" xfId="24501" xr:uid="{00000000-0005-0000-0000-0000D1720000}"/>
    <cellStyle name="Millares 77 6 3" xfId="11276" xr:uid="{00000000-0005-0000-0000-0000D2720000}"/>
    <cellStyle name="Millares 77 6 3 2" xfId="28908" xr:uid="{00000000-0005-0000-0000-0000D3720000}"/>
    <cellStyle name="Millares 77 6 4" xfId="20094" xr:uid="{00000000-0005-0000-0000-0000D4720000}"/>
    <cellStyle name="Millares 77 7" xfId="4692" xr:uid="{00000000-0005-0000-0000-0000D5720000}"/>
    <cellStyle name="Millares 77 7 2" xfId="13506" xr:uid="{00000000-0005-0000-0000-0000D6720000}"/>
    <cellStyle name="Millares 77 7 2 2" xfId="31138" xr:uid="{00000000-0005-0000-0000-0000D7720000}"/>
    <cellStyle name="Millares 77 7 3" xfId="22324" xr:uid="{00000000-0005-0000-0000-0000D8720000}"/>
    <cellStyle name="Millares 77 8" xfId="9103" xr:uid="{00000000-0005-0000-0000-0000D9720000}"/>
    <cellStyle name="Millares 77 8 2" xfId="26735" xr:uid="{00000000-0005-0000-0000-0000DA720000}"/>
    <cellStyle name="Millares 77 9" xfId="17921" xr:uid="{00000000-0005-0000-0000-0000DB720000}"/>
    <cellStyle name="Millares 78" xfId="167" xr:uid="{00000000-0005-0000-0000-0000DC720000}"/>
    <cellStyle name="Millares 78 2" xfId="455" xr:uid="{00000000-0005-0000-0000-0000DD720000}"/>
    <cellStyle name="Millares 78 2 2" xfId="1171" xr:uid="{00000000-0005-0000-0000-0000DE720000}"/>
    <cellStyle name="Millares 78 2 2 2" xfId="2249" xr:uid="{00000000-0005-0000-0000-0000DF720000}"/>
    <cellStyle name="Millares 78 2 2 2 2" xfId="4428" xr:uid="{00000000-0005-0000-0000-0000E0720000}"/>
    <cellStyle name="Millares 78 2 2 2 2 2" xfId="8838" xr:uid="{00000000-0005-0000-0000-0000E1720000}"/>
    <cellStyle name="Millares 78 2 2 2 2 2 2" xfId="17652" xr:uid="{00000000-0005-0000-0000-0000E2720000}"/>
    <cellStyle name="Millares 78 2 2 2 2 2 2 2" xfId="35284" xr:uid="{00000000-0005-0000-0000-0000E3720000}"/>
    <cellStyle name="Millares 78 2 2 2 2 2 3" xfId="26470" xr:uid="{00000000-0005-0000-0000-0000E4720000}"/>
    <cellStyle name="Millares 78 2 2 2 2 3" xfId="13245" xr:uid="{00000000-0005-0000-0000-0000E5720000}"/>
    <cellStyle name="Millares 78 2 2 2 2 3 2" xfId="30877" xr:uid="{00000000-0005-0000-0000-0000E6720000}"/>
    <cellStyle name="Millares 78 2 2 2 2 4" xfId="22063" xr:uid="{00000000-0005-0000-0000-0000E7720000}"/>
    <cellStyle name="Millares 78 2 2 2 3" xfId="6657" xr:uid="{00000000-0005-0000-0000-0000E8720000}"/>
    <cellStyle name="Millares 78 2 2 2 3 2" xfId="15471" xr:uid="{00000000-0005-0000-0000-0000E9720000}"/>
    <cellStyle name="Millares 78 2 2 2 3 2 2" xfId="33103" xr:uid="{00000000-0005-0000-0000-0000EA720000}"/>
    <cellStyle name="Millares 78 2 2 2 3 3" xfId="24289" xr:uid="{00000000-0005-0000-0000-0000EB720000}"/>
    <cellStyle name="Millares 78 2 2 2 4" xfId="11068" xr:uid="{00000000-0005-0000-0000-0000EC720000}"/>
    <cellStyle name="Millares 78 2 2 2 4 2" xfId="28700" xr:uid="{00000000-0005-0000-0000-0000ED720000}"/>
    <cellStyle name="Millares 78 2 2 2 5" xfId="19886" xr:uid="{00000000-0005-0000-0000-0000EE720000}"/>
    <cellStyle name="Millares 78 2 2 3" xfId="3351" xr:uid="{00000000-0005-0000-0000-0000EF720000}"/>
    <cellStyle name="Millares 78 2 2 3 2" xfId="7761" xr:uid="{00000000-0005-0000-0000-0000F0720000}"/>
    <cellStyle name="Millares 78 2 2 3 2 2" xfId="16575" xr:uid="{00000000-0005-0000-0000-0000F1720000}"/>
    <cellStyle name="Millares 78 2 2 3 2 2 2" xfId="34207" xr:uid="{00000000-0005-0000-0000-0000F2720000}"/>
    <cellStyle name="Millares 78 2 2 3 2 3" xfId="25393" xr:uid="{00000000-0005-0000-0000-0000F3720000}"/>
    <cellStyle name="Millares 78 2 2 3 3" xfId="12168" xr:uid="{00000000-0005-0000-0000-0000F4720000}"/>
    <cellStyle name="Millares 78 2 2 3 3 2" xfId="29800" xr:uid="{00000000-0005-0000-0000-0000F5720000}"/>
    <cellStyle name="Millares 78 2 2 3 4" xfId="20986" xr:uid="{00000000-0005-0000-0000-0000F6720000}"/>
    <cellStyle name="Millares 78 2 2 4" xfId="5580" xr:uid="{00000000-0005-0000-0000-0000F7720000}"/>
    <cellStyle name="Millares 78 2 2 4 2" xfId="14394" xr:uid="{00000000-0005-0000-0000-0000F8720000}"/>
    <cellStyle name="Millares 78 2 2 4 2 2" xfId="32026" xr:uid="{00000000-0005-0000-0000-0000F9720000}"/>
    <cellStyle name="Millares 78 2 2 4 3" xfId="23212" xr:uid="{00000000-0005-0000-0000-0000FA720000}"/>
    <cellStyle name="Millares 78 2 2 5" xfId="9991" xr:uid="{00000000-0005-0000-0000-0000FB720000}"/>
    <cellStyle name="Millares 78 2 2 5 2" xfId="27623" xr:uid="{00000000-0005-0000-0000-0000FC720000}"/>
    <cellStyle name="Millares 78 2 2 6" xfId="18809" xr:uid="{00000000-0005-0000-0000-0000FD720000}"/>
    <cellStyle name="Millares 78 2 3" xfId="818" xr:uid="{00000000-0005-0000-0000-0000FE720000}"/>
    <cellStyle name="Millares 78 2 3 2" xfId="1897" xr:uid="{00000000-0005-0000-0000-0000FF720000}"/>
    <cellStyle name="Millares 78 2 3 2 2" xfId="4076" xr:uid="{00000000-0005-0000-0000-000000730000}"/>
    <cellStyle name="Millares 78 2 3 2 2 2" xfId="8486" xr:uid="{00000000-0005-0000-0000-000001730000}"/>
    <cellStyle name="Millares 78 2 3 2 2 2 2" xfId="17300" xr:uid="{00000000-0005-0000-0000-000002730000}"/>
    <cellStyle name="Millares 78 2 3 2 2 2 2 2" xfId="34932" xr:uid="{00000000-0005-0000-0000-000003730000}"/>
    <cellStyle name="Millares 78 2 3 2 2 2 3" xfId="26118" xr:uid="{00000000-0005-0000-0000-000004730000}"/>
    <cellStyle name="Millares 78 2 3 2 2 3" xfId="12893" xr:uid="{00000000-0005-0000-0000-000005730000}"/>
    <cellStyle name="Millares 78 2 3 2 2 3 2" xfId="30525" xr:uid="{00000000-0005-0000-0000-000006730000}"/>
    <cellStyle name="Millares 78 2 3 2 2 4" xfId="21711" xr:uid="{00000000-0005-0000-0000-000007730000}"/>
    <cellStyle name="Millares 78 2 3 2 3" xfId="6305" xr:uid="{00000000-0005-0000-0000-000008730000}"/>
    <cellStyle name="Millares 78 2 3 2 3 2" xfId="15119" xr:uid="{00000000-0005-0000-0000-000009730000}"/>
    <cellStyle name="Millares 78 2 3 2 3 2 2" xfId="32751" xr:uid="{00000000-0005-0000-0000-00000A730000}"/>
    <cellStyle name="Millares 78 2 3 2 3 3" xfId="23937" xr:uid="{00000000-0005-0000-0000-00000B730000}"/>
    <cellStyle name="Millares 78 2 3 2 4" xfId="10716" xr:uid="{00000000-0005-0000-0000-00000C730000}"/>
    <cellStyle name="Millares 78 2 3 2 4 2" xfId="28348" xr:uid="{00000000-0005-0000-0000-00000D730000}"/>
    <cellStyle name="Millares 78 2 3 2 5" xfId="19534" xr:uid="{00000000-0005-0000-0000-00000E730000}"/>
    <cellStyle name="Millares 78 2 3 3" xfId="2999" xr:uid="{00000000-0005-0000-0000-00000F730000}"/>
    <cellStyle name="Millares 78 2 3 3 2" xfId="7409" xr:uid="{00000000-0005-0000-0000-000010730000}"/>
    <cellStyle name="Millares 78 2 3 3 2 2" xfId="16223" xr:uid="{00000000-0005-0000-0000-000011730000}"/>
    <cellStyle name="Millares 78 2 3 3 2 2 2" xfId="33855" xr:uid="{00000000-0005-0000-0000-000012730000}"/>
    <cellStyle name="Millares 78 2 3 3 2 3" xfId="25041" xr:uid="{00000000-0005-0000-0000-000013730000}"/>
    <cellStyle name="Millares 78 2 3 3 3" xfId="11816" xr:uid="{00000000-0005-0000-0000-000014730000}"/>
    <cellStyle name="Millares 78 2 3 3 3 2" xfId="29448" xr:uid="{00000000-0005-0000-0000-000015730000}"/>
    <cellStyle name="Millares 78 2 3 3 4" xfId="20634" xr:uid="{00000000-0005-0000-0000-000016730000}"/>
    <cellStyle name="Millares 78 2 3 4" xfId="5228" xr:uid="{00000000-0005-0000-0000-000017730000}"/>
    <cellStyle name="Millares 78 2 3 4 2" xfId="14042" xr:uid="{00000000-0005-0000-0000-000018730000}"/>
    <cellStyle name="Millares 78 2 3 4 2 2" xfId="31674" xr:uid="{00000000-0005-0000-0000-000019730000}"/>
    <cellStyle name="Millares 78 2 3 4 3" xfId="22860" xr:uid="{00000000-0005-0000-0000-00001A730000}"/>
    <cellStyle name="Millares 78 2 3 5" xfId="9639" xr:uid="{00000000-0005-0000-0000-00001B730000}"/>
    <cellStyle name="Millares 78 2 3 5 2" xfId="27271" xr:uid="{00000000-0005-0000-0000-00001C730000}"/>
    <cellStyle name="Millares 78 2 3 6" xfId="18457" xr:uid="{00000000-0005-0000-0000-00001D730000}"/>
    <cellStyle name="Millares 78 2 4" xfId="1532" xr:uid="{00000000-0005-0000-0000-00001E730000}"/>
    <cellStyle name="Millares 78 2 4 2" xfId="3711" xr:uid="{00000000-0005-0000-0000-00001F730000}"/>
    <cellStyle name="Millares 78 2 4 2 2" xfId="8121" xr:uid="{00000000-0005-0000-0000-000020730000}"/>
    <cellStyle name="Millares 78 2 4 2 2 2" xfId="16935" xr:uid="{00000000-0005-0000-0000-000021730000}"/>
    <cellStyle name="Millares 78 2 4 2 2 2 2" xfId="34567" xr:uid="{00000000-0005-0000-0000-000022730000}"/>
    <cellStyle name="Millares 78 2 4 2 2 3" xfId="25753" xr:uid="{00000000-0005-0000-0000-000023730000}"/>
    <cellStyle name="Millares 78 2 4 2 3" xfId="12528" xr:uid="{00000000-0005-0000-0000-000024730000}"/>
    <cellStyle name="Millares 78 2 4 2 3 2" xfId="30160" xr:uid="{00000000-0005-0000-0000-000025730000}"/>
    <cellStyle name="Millares 78 2 4 2 4" xfId="21346" xr:uid="{00000000-0005-0000-0000-000026730000}"/>
    <cellStyle name="Millares 78 2 4 3" xfId="5940" xr:uid="{00000000-0005-0000-0000-000027730000}"/>
    <cellStyle name="Millares 78 2 4 3 2" xfId="14754" xr:uid="{00000000-0005-0000-0000-000028730000}"/>
    <cellStyle name="Millares 78 2 4 3 2 2" xfId="32386" xr:uid="{00000000-0005-0000-0000-000029730000}"/>
    <cellStyle name="Millares 78 2 4 3 3" xfId="23572" xr:uid="{00000000-0005-0000-0000-00002A730000}"/>
    <cellStyle name="Millares 78 2 4 4" xfId="10351" xr:uid="{00000000-0005-0000-0000-00002B730000}"/>
    <cellStyle name="Millares 78 2 4 4 2" xfId="27983" xr:uid="{00000000-0005-0000-0000-00002C730000}"/>
    <cellStyle name="Millares 78 2 4 5" xfId="19169" xr:uid="{00000000-0005-0000-0000-00002D730000}"/>
    <cellStyle name="Millares 78 2 5" xfId="2642" xr:uid="{00000000-0005-0000-0000-00002E730000}"/>
    <cellStyle name="Millares 78 2 5 2" xfId="7053" xr:uid="{00000000-0005-0000-0000-00002F730000}"/>
    <cellStyle name="Millares 78 2 5 2 2" xfId="15867" xr:uid="{00000000-0005-0000-0000-000030730000}"/>
    <cellStyle name="Millares 78 2 5 2 2 2" xfId="33499" xr:uid="{00000000-0005-0000-0000-000031730000}"/>
    <cellStyle name="Millares 78 2 5 2 3" xfId="24685" xr:uid="{00000000-0005-0000-0000-000032730000}"/>
    <cellStyle name="Millares 78 2 5 3" xfId="11460" xr:uid="{00000000-0005-0000-0000-000033730000}"/>
    <cellStyle name="Millares 78 2 5 3 2" xfId="29092" xr:uid="{00000000-0005-0000-0000-000034730000}"/>
    <cellStyle name="Millares 78 2 5 4" xfId="20278" xr:uid="{00000000-0005-0000-0000-000035730000}"/>
    <cellStyle name="Millares 78 2 6" xfId="4876" xr:uid="{00000000-0005-0000-0000-000036730000}"/>
    <cellStyle name="Millares 78 2 6 2" xfId="13690" xr:uid="{00000000-0005-0000-0000-000037730000}"/>
    <cellStyle name="Millares 78 2 6 2 2" xfId="31322" xr:uid="{00000000-0005-0000-0000-000038730000}"/>
    <cellStyle name="Millares 78 2 6 3" xfId="22508" xr:uid="{00000000-0005-0000-0000-000039730000}"/>
    <cellStyle name="Millares 78 2 7" xfId="9287" xr:uid="{00000000-0005-0000-0000-00003A730000}"/>
    <cellStyle name="Millares 78 2 7 2" xfId="26919" xr:uid="{00000000-0005-0000-0000-00003B730000}"/>
    <cellStyle name="Millares 78 2 8" xfId="18105" xr:uid="{00000000-0005-0000-0000-00003C730000}"/>
    <cellStyle name="Millares 78 3" xfId="988" xr:uid="{00000000-0005-0000-0000-00003D730000}"/>
    <cellStyle name="Millares 78 3 2" xfId="2066" xr:uid="{00000000-0005-0000-0000-00003E730000}"/>
    <cellStyle name="Millares 78 3 2 2" xfId="4245" xr:uid="{00000000-0005-0000-0000-00003F730000}"/>
    <cellStyle name="Millares 78 3 2 2 2" xfId="8655" xr:uid="{00000000-0005-0000-0000-000040730000}"/>
    <cellStyle name="Millares 78 3 2 2 2 2" xfId="17469" xr:uid="{00000000-0005-0000-0000-000041730000}"/>
    <cellStyle name="Millares 78 3 2 2 2 2 2" xfId="35101" xr:uid="{00000000-0005-0000-0000-000042730000}"/>
    <cellStyle name="Millares 78 3 2 2 2 3" xfId="26287" xr:uid="{00000000-0005-0000-0000-000043730000}"/>
    <cellStyle name="Millares 78 3 2 2 3" xfId="13062" xr:uid="{00000000-0005-0000-0000-000044730000}"/>
    <cellStyle name="Millares 78 3 2 2 3 2" xfId="30694" xr:uid="{00000000-0005-0000-0000-000045730000}"/>
    <cellStyle name="Millares 78 3 2 2 4" xfId="21880" xr:uid="{00000000-0005-0000-0000-000046730000}"/>
    <cellStyle name="Millares 78 3 2 3" xfId="6474" xr:uid="{00000000-0005-0000-0000-000047730000}"/>
    <cellStyle name="Millares 78 3 2 3 2" xfId="15288" xr:uid="{00000000-0005-0000-0000-000048730000}"/>
    <cellStyle name="Millares 78 3 2 3 2 2" xfId="32920" xr:uid="{00000000-0005-0000-0000-000049730000}"/>
    <cellStyle name="Millares 78 3 2 3 3" xfId="24106" xr:uid="{00000000-0005-0000-0000-00004A730000}"/>
    <cellStyle name="Millares 78 3 2 4" xfId="10885" xr:uid="{00000000-0005-0000-0000-00004B730000}"/>
    <cellStyle name="Millares 78 3 2 4 2" xfId="28517" xr:uid="{00000000-0005-0000-0000-00004C730000}"/>
    <cellStyle name="Millares 78 3 2 5" xfId="19703" xr:uid="{00000000-0005-0000-0000-00004D730000}"/>
    <cellStyle name="Millares 78 3 3" xfId="3168" xr:uid="{00000000-0005-0000-0000-00004E730000}"/>
    <cellStyle name="Millares 78 3 3 2" xfId="7578" xr:uid="{00000000-0005-0000-0000-00004F730000}"/>
    <cellStyle name="Millares 78 3 3 2 2" xfId="16392" xr:uid="{00000000-0005-0000-0000-000050730000}"/>
    <cellStyle name="Millares 78 3 3 2 2 2" xfId="34024" xr:uid="{00000000-0005-0000-0000-000051730000}"/>
    <cellStyle name="Millares 78 3 3 2 3" xfId="25210" xr:uid="{00000000-0005-0000-0000-000052730000}"/>
    <cellStyle name="Millares 78 3 3 3" xfId="11985" xr:uid="{00000000-0005-0000-0000-000053730000}"/>
    <cellStyle name="Millares 78 3 3 3 2" xfId="29617" xr:uid="{00000000-0005-0000-0000-000054730000}"/>
    <cellStyle name="Millares 78 3 3 4" xfId="20803" xr:uid="{00000000-0005-0000-0000-000055730000}"/>
    <cellStyle name="Millares 78 3 4" xfId="5397" xr:uid="{00000000-0005-0000-0000-000056730000}"/>
    <cellStyle name="Millares 78 3 4 2" xfId="14211" xr:uid="{00000000-0005-0000-0000-000057730000}"/>
    <cellStyle name="Millares 78 3 4 2 2" xfId="31843" xr:uid="{00000000-0005-0000-0000-000058730000}"/>
    <cellStyle name="Millares 78 3 4 3" xfId="23029" xr:uid="{00000000-0005-0000-0000-000059730000}"/>
    <cellStyle name="Millares 78 3 5" xfId="9808" xr:uid="{00000000-0005-0000-0000-00005A730000}"/>
    <cellStyle name="Millares 78 3 5 2" xfId="27440" xr:uid="{00000000-0005-0000-0000-00005B730000}"/>
    <cellStyle name="Millares 78 3 6" xfId="18626" xr:uid="{00000000-0005-0000-0000-00005C730000}"/>
    <cellStyle name="Millares 78 4" xfId="635" xr:uid="{00000000-0005-0000-0000-00005D730000}"/>
    <cellStyle name="Millares 78 4 2" xfId="1714" xr:uid="{00000000-0005-0000-0000-00005E730000}"/>
    <cellStyle name="Millares 78 4 2 2" xfId="3893" xr:uid="{00000000-0005-0000-0000-00005F730000}"/>
    <cellStyle name="Millares 78 4 2 2 2" xfId="8303" xr:uid="{00000000-0005-0000-0000-000060730000}"/>
    <cellStyle name="Millares 78 4 2 2 2 2" xfId="17117" xr:uid="{00000000-0005-0000-0000-000061730000}"/>
    <cellStyle name="Millares 78 4 2 2 2 2 2" xfId="34749" xr:uid="{00000000-0005-0000-0000-000062730000}"/>
    <cellStyle name="Millares 78 4 2 2 2 3" xfId="25935" xr:uid="{00000000-0005-0000-0000-000063730000}"/>
    <cellStyle name="Millares 78 4 2 2 3" xfId="12710" xr:uid="{00000000-0005-0000-0000-000064730000}"/>
    <cellStyle name="Millares 78 4 2 2 3 2" xfId="30342" xr:uid="{00000000-0005-0000-0000-000065730000}"/>
    <cellStyle name="Millares 78 4 2 2 4" xfId="21528" xr:uid="{00000000-0005-0000-0000-000066730000}"/>
    <cellStyle name="Millares 78 4 2 3" xfId="6122" xr:uid="{00000000-0005-0000-0000-000067730000}"/>
    <cellStyle name="Millares 78 4 2 3 2" xfId="14936" xr:uid="{00000000-0005-0000-0000-000068730000}"/>
    <cellStyle name="Millares 78 4 2 3 2 2" xfId="32568" xr:uid="{00000000-0005-0000-0000-000069730000}"/>
    <cellStyle name="Millares 78 4 2 3 3" xfId="23754" xr:uid="{00000000-0005-0000-0000-00006A730000}"/>
    <cellStyle name="Millares 78 4 2 4" xfId="10533" xr:uid="{00000000-0005-0000-0000-00006B730000}"/>
    <cellStyle name="Millares 78 4 2 4 2" xfId="28165" xr:uid="{00000000-0005-0000-0000-00006C730000}"/>
    <cellStyle name="Millares 78 4 2 5" xfId="19351" xr:uid="{00000000-0005-0000-0000-00006D730000}"/>
    <cellStyle name="Millares 78 4 3" xfId="2816" xr:uid="{00000000-0005-0000-0000-00006E730000}"/>
    <cellStyle name="Millares 78 4 3 2" xfId="7226" xr:uid="{00000000-0005-0000-0000-00006F730000}"/>
    <cellStyle name="Millares 78 4 3 2 2" xfId="16040" xr:uid="{00000000-0005-0000-0000-000070730000}"/>
    <cellStyle name="Millares 78 4 3 2 2 2" xfId="33672" xr:uid="{00000000-0005-0000-0000-000071730000}"/>
    <cellStyle name="Millares 78 4 3 2 3" xfId="24858" xr:uid="{00000000-0005-0000-0000-000072730000}"/>
    <cellStyle name="Millares 78 4 3 3" xfId="11633" xr:uid="{00000000-0005-0000-0000-000073730000}"/>
    <cellStyle name="Millares 78 4 3 3 2" xfId="29265" xr:uid="{00000000-0005-0000-0000-000074730000}"/>
    <cellStyle name="Millares 78 4 3 4" xfId="20451" xr:uid="{00000000-0005-0000-0000-000075730000}"/>
    <cellStyle name="Millares 78 4 4" xfId="5045" xr:uid="{00000000-0005-0000-0000-000076730000}"/>
    <cellStyle name="Millares 78 4 4 2" xfId="13859" xr:uid="{00000000-0005-0000-0000-000077730000}"/>
    <cellStyle name="Millares 78 4 4 2 2" xfId="31491" xr:uid="{00000000-0005-0000-0000-000078730000}"/>
    <cellStyle name="Millares 78 4 4 3" xfId="22677" xr:uid="{00000000-0005-0000-0000-000079730000}"/>
    <cellStyle name="Millares 78 4 5" xfId="9456" xr:uid="{00000000-0005-0000-0000-00007A730000}"/>
    <cellStyle name="Millares 78 4 5 2" xfId="27088" xr:uid="{00000000-0005-0000-0000-00007B730000}"/>
    <cellStyle name="Millares 78 4 6" xfId="18274" xr:uid="{00000000-0005-0000-0000-00007C730000}"/>
    <cellStyle name="Millares 78 5" xfId="1345" xr:uid="{00000000-0005-0000-0000-00007D730000}"/>
    <cellStyle name="Millares 78 5 2" xfId="3525" xr:uid="{00000000-0005-0000-0000-00007E730000}"/>
    <cellStyle name="Millares 78 5 2 2" xfId="7935" xr:uid="{00000000-0005-0000-0000-00007F730000}"/>
    <cellStyle name="Millares 78 5 2 2 2" xfId="16749" xr:uid="{00000000-0005-0000-0000-000080730000}"/>
    <cellStyle name="Millares 78 5 2 2 2 2" xfId="34381" xr:uid="{00000000-0005-0000-0000-000081730000}"/>
    <cellStyle name="Millares 78 5 2 2 3" xfId="25567" xr:uid="{00000000-0005-0000-0000-000082730000}"/>
    <cellStyle name="Millares 78 5 2 3" xfId="12342" xr:uid="{00000000-0005-0000-0000-000083730000}"/>
    <cellStyle name="Millares 78 5 2 3 2" xfId="29974" xr:uid="{00000000-0005-0000-0000-000084730000}"/>
    <cellStyle name="Millares 78 5 2 4" xfId="21160" xr:uid="{00000000-0005-0000-0000-000085730000}"/>
    <cellStyle name="Millares 78 5 3" xfId="5754" xr:uid="{00000000-0005-0000-0000-000086730000}"/>
    <cellStyle name="Millares 78 5 3 2" xfId="14568" xr:uid="{00000000-0005-0000-0000-000087730000}"/>
    <cellStyle name="Millares 78 5 3 2 2" xfId="32200" xr:uid="{00000000-0005-0000-0000-000088730000}"/>
    <cellStyle name="Millares 78 5 3 3" xfId="23386" xr:uid="{00000000-0005-0000-0000-000089730000}"/>
    <cellStyle name="Millares 78 5 4" xfId="10165" xr:uid="{00000000-0005-0000-0000-00008A730000}"/>
    <cellStyle name="Millares 78 5 4 2" xfId="27797" xr:uid="{00000000-0005-0000-0000-00008B730000}"/>
    <cellStyle name="Millares 78 5 5" xfId="18983" xr:uid="{00000000-0005-0000-0000-00008C730000}"/>
    <cellStyle name="Millares 78 6" xfId="2458" xr:uid="{00000000-0005-0000-0000-00008D730000}"/>
    <cellStyle name="Millares 78 6 2" xfId="6870" xr:uid="{00000000-0005-0000-0000-00008E730000}"/>
    <cellStyle name="Millares 78 6 2 2" xfId="15684" xr:uid="{00000000-0005-0000-0000-00008F730000}"/>
    <cellStyle name="Millares 78 6 2 2 2" xfId="33316" xr:uid="{00000000-0005-0000-0000-000090730000}"/>
    <cellStyle name="Millares 78 6 2 3" xfId="24502" xr:uid="{00000000-0005-0000-0000-000091730000}"/>
    <cellStyle name="Millares 78 6 3" xfId="11277" xr:uid="{00000000-0005-0000-0000-000092730000}"/>
    <cellStyle name="Millares 78 6 3 2" xfId="28909" xr:uid="{00000000-0005-0000-0000-000093730000}"/>
    <cellStyle name="Millares 78 6 4" xfId="20095" xr:uid="{00000000-0005-0000-0000-000094730000}"/>
    <cellStyle name="Millares 78 7" xfId="4693" xr:uid="{00000000-0005-0000-0000-000095730000}"/>
    <cellStyle name="Millares 78 7 2" xfId="13507" xr:uid="{00000000-0005-0000-0000-000096730000}"/>
    <cellStyle name="Millares 78 7 2 2" xfId="31139" xr:uid="{00000000-0005-0000-0000-000097730000}"/>
    <cellStyle name="Millares 78 7 3" xfId="22325" xr:uid="{00000000-0005-0000-0000-000098730000}"/>
    <cellStyle name="Millares 78 8" xfId="9104" xr:uid="{00000000-0005-0000-0000-000099730000}"/>
    <cellStyle name="Millares 78 8 2" xfId="26736" xr:uid="{00000000-0005-0000-0000-00009A730000}"/>
    <cellStyle name="Millares 78 9" xfId="17922" xr:uid="{00000000-0005-0000-0000-00009B730000}"/>
    <cellStyle name="Millares 79" xfId="169" xr:uid="{00000000-0005-0000-0000-00009C730000}"/>
    <cellStyle name="Millares 79 2" xfId="456" xr:uid="{00000000-0005-0000-0000-00009D730000}"/>
    <cellStyle name="Millares 79 2 2" xfId="1172" xr:uid="{00000000-0005-0000-0000-00009E730000}"/>
    <cellStyle name="Millares 79 2 2 2" xfId="2250" xr:uid="{00000000-0005-0000-0000-00009F730000}"/>
    <cellStyle name="Millares 79 2 2 2 2" xfId="4429" xr:uid="{00000000-0005-0000-0000-0000A0730000}"/>
    <cellStyle name="Millares 79 2 2 2 2 2" xfId="8839" xr:uid="{00000000-0005-0000-0000-0000A1730000}"/>
    <cellStyle name="Millares 79 2 2 2 2 2 2" xfId="17653" xr:uid="{00000000-0005-0000-0000-0000A2730000}"/>
    <cellStyle name="Millares 79 2 2 2 2 2 2 2" xfId="35285" xr:uid="{00000000-0005-0000-0000-0000A3730000}"/>
    <cellStyle name="Millares 79 2 2 2 2 2 3" xfId="26471" xr:uid="{00000000-0005-0000-0000-0000A4730000}"/>
    <cellStyle name="Millares 79 2 2 2 2 3" xfId="13246" xr:uid="{00000000-0005-0000-0000-0000A5730000}"/>
    <cellStyle name="Millares 79 2 2 2 2 3 2" xfId="30878" xr:uid="{00000000-0005-0000-0000-0000A6730000}"/>
    <cellStyle name="Millares 79 2 2 2 2 4" xfId="22064" xr:uid="{00000000-0005-0000-0000-0000A7730000}"/>
    <cellStyle name="Millares 79 2 2 2 3" xfId="6658" xr:uid="{00000000-0005-0000-0000-0000A8730000}"/>
    <cellStyle name="Millares 79 2 2 2 3 2" xfId="15472" xr:uid="{00000000-0005-0000-0000-0000A9730000}"/>
    <cellStyle name="Millares 79 2 2 2 3 2 2" xfId="33104" xr:uid="{00000000-0005-0000-0000-0000AA730000}"/>
    <cellStyle name="Millares 79 2 2 2 3 3" xfId="24290" xr:uid="{00000000-0005-0000-0000-0000AB730000}"/>
    <cellStyle name="Millares 79 2 2 2 4" xfId="11069" xr:uid="{00000000-0005-0000-0000-0000AC730000}"/>
    <cellStyle name="Millares 79 2 2 2 4 2" xfId="28701" xr:uid="{00000000-0005-0000-0000-0000AD730000}"/>
    <cellStyle name="Millares 79 2 2 2 5" xfId="19887" xr:uid="{00000000-0005-0000-0000-0000AE730000}"/>
    <cellStyle name="Millares 79 2 2 3" xfId="3352" xr:uid="{00000000-0005-0000-0000-0000AF730000}"/>
    <cellStyle name="Millares 79 2 2 3 2" xfId="7762" xr:uid="{00000000-0005-0000-0000-0000B0730000}"/>
    <cellStyle name="Millares 79 2 2 3 2 2" xfId="16576" xr:uid="{00000000-0005-0000-0000-0000B1730000}"/>
    <cellStyle name="Millares 79 2 2 3 2 2 2" xfId="34208" xr:uid="{00000000-0005-0000-0000-0000B2730000}"/>
    <cellStyle name="Millares 79 2 2 3 2 3" xfId="25394" xr:uid="{00000000-0005-0000-0000-0000B3730000}"/>
    <cellStyle name="Millares 79 2 2 3 3" xfId="12169" xr:uid="{00000000-0005-0000-0000-0000B4730000}"/>
    <cellStyle name="Millares 79 2 2 3 3 2" xfId="29801" xr:uid="{00000000-0005-0000-0000-0000B5730000}"/>
    <cellStyle name="Millares 79 2 2 3 4" xfId="20987" xr:uid="{00000000-0005-0000-0000-0000B6730000}"/>
    <cellStyle name="Millares 79 2 2 4" xfId="5581" xr:uid="{00000000-0005-0000-0000-0000B7730000}"/>
    <cellStyle name="Millares 79 2 2 4 2" xfId="14395" xr:uid="{00000000-0005-0000-0000-0000B8730000}"/>
    <cellStyle name="Millares 79 2 2 4 2 2" xfId="32027" xr:uid="{00000000-0005-0000-0000-0000B9730000}"/>
    <cellStyle name="Millares 79 2 2 4 3" xfId="23213" xr:uid="{00000000-0005-0000-0000-0000BA730000}"/>
    <cellStyle name="Millares 79 2 2 5" xfId="9992" xr:uid="{00000000-0005-0000-0000-0000BB730000}"/>
    <cellStyle name="Millares 79 2 2 5 2" xfId="27624" xr:uid="{00000000-0005-0000-0000-0000BC730000}"/>
    <cellStyle name="Millares 79 2 2 6" xfId="18810" xr:uid="{00000000-0005-0000-0000-0000BD730000}"/>
    <cellStyle name="Millares 79 2 3" xfId="819" xr:uid="{00000000-0005-0000-0000-0000BE730000}"/>
    <cellStyle name="Millares 79 2 3 2" xfId="1898" xr:uid="{00000000-0005-0000-0000-0000BF730000}"/>
    <cellStyle name="Millares 79 2 3 2 2" xfId="4077" xr:uid="{00000000-0005-0000-0000-0000C0730000}"/>
    <cellStyle name="Millares 79 2 3 2 2 2" xfId="8487" xr:uid="{00000000-0005-0000-0000-0000C1730000}"/>
    <cellStyle name="Millares 79 2 3 2 2 2 2" xfId="17301" xr:uid="{00000000-0005-0000-0000-0000C2730000}"/>
    <cellStyle name="Millares 79 2 3 2 2 2 2 2" xfId="34933" xr:uid="{00000000-0005-0000-0000-0000C3730000}"/>
    <cellStyle name="Millares 79 2 3 2 2 2 3" xfId="26119" xr:uid="{00000000-0005-0000-0000-0000C4730000}"/>
    <cellStyle name="Millares 79 2 3 2 2 3" xfId="12894" xr:uid="{00000000-0005-0000-0000-0000C5730000}"/>
    <cellStyle name="Millares 79 2 3 2 2 3 2" xfId="30526" xr:uid="{00000000-0005-0000-0000-0000C6730000}"/>
    <cellStyle name="Millares 79 2 3 2 2 4" xfId="21712" xr:uid="{00000000-0005-0000-0000-0000C7730000}"/>
    <cellStyle name="Millares 79 2 3 2 3" xfId="6306" xr:uid="{00000000-0005-0000-0000-0000C8730000}"/>
    <cellStyle name="Millares 79 2 3 2 3 2" xfId="15120" xr:uid="{00000000-0005-0000-0000-0000C9730000}"/>
    <cellStyle name="Millares 79 2 3 2 3 2 2" xfId="32752" xr:uid="{00000000-0005-0000-0000-0000CA730000}"/>
    <cellStyle name="Millares 79 2 3 2 3 3" xfId="23938" xr:uid="{00000000-0005-0000-0000-0000CB730000}"/>
    <cellStyle name="Millares 79 2 3 2 4" xfId="10717" xr:uid="{00000000-0005-0000-0000-0000CC730000}"/>
    <cellStyle name="Millares 79 2 3 2 4 2" xfId="28349" xr:uid="{00000000-0005-0000-0000-0000CD730000}"/>
    <cellStyle name="Millares 79 2 3 2 5" xfId="19535" xr:uid="{00000000-0005-0000-0000-0000CE730000}"/>
    <cellStyle name="Millares 79 2 3 3" xfId="3000" xr:uid="{00000000-0005-0000-0000-0000CF730000}"/>
    <cellStyle name="Millares 79 2 3 3 2" xfId="7410" xr:uid="{00000000-0005-0000-0000-0000D0730000}"/>
    <cellStyle name="Millares 79 2 3 3 2 2" xfId="16224" xr:uid="{00000000-0005-0000-0000-0000D1730000}"/>
    <cellStyle name="Millares 79 2 3 3 2 2 2" xfId="33856" xr:uid="{00000000-0005-0000-0000-0000D2730000}"/>
    <cellStyle name="Millares 79 2 3 3 2 3" xfId="25042" xr:uid="{00000000-0005-0000-0000-0000D3730000}"/>
    <cellStyle name="Millares 79 2 3 3 3" xfId="11817" xr:uid="{00000000-0005-0000-0000-0000D4730000}"/>
    <cellStyle name="Millares 79 2 3 3 3 2" xfId="29449" xr:uid="{00000000-0005-0000-0000-0000D5730000}"/>
    <cellStyle name="Millares 79 2 3 3 4" xfId="20635" xr:uid="{00000000-0005-0000-0000-0000D6730000}"/>
    <cellStyle name="Millares 79 2 3 4" xfId="5229" xr:uid="{00000000-0005-0000-0000-0000D7730000}"/>
    <cellStyle name="Millares 79 2 3 4 2" xfId="14043" xr:uid="{00000000-0005-0000-0000-0000D8730000}"/>
    <cellStyle name="Millares 79 2 3 4 2 2" xfId="31675" xr:uid="{00000000-0005-0000-0000-0000D9730000}"/>
    <cellStyle name="Millares 79 2 3 4 3" xfId="22861" xr:uid="{00000000-0005-0000-0000-0000DA730000}"/>
    <cellStyle name="Millares 79 2 3 5" xfId="9640" xr:uid="{00000000-0005-0000-0000-0000DB730000}"/>
    <cellStyle name="Millares 79 2 3 5 2" xfId="27272" xr:uid="{00000000-0005-0000-0000-0000DC730000}"/>
    <cellStyle name="Millares 79 2 3 6" xfId="18458" xr:uid="{00000000-0005-0000-0000-0000DD730000}"/>
    <cellStyle name="Millares 79 2 4" xfId="1533" xr:uid="{00000000-0005-0000-0000-0000DE730000}"/>
    <cellStyle name="Millares 79 2 4 2" xfId="3712" xr:uid="{00000000-0005-0000-0000-0000DF730000}"/>
    <cellStyle name="Millares 79 2 4 2 2" xfId="8122" xr:uid="{00000000-0005-0000-0000-0000E0730000}"/>
    <cellStyle name="Millares 79 2 4 2 2 2" xfId="16936" xr:uid="{00000000-0005-0000-0000-0000E1730000}"/>
    <cellStyle name="Millares 79 2 4 2 2 2 2" xfId="34568" xr:uid="{00000000-0005-0000-0000-0000E2730000}"/>
    <cellStyle name="Millares 79 2 4 2 2 3" xfId="25754" xr:uid="{00000000-0005-0000-0000-0000E3730000}"/>
    <cellStyle name="Millares 79 2 4 2 3" xfId="12529" xr:uid="{00000000-0005-0000-0000-0000E4730000}"/>
    <cellStyle name="Millares 79 2 4 2 3 2" xfId="30161" xr:uid="{00000000-0005-0000-0000-0000E5730000}"/>
    <cellStyle name="Millares 79 2 4 2 4" xfId="21347" xr:uid="{00000000-0005-0000-0000-0000E6730000}"/>
    <cellStyle name="Millares 79 2 4 3" xfId="5941" xr:uid="{00000000-0005-0000-0000-0000E7730000}"/>
    <cellStyle name="Millares 79 2 4 3 2" xfId="14755" xr:uid="{00000000-0005-0000-0000-0000E8730000}"/>
    <cellStyle name="Millares 79 2 4 3 2 2" xfId="32387" xr:uid="{00000000-0005-0000-0000-0000E9730000}"/>
    <cellStyle name="Millares 79 2 4 3 3" xfId="23573" xr:uid="{00000000-0005-0000-0000-0000EA730000}"/>
    <cellStyle name="Millares 79 2 4 4" xfId="10352" xr:uid="{00000000-0005-0000-0000-0000EB730000}"/>
    <cellStyle name="Millares 79 2 4 4 2" xfId="27984" xr:uid="{00000000-0005-0000-0000-0000EC730000}"/>
    <cellStyle name="Millares 79 2 4 5" xfId="19170" xr:uid="{00000000-0005-0000-0000-0000ED730000}"/>
    <cellStyle name="Millares 79 2 5" xfId="2643" xr:uid="{00000000-0005-0000-0000-0000EE730000}"/>
    <cellStyle name="Millares 79 2 5 2" xfId="7054" xr:uid="{00000000-0005-0000-0000-0000EF730000}"/>
    <cellStyle name="Millares 79 2 5 2 2" xfId="15868" xr:uid="{00000000-0005-0000-0000-0000F0730000}"/>
    <cellStyle name="Millares 79 2 5 2 2 2" xfId="33500" xr:uid="{00000000-0005-0000-0000-0000F1730000}"/>
    <cellStyle name="Millares 79 2 5 2 3" xfId="24686" xr:uid="{00000000-0005-0000-0000-0000F2730000}"/>
    <cellStyle name="Millares 79 2 5 3" xfId="11461" xr:uid="{00000000-0005-0000-0000-0000F3730000}"/>
    <cellStyle name="Millares 79 2 5 3 2" xfId="29093" xr:uid="{00000000-0005-0000-0000-0000F4730000}"/>
    <cellStyle name="Millares 79 2 5 4" xfId="20279" xr:uid="{00000000-0005-0000-0000-0000F5730000}"/>
    <cellStyle name="Millares 79 2 6" xfId="4877" xr:uid="{00000000-0005-0000-0000-0000F6730000}"/>
    <cellStyle name="Millares 79 2 6 2" xfId="13691" xr:uid="{00000000-0005-0000-0000-0000F7730000}"/>
    <cellStyle name="Millares 79 2 6 2 2" xfId="31323" xr:uid="{00000000-0005-0000-0000-0000F8730000}"/>
    <cellStyle name="Millares 79 2 6 3" xfId="22509" xr:uid="{00000000-0005-0000-0000-0000F9730000}"/>
    <cellStyle name="Millares 79 2 7" xfId="9288" xr:uid="{00000000-0005-0000-0000-0000FA730000}"/>
    <cellStyle name="Millares 79 2 7 2" xfId="26920" xr:uid="{00000000-0005-0000-0000-0000FB730000}"/>
    <cellStyle name="Millares 79 2 8" xfId="18106" xr:uid="{00000000-0005-0000-0000-0000FC730000}"/>
    <cellStyle name="Millares 79 3" xfId="989" xr:uid="{00000000-0005-0000-0000-0000FD730000}"/>
    <cellStyle name="Millares 79 3 2" xfId="2067" xr:uid="{00000000-0005-0000-0000-0000FE730000}"/>
    <cellStyle name="Millares 79 3 2 2" xfId="4246" xr:uid="{00000000-0005-0000-0000-0000FF730000}"/>
    <cellStyle name="Millares 79 3 2 2 2" xfId="8656" xr:uid="{00000000-0005-0000-0000-000000740000}"/>
    <cellStyle name="Millares 79 3 2 2 2 2" xfId="17470" xr:uid="{00000000-0005-0000-0000-000001740000}"/>
    <cellStyle name="Millares 79 3 2 2 2 2 2" xfId="35102" xr:uid="{00000000-0005-0000-0000-000002740000}"/>
    <cellStyle name="Millares 79 3 2 2 2 3" xfId="26288" xr:uid="{00000000-0005-0000-0000-000003740000}"/>
    <cellStyle name="Millares 79 3 2 2 3" xfId="13063" xr:uid="{00000000-0005-0000-0000-000004740000}"/>
    <cellStyle name="Millares 79 3 2 2 3 2" xfId="30695" xr:uid="{00000000-0005-0000-0000-000005740000}"/>
    <cellStyle name="Millares 79 3 2 2 4" xfId="21881" xr:uid="{00000000-0005-0000-0000-000006740000}"/>
    <cellStyle name="Millares 79 3 2 3" xfId="6475" xr:uid="{00000000-0005-0000-0000-000007740000}"/>
    <cellStyle name="Millares 79 3 2 3 2" xfId="15289" xr:uid="{00000000-0005-0000-0000-000008740000}"/>
    <cellStyle name="Millares 79 3 2 3 2 2" xfId="32921" xr:uid="{00000000-0005-0000-0000-000009740000}"/>
    <cellStyle name="Millares 79 3 2 3 3" xfId="24107" xr:uid="{00000000-0005-0000-0000-00000A740000}"/>
    <cellStyle name="Millares 79 3 2 4" xfId="10886" xr:uid="{00000000-0005-0000-0000-00000B740000}"/>
    <cellStyle name="Millares 79 3 2 4 2" xfId="28518" xr:uid="{00000000-0005-0000-0000-00000C740000}"/>
    <cellStyle name="Millares 79 3 2 5" xfId="19704" xr:uid="{00000000-0005-0000-0000-00000D740000}"/>
    <cellStyle name="Millares 79 3 3" xfId="3169" xr:uid="{00000000-0005-0000-0000-00000E740000}"/>
    <cellStyle name="Millares 79 3 3 2" xfId="7579" xr:uid="{00000000-0005-0000-0000-00000F740000}"/>
    <cellStyle name="Millares 79 3 3 2 2" xfId="16393" xr:uid="{00000000-0005-0000-0000-000010740000}"/>
    <cellStyle name="Millares 79 3 3 2 2 2" xfId="34025" xr:uid="{00000000-0005-0000-0000-000011740000}"/>
    <cellStyle name="Millares 79 3 3 2 3" xfId="25211" xr:uid="{00000000-0005-0000-0000-000012740000}"/>
    <cellStyle name="Millares 79 3 3 3" xfId="11986" xr:uid="{00000000-0005-0000-0000-000013740000}"/>
    <cellStyle name="Millares 79 3 3 3 2" xfId="29618" xr:uid="{00000000-0005-0000-0000-000014740000}"/>
    <cellStyle name="Millares 79 3 3 4" xfId="20804" xr:uid="{00000000-0005-0000-0000-000015740000}"/>
    <cellStyle name="Millares 79 3 4" xfId="5398" xr:uid="{00000000-0005-0000-0000-000016740000}"/>
    <cellStyle name="Millares 79 3 4 2" xfId="14212" xr:uid="{00000000-0005-0000-0000-000017740000}"/>
    <cellStyle name="Millares 79 3 4 2 2" xfId="31844" xr:uid="{00000000-0005-0000-0000-000018740000}"/>
    <cellStyle name="Millares 79 3 4 3" xfId="23030" xr:uid="{00000000-0005-0000-0000-000019740000}"/>
    <cellStyle name="Millares 79 3 5" xfId="9809" xr:uid="{00000000-0005-0000-0000-00001A740000}"/>
    <cellStyle name="Millares 79 3 5 2" xfId="27441" xr:uid="{00000000-0005-0000-0000-00001B740000}"/>
    <cellStyle name="Millares 79 3 6" xfId="18627" xr:uid="{00000000-0005-0000-0000-00001C740000}"/>
    <cellStyle name="Millares 79 4" xfId="636" xr:uid="{00000000-0005-0000-0000-00001D740000}"/>
    <cellStyle name="Millares 79 4 2" xfId="1715" xr:uid="{00000000-0005-0000-0000-00001E740000}"/>
    <cellStyle name="Millares 79 4 2 2" xfId="3894" xr:uid="{00000000-0005-0000-0000-00001F740000}"/>
    <cellStyle name="Millares 79 4 2 2 2" xfId="8304" xr:uid="{00000000-0005-0000-0000-000020740000}"/>
    <cellStyle name="Millares 79 4 2 2 2 2" xfId="17118" xr:uid="{00000000-0005-0000-0000-000021740000}"/>
    <cellStyle name="Millares 79 4 2 2 2 2 2" xfId="34750" xr:uid="{00000000-0005-0000-0000-000022740000}"/>
    <cellStyle name="Millares 79 4 2 2 2 3" xfId="25936" xr:uid="{00000000-0005-0000-0000-000023740000}"/>
    <cellStyle name="Millares 79 4 2 2 3" xfId="12711" xr:uid="{00000000-0005-0000-0000-000024740000}"/>
    <cellStyle name="Millares 79 4 2 2 3 2" xfId="30343" xr:uid="{00000000-0005-0000-0000-000025740000}"/>
    <cellStyle name="Millares 79 4 2 2 4" xfId="21529" xr:uid="{00000000-0005-0000-0000-000026740000}"/>
    <cellStyle name="Millares 79 4 2 3" xfId="6123" xr:uid="{00000000-0005-0000-0000-000027740000}"/>
    <cellStyle name="Millares 79 4 2 3 2" xfId="14937" xr:uid="{00000000-0005-0000-0000-000028740000}"/>
    <cellStyle name="Millares 79 4 2 3 2 2" xfId="32569" xr:uid="{00000000-0005-0000-0000-000029740000}"/>
    <cellStyle name="Millares 79 4 2 3 3" xfId="23755" xr:uid="{00000000-0005-0000-0000-00002A740000}"/>
    <cellStyle name="Millares 79 4 2 4" xfId="10534" xr:uid="{00000000-0005-0000-0000-00002B740000}"/>
    <cellStyle name="Millares 79 4 2 4 2" xfId="28166" xr:uid="{00000000-0005-0000-0000-00002C740000}"/>
    <cellStyle name="Millares 79 4 2 5" xfId="19352" xr:uid="{00000000-0005-0000-0000-00002D740000}"/>
    <cellStyle name="Millares 79 4 3" xfId="2817" xr:uid="{00000000-0005-0000-0000-00002E740000}"/>
    <cellStyle name="Millares 79 4 3 2" xfId="7227" xr:uid="{00000000-0005-0000-0000-00002F740000}"/>
    <cellStyle name="Millares 79 4 3 2 2" xfId="16041" xr:uid="{00000000-0005-0000-0000-000030740000}"/>
    <cellStyle name="Millares 79 4 3 2 2 2" xfId="33673" xr:uid="{00000000-0005-0000-0000-000031740000}"/>
    <cellStyle name="Millares 79 4 3 2 3" xfId="24859" xr:uid="{00000000-0005-0000-0000-000032740000}"/>
    <cellStyle name="Millares 79 4 3 3" xfId="11634" xr:uid="{00000000-0005-0000-0000-000033740000}"/>
    <cellStyle name="Millares 79 4 3 3 2" xfId="29266" xr:uid="{00000000-0005-0000-0000-000034740000}"/>
    <cellStyle name="Millares 79 4 3 4" xfId="20452" xr:uid="{00000000-0005-0000-0000-000035740000}"/>
    <cellStyle name="Millares 79 4 4" xfId="5046" xr:uid="{00000000-0005-0000-0000-000036740000}"/>
    <cellStyle name="Millares 79 4 4 2" xfId="13860" xr:uid="{00000000-0005-0000-0000-000037740000}"/>
    <cellStyle name="Millares 79 4 4 2 2" xfId="31492" xr:uid="{00000000-0005-0000-0000-000038740000}"/>
    <cellStyle name="Millares 79 4 4 3" xfId="22678" xr:uid="{00000000-0005-0000-0000-000039740000}"/>
    <cellStyle name="Millares 79 4 5" xfId="9457" xr:uid="{00000000-0005-0000-0000-00003A740000}"/>
    <cellStyle name="Millares 79 4 5 2" xfId="27089" xr:uid="{00000000-0005-0000-0000-00003B740000}"/>
    <cellStyle name="Millares 79 4 6" xfId="18275" xr:uid="{00000000-0005-0000-0000-00003C740000}"/>
    <cellStyle name="Millares 79 5" xfId="1346" xr:uid="{00000000-0005-0000-0000-00003D740000}"/>
    <cellStyle name="Millares 79 5 2" xfId="3526" xr:uid="{00000000-0005-0000-0000-00003E740000}"/>
    <cellStyle name="Millares 79 5 2 2" xfId="7936" xr:uid="{00000000-0005-0000-0000-00003F740000}"/>
    <cellStyle name="Millares 79 5 2 2 2" xfId="16750" xr:uid="{00000000-0005-0000-0000-000040740000}"/>
    <cellStyle name="Millares 79 5 2 2 2 2" xfId="34382" xr:uid="{00000000-0005-0000-0000-000041740000}"/>
    <cellStyle name="Millares 79 5 2 2 3" xfId="25568" xr:uid="{00000000-0005-0000-0000-000042740000}"/>
    <cellStyle name="Millares 79 5 2 3" xfId="12343" xr:uid="{00000000-0005-0000-0000-000043740000}"/>
    <cellStyle name="Millares 79 5 2 3 2" xfId="29975" xr:uid="{00000000-0005-0000-0000-000044740000}"/>
    <cellStyle name="Millares 79 5 2 4" xfId="21161" xr:uid="{00000000-0005-0000-0000-000045740000}"/>
    <cellStyle name="Millares 79 5 3" xfId="5755" xr:uid="{00000000-0005-0000-0000-000046740000}"/>
    <cellStyle name="Millares 79 5 3 2" xfId="14569" xr:uid="{00000000-0005-0000-0000-000047740000}"/>
    <cellStyle name="Millares 79 5 3 2 2" xfId="32201" xr:uid="{00000000-0005-0000-0000-000048740000}"/>
    <cellStyle name="Millares 79 5 3 3" xfId="23387" xr:uid="{00000000-0005-0000-0000-000049740000}"/>
    <cellStyle name="Millares 79 5 4" xfId="10166" xr:uid="{00000000-0005-0000-0000-00004A740000}"/>
    <cellStyle name="Millares 79 5 4 2" xfId="27798" xr:uid="{00000000-0005-0000-0000-00004B740000}"/>
    <cellStyle name="Millares 79 5 5" xfId="18984" xr:uid="{00000000-0005-0000-0000-00004C740000}"/>
    <cellStyle name="Millares 79 6" xfId="2459" xr:uid="{00000000-0005-0000-0000-00004D740000}"/>
    <cellStyle name="Millares 79 6 2" xfId="6871" xr:uid="{00000000-0005-0000-0000-00004E740000}"/>
    <cellStyle name="Millares 79 6 2 2" xfId="15685" xr:uid="{00000000-0005-0000-0000-00004F740000}"/>
    <cellStyle name="Millares 79 6 2 2 2" xfId="33317" xr:uid="{00000000-0005-0000-0000-000050740000}"/>
    <cellStyle name="Millares 79 6 2 3" xfId="24503" xr:uid="{00000000-0005-0000-0000-000051740000}"/>
    <cellStyle name="Millares 79 6 3" xfId="11278" xr:uid="{00000000-0005-0000-0000-000052740000}"/>
    <cellStyle name="Millares 79 6 3 2" xfId="28910" xr:uid="{00000000-0005-0000-0000-000053740000}"/>
    <cellStyle name="Millares 79 6 4" xfId="20096" xr:uid="{00000000-0005-0000-0000-000054740000}"/>
    <cellStyle name="Millares 79 7" xfId="4694" xr:uid="{00000000-0005-0000-0000-000055740000}"/>
    <cellStyle name="Millares 79 7 2" xfId="13508" xr:uid="{00000000-0005-0000-0000-000056740000}"/>
    <cellStyle name="Millares 79 7 2 2" xfId="31140" xr:uid="{00000000-0005-0000-0000-000057740000}"/>
    <cellStyle name="Millares 79 7 3" xfId="22326" xr:uid="{00000000-0005-0000-0000-000058740000}"/>
    <cellStyle name="Millares 79 8" xfId="9105" xr:uid="{00000000-0005-0000-0000-000059740000}"/>
    <cellStyle name="Millares 79 8 2" xfId="26737" xr:uid="{00000000-0005-0000-0000-00005A740000}"/>
    <cellStyle name="Millares 79 9" xfId="17923" xr:uid="{00000000-0005-0000-0000-00005B740000}"/>
    <cellStyle name="Millares 8" xfId="24" xr:uid="{00000000-0005-0000-0000-00005C740000}"/>
    <cellStyle name="Millares 8 2" xfId="376" xr:uid="{00000000-0005-0000-0000-00005D740000}"/>
    <cellStyle name="Millares 8 2 2" xfId="1093" xr:uid="{00000000-0005-0000-0000-00005E740000}"/>
    <cellStyle name="Millares 8 2 2 2" xfId="2171" xr:uid="{00000000-0005-0000-0000-00005F740000}"/>
    <cellStyle name="Millares 8 2 2 2 2" xfId="4350" xr:uid="{00000000-0005-0000-0000-000060740000}"/>
    <cellStyle name="Millares 8 2 2 2 2 2" xfId="8760" xr:uid="{00000000-0005-0000-0000-000061740000}"/>
    <cellStyle name="Millares 8 2 2 2 2 2 2" xfId="17574" xr:uid="{00000000-0005-0000-0000-000062740000}"/>
    <cellStyle name="Millares 8 2 2 2 2 2 2 2" xfId="35206" xr:uid="{00000000-0005-0000-0000-000063740000}"/>
    <cellStyle name="Millares 8 2 2 2 2 2 3" xfId="26392" xr:uid="{00000000-0005-0000-0000-000064740000}"/>
    <cellStyle name="Millares 8 2 2 2 2 3" xfId="13167" xr:uid="{00000000-0005-0000-0000-000065740000}"/>
    <cellStyle name="Millares 8 2 2 2 2 3 2" xfId="30799" xr:uid="{00000000-0005-0000-0000-000066740000}"/>
    <cellStyle name="Millares 8 2 2 2 2 4" xfId="21985" xr:uid="{00000000-0005-0000-0000-000067740000}"/>
    <cellStyle name="Millares 8 2 2 2 3" xfId="6579" xr:uid="{00000000-0005-0000-0000-000068740000}"/>
    <cellStyle name="Millares 8 2 2 2 3 2" xfId="15393" xr:uid="{00000000-0005-0000-0000-000069740000}"/>
    <cellStyle name="Millares 8 2 2 2 3 2 2" xfId="33025" xr:uid="{00000000-0005-0000-0000-00006A740000}"/>
    <cellStyle name="Millares 8 2 2 2 3 3" xfId="24211" xr:uid="{00000000-0005-0000-0000-00006B740000}"/>
    <cellStyle name="Millares 8 2 2 2 4" xfId="10990" xr:uid="{00000000-0005-0000-0000-00006C740000}"/>
    <cellStyle name="Millares 8 2 2 2 4 2" xfId="28622" xr:uid="{00000000-0005-0000-0000-00006D740000}"/>
    <cellStyle name="Millares 8 2 2 2 5" xfId="19808" xr:uid="{00000000-0005-0000-0000-00006E740000}"/>
    <cellStyle name="Millares 8 2 2 3" xfId="3273" xr:uid="{00000000-0005-0000-0000-00006F740000}"/>
    <cellStyle name="Millares 8 2 2 3 2" xfId="7683" xr:uid="{00000000-0005-0000-0000-000070740000}"/>
    <cellStyle name="Millares 8 2 2 3 2 2" xfId="16497" xr:uid="{00000000-0005-0000-0000-000071740000}"/>
    <cellStyle name="Millares 8 2 2 3 2 2 2" xfId="34129" xr:uid="{00000000-0005-0000-0000-000072740000}"/>
    <cellStyle name="Millares 8 2 2 3 2 3" xfId="25315" xr:uid="{00000000-0005-0000-0000-000073740000}"/>
    <cellStyle name="Millares 8 2 2 3 3" xfId="12090" xr:uid="{00000000-0005-0000-0000-000074740000}"/>
    <cellStyle name="Millares 8 2 2 3 3 2" xfId="29722" xr:uid="{00000000-0005-0000-0000-000075740000}"/>
    <cellStyle name="Millares 8 2 2 3 4" xfId="20908" xr:uid="{00000000-0005-0000-0000-000076740000}"/>
    <cellStyle name="Millares 8 2 2 4" xfId="5502" xr:uid="{00000000-0005-0000-0000-000077740000}"/>
    <cellStyle name="Millares 8 2 2 4 2" xfId="14316" xr:uid="{00000000-0005-0000-0000-000078740000}"/>
    <cellStyle name="Millares 8 2 2 4 2 2" xfId="31948" xr:uid="{00000000-0005-0000-0000-000079740000}"/>
    <cellStyle name="Millares 8 2 2 4 3" xfId="23134" xr:uid="{00000000-0005-0000-0000-00007A740000}"/>
    <cellStyle name="Millares 8 2 2 5" xfId="9913" xr:uid="{00000000-0005-0000-0000-00007B740000}"/>
    <cellStyle name="Millares 8 2 2 5 2" xfId="27545" xr:uid="{00000000-0005-0000-0000-00007C740000}"/>
    <cellStyle name="Millares 8 2 2 6" xfId="18731" xr:uid="{00000000-0005-0000-0000-00007D740000}"/>
    <cellStyle name="Millares 8 2 3" xfId="740" xr:uid="{00000000-0005-0000-0000-00007E740000}"/>
    <cellStyle name="Millares 8 2 3 2" xfId="1819" xr:uid="{00000000-0005-0000-0000-00007F740000}"/>
    <cellStyle name="Millares 8 2 3 2 2" xfId="3998" xr:uid="{00000000-0005-0000-0000-000080740000}"/>
    <cellStyle name="Millares 8 2 3 2 2 2" xfId="8408" xr:uid="{00000000-0005-0000-0000-000081740000}"/>
    <cellStyle name="Millares 8 2 3 2 2 2 2" xfId="17222" xr:uid="{00000000-0005-0000-0000-000082740000}"/>
    <cellStyle name="Millares 8 2 3 2 2 2 2 2" xfId="34854" xr:uid="{00000000-0005-0000-0000-000083740000}"/>
    <cellStyle name="Millares 8 2 3 2 2 2 3" xfId="26040" xr:uid="{00000000-0005-0000-0000-000084740000}"/>
    <cellStyle name="Millares 8 2 3 2 2 3" xfId="12815" xr:uid="{00000000-0005-0000-0000-000085740000}"/>
    <cellStyle name="Millares 8 2 3 2 2 3 2" xfId="30447" xr:uid="{00000000-0005-0000-0000-000086740000}"/>
    <cellStyle name="Millares 8 2 3 2 2 4" xfId="21633" xr:uid="{00000000-0005-0000-0000-000087740000}"/>
    <cellStyle name="Millares 8 2 3 2 3" xfId="6227" xr:uid="{00000000-0005-0000-0000-000088740000}"/>
    <cellStyle name="Millares 8 2 3 2 3 2" xfId="15041" xr:uid="{00000000-0005-0000-0000-000089740000}"/>
    <cellStyle name="Millares 8 2 3 2 3 2 2" xfId="32673" xr:uid="{00000000-0005-0000-0000-00008A740000}"/>
    <cellStyle name="Millares 8 2 3 2 3 3" xfId="23859" xr:uid="{00000000-0005-0000-0000-00008B740000}"/>
    <cellStyle name="Millares 8 2 3 2 4" xfId="10638" xr:uid="{00000000-0005-0000-0000-00008C740000}"/>
    <cellStyle name="Millares 8 2 3 2 4 2" xfId="28270" xr:uid="{00000000-0005-0000-0000-00008D740000}"/>
    <cellStyle name="Millares 8 2 3 2 5" xfId="19456" xr:uid="{00000000-0005-0000-0000-00008E740000}"/>
    <cellStyle name="Millares 8 2 3 3" xfId="2921" xr:uid="{00000000-0005-0000-0000-00008F740000}"/>
    <cellStyle name="Millares 8 2 3 3 2" xfId="7331" xr:uid="{00000000-0005-0000-0000-000090740000}"/>
    <cellStyle name="Millares 8 2 3 3 2 2" xfId="16145" xr:uid="{00000000-0005-0000-0000-000091740000}"/>
    <cellStyle name="Millares 8 2 3 3 2 2 2" xfId="33777" xr:uid="{00000000-0005-0000-0000-000092740000}"/>
    <cellStyle name="Millares 8 2 3 3 2 3" xfId="24963" xr:uid="{00000000-0005-0000-0000-000093740000}"/>
    <cellStyle name="Millares 8 2 3 3 3" xfId="11738" xr:uid="{00000000-0005-0000-0000-000094740000}"/>
    <cellStyle name="Millares 8 2 3 3 3 2" xfId="29370" xr:uid="{00000000-0005-0000-0000-000095740000}"/>
    <cellStyle name="Millares 8 2 3 3 4" xfId="20556" xr:uid="{00000000-0005-0000-0000-000096740000}"/>
    <cellStyle name="Millares 8 2 3 4" xfId="5150" xr:uid="{00000000-0005-0000-0000-000097740000}"/>
    <cellStyle name="Millares 8 2 3 4 2" xfId="13964" xr:uid="{00000000-0005-0000-0000-000098740000}"/>
    <cellStyle name="Millares 8 2 3 4 2 2" xfId="31596" xr:uid="{00000000-0005-0000-0000-000099740000}"/>
    <cellStyle name="Millares 8 2 3 4 3" xfId="22782" xr:uid="{00000000-0005-0000-0000-00009A740000}"/>
    <cellStyle name="Millares 8 2 3 5" xfId="9561" xr:uid="{00000000-0005-0000-0000-00009B740000}"/>
    <cellStyle name="Millares 8 2 3 5 2" xfId="27193" xr:uid="{00000000-0005-0000-0000-00009C740000}"/>
    <cellStyle name="Millares 8 2 3 6" xfId="18379" xr:uid="{00000000-0005-0000-0000-00009D740000}"/>
    <cellStyle name="Millares 8 2 4" xfId="1454" xr:uid="{00000000-0005-0000-0000-00009E740000}"/>
    <cellStyle name="Millares 8 2 4 2" xfId="3633" xr:uid="{00000000-0005-0000-0000-00009F740000}"/>
    <cellStyle name="Millares 8 2 4 2 2" xfId="8043" xr:uid="{00000000-0005-0000-0000-0000A0740000}"/>
    <cellStyle name="Millares 8 2 4 2 2 2" xfId="16857" xr:uid="{00000000-0005-0000-0000-0000A1740000}"/>
    <cellStyle name="Millares 8 2 4 2 2 2 2" xfId="34489" xr:uid="{00000000-0005-0000-0000-0000A2740000}"/>
    <cellStyle name="Millares 8 2 4 2 2 3" xfId="25675" xr:uid="{00000000-0005-0000-0000-0000A3740000}"/>
    <cellStyle name="Millares 8 2 4 2 3" xfId="12450" xr:uid="{00000000-0005-0000-0000-0000A4740000}"/>
    <cellStyle name="Millares 8 2 4 2 3 2" xfId="30082" xr:uid="{00000000-0005-0000-0000-0000A5740000}"/>
    <cellStyle name="Millares 8 2 4 2 4" xfId="21268" xr:uid="{00000000-0005-0000-0000-0000A6740000}"/>
    <cellStyle name="Millares 8 2 4 3" xfId="5862" xr:uid="{00000000-0005-0000-0000-0000A7740000}"/>
    <cellStyle name="Millares 8 2 4 3 2" xfId="14676" xr:uid="{00000000-0005-0000-0000-0000A8740000}"/>
    <cellStyle name="Millares 8 2 4 3 2 2" xfId="32308" xr:uid="{00000000-0005-0000-0000-0000A9740000}"/>
    <cellStyle name="Millares 8 2 4 3 3" xfId="23494" xr:uid="{00000000-0005-0000-0000-0000AA740000}"/>
    <cellStyle name="Millares 8 2 4 4" xfId="10273" xr:uid="{00000000-0005-0000-0000-0000AB740000}"/>
    <cellStyle name="Millares 8 2 4 4 2" xfId="27905" xr:uid="{00000000-0005-0000-0000-0000AC740000}"/>
    <cellStyle name="Millares 8 2 4 5" xfId="19091" xr:uid="{00000000-0005-0000-0000-0000AD740000}"/>
    <cellStyle name="Millares 8 2 5" xfId="2564" xr:uid="{00000000-0005-0000-0000-0000AE740000}"/>
    <cellStyle name="Millares 8 2 5 2" xfId="6975" xr:uid="{00000000-0005-0000-0000-0000AF740000}"/>
    <cellStyle name="Millares 8 2 5 2 2" xfId="15789" xr:uid="{00000000-0005-0000-0000-0000B0740000}"/>
    <cellStyle name="Millares 8 2 5 2 2 2" xfId="33421" xr:uid="{00000000-0005-0000-0000-0000B1740000}"/>
    <cellStyle name="Millares 8 2 5 2 3" xfId="24607" xr:uid="{00000000-0005-0000-0000-0000B2740000}"/>
    <cellStyle name="Millares 8 2 5 3" xfId="11382" xr:uid="{00000000-0005-0000-0000-0000B3740000}"/>
    <cellStyle name="Millares 8 2 5 3 2" xfId="29014" xr:uid="{00000000-0005-0000-0000-0000B4740000}"/>
    <cellStyle name="Millares 8 2 5 4" xfId="20200" xr:uid="{00000000-0005-0000-0000-0000B5740000}"/>
    <cellStyle name="Millares 8 2 6" xfId="4798" xr:uid="{00000000-0005-0000-0000-0000B6740000}"/>
    <cellStyle name="Millares 8 2 6 2" xfId="13612" xr:uid="{00000000-0005-0000-0000-0000B7740000}"/>
    <cellStyle name="Millares 8 2 6 2 2" xfId="31244" xr:uid="{00000000-0005-0000-0000-0000B8740000}"/>
    <cellStyle name="Millares 8 2 6 3" xfId="22430" xr:uid="{00000000-0005-0000-0000-0000B9740000}"/>
    <cellStyle name="Millares 8 2 7" xfId="9209" xr:uid="{00000000-0005-0000-0000-0000BA740000}"/>
    <cellStyle name="Millares 8 2 7 2" xfId="26841" xr:uid="{00000000-0005-0000-0000-0000BB740000}"/>
    <cellStyle name="Millares 8 2 8" xfId="18027" xr:uid="{00000000-0005-0000-0000-0000BC740000}"/>
    <cellStyle name="Millares 8 3" xfId="911" xr:uid="{00000000-0005-0000-0000-0000BD740000}"/>
    <cellStyle name="Millares 8 3 2" xfId="1989" xr:uid="{00000000-0005-0000-0000-0000BE740000}"/>
    <cellStyle name="Millares 8 3 2 2" xfId="4168" xr:uid="{00000000-0005-0000-0000-0000BF740000}"/>
    <cellStyle name="Millares 8 3 2 2 2" xfId="8578" xr:uid="{00000000-0005-0000-0000-0000C0740000}"/>
    <cellStyle name="Millares 8 3 2 2 2 2" xfId="17392" xr:uid="{00000000-0005-0000-0000-0000C1740000}"/>
    <cellStyle name="Millares 8 3 2 2 2 2 2" xfId="35024" xr:uid="{00000000-0005-0000-0000-0000C2740000}"/>
    <cellStyle name="Millares 8 3 2 2 2 3" xfId="26210" xr:uid="{00000000-0005-0000-0000-0000C3740000}"/>
    <cellStyle name="Millares 8 3 2 2 3" xfId="12985" xr:uid="{00000000-0005-0000-0000-0000C4740000}"/>
    <cellStyle name="Millares 8 3 2 2 3 2" xfId="30617" xr:uid="{00000000-0005-0000-0000-0000C5740000}"/>
    <cellStyle name="Millares 8 3 2 2 4" xfId="21803" xr:uid="{00000000-0005-0000-0000-0000C6740000}"/>
    <cellStyle name="Millares 8 3 2 3" xfId="6397" xr:uid="{00000000-0005-0000-0000-0000C7740000}"/>
    <cellStyle name="Millares 8 3 2 3 2" xfId="15211" xr:uid="{00000000-0005-0000-0000-0000C8740000}"/>
    <cellStyle name="Millares 8 3 2 3 2 2" xfId="32843" xr:uid="{00000000-0005-0000-0000-0000C9740000}"/>
    <cellStyle name="Millares 8 3 2 3 3" xfId="24029" xr:uid="{00000000-0005-0000-0000-0000CA740000}"/>
    <cellStyle name="Millares 8 3 2 4" xfId="10808" xr:uid="{00000000-0005-0000-0000-0000CB740000}"/>
    <cellStyle name="Millares 8 3 2 4 2" xfId="28440" xr:uid="{00000000-0005-0000-0000-0000CC740000}"/>
    <cellStyle name="Millares 8 3 2 5" xfId="19626" xr:uid="{00000000-0005-0000-0000-0000CD740000}"/>
    <cellStyle name="Millares 8 3 3" xfId="3091" xr:uid="{00000000-0005-0000-0000-0000CE740000}"/>
    <cellStyle name="Millares 8 3 3 2" xfId="7501" xr:uid="{00000000-0005-0000-0000-0000CF740000}"/>
    <cellStyle name="Millares 8 3 3 2 2" xfId="16315" xr:uid="{00000000-0005-0000-0000-0000D0740000}"/>
    <cellStyle name="Millares 8 3 3 2 2 2" xfId="33947" xr:uid="{00000000-0005-0000-0000-0000D1740000}"/>
    <cellStyle name="Millares 8 3 3 2 3" xfId="25133" xr:uid="{00000000-0005-0000-0000-0000D2740000}"/>
    <cellStyle name="Millares 8 3 3 3" xfId="11908" xr:uid="{00000000-0005-0000-0000-0000D3740000}"/>
    <cellStyle name="Millares 8 3 3 3 2" xfId="29540" xr:uid="{00000000-0005-0000-0000-0000D4740000}"/>
    <cellStyle name="Millares 8 3 3 4" xfId="20726" xr:uid="{00000000-0005-0000-0000-0000D5740000}"/>
    <cellStyle name="Millares 8 3 4" xfId="5320" xr:uid="{00000000-0005-0000-0000-0000D6740000}"/>
    <cellStyle name="Millares 8 3 4 2" xfId="14134" xr:uid="{00000000-0005-0000-0000-0000D7740000}"/>
    <cellStyle name="Millares 8 3 4 2 2" xfId="31766" xr:uid="{00000000-0005-0000-0000-0000D8740000}"/>
    <cellStyle name="Millares 8 3 4 3" xfId="22952" xr:uid="{00000000-0005-0000-0000-0000D9740000}"/>
    <cellStyle name="Millares 8 3 5" xfId="9731" xr:uid="{00000000-0005-0000-0000-0000DA740000}"/>
    <cellStyle name="Millares 8 3 5 2" xfId="27363" xr:uid="{00000000-0005-0000-0000-0000DB740000}"/>
    <cellStyle name="Millares 8 3 6" xfId="18549" xr:uid="{00000000-0005-0000-0000-0000DC740000}"/>
    <cellStyle name="Millares 8 4" xfId="558" xr:uid="{00000000-0005-0000-0000-0000DD740000}"/>
    <cellStyle name="Millares 8 4 2" xfId="1637" xr:uid="{00000000-0005-0000-0000-0000DE740000}"/>
    <cellStyle name="Millares 8 4 2 2" xfId="3816" xr:uid="{00000000-0005-0000-0000-0000DF740000}"/>
    <cellStyle name="Millares 8 4 2 2 2" xfId="8226" xr:uid="{00000000-0005-0000-0000-0000E0740000}"/>
    <cellStyle name="Millares 8 4 2 2 2 2" xfId="17040" xr:uid="{00000000-0005-0000-0000-0000E1740000}"/>
    <cellStyle name="Millares 8 4 2 2 2 2 2" xfId="34672" xr:uid="{00000000-0005-0000-0000-0000E2740000}"/>
    <cellStyle name="Millares 8 4 2 2 2 3" xfId="25858" xr:uid="{00000000-0005-0000-0000-0000E3740000}"/>
    <cellStyle name="Millares 8 4 2 2 3" xfId="12633" xr:uid="{00000000-0005-0000-0000-0000E4740000}"/>
    <cellStyle name="Millares 8 4 2 2 3 2" xfId="30265" xr:uid="{00000000-0005-0000-0000-0000E5740000}"/>
    <cellStyle name="Millares 8 4 2 2 4" xfId="21451" xr:uid="{00000000-0005-0000-0000-0000E6740000}"/>
    <cellStyle name="Millares 8 4 2 3" xfId="6045" xr:uid="{00000000-0005-0000-0000-0000E7740000}"/>
    <cellStyle name="Millares 8 4 2 3 2" xfId="14859" xr:uid="{00000000-0005-0000-0000-0000E8740000}"/>
    <cellStyle name="Millares 8 4 2 3 2 2" xfId="32491" xr:uid="{00000000-0005-0000-0000-0000E9740000}"/>
    <cellStyle name="Millares 8 4 2 3 3" xfId="23677" xr:uid="{00000000-0005-0000-0000-0000EA740000}"/>
    <cellStyle name="Millares 8 4 2 4" xfId="10456" xr:uid="{00000000-0005-0000-0000-0000EB740000}"/>
    <cellStyle name="Millares 8 4 2 4 2" xfId="28088" xr:uid="{00000000-0005-0000-0000-0000EC740000}"/>
    <cellStyle name="Millares 8 4 2 5" xfId="19274" xr:uid="{00000000-0005-0000-0000-0000ED740000}"/>
    <cellStyle name="Millares 8 4 3" xfId="2739" xr:uid="{00000000-0005-0000-0000-0000EE740000}"/>
    <cellStyle name="Millares 8 4 3 2" xfId="7149" xr:uid="{00000000-0005-0000-0000-0000EF740000}"/>
    <cellStyle name="Millares 8 4 3 2 2" xfId="15963" xr:uid="{00000000-0005-0000-0000-0000F0740000}"/>
    <cellStyle name="Millares 8 4 3 2 2 2" xfId="33595" xr:uid="{00000000-0005-0000-0000-0000F1740000}"/>
    <cellStyle name="Millares 8 4 3 2 3" xfId="24781" xr:uid="{00000000-0005-0000-0000-0000F2740000}"/>
    <cellStyle name="Millares 8 4 3 3" xfId="11556" xr:uid="{00000000-0005-0000-0000-0000F3740000}"/>
    <cellStyle name="Millares 8 4 3 3 2" xfId="29188" xr:uid="{00000000-0005-0000-0000-0000F4740000}"/>
    <cellStyle name="Millares 8 4 3 4" xfId="20374" xr:uid="{00000000-0005-0000-0000-0000F5740000}"/>
    <cellStyle name="Millares 8 4 4" xfId="4968" xr:uid="{00000000-0005-0000-0000-0000F6740000}"/>
    <cellStyle name="Millares 8 4 4 2" xfId="13782" xr:uid="{00000000-0005-0000-0000-0000F7740000}"/>
    <cellStyle name="Millares 8 4 4 2 2" xfId="31414" xr:uid="{00000000-0005-0000-0000-0000F8740000}"/>
    <cellStyle name="Millares 8 4 4 3" xfId="22600" xr:uid="{00000000-0005-0000-0000-0000F9740000}"/>
    <cellStyle name="Millares 8 4 5" xfId="9379" xr:uid="{00000000-0005-0000-0000-0000FA740000}"/>
    <cellStyle name="Millares 8 4 5 2" xfId="27011" xr:uid="{00000000-0005-0000-0000-0000FB740000}"/>
    <cellStyle name="Millares 8 4 6" xfId="18197" xr:uid="{00000000-0005-0000-0000-0000FC740000}"/>
    <cellStyle name="Millares 8 5" xfId="1265" xr:uid="{00000000-0005-0000-0000-0000FD740000}"/>
    <cellStyle name="Millares 8 5 2" xfId="3445" xr:uid="{00000000-0005-0000-0000-0000FE740000}"/>
    <cellStyle name="Millares 8 5 2 2" xfId="7855" xr:uid="{00000000-0005-0000-0000-0000FF740000}"/>
    <cellStyle name="Millares 8 5 2 2 2" xfId="16669" xr:uid="{00000000-0005-0000-0000-000000750000}"/>
    <cellStyle name="Millares 8 5 2 2 2 2" xfId="34301" xr:uid="{00000000-0005-0000-0000-000001750000}"/>
    <cellStyle name="Millares 8 5 2 2 3" xfId="25487" xr:uid="{00000000-0005-0000-0000-000002750000}"/>
    <cellStyle name="Millares 8 5 2 3" xfId="12262" xr:uid="{00000000-0005-0000-0000-000003750000}"/>
    <cellStyle name="Millares 8 5 2 3 2" xfId="29894" xr:uid="{00000000-0005-0000-0000-000004750000}"/>
    <cellStyle name="Millares 8 5 2 4" xfId="21080" xr:uid="{00000000-0005-0000-0000-000005750000}"/>
    <cellStyle name="Millares 8 5 3" xfId="5674" xr:uid="{00000000-0005-0000-0000-000006750000}"/>
    <cellStyle name="Millares 8 5 3 2" xfId="14488" xr:uid="{00000000-0005-0000-0000-000007750000}"/>
    <cellStyle name="Millares 8 5 3 2 2" xfId="32120" xr:uid="{00000000-0005-0000-0000-000008750000}"/>
    <cellStyle name="Millares 8 5 3 3" xfId="23306" xr:uid="{00000000-0005-0000-0000-000009750000}"/>
    <cellStyle name="Millares 8 5 4" xfId="10085" xr:uid="{00000000-0005-0000-0000-00000A750000}"/>
    <cellStyle name="Millares 8 5 4 2" xfId="27717" xr:uid="{00000000-0005-0000-0000-00000B750000}"/>
    <cellStyle name="Millares 8 5 5" xfId="18903" xr:uid="{00000000-0005-0000-0000-00000C750000}"/>
    <cellStyle name="Millares 8 6" xfId="2381" xr:uid="{00000000-0005-0000-0000-00000D750000}"/>
    <cellStyle name="Millares 8 6 2" xfId="6793" xr:uid="{00000000-0005-0000-0000-00000E750000}"/>
    <cellStyle name="Millares 8 6 2 2" xfId="15607" xr:uid="{00000000-0005-0000-0000-00000F750000}"/>
    <cellStyle name="Millares 8 6 2 2 2" xfId="33239" xr:uid="{00000000-0005-0000-0000-000010750000}"/>
    <cellStyle name="Millares 8 6 2 3" xfId="24425" xr:uid="{00000000-0005-0000-0000-000011750000}"/>
    <cellStyle name="Millares 8 6 3" xfId="11200" xr:uid="{00000000-0005-0000-0000-000012750000}"/>
    <cellStyle name="Millares 8 6 3 2" xfId="28832" xr:uid="{00000000-0005-0000-0000-000013750000}"/>
    <cellStyle name="Millares 8 6 4" xfId="20018" xr:uid="{00000000-0005-0000-0000-000014750000}"/>
    <cellStyle name="Millares 8 7" xfId="4615" xr:uid="{00000000-0005-0000-0000-000015750000}"/>
    <cellStyle name="Millares 8 7 2" xfId="13429" xr:uid="{00000000-0005-0000-0000-000016750000}"/>
    <cellStyle name="Millares 8 7 2 2" xfId="31061" xr:uid="{00000000-0005-0000-0000-000017750000}"/>
    <cellStyle name="Millares 8 7 3" xfId="22247" xr:uid="{00000000-0005-0000-0000-000018750000}"/>
    <cellStyle name="Millares 8 8" xfId="9027" xr:uid="{00000000-0005-0000-0000-000019750000}"/>
    <cellStyle name="Millares 8 8 2" xfId="26659" xr:uid="{00000000-0005-0000-0000-00001A750000}"/>
    <cellStyle name="Millares 8 9" xfId="17845" xr:uid="{00000000-0005-0000-0000-00001B750000}"/>
    <cellStyle name="Millares 80" xfId="171" xr:uid="{00000000-0005-0000-0000-00001C750000}"/>
    <cellStyle name="Millares 80 2" xfId="457" xr:uid="{00000000-0005-0000-0000-00001D750000}"/>
    <cellStyle name="Millares 80 2 2" xfId="1173" xr:uid="{00000000-0005-0000-0000-00001E750000}"/>
    <cellStyle name="Millares 80 2 2 2" xfId="2251" xr:uid="{00000000-0005-0000-0000-00001F750000}"/>
    <cellStyle name="Millares 80 2 2 2 2" xfId="4430" xr:uid="{00000000-0005-0000-0000-000020750000}"/>
    <cellStyle name="Millares 80 2 2 2 2 2" xfId="8840" xr:uid="{00000000-0005-0000-0000-000021750000}"/>
    <cellStyle name="Millares 80 2 2 2 2 2 2" xfId="17654" xr:uid="{00000000-0005-0000-0000-000022750000}"/>
    <cellStyle name="Millares 80 2 2 2 2 2 2 2" xfId="35286" xr:uid="{00000000-0005-0000-0000-000023750000}"/>
    <cellStyle name="Millares 80 2 2 2 2 2 3" xfId="26472" xr:uid="{00000000-0005-0000-0000-000024750000}"/>
    <cellStyle name="Millares 80 2 2 2 2 3" xfId="13247" xr:uid="{00000000-0005-0000-0000-000025750000}"/>
    <cellStyle name="Millares 80 2 2 2 2 3 2" xfId="30879" xr:uid="{00000000-0005-0000-0000-000026750000}"/>
    <cellStyle name="Millares 80 2 2 2 2 4" xfId="22065" xr:uid="{00000000-0005-0000-0000-000027750000}"/>
    <cellStyle name="Millares 80 2 2 2 3" xfId="6659" xr:uid="{00000000-0005-0000-0000-000028750000}"/>
    <cellStyle name="Millares 80 2 2 2 3 2" xfId="15473" xr:uid="{00000000-0005-0000-0000-000029750000}"/>
    <cellStyle name="Millares 80 2 2 2 3 2 2" xfId="33105" xr:uid="{00000000-0005-0000-0000-00002A750000}"/>
    <cellStyle name="Millares 80 2 2 2 3 3" xfId="24291" xr:uid="{00000000-0005-0000-0000-00002B750000}"/>
    <cellStyle name="Millares 80 2 2 2 4" xfId="11070" xr:uid="{00000000-0005-0000-0000-00002C750000}"/>
    <cellStyle name="Millares 80 2 2 2 4 2" xfId="28702" xr:uid="{00000000-0005-0000-0000-00002D750000}"/>
    <cellStyle name="Millares 80 2 2 2 5" xfId="19888" xr:uid="{00000000-0005-0000-0000-00002E750000}"/>
    <cellStyle name="Millares 80 2 2 3" xfId="3353" xr:uid="{00000000-0005-0000-0000-00002F750000}"/>
    <cellStyle name="Millares 80 2 2 3 2" xfId="7763" xr:uid="{00000000-0005-0000-0000-000030750000}"/>
    <cellStyle name="Millares 80 2 2 3 2 2" xfId="16577" xr:uid="{00000000-0005-0000-0000-000031750000}"/>
    <cellStyle name="Millares 80 2 2 3 2 2 2" xfId="34209" xr:uid="{00000000-0005-0000-0000-000032750000}"/>
    <cellStyle name="Millares 80 2 2 3 2 3" xfId="25395" xr:uid="{00000000-0005-0000-0000-000033750000}"/>
    <cellStyle name="Millares 80 2 2 3 3" xfId="12170" xr:uid="{00000000-0005-0000-0000-000034750000}"/>
    <cellStyle name="Millares 80 2 2 3 3 2" xfId="29802" xr:uid="{00000000-0005-0000-0000-000035750000}"/>
    <cellStyle name="Millares 80 2 2 3 4" xfId="20988" xr:uid="{00000000-0005-0000-0000-000036750000}"/>
    <cellStyle name="Millares 80 2 2 4" xfId="5582" xr:uid="{00000000-0005-0000-0000-000037750000}"/>
    <cellStyle name="Millares 80 2 2 4 2" xfId="14396" xr:uid="{00000000-0005-0000-0000-000038750000}"/>
    <cellStyle name="Millares 80 2 2 4 2 2" xfId="32028" xr:uid="{00000000-0005-0000-0000-000039750000}"/>
    <cellStyle name="Millares 80 2 2 4 3" xfId="23214" xr:uid="{00000000-0005-0000-0000-00003A750000}"/>
    <cellStyle name="Millares 80 2 2 5" xfId="9993" xr:uid="{00000000-0005-0000-0000-00003B750000}"/>
    <cellStyle name="Millares 80 2 2 5 2" xfId="27625" xr:uid="{00000000-0005-0000-0000-00003C750000}"/>
    <cellStyle name="Millares 80 2 2 6" xfId="18811" xr:uid="{00000000-0005-0000-0000-00003D750000}"/>
    <cellStyle name="Millares 80 2 3" xfId="820" xr:uid="{00000000-0005-0000-0000-00003E750000}"/>
    <cellStyle name="Millares 80 2 3 2" xfId="1899" xr:uid="{00000000-0005-0000-0000-00003F750000}"/>
    <cellStyle name="Millares 80 2 3 2 2" xfId="4078" xr:uid="{00000000-0005-0000-0000-000040750000}"/>
    <cellStyle name="Millares 80 2 3 2 2 2" xfId="8488" xr:uid="{00000000-0005-0000-0000-000041750000}"/>
    <cellStyle name="Millares 80 2 3 2 2 2 2" xfId="17302" xr:uid="{00000000-0005-0000-0000-000042750000}"/>
    <cellStyle name="Millares 80 2 3 2 2 2 2 2" xfId="34934" xr:uid="{00000000-0005-0000-0000-000043750000}"/>
    <cellStyle name="Millares 80 2 3 2 2 2 3" xfId="26120" xr:uid="{00000000-0005-0000-0000-000044750000}"/>
    <cellStyle name="Millares 80 2 3 2 2 3" xfId="12895" xr:uid="{00000000-0005-0000-0000-000045750000}"/>
    <cellStyle name="Millares 80 2 3 2 2 3 2" xfId="30527" xr:uid="{00000000-0005-0000-0000-000046750000}"/>
    <cellStyle name="Millares 80 2 3 2 2 4" xfId="21713" xr:uid="{00000000-0005-0000-0000-000047750000}"/>
    <cellStyle name="Millares 80 2 3 2 3" xfId="6307" xr:uid="{00000000-0005-0000-0000-000048750000}"/>
    <cellStyle name="Millares 80 2 3 2 3 2" xfId="15121" xr:uid="{00000000-0005-0000-0000-000049750000}"/>
    <cellStyle name="Millares 80 2 3 2 3 2 2" xfId="32753" xr:uid="{00000000-0005-0000-0000-00004A750000}"/>
    <cellStyle name="Millares 80 2 3 2 3 3" xfId="23939" xr:uid="{00000000-0005-0000-0000-00004B750000}"/>
    <cellStyle name="Millares 80 2 3 2 4" xfId="10718" xr:uid="{00000000-0005-0000-0000-00004C750000}"/>
    <cellStyle name="Millares 80 2 3 2 4 2" xfId="28350" xr:uid="{00000000-0005-0000-0000-00004D750000}"/>
    <cellStyle name="Millares 80 2 3 2 5" xfId="19536" xr:uid="{00000000-0005-0000-0000-00004E750000}"/>
    <cellStyle name="Millares 80 2 3 3" xfId="3001" xr:uid="{00000000-0005-0000-0000-00004F750000}"/>
    <cellStyle name="Millares 80 2 3 3 2" xfId="7411" xr:uid="{00000000-0005-0000-0000-000050750000}"/>
    <cellStyle name="Millares 80 2 3 3 2 2" xfId="16225" xr:uid="{00000000-0005-0000-0000-000051750000}"/>
    <cellStyle name="Millares 80 2 3 3 2 2 2" xfId="33857" xr:uid="{00000000-0005-0000-0000-000052750000}"/>
    <cellStyle name="Millares 80 2 3 3 2 3" xfId="25043" xr:uid="{00000000-0005-0000-0000-000053750000}"/>
    <cellStyle name="Millares 80 2 3 3 3" xfId="11818" xr:uid="{00000000-0005-0000-0000-000054750000}"/>
    <cellStyle name="Millares 80 2 3 3 3 2" xfId="29450" xr:uid="{00000000-0005-0000-0000-000055750000}"/>
    <cellStyle name="Millares 80 2 3 3 4" xfId="20636" xr:uid="{00000000-0005-0000-0000-000056750000}"/>
    <cellStyle name="Millares 80 2 3 4" xfId="5230" xr:uid="{00000000-0005-0000-0000-000057750000}"/>
    <cellStyle name="Millares 80 2 3 4 2" xfId="14044" xr:uid="{00000000-0005-0000-0000-000058750000}"/>
    <cellStyle name="Millares 80 2 3 4 2 2" xfId="31676" xr:uid="{00000000-0005-0000-0000-000059750000}"/>
    <cellStyle name="Millares 80 2 3 4 3" xfId="22862" xr:uid="{00000000-0005-0000-0000-00005A750000}"/>
    <cellStyle name="Millares 80 2 3 5" xfId="9641" xr:uid="{00000000-0005-0000-0000-00005B750000}"/>
    <cellStyle name="Millares 80 2 3 5 2" xfId="27273" xr:uid="{00000000-0005-0000-0000-00005C750000}"/>
    <cellStyle name="Millares 80 2 3 6" xfId="18459" xr:uid="{00000000-0005-0000-0000-00005D750000}"/>
    <cellStyle name="Millares 80 2 4" xfId="1534" xr:uid="{00000000-0005-0000-0000-00005E750000}"/>
    <cellStyle name="Millares 80 2 4 2" xfId="3713" xr:uid="{00000000-0005-0000-0000-00005F750000}"/>
    <cellStyle name="Millares 80 2 4 2 2" xfId="8123" xr:uid="{00000000-0005-0000-0000-000060750000}"/>
    <cellStyle name="Millares 80 2 4 2 2 2" xfId="16937" xr:uid="{00000000-0005-0000-0000-000061750000}"/>
    <cellStyle name="Millares 80 2 4 2 2 2 2" xfId="34569" xr:uid="{00000000-0005-0000-0000-000062750000}"/>
    <cellStyle name="Millares 80 2 4 2 2 3" xfId="25755" xr:uid="{00000000-0005-0000-0000-000063750000}"/>
    <cellStyle name="Millares 80 2 4 2 3" xfId="12530" xr:uid="{00000000-0005-0000-0000-000064750000}"/>
    <cellStyle name="Millares 80 2 4 2 3 2" xfId="30162" xr:uid="{00000000-0005-0000-0000-000065750000}"/>
    <cellStyle name="Millares 80 2 4 2 4" xfId="21348" xr:uid="{00000000-0005-0000-0000-000066750000}"/>
    <cellStyle name="Millares 80 2 4 3" xfId="5942" xr:uid="{00000000-0005-0000-0000-000067750000}"/>
    <cellStyle name="Millares 80 2 4 3 2" xfId="14756" xr:uid="{00000000-0005-0000-0000-000068750000}"/>
    <cellStyle name="Millares 80 2 4 3 2 2" xfId="32388" xr:uid="{00000000-0005-0000-0000-000069750000}"/>
    <cellStyle name="Millares 80 2 4 3 3" xfId="23574" xr:uid="{00000000-0005-0000-0000-00006A750000}"/>
    <cellStyle name="Millares 80 2 4 4" xfId="10353" xr:uid="{00000000-0005-0000-0000-00006B750000}"/>
    <cellStyle name="Millares 80 2 4 4 2" xfId="27985" xr:uid="{00000000-0005-0000-0000-00006C750000}"/>
    <cellStyle name="Millares 80 2 4 5" xfId="19171" xr:uid="{00000000-0005-0000-0000-00006D750000}"/>
    <cellStyle name="Millares 80 2 5" xfId="2644" xr:uid="{00000000-0005-0000-0000-00006E750000}"/>
    <cellStyle name="Millares 80 2 5 2" xfId="7055" xr:uid="{00000000-0005-0000-0000-00006F750000}"/>
    <cellStyle name="Millares 80 2 5 2 2" xfId="15869" xr:uid="{00000000-0005-0000-0000-000070750000}"/>
    <cellStyle name="Millares 80 2 5 2 2 2" xfId="33501" xr:uid="{00000000-0005-0000-0000-000071750000}"/>
    <cellStyle name="Millares 80 2 5 2 3" xfId="24687" xr:uid="{00000000-0005-0000-0000-000072750000}"/>
    <cellStyle name="Millares 80 2 5 3" xfId="11462" xr:uid="{00000000-0005-0000-0000-000073750000}"/>
    <cellStyle name="Millares 80 2 5 3 2" xfId="29094" xr:uid="{00000000-0005-0000-0000-000074750000}"/>
    <cellStyle name="Millares 80 2 5 4" xfId="20280" xr:uid="{00000000-0005-0000-0000-000075750000}"/>
    <cellStyle name="Millares 80 2 6" xfId="4878" xr:uid="{00000000-0005-0000-0000-000076750000}"/>
    <cellStyle name="Millares 80 2 6 2" xfId="13692" xr:uid="{00000000-0005-0000-0000-000077750000}"/>
    <cellStyle name="Millares 80 2 6 2 2" xfId="31324" xr:uid="{00000000-0005-0000-0000-000078750000}"/>
    <cellStyle name="Millares 80 2 6 3" xfId="22510" xr:uid="{00000000-0005-0000-0000-000079750000}"/>
    <cellStyle name="Millares 80 2 7" xfId="9289" xr:uid="{00000000-0005-0000-0000-00007A750000}"/>
    <cellStyle name="Millares 80 2 7 2" xfId="26921" xr:uid="{00000000-0005-0000-0000-00007B750000}"/>
    <cellStyle name="Millares 80 2 8" xfId="18107" xr:uid="{00000000-0005-0000-0000-00007C750000}"/>
    <cellStyle name="Millares 80 3" xfId="990" xr:uid="{00000000-0005-0000-0000-00007D750000}"/>
    <cellStyle name="Millares 80 3 2" xfId="2068" xr:uid="{00000000-0005-0000-0000-00007E750000}"/>
    <cellStyle name="Millares 80 3 2 2" xfId="4247" xr:uid="{00000000-0005-0000-0000-00007F750000}"/>
    <cellStyle name="Millares 80 3 2 2 2" xfId="8657" xr:uid="{00000000-0005-0000-0000-000080750000}"/>
    <cellStyle name="Millares 80 3 2 2 2 2" xfId="17471" xr:uid="{00000000-0005-0000-0000-000081750000}"/>
    <cellStyle name="Millares 80 3 2 2 2 2 2" xfId="35103" xr:uid="{00000000-0005-0000-0000-000082750000}"/>
    <cellStyle name="Millares 80 3 2 2 2 3" xfId="26289" xr:uid="{00000000-0005-0000-0000-000083750000}"/>
    <cellStyle name="Millares 80 3 2 2 3" xfId="13064" xr:uid="{00000000-0005-0000-0000-000084750000}"/>
    <cellStyle name="Millares 80 3 2 2 3 2" xfId="30696" xr:uid="{00000000-0005-0000-0000-000085750000}"/>
    <cellStyle name="Millares 80 3 2 2 4" xfId="21882" xr:uid="{00000000-0005-0000-0000-000086750000}"/>
    <cellStyle name="Millares 80 3 2 3" xfId="6476" xr:uid="{00000000-0005-0000-0000-000087750000}"/>
    <cellStyle name="Millares 80 3 2 3 2" xfId="15290" xr:uid="{00000000-0005-0000-0000-000088750000}"/>
    <cellStyle name="Millares 80 3 2 3 2 2" xfId="32922" xr:uid="{00000000-0005-0000-0000-000089750000}"/>
    <cellStyle name="Millares 80 3 2 3 3" xfId="24108" xr:uid="{00000000-0005-0000-0000-00008A750000}"/>
    <cellStyle name="Millares 80 3 2 4" xfId="10887" xr:uid="{00000000-0005-0000-0000-00008B750000}"/>
    <cellStyle name="Millares 80 3 2 4 2" xfId="28519" xr:uid="{00000000-0005-0000-0000-00008C750000}"/>
    <cellStyle name="Millares 80 3 2 5" xfId="19705" xr:uid="{00000000-0005-0000-0000-00008D750000}"/>
    <cellStyle name="Millares 80 3 3" xfId="3170" xr:uid="{00000000-0005-0000-0000-00008E750000}"/>
    <cellStyle name="Millares 80 3 3 2" xfId="7580" xr:uid="{00000000-0005-0000-0000-00008F750000}"/>
    <cellStyle name="Millares 80 3 3 2 2" xfId="16394" xr:uid="{00000000-0005-0000-0000-000090750000}"/>
    <cellStyle name="Millares 80 3 3 2 2 2" xfId="34026" xr:uid="{00000000-0005-0000-0000-000091750000}"/>
    <cellStyle name="Millares 80 3 3 2 3" xfId="25212" xr:uid="{00000000-0005-0000-0000-000092750000}"/>
    <cellStyle name="Millares 80 3 3 3" xfId="11987" xr:uid="{00000000-0005-0000-0000-000093750000}"/>
    <cellStyle name="Millares 80 3 3 3 2" xfId="29619" xr:uid="{00000000-0005-0000-0000-000094750000}"/>
    <cellStyle name="Millares 80 3 3 4" xfId="20805" xr:uid="{00000000-0005-0000-0000-000095750000}"/>
    <cellStyle name="Millares 80 3 4" xfId="5399" xr:uid="{00000000-0005-0000-0000-000096750000}"/>
    <cellStyle name="Millares 80 3 4 2" xfId="14213" xr:uid="{00000000-0005-0000-0000-000097750000}"/>
    <cellStyle name="Millares 80 3 4 2 2" xfId="31845" xr:uid="{00000000-0005-0000-0000-000098750000}"/>
    <cellStyle name="Millares 80 3 4 3" xfId="23031" xr:uid="{00000000-0005-0000-0000-000099750000}"/>
    <cellStyle name="Millares 80 3 5" xfId="9810" xr:uid="{00000000-0005-0000-0000-00009A750000}"/>
    <cellStyle name="Millares 80 3 5 2" xfId="27442" xr:uid="{00000000-0005-0000-0000-00009B750000}"/>
    <cellStyle name="Millares 80 3 6" xfId="18628" xr:uid="{00000000-0005-0000-0000-00009C750000}"/>
    <cellStyle name="Millares 80 4" xfId="637" xr:uid="{00000000-0005-0000-0000-00009D750000}"/>
    <cellStyle name="Millares 80 4 2" xfId="1716" xr:uid="{00000000-0005-0000-0000-00009E750000}"/>
    <cellStyle name="Millares 80 4 2 2" xfId="3895" xr:uid="{00000000-0005-0000-0000-00009F750000}"/>
    <cellStyle name="Millares 80 4 2 2 2" xfId="8305" xr:uid="{00000000-0005-0000-0000-0000A0750000}"/>
    <cellStyle name="Millares 80 4 2 2 2 2" xfId="17119" xr:uid="{00000000-0005-0000-0000-0000A1750000}"/>
    <cellStyle name="Millares 80 4 2 2 2 2 2" xfId="34751" xr:uid="{00000000-0005-0000-0000-0000A2750000}"/>
    <cellStyle name="Millares 80 4 2 2 2 3" xfId="25937" xr:uid="{00000000-0005-0000-0000-0000A3750000}"/>
    <cellStyle name="Millares 80 4 2 2 3" xfId="12712" xr:uid="{00000000-0005-0000-0000-0000A4750000}"/>
    <cellStyle name="Millares 80 4 2 2 3 2" xfId="30344" xr:uid="{00000000-0005-0000-0000-0000A5750000}"/>
    <cellStyle name="Millares 80 4 2 2 4" xfId="21530" xr:uid="{00000000-0005-0000-0000-0000A6750000}"/>
    <cellStyle name="Millares 80 4 2 3" xfId="6124" xr:uid="{00000000-0005-0000-0000-0000A7750000}"/>
    <cellStyle name="Millares 80 4 2 3 2" xfId="14938" xr:uid="{00000000-0005-0000-0000-0000A8750000}"/>
    <cellStyle name="Millares 80 4 2 3 2 2" xfId="32570" xr:uid="{00000000-0005-0000-0000-0000A9750000}"/>
    <cellStyle name="Millares 80 4 2 3 3" xfId="23756" xr:uid="{00000000-0005-0000-0000-0000AA750000}"/>
    <cellStyle name="Millares 80 4 2 4" xfId="10535" xr:uid="{00000000-0005-0000-0000-0000AB750000}"/>
    <cellStyle name="Millares 80 4 2 4 2" xfId="28167" xr:uid="{00000000-0005-0000-0000-0000AC750000}"/>
    <cellStyle name="Millares 80 4 2 5" xfId="19353" xr:uid="{00000000-0005-0000-0000-0000AD750000}"/>
    <cellStyle name="Millares 80 4 3" xfId="2818" xr:uid="{00000000-0005-0000-0000-0000AE750000}"/>
    <cellStyle name="Millares 80 4 3 2" xfId="7228" xr:uid="{00000000-0005-0000-0000-0000AF750000}"/>
    <cellStyle name="Millares 80 4 3 2 2" xfId="16042" xr:uid="{00000000-0005-0000-0000-0000B0750000}"/>
    <cellStyle name="Millares 80 4 3 2 2 2" xfId="33674" xr:uid="{00000000-0005-0000-0000-0000B1750000}"/>
    <cellStyle name="Millares 80 4 3 2 3" xfId="24860" xr:uid="{00000000-0005-0000-0000-0000B2750000}"/>
    <cellStyle name="Millares 80 4 3 3" xfId="11635" xr:uid="{00000000-0005-0000-0000-0000B3750000}"/>
    <cellStyle name="Millares 80 4 3 3 2" xfId="29267" xr:uid="{00000000-0005-0000-0000-0000B4750000}"/>
    <cellStyle name="Millares 80 4 3 4" xfId="20453" xr:uid="{00000000-0005-0000-0000-0000B5750000}"/>
    <cellStyle name="Millares 80 4 4" xfId="5047" xr:uid="{00000000-0005-0000-0000-0000B6750000}"/>
    <cellStyle name="Millares 80 4 4 2" xfId="13861" xr:uid="{00000000-0005-0000-0000-0000B7750000}"/>
    <cellStyle name="Millares 80 4 4 2 2" xfId="31493" xr:uid="{00000000-0005-0000-0000-0000B8750000}"/>
    <cellStyle name="Millares 80 4 4 3" xfId="22679" xr:uid="{00000000-0005-0000-0000-0000B9750000}"/>
    <cellStyle name="Millares 80 4 5" xfId="9458" xr:uid="{00000000-0005-0000-0000-0000BA750000}"/>
    <cellStyle name="Millares 80 4 5 2" xfId="27090" xr:uid="{00000000-0005-0000-0000-0000BB750000}"/>
    <cellStyle name="Millares 80 4 6" xfId="18276" xr:uid="{00000000-0005-0000-0000-0000BC750000}"/>
    <cellStyle name="Millares 80 5" xfId="1347" xr:uid="{00000000-0005-0000-0000-0000BD750000}"/>
    <cellStyle name="Millares 80 5 2" xfId="3527" xr:uid="{00000000-0005-0000-0000-0000BE750000}"/>
    <cellStyle name="Millares 80 5 2 2" xfId="7937" xr:uid="{00000000-0005-0000-0000-0000BF750000}"/>
    <cellStyle name="Millares 80 5 2 2 2" xfId="16751" xr:uid="{00000000-0005-0000-0000-0000C0750000}"/>
    <cellStyle name="Millares 80 5 2 2 2 2" xfId="34383" xr:uid="{00000000-0005-0000-0000-0000C1750000}"/>
    <cellStyle name="Millares 80 5 2 2 3" xfId="25569" xr:uid="{00000000-0005-0000-0000-0000C2750000}"/>
    <cellStyle name="Millares 80 5 2 3" xfId="12344" xr:uid="{00000000-0005-0000-0000-0000C3750000}"/>
    <cellStyle name="Millares 80 5 2 3 2" xfId="29976" xr:uid="{00000000-0005-0000-0000-0000C4750000}"/>
    <cellStyle name="Millares 80 5 2 4" xfId="21162" xr:uid="{00000000-0005-0000-0000-0000C5750000}"/>
    <cellStyle name="Millares 80 5 3" xfId="5756" xr:uid="{00000000-0005-0000-0000-0000C6750000}"/>
    <cellStyle name="Millares 80 5 3 2" xfId="14570" xr:uid="{00000000-0005-0000-0000-0000C7750000}"/>
    <cellStyle name="Millares 80 5 3 2 2" xfId="32202" xr:uid="{00000000-0005-0000-0000-0000C8750000}"/>
    <cellStyle name="Millares 80 5 3 3" xfId="23388" xr:uid="{00000000-0005-0000-0000-0000C9750000}"/>
    <cellStyle name="Millares 80 5 4" xfId="10167" xr:uid="{00000000-0005-0000-0000-0000CA750000}"/>
    <cellStyle name="Millares 80 5 4 2" xfId="27799" xr:uid="{00000000-0005-0000-0000-0000CB750000}"/>
    <cellStyle name="Millares 80 5 5" xfId="18985" xr:uid="{00000000-0005-0000-0000-0000CC750000}"/>
    <cellStyle name="Millares 80 6" xfId="2460" xr:uid="{00000000-0005-0000-0000-0000CD750000}"/>
    <cellStyle name="Millares 80 6 2" xfId="6872" xr:uid="{00000000-0005-0000-0000-0000CE750000}"/>
    <cellStyle name="Millares 80 6 2 2" xfId="15686" xr:uid="{00000000-0005-0000-0000-0000CF750000}"/>
    <cellStyle name="Millares 80 6 2 2 2" xfId="33318" xr:uid="{00000000-0005-0000-0000-0000D0750000}"/>
    <cellStyle name="Millares 80 6 2 3" xfId="24504" xr:uid="{00000000-0005-0000-0000-0000D1750000}"/>
    <cellStyle name="Millares 80 6 3" xfId="11279" xr:uid="{00000000-0005-0000-0000-0000D2750000}"/>
    <cellStyle name="Millares 80 6 3 2" xfId="28911" xr:uid="{00000000-0005-0000-0000-0000D3750000}"/>
    <cellStyle name="Millares 80 6 4" xfId="20097" xr:uid="{00000000-0005-0000-0000-0000D4750000}"/>
    <cellStyle name="Millares 80 7" xfId="4695" xr:uid="{00000000-0005-0000-0000-0000D5750000}"/>
    <cellStyle name="Millares 80 7 2" xfId="13509" xr:uid="{00000000-0005-0000-0000-0000D6750000}"/>
    <cellStyle name="Millares 80 7 2 2" xfId="31141" xr:uid="{00000000-0005-0000-0000-0000D7750000}"/>
    <cellStyle name="Millares 80 7 3" xfId="22327" xr:uid="{00000000-0005-0000-0000-0000D8750000}"/>
    <cellStyle name="Millares 80 8" xfId="9106" xr:uid="{00000000-0005-0000-0000-0000D9750000}"/>
    <cellStyle name="Millares 80 8 2" xfId="26738" xr:uid="{00000000-0005-0000-0000-0000DA750000}"/>
    <cellStyle name="Millares 80 9" xfId="17924" xr:uid="{00000000-0005-0000-0000-0000DB750000}"/>
    <cellStyle name="Millares 81" xfId="173" xr:uid="{00000000-0005-0000-0000-0000DC750000}"/>
    <cellStyle name="Millares 81 2" xfId="458" xr:uid="{00000000-0005-0000-0000-0000DD750000}"/>
    <cellStyle name="Millares 81 2 2" xfId="1174" xr:uid="{00000000-0005-0000-0000-0000DE750000}"/>
    <cellStyle name="Millares 81 2 2 2" xfId="2252" xr:uid="{00000000-0005-0000-0000-0000DF750000}"/>
    <cellStyle name="Millares 81 2 2 2 2" xfId="4431" xr:uid="{00000000-0005-0000-0000-0000E0750000}"/>
    <cellStyle name="Millares 81 2 2 2 2 2" xfId="8841" xr:uid="{00000000-0005-0000-0000-0000E1750000}"/>
    <cellStyle name="Millares 81 2 2 2 2 2 2" xfId="17655" xr:uid="{00000000-0005-0000-0000-0000E2750000}"/>
    <cellStyle name="Millares 81 2 2 2 2 2 2 2" xfId="35287" xr:uid="{00000000-0005-0000-0000-0000E3750000}"/>
    <cellStyle name="Millares 81 2 2 2 2 2 3" xfId="26473" xr:uid="{00000000-0005-0000-0000-0000E4750000}"/>
    <cellStyle name="Millares 81 2 2 2 2 3" xfId="13248" xr:uid="{00000000-0005-0000-0000-0000E5750000}"/>
    <cellStyle name="Millares 81 2 2 2 2 3 2" xfId="30880" xr:uid="{00000000-0005-0000-0000-0000E6750000}"/>
    <cellStyle name="Millares 81 2 2 2 2 4" xfId="22066" xr:uid="{00000000-0005-0000-0000-0000E7750000}"/>
    <cellStyle name="Millares 81 2 2 2 3" xfId="6660" xr:uid="{00000000-0005-0000-0000-0000E8750000}"/>
    <cellStyle name="Millares 81 2 2 2 3 2" xfId="15474" xr:uid="{00000000-0005-0000-0000-0000E9750000}"/>
    <cellStyle name="Millares 81 2 2 2 3 2 2" xfId="33106" xr:uid="{00000000-0005-0000-0000-0000EA750000}"/>
    <cellStyle name="Millares 81 2 2 2 3 3" xfId="24292" xr:uid="{00000000-0005-0000-0000-0000EB750000}"/>
    <cellStyle name="Millares 81 2 2 2 4" xfId="11071" xr:uid="{00000000-0005-0000-0000-0000EC750000}"/>
    <cellStyle name="Millares 81 2 2 2 4 2" xfId="28703" xr:uid="{00000000-0005-0000-0000-0000ED750000}"/>
    <cellStyle name="Millares 81 2 2 2 5" xfId="19889" xr:uid="{00000000-0005-0000-0000-0000EE750000}"/>
    <cellStyle name="Millares 81 2 2 3" xfId="3354" xr:uid="{00000000-0005-0000-0000-0000EF750000}"/>
    <cellStyle name="Millares 81 2 2 3 2" xfId="7764" xr:uid="{00000000-0005-0000-0000-0000F0750000}"/>
    <cellStyle name="Millares 81 2 2 3 2 2" xfId="16578" xr:uid="{00000000-0005-0000-0000-0000F1750000}"/>
    <cellStyle name="Millares 81 2 2 3 2 2 2" xfId="34210" xr:uid="{00000000-0005-0000-0000-0000F2750000}"/>
    <cellStyle name="Millares 81 2 2 3 2 3" xfId="25396" xr:uid="{00000000-0005-0000-0000-0000F3750000}"/>
    <cellStyle name="Millares 81 2 2 3 3" xfId="12171" xr:uid="{00000000-0005-0000-0000-0000F4750000}"/>
    <cellStyle name="Millares 81 2 2 3 3 2" xfId="29803" xr:uid="{00000000-0005-0000-0000-0000F5750000}"/>
    <cellStyle name="Millares 81 2 2 3 4" xfId="20989" xr:uid="{00000000-0005-0000-0000-0000F6750000}"/>
    <cellStyle name="Millares 81 2 2 4" xfId="5583" xr:uid="{00000000-0005-0000-0000-0000F7750000}"/>
    <cellStyle name="Millares 81 2 2 4 2" xfId="14397" xr:uid="{00000000-0005-0000-0000-0000F8750000}"/>
    <cellStyle name="Millares 81 2 2 4 2 2" xfId="32029" xr:uid="{00000000-0005-0000-0000-0000F9750000}"/>
    <cellStyle name="Millares 81 2 2 4 3" xfId="23215" xr:uid="{00000000-0005-0000-0000-0000FA750000}"/>
    <cellStyle name="Millares 81 2 2 5" xfId="9994" xr:uid="{00000000-0005-0000-0000-0000FB750000}"/>
    <cellStyle name="Millares 81 2 2 5 2" xfId="27626" xr:uid="{00000000-0005-0000-0000-0000FC750000}"/>
    <cellStyle name="Millares 81 2 2 6" xfId="18812" xr:uid="{00000000-0005-0000-0000-0000FD750000}"/>
    <cellStyle name="Millares 81 2 3" xfId="821" xr:uid="{00000000-0005-0000-0000-0000FE750000}"/>
    <cellStyle name="Millares 81 2 3 2" xfId="1900" xr:uid="{00000000-0005-0000-0000-0000FF750000}"/>
    <cellStyle name="Millares 81 2 3 2 2" xfId="4079" xr:uid="{00000000-0005-0000-0000-000000760000}"/>
    <cellStyle name="Millares 81 2 3 2 2 2" xfId="8489" xr:uid="{00000000-0005-0000-0000-000001760000}"/>
    <cellStyle name="Millares 81 2 3 2 2 2 2" xfId="17303" xr:uid="{00000000-0005-0000-0000-000002760000}"/>
    <cellStyle name="Millares 81 2 3 2 2 2 2 2" xfId="34935" xr:uid="{00000000-0005-0000-0000-000003760000}"/>
    <cellStyle name="Millares 81 2 3 2 2 2 3" xfId="26121" xr:uid="{00000000-0005-0000-0000-000004760000}"/>
    <cellStyle name="Millares 81 2 3 2 2 3" xfId="12896" xr:uid="{00000000-0005-0000-0000-000005760000}"/>
    <cellStyle name="Millares 81 2 3 2 2 3 2" xfId="30528" xr:uid="{00000000-0005-0000-0000-000006760000}"/>
    <cellStyle name="Millares 81 2 3 2 2 4" xfId="21714" xr:uid="{00000000-0005-0000-0000-000007760000}"/>
    <cellStyle name="Millares 81 2 3 2 3" xfId="6308" xr:uid="{00000000-0005-0000-0000-000008760000}"/>
    <cellStyle name="Millares 81 2 3 2 3 2" xfId="15122" xr:uid="{00000000-0005-0000-0000-000009760000}"/>
    <cellStyle name="Millares 81 2 3 2 3 2 2" xfId="32754" xr:uid="{00000000-0005-0000-0000-00000A760000}"/>
    <cellStyle name="Millares 81 2 3 2 3 3" xfId="23940" xr:uid="{00000000-0005-0000-0000-00000B760000}"/>
    <cellStyle name="Millares 81 2 3 2 4" xfId="10719" xr:uid="{00000000-0005-0000-0000-00000C760000}"/>
    <cellStyle name="Millares 81 2 3 2 4 2" xfId="28351" xr:uid="{00000000-0005-0000-0000-00000D760000}"/>
    <cellStyle name="Millares 81 2 3 2 5" xfId="19537" xr:uid="{00000000-0005-0000-0000-00000E760000}"/>
    <cellStyle name="Millares 81 2 3 3" xfId="3002" xr:uid="{00000000-0005-0000-0000-00000F760000}"/>
    <cellStyle name="Millares 81 2 3 3 2" xfId="7412" xr:uid="{00000000-0005-0000-0000-000010760000}"/>
    <cellStyle name="Millares 81 2 3 3 2 2" xfId="16226" xr:uid="{00000000-0005-0000-0000-000011760000}"/>
    <cellStyle name="Millares 81 2 3 3 2 2 2" xfId="33858" xr:uid="{00000000-0005-0000-0000-000012760000}"/>
    <cellStyle name="Millares 81 2 3 3 2 3" xfId="25044" xr:uid="{00000000-0005-0000-0000-000013760000}"/>
    <cellStyle name="Millares 81 2 3 3 3" xfId="11819" xr:uid="{00000000-0005-0000-0000-000014760000}"/>
    <cellStyle name="Millares 81 2 3 3 3 2" xfId="29451" xr:uid="{00000000-0005-0000-0000-000015760000}"/>
    <cellStyle name="Millares 81 2 3 3 4" xfId="20637" xr:uid="{00000000-0005-0000-0000-000016760000}"/>
    <cellStyle name="Millares 81 2 3 4" xfId="5231" xr:uid="{00000000-0005-0000-0000-000017760000}"/>
    <cellStyle name="Millares 81 2 3 4 2" xfId="14045" xr:uid="{00000000-0005-0000-0000-000018760000}"/>
    <cellStyle name="Millares 81 2 3 4 2 2" xfId="31677" xr:uid="{00000000-0005-0000-0000-000019760000}"/>
    <cellStyle name="Millares 81 2 3 4 3" xfId="22863" xr:uid="{00000000-0005-0000-0000-00001A760000}"/>
    <cellStyle name="Millares 81 2 3 5" xfId="9642" xr:uid="{00000000-0005-0000-0000-00001B760000}"/>
    <cellStyle name="Millares 81 2 3 5 2" xfId="27274" xr:uid="{00000000-0005-0000-0000-00001C760000}"/>
    <cellStyle name="Millares 81 2 3 6" xfId="18460" xr:uid="{00000000-0005-0000-0000-00001D760000}"/>
    <cellStyle name="Millares 81 2 4" xfId="1535" xr:uid="{00000000-0005-0000-0000-00001E760000}"/>
    <cellStyle name="Millares 81 2 4 2" xfId="3714" xr:uid="{00000000-0005-0000-0000-00001F760000}"/>
    <cellStyle name="Millares 81 2 4 2 2" xfId="8124" xr:uid="{00000000-0005-0000-0000-000020760000}"/>
    <cellStyle name="Millares 81 2 4 2 2 2" xfId="16938" xr:uid="{00000000-0005-0000-0000-000021760000}"/>
    <cellStyle name="Millares 81 2 4 2 2 2 2" xfId="34570" xr:uid="{00000000-0005-0000-0000-000022760000}"/>
    <cellStyle name="Millares 81 2 4 2 2 3" xfId="25756" xr:uid="{00000000-0005-0000-0000-000023760000}"/>
    <cellStyle name="Millares 81 2 4 2 3" xfId="12531" xr:uid="{00000000-0005-0000-0000-000024760000}"/>
    <cellStyle name="Millares 81 2 4 2 3 2" xfId="30163" xr:uid="{00000000-0005-0000-0000-000025760000}"/>
    <cellStyle name="Millares 81 2 4 2 4" xfId="21349" xr:uid="{00000000-0005-0000-0000-000026760000}"/>
    <cellStyle name="Millares 81 2 4 3" xfId="5943" xr:uid="{00000000-0005-0000-0000-000027760000}"/>
    <cellStyle name="Millares 81 2 4 3 2" xfId="14757" xr:uid="{00000000-0005-0000-0000-000028760000}"/>
    <cellStyle name="Millares 81 2 4 3 2 2" xfId="32389" xr:uid="{00000000-0005-0000-0000-000029760000}"/>
    <cellStyle name="Millares 81 2 4 3 3" xfId="23575" xr:uid="{00000000-0005-0000-0000-00002A760000}"/>
    <cellStyle name="Millares 81 2 4 4" xfId="10354" xr:uid="{00000000-0005-0000-0000-00002B760000}"/>
    <cellStyle name="Millares 81 2 4 4 2" xfId="27986" xr:uid="{00000000-0005-0000-0000-00002C760000}"/>
    <cellStyle name="Millares 81 2 4 5" xfId="19172" xr:uid="{00000000-0005-0000-0000-00002D760000}"/>
    <cellStyle name="Millares 81 2 5" xfId="2645" xr:uid="{00000000-0005-0000-0000-00002E760000}"/>
    <cellStyle name="Millares 81 2 5 2" xfId="7056" xr:uid="{00000000-0005-0000-0000-00002F760000}"/>
    <cellStyle name="Millares 81 2 5 2 2" xfId="15870" xr:uid="{00000000-0005-0000-0000-000030760000}"/>
    <cellStyle name="Millares 81 2 5 2 2 2" xfId="33502" xr:uid="{00000000-0005-0000-0000-000031760000}"/>
    <cellStyle name="Millares 81 2 5 2 3" xfId="24688" xr:uid="{00000000-0005-0000-0000-000032760000}"/>
    <cellStyle name="Millares 81 2 5 3" xfId="11463" xr:uid="{00000000-0005-0000-0000-000033760000}"/>
    <cellStyle name="Millares 81 2 5 3 2" xfId="29095" xr:uid="{00000000-0005-0000-0000-000034760000}"/>
    <cellStyle name="Millares 81 2 5 4" xfId="20281" xr:uid="{00000000-0005-0000-0000-000035760000}"/>
    <cellStyle name="Millares 81 2 6" xfId="4879" xr:uid="{00000000-0005-0000-0000-000036760000}"/>
    <cellStyle name="Millares 81 2 6 2" xfId="13693" xr:uid="{00000000-0005-0000-0000-000037760000}"/>
    <cellStyle name="Millares 81 2 6 2 2" xfId="31325" xr:uid="{00000000-0005-0000-0000-000038760000}"/>
    <cellStyle name="Millares 81 2 6 3" xfId="22511" xr:uid="{00000000-0005-0000-0000-000039760000}"/>
    <cellStyle name="Millares 81 2 7" xfId="9290" xr:uid="{00000000-0005-0000-0000-00003A760000}"/>
    <cellStyle name="Millares 81 2 7 2" xfId="26922" xr:uid="{00000000-0005-0000-0000-00003B760000}"/>
    <cellStyle name="Millares 81 2 8" xfId="18108" xr:uid="{00000000-0005-0000-0000-00003C760000}"/>
    <cellStyle name="Millares 81 3" xfId="991" xr:uid="{00000000-0005-0000-0000-00003D760000}"/>
    <cellStyle name="Millares 81 3 2" xfId="2069" xr:uid="{00000000-0005-0000-0000-00003E760000}"/>
    <cellStyle name="Millares 81 3 2 2" xfId="4248" xr:uid="{00000000-0005-0000-0000-00003F760000}"/>
    <cellStyle name="Millares 81 3 2 2 2" xfId="8658" xr:uid="{00000000-0005-0000-0000-000040760000}"/>
    <cellStyle name="Millares 81 3 2 2 2 2" xfId="17472" xr:uid="{00000000-0005-0000-0000-000041760000}"/>
    <cellStyle name="Millares 81 3 2 2 2 2 2" xfId="35104" xr:uid="{00000000-0005-0000-0000-000042760000}"/>
    <cellStyle name="Millares 81 3 2 2 2 3" xfId="26290" xr:uid="{00000000-0005-0000-0000-000043760000}"/>
    <cellStyle name="Millares 81 3 2 2 3" xfId="13065" xr:uid="{00000000-0005-0000-0000-000044760000}"/>
    <cellStyle name="Millares 81 3 2 2 3 2" xfId="30697" xr:uid="{00000000-0005-0000-0000-000045760000}"/>
    <cellStyle name="Millares 81 3 2 2 4" xfId="21883" xr:uid="{00000000-0005-0000-0000-000046760000}"/>
    <cellStyle name="Millares 81 3 2 3" xfId="6477" xr:uid="{00000000-0005-0000-0000-000047760000}"/>
    <cellStyle name="Millares 81 3 2 3 2" xfId="15291" xr:uid="{00000000-0005-0000-0000-000048760000}"/>
    <cellStyle name="Millares 81 3 2 3 2 2" xfId="32923" xr:uid="{00000000-0005-0000-0000-000049760000}"/>
    <cellStyle name="Millares 81 3 2 3 3" xfId="24109" xr:uid="{00000000-0005-0000-0000-00004A760000}"/>
    <cellStyle name="Millares 81 3 2 4" xfId="10888" xr:uid="{00000000-0005-0000-0000-00004B760000}"/>
    <cellStyle name="Millares 81 3 2 4 2" xfId="28520" xr:uid="{00000000-0005-0000-0000-00004C760000}"/>
    <cellStyle name="Millares 81 3 2 5" xfId="19706" xr:uid="{00000000-0005-0000-0000-00004D760000}"/>
    <cellStyle name="Millares 81 3 3" xfId="3171" xr:uid="{00000000-0005-0000-0000-00004E760000}"/>
    <cellStyle name="Millares 81 3 3 2" xfId="7581" xr:uid="{00000000-0005-0000-0000-00004F760000}"/>
    <cellStyle name="Millares 81 3 3 2 2" xfId="16395" xr:uid="{00000000-0005-0000-0000-000050760000}"/>
    <cellStyle name="Millares 81 3 3 2 2 2" xfId="34027" xr:uid="{00000000-0005-0000-0000-000051760000}"/>
    <cellStyle name="Millares 81 3 3 2 3" xfId="25213" xr:uid="{00000000-0005-0000-0000-000052760000}"/>
    <cellStyle name="Millares 81 3 3 3" xfId="11988" xr:uid="{00000000-0005-0000-0000-000053760000}"/>
    <cellStyle name="Millares 81 3 3 3 2" xfId="29620" xr:uid="{00000000-0005-0000-0000-000054760000}"/>
    <cellStyle name="Millares 81 3 3 4" xfId="20806" xr:uid="{00000000-0005-0000-0000-000055760000}"/>
    <cellStyle name="Millares 81 3 4" xfId="5400" xr:uid="{00000000-0005-0000-0000-000056760000}"/>
    <cellStyle name="Millares 81 3 4 2" xfId="14214" xr:uid="{00000000-0005-0000-0000-000057760000}"/>
    <cellStyle name="Millares 81 3 4 2 2" xfId="31846" xr:uid="{00000000-0005-0000-0000-000058760000}"/>
    <cellStyle name="Millares 81 3 4 3" xfId="23032" xr:uid="{00000000-0005-0000-0000-000059760000}"/>
    <cellStyle name="Millares 81 3 5" xfId="9811" xr:uid="{00000000-0005-0000-0000-00005A760000}"/>
    <cellStyle name="Millares 81 3 5 2" xfId="27443" xr:uid="{00000000-0005-0000-0000-00005B760000}"/>
    <cellStyle name="Millares 81 3 6" xfId="18629" xr:uid="{00000000-0005-0000-0000-00005C760000}"/>
    <cellStyle name="Millares 81 4" xfId="638" xr:uid="{00000000-0005-0000-0000-00005D760000}"/>
    <cellStyle name="Millares 81 4 2" xfId="1717" xr:uid="{00000000-0005-0000-0000-00005E760000}"/>
    <cellStyle name="Millares 81 4 2 2" xfId="3896" xr:uid="{00000000-0005-0000-0000-00005F760000}"/>
    <cellStyle name="Millares 81 4 2 2 2" xfId="8306" xr:uid="{00000000-0005-0000-0000-000060760000}"/>
    <cellStyle name="Millares 81 4 2 2 2 2" xfId="17120" xr:uid="{00000000-0005-0000-0000-000061760000}"/>
    <cellStyle name="Millares 81 4 2 2 2 2 2" xfId="34752" xr:uid="{00000000-0005-0000-0000-000062760000}"/>
    <cellStyle name="Millares 81 4 2 2 2 3" xfId="25938" xr:uid="{00000000-0005-0000-0000-000063760000}"/>
    <cellStyle name="Millares 81 4 2 2 3" xfId="12713" xr:uid="{00000000-0005-0000-0000-000064760000}"/>
    <cellStyle name="Millares 81 4 2 2 3 2" xfId="30345" xr:uid="{00000000-0005-0000-0000-000065760000}"/>
    <cellStyle name="Millares 81 4 2 2 4" xfId="21531" xr:uid="{00000000-0005-0000-0000-000066760000}"/>
    <cellStyle name="Millares 81 4 2 3" xfId="6125" xr:uid="{00000000-0005-0000-0000-000067760000}"/>
    <cellStyle name="Millares 81 4 2 3 2" xfId="14939" xr:uid="{00000000-0005-0000-0000-000068760000}"/>
    <cellStyle name="Millares 81 4 2 3 2 2" xfId="32571" xr:uid="{00000000-0005-0000-0000-000069760000}"/>
    <cellStyle name="Millares 81 4 2 3 3" xfId="23757" xr:uid="{00000000-0005-0000-0000-00006A760000}"/>
    <cellStyle name="Millares 81 4 2 4" xfId="10536" xr:uid="{00000000-0005-0000-0000-00006B760000}"/>
    <cellStyle name="Millares 81 4 2 4 2" xfId="28168" xr:uid="{00000000-0005-0000-0000-00006C760000}"/>
    <cellStyle name="Millares 81 4 2 5" xfId="19354" xr:uid="{00000000-0005-0000-0000-00006D760000}"/>
    <cellStyle name="Millares 81 4 3" xfId="2819" xr:uid="{00000000-0005-0000-0000-00006E760000}"/>
    <cellStyle name="Millares 81 4 3 2" xfId="7229" xr:uid="{00000000-0005-0000-0000-00006F760000}"/>
    <cellStyle name="Millares 81 4 3 2 2" xfId="16043" xr:uid="{00000000-0005-0000-0000-000070760000}"/>
    <cellStyle name="Millares 81 4 3 2 2 2" xfId="33675" xr:uid="{00000000-0005-0000-0000-000071760000}"/>
    <cellStyle name="Millares 81 4 3 2 3" xfId="24861" xr:uid="{00000000-0005-0000-0000-000072760000}"/>
    <cellStyle name="Millares 81 4 3 3" xfId="11636" xr:uid="{00000000-0005-0000-0000-000073760000}"/>
    <cellStyle name="Millares 81 4 3 3 2" xfId="29268" xr:uid="{00000000-0005-0000-0000-000074760000}"/>
    <cellStyle name="Millares 81 4 3 4" xfId="20454" xr:uid="{00000000-0005-0000-0000-000075760000}"/>
    <cellStyle name="Millares 81 4 4" xfId="5048" xr:uid="{00000000-0005-0000-0000-000076760000}"/>
    <cellStyle name="Millares 81 4 4 2" xfId="13862" xr:uid="{00000000-0005-0000-0000-000077760000}"/>
    <cellStyle name="Millares 81 4 4 2 2" xfId="31494" xr:uid="{00000000-0005-0000-0000-000078760000}"/>
    <cellStyle name="Millares 81 4 4 3" xfId="22680" xr:uid="{00000000-0005-0000-0000-000079760000}"/>
    <cellStyle name="Millares 81 4 5" xfId="9459" xr:uid="{00000000-0005-0000-0000-00007A760000}"/>
    <cellStyle name="Millares 81 4 5 2" xfId="27091" xr:uid="{00000000-0005-0000-0000-00007B760000}"/>
    <cellStyle name="Millares 81 4 6" xfId="18277" xr:uid="{00000000-0005-0000-0000-00007C760000}"/>
    <cellStyle name="Millares 81 5" xfId="1348" xr:uid="{00000000-0005-0000-0000-00007D760000}"/>
    <cellStyle name="Millares 81 5 2" xfId="3528" xr:uid="{00000000-0005-0000-0000-00007E760000}"/>
    <cellStyle name="Millares 81 5 2 2" xfId="7938" xr:uid="{00000000-0005-0000-0000-00007F760000}"/>
    <cellStyle name="Millares 81 5 2 2 2" xfId="16752" xr:uid="{00000000-0005-0000-0000-000080760000}"/>
    <cellStyle name="Millares 81 5 2 2 2 2" xfId="34384" xr:uid="{00000000-0005-0000-0000-000081760000}"/>
    <cellStyle name="Millares 81 5 2 2 3" xfId="25570" xr:uid="{00000000-0005-0000-0000-000082760000}"/>
    <cellStyle name="Millares 81 5 2 3" xfId="12345" xr:uid="{00000000-0005-0000-0000-000083760000}"/>
    <cellStyle name="Millares 81 5 2 3 2" xfId="29977" xr:uid="{00000000-0005-0000-0000-000084760000}"/>
    <cellStyle name="Millares 81 5 2 4" xfId="21163" xr:uid="{00000000-0005-0000-0000-000085760000}"/>
    <cellStyle name="Millares 81 5 3" xfId="5757" xr:uid="{00000000-0005-0000-0000-000086760000}"/>
    <cellStyle name="Millares 81 5 3 2" xfId="14571" xr:uid="{00000000-0005-0000-0000-000087760000}"/>
    <cellStyle name="Millares 81 5 3 2 2" xfId="32203" xr:uid="{00000000-0005-0000-0000-000088760000}"/>
    <cellStyle name="Millares 81 5 3 3" xfId="23389" xr:uid="{00000000-0005-0000-0000-000089760000}"/>
    <cellStyle name="Millares 81 5 4" xfId="10168" xr:uid="{00000000-0005-0000-0000-00008A760000}"/>
    <cellStyle name="Millares 81 5 4 2" xfId="27800" xr:uid="{00000000-0005-0000-0000-00008B760000}"/>
    <cellStyle name="Millares 81 5 5" xfId="18986" xr:uid="{00000000-0005-0000-0000-00008C760000}"/>
    <cellStyle name="Millares 81 6" xfId="2461" xr:uid="{00000000-0005-0000-0000-00008D760000}"/>
    <cellStyle name="Millares 81 6 2" xfId="6873" xr:uid="{00000000-0005-0000-0000-00008E760000}"/>
    <cellStyle name="Millares 81 6 2 2" xfId="15687" xr:uid="{00000000-0005-0000-0000-00008F760000}"/>
    <cellStyle name="Millares 81 6 2 2 2" xfId="33319" xr:uid="{00000000-0005-0000-0000-000090760000}"/>
    <cellStyle name="Millares 81 6 2 3" xfId="24505" xr:uid="{00000000-0005-0000-0000-000091760000}"/>
    <cellStyle name="Millares 81 6 3" xfId="11280" xr:uid="{00000000-0005-0000-0000-000092760000}"/>
    <cellStyle name="Millares 81 6 3 2" xfId="28912" xr:uid="{00000000-0005-0000-0000-000093760000}"/>
    <cellStyle name="Millares 81 6 4" xfId="20098" xr:uid="{00000000-0005-0000-0000-000094760000}"/>
    <cellStyle name="Millares 81 7" xfId="4696" xr:uid="{00000000-0005-0000-0000-000095760000}"/>
    <cellStyle name="Millares 81 7 2" xfId="13510" xr:uid="{00000000-0005-0000-0000-000096760000}"/>
    <cellStyle name="Millares 81 7 2 2" xfId="31142" xr:uid="{00000000-0005-0000-0000-000097760000}"/>
    <cellStyle name="Millares 81 7 3" xfId="22328" xr:uid="{00000000-0005-0000-0000-000098760000}"/>
    <cellStyle name="Millares 81 8" xfId="9107" xr:uid="{00000000-0005-0000-0000-000099760000}"/>
    <cellStyle name="Millares 81 8 2" xfId="26739" xr:uid="{00000000-0005-0000-0000-00009A760000}"/>
    <cellStyle name="Millares 81 9" xfId="17925" xr:uid="{00000000-0005-0000-0000-00009B760000}"/>
    <cellStyle name="Millares 82" xfId="175" xr:uid="{00000000-0005-0000-0000-00009C760000}"/>
    <cellStyle name="Millares 82 2" xfId="459" xr:uid="{00000000-0005-0000-0000-00009D760000}"/>
    <cellStyle name="Millares 82 2 2" xfId="1175" xr:uid="{00000000-0005-0000-0000-00009E760000}"/>
    <cellStyle name="Millares 82 2 2 2" xfId="2253" xr:uid="{00000000-0005-0000-0000-00009F760000}"/>
    <cellStyle name="Millares 82 2 2 2 2" xfId="4432" xr:uid="{00000000-0005-0000-0000-0000A0760000}"/>
    <cellStyle name="Millares 82 2 2 2 2 2" xfId="8842" xr:uid="{00000000-0005-0000-0000-0000A1760000}"/>
    <cellStyle name="Millares 82 2 2 2 2 2 2" xfId="17656" xr:uid="{00000000-0005-0000-0000-0000A2760000}"/>
    <cellStyle name="Millares 82 2 2 2 2 2 2 2" xfId="35288" xr:uid="{00000000-0005-0000-0000-0000A3760000}"/>
    <cellStyle name="Millares 82 2 2 2 2 2 3" xfId="26474" xr:uid="{00000000-0005-0000-0000-0000A4760000}"/>
    <cellStyle name="Millares 82 2 2 2 2 3" xfId="13249" xr:uid="{00000000-0005-0000-0000-0000A5760000}"/>
    <cellStyle name="Millares 82 2 2 2 2 3 2" xfId="30881" xr:uid="{00000000-0005-0000-0000-0000A6760000}"/>
    <cellStyle name="Millares 82 2 2 2 2 4" xfId="22067" xr:uid="{00000000-0005-0000-0000-0000A7760000}"/>
    <cellStyle name="Millares 82 2 2 2 3" xfId="6661" xr:uid="{00000000-0005-0000-0000-0000A8760000}"/>
    <cellStyle name="Millares 82 2 2 2 3 2" xfId="15475" xr:uid="{00000000-0005-0000-0000-0000A9760000}"/>
    <cellStyle name="Millares 82 2 2 2 3 2 2" xfId="33107" xr:uid="{00000000-0005-0000-0000-0000AA760000}"/>
    <cellStyle name="Millares 82 2 2 2 3 3" xfId="24293" xr:uid="{00000000-0005-0000-0000-0000AB760000}"/>
    <cellStyle name="Millares 82 2 2 2 4" xfId="11072" xr:uid="{00000000-0005-0000-0000-0000AC760000}"/>
    <cellStyle name="Millares 82 2 2 2 4 2" xfId="28704" xr:uid="{00000000-0005-0000-0000-0000AD760000}"/>
    <cellStyle name="Millares 82 2 2 2 5" xfId="19890" xr:uid="{00000000-0005-0000-0000-0000AE760000}"/>
    <cellStyle name="Millares 82 2 2 3" xfId="3355" xr:uid="{00000000-0005-0000-0000-0000AF760000}"/>
    <cellStyle name="Millares 82 2 2 3 2" xfId="7765" xr:uid="{00000000-0005-0000-0000-0000B0760000}"/>
    <cellStyle name="Millares 82 2 2 3 2 2" xfId="16579" xr:uid="{00000000-0005-0000-0000-0000B1760000}"/>
    <cellStyle name="Millares 82 2 2 3 2 2 2" xfId="34211" xr:uid="{00000000-0005-0000-0000-0000B2760000}"/>
    <cellStyle name="Millares 82 2 2 3 2 3" xfId="25397" xr:uid="{00000000-0005-0000-0000-0000B3760000}"/>
    <cellStyle name="Millares 82 2 2 3 3" xfId="12172" xr:uid="{00000000-0005-0000-0000-0000B4760000}"/>
    <cellStyle name="Millares 82 2 2 3 3 2" xfId="29804" xr:uid="{00000000-0005-0000-0000-0000B5760000}"/>
    <cellStyle name="Millares 82 2 2 3 4" xfId="20990" xr:uid="{00000000-0005-0000-0000-0000B6760000}"/>
    <cellStyle name="Millares 82 2 2 4" xfId="5584" xr:uid="{00000000-0005-0000-0000-0000B7760000}"/>
    <cellStyle name="Millares 82 2 2 4 2" xfId="14398" xr:uid="{00000000-0005-0000-0000-0000B8760000}"/>
    <cellStyle name="Millares 82 2 2 4 2 2" xfId="32030" xr:uid="{00000000-0005-0000-0000-0000B9760000}"/>
    <cellStyle name="Millares 82 2 2 4 3" xfId="23216" xr:uid="{00000000-0005-0000-0000-0000BA760000}"/>
    <cellStyle name="Millares 82 2 2 5" xfId="9995" xr:uid="{00000000-0005-0000-0000-0000BB760000}"/>
    <cellStyle name="Millares 82 2 2 5 2" xfId="27627" xr:uid="{00000000-0005-0000-0000-0000BC760000}"/>
    <cellStyle name="Millares 82 2 2 6" xfId="18813" xr:uid="{00000000-0005-0000-0000-0000BD760000}"/>
    <cellStyle name="Millares 82 2 3" xfId="822" xr:uid="{00000000-0005-0000-0000-0000BE760000}"/>
    <cellStyle name="Millares 82 2 3 2" xfId="1901" xr:uid="{00000000-0005-0000-0000-0000BF760000}"/>
    <cellStyle name="Millares 82 2 3 2 2" xfId="4080" xr:uid="{00000000-0005-0000-0000-0000C0760000}"/>
    <cellStyle name="Millares 82 2 3 2 2 2" xfId="8490" xr:uid="{00000000-0005-0000-0000-0000C1760000}"/>
    <cellStyle name="Millares 82 2 3 2 2 2 2" xfId="17304" xr:uid="{00000000-0005-0000-0000-0000C2760000}"/>
    <cellStyle name="Millares 82 2 3 2 2 2 2 2" xfId="34936" xr:uid="{00000000-0005-0000-0000-0000C3760000}"/>
    <cellStyle name="Millares 82 2 3 2 2 2 3" xfId="26122" xr:uid="{00000000-0005-0000-0000-0000C4760000}"/>
    <cellStyle name="Millares 82 2 3 2 2 3" xfId="12897" xr:uid="{00000000-0005-0000-0000-0000C5760000}"/>
    <cellStyle name="Millares 82 2 3 2 2 3 2" xfId="30529" xr:uid="{00000000-0005-0000-0000-0000C6760000}"/>
    <cellStyle name="Millares 82 2 3 2 2 4" xfId="21715" xr:uid="{00000000-0005-0000-0000-0000C7760000}"/>
    <cellStyle name="Millares 82 2 3 2 3" xfId="6309" xr:uid="{00000000-0005-0000-0000-0000C8760000}"/>
    <cellStyle name="Millares 82 2 3 2 3 2" xfId="15123" xr:uid="{00000000-0005-0000-0000-0000C9760000}"/>
    <cellStyle name="Millares 82 2 3 2 3 2 2" xfId="32755" xr:uid="{00000000-0005-0000-0000-0000CA760000}"/>
    <cellStyle name="Millares 82 2 3 2 3 3" xfId="23941" xr:uid="{00000000-0005-0000-0000-0000CB760000}"/>
    <cellStyle name="Millares 82 2 3 2 4" xfId="10720" xr:uid="{00000000-0005-0000-0000-0000CC760000}"/>
    <cellStyle name="Millares 82 2 3 2 4 2" xfId="28352" xr:uid="{00000000-0005-0000-0000-0000CD760000}"/>
    <cellStyle name="Millares 82 2 3 2 5" xfId="19538" xr:uid="{00000000-0005-0000-0000-0000CE760000}"/>
    <cellStyle name="Millares 82 2 3 3" xfId="3003" xr:uid="{00000000-0005-0000-0000-0000CF760000}"/>
    <cellStyle name="Millares 82 2 3 3 2" xfId="7413" xr:uid="{00000000-0005-0000-0000-0000D0760000}"/>
    <cellStyle name="Millares 82 2 3 3 2 2" xfId="16227" xr:uid="{00000000-0005-0000-0000-0000D1760000}"/>
    <cellStyle name="Millares 82 2 3 3 2 2 2" xfId="33859" xr:uid="{00000000-0005-0000-0000-0000D2760000}"/>
    <cellStyle name="Millares 82 2 3 3 2 3" xfId="25045" xr:uid="{00000000-0005-0000-0000-0000D3760000}"/>
    <cellStyle name="Millares 82 2 3 3 3" xfId="11820" xr:uid="{00000000-0005-0000-0000-0000D4760000}"/>
    <cellStyle name="Millares 82 2 3 3 3 2" xfId="29452" xr:uid="{00000000-0005-0000-0000-0000D5760000}"/>
    <cellStyle name="Millares 82 2 3 3 4" xfId="20638" xr:uid="{00000000-0005-0000-0000-0000D6760000}"/>
    <cellStyle name="Millares 82 2 3 4" xfId="5232" xr:uid="{00000000-0005-0000-0000-0000D7760000}"/>
    <cellStyle name="Millares 82 2 3 4 2" xfId="14046" xr:uid="{00000000-0005-0000-0000-0000D8760000}"/>
    <cellStyle name="Millares 82 2 3 4 2 2" xfId="31678" xr:uid="{00000000-0005-0000-0000-0000D9760000}"/>
    <cellStyle name="Millares 82 2 3 4 3" xfId="22864" xr:uid="{00000000-0005-0000-0000-0000DA760000}"/>
    <cellStyle name="Millares 82 2 3 5" xfId="9643" xr:uid="{00000000-0005-0000-0000-0000DB760000}"/>
    <cellStyle name="Millares 82 2 3 5 2" xfId="27275" xr:uid="{00000000-0005-0000-0000-0000DC760000}"/>
    <cellStyle name="Millares 82 2 3 6" xfId="18461" xr:uid="{00000000-0005-0000-0000-0000DD760000}"/>
    <cellStyle name="Millares 82 2 4" xfId="1536" xr:uid="{00000000-0005-0000-0000-0000DE760000}"/>
    <cellStyle name="Millares 82 2 4 2" xfId="3715" xr:uid="{00000000-0005-0000-0000-0000DF760000}"/>
    <cellStyle name="Millares 82 2 4 2 2" xfId="8125" xr:uid="{00000000-0005-0000-0000-0000E0760000}"/>
    <cellStyle name="Millares 82 2 4 2 2 2" xfId="16939" xr:uid="{00000000-0005-0000-0000-0000E1760000}"/>
    <cellStyle name="Millares 82 2 4 2 2 2 2" xfId="34571" xr:uid="{00000000-0005-0000-0000-0000E2760000}"/>
    <cellStyle name="Millares 82 2 4 2 2 3" xfId="25757" xr:uid="{00000000-0005-0000-0000-0000E3760000}"/>
    <cellStyle name="Millares 82 2 4 2 3" xfId="12532" xr:uid="{00000000-0005-0000-0000-0000E4760000}"/>
    <cellStyle name="Millares 82 2 4 2 3 2" xfId="30164" xr:uid="{00000000-0005-0000-0000-0000E5760000}"/>
    <cellStyle name="Millares 82 2 4 2 4" xfId="21350" xr:uid="{00000000-0005-0000-0000-0000E6760000}"/>
    <cellStyle name="Millares 82 2 4 3" xfId="5944" xr:uid="{00000000-0005-0000-0000-0000E7760000}"/>
    <cellStyle name="Millares 82 2 4 3 2" xfId="14758" xr:uid="{00000000-0005-0000-0000-0000E8760000}"/>
    <cellStyle name="Millares 82 2 4 3 2 2" xfId="32390" xr:uid="{00000000-0005-0000-0000-0000E9760000}"/>
    <cellStyle name="Millares 82 2 4 3 3" xfId="23576" xr:uid="{00000000-0005-0000-0000-0000EA760000}"/>
    <cellStyle name="Millares 82 2 4 4" xfId="10355" xr:uid="{00000000-0005-0000-0000-0000EB760000}"/>
    <cellStyle name="Millares 82 2 4 4 2" xfId="27987" xr:uid="{00000000-0005-0000-0000-0000EC760000}"/>
    <cellStyle name="Millares 82 2 4 5" xfId="19173" xr:uid="{00000000-0005-0000-0000-0000ED760000}"/>
    <cellStyle name="Millares 82 2 5" xfId="2646" xr:uid="{00000000-0005-0000-0000-0000EE760000}"/>
    <cellStyle name="Millares 82 2 5 2" xfId="7057" xr:uid="{00000000-0005-0000-0000-0000EF760000}"/>
    <cellStyle name="Millares 82 2 5 2 2" xfId="15871" xr:uid="{00000000-0005-0000-0000-0000F0760000}"/>
    <cellStyle name="Millares 82 2 5 2 2 2" xfId="33503" xr:uid="{00000000-0005-0000-0000-0000F1760000}"/>
    <cellStyle name="Millares 82 2 5 2 3" xfId="24689" xr:uid="{00000000-0005-0000-0000-0000F2760000}"/>
    <cellStyle name="Millares 82 2 5 3" xfId="11464" xr:uid="{00000000-0005-0000-0000-0000F3760000}"/>
    <cellStyle name="Millares 82 2 5 3 2" xfId="29096" xr:uid="{00000000-0005-0000-0000-0000F4760000}"/>
    <cellStyle name="Millares 82 2 5 4" xfId="20282" xr:uid="{00000000-0005-0000-0000-0000F5760000}"/>
    <cellStyle name="Millares 82 2 6" xfId="4880" xr:uid="{00000000-0005-0000-0000-0000F6760000}"/>
    <cellStyle name="Millares 82 2 6 2" xfId="13694" xr:uid="{00000000-0005-0000-0000-0000F7760000}"/>
    <cellStyle name="Millares 82 2 6 2 2" xfId="31326" xr:uid="{00000000-0005-0000-0000-0000F8760000}"/>
    <cellStyle name="Millares 82 2 6 3" xfId="22512" xr:uid="{00000000-0005-0000-0000-0000F9760000}"/>
    <cellStyle name="Millares 82 2 7" xfId="9291" xr:uid="{00000000-0005-0000-0000-0000FA760000}"/>
    <cellStyle name="Millares 82 2 7 2" xfId="26923" xr:uid="{00000000-0005-0000-0000-0000FB760000}"/>
    <cellStyle name="Millares 82 2 8" xfId="18109" xr:uid="{00000000-0005-0000-0000-0000FC760000}"/>
    <cellStyle name="Millares 82 3" xfId="992" xr:uid="{00000000-0005-0000-0000-0000FD760000}"/>
    <cellStyle name="Millares 82 3 2" xfId="2070" xr:uid="{00000000-0005-0000-0000-0000FE760000}"/>
    <cellStyle name="Millares 82 3 2 2" xfId="4249" xr:uid="{00000000-0005-0000-0000-0000FF760000}"/>
    <cellStyle name="Millares 82 3 2 2 2" xfId="8659" xr:uid="{00000000-0005-0000-0000-000000770000}"/>
    <cellStyle name="Millares 82 3 2 2 2 2" xfId="17473" xr:uid="{00000000-0005-0000-0000-000001770000}"/>
    <cellStyle name="Millares 82 3 2 2 2 2 2" xfId="35105" xr:uid="{00000000-0005-0000-0000-000002770000}"/>
    <cellStyle name="Millares 82 3 2 2 2 3" xfId="26291" xr:uid="{00000000-0005-0000-0000-000003770000}"/>
    <cellStyle name="Millares 82 3 2 2 3" xfId="13066" xr:uid="{00000000-0005-0000-0000-000004770000}"/>
    <cellStyle name="Millares 82 3 2 2 3 2" xfId="30698" xr:uid="{00000000-0005-0000-0000-000005770000}"/>
    <cellStyle name="Millares 82 3 2 2 4" xfId="21884" xr:uid="{00000000-0005-0000-0000-000006770000}"/>
    <cellStyle name="Millares 82 3 2 3" xfId="6478" xr:uid="{00000000-0005-0000-0000-000007770000}"/>
    <cellStyle name="Millares 82 3 2 3 2" xfId="15292" xr:uid="{00000000-0005-0000-0000-000008770000}"/>
    <cellStyle name="Millares 82 3 2 3 2 2" xfId="32924" xr:uid="{00000000-0005-0000-0000-000009770000}"/>
    <cellStyle name="Millares 82 3 2 3 3" xfId="24110" xr:uid="{00000000-0005-0000-0000-00000A770000}"/>
    <cellStyle name="Millares 82 3 2 4" xfId="10889" xr:uid="{00000000-0005-0000-0000-00000B770000}"/>
    <cellStyle name="Millares 82 3 2 4 2" xfId="28521" xr:uid="{00000000-0005-0000-0000-00000C770000}"/>
    <cellStyle name="Millares 82 3 2 5" xfId="19707" xr:uid="{00000000-0005-0000-0000-00000D770000}"/>
    <cellStyle name="Millares 82 3 3" xfId="3172" xr:uid="{00000000-0005-0000-0000-00000E770000}"/>
    <cellStyle name="Millares 82 3 3 2" xfId="7582" xr:uid="{00000000-0005-0000-0000-00000F770000}"/>
    <cellStyle name="Millares 82 3 3 2 2" xfId="16396" xr:uid="{00000000-0005-0000-0000-000010770000}"/>
    <cellStyle name="Millares 82 3 3 2 2 2" xfId="34028" xr:uid="{00000000-0005-0000-0000-000011770000}"/>
    <cellStyle name="Millares 82 3 3 2 3" xfId="25214" xr:uid="{00000000-0005-0000-0000-000012770000}"/>
    <cellStyle name="Millares 82 3 3 3" xfId="11989" xr:uid="{00000000-0005-0000-0000-000013770000}"/>
    <cellStyle name="Millares 82 3 3 3 2" xfId="29621" xr:uid="{00000000-0005-0000-0000-000014770000}"/>
    <cellStyle name="Millares 82 3 3 4" xfId="20807" xr:uid="{00000000-0005-0000-0000-000015770000}"/>
    <cellStyle name="Millares 82 3 4" xfId="5401" xr:uid="{00000000-0005-0000-0000-000016770000}"/>
    <cellStyle name="Millares 82 3 4 2" xfId="14215" xr:uid="{00000000-0005-0000-0000-000017770000}"/>
    <cellStyle name="Millares 82 3 4 2 2" xfId="31847" xr:uid="{00000000-0005-0000-0000-000018770000}"/>
    <cellStyle name="Millares 82 3 4 3" xfId="23033" xr:uid="{00000000-0005-0000-0000-000019770000}"/>
    <cellStyle name="Millares 82 3 5" xfId="9812" xr:uid="{00000000-0005-0000-0000-00001A770000}"/>
    <cellStyle name="Millares 82 3 5 2" xfId="27444" xr:uid="{00000000-0005-0000-0000-00001B770000}"/>
    <cellStyle name="Millares 82 3 6" xfId="18630" xr:uid="{00000000-0005-0000-0000-00001C770000}"/>
    <cellStyle name="Millares 82 4" xfId="639" xr:uid="{00000000-0005-0000-0000-00001D770000}"/>
    <cellStyle name="Millares 82 4 2" xfId="1718" xr:uid="{00000000-0005-0000-0000-00001E770000}"/>
    <cellStyle name="Millares 82 4 2 2" xfId="3897" xr:uid="{00000000-0005-0000-0000-00001F770000}"/>
    <cellStyle name="Millares 82 4 2 2 2" xfId="8307" xr:uid="{00000000-0005-0000-0000-000020770000}"/>
    <cellStyle name="Millares 82 4 2 2 2 2" xfId="17121" xr:uid="{00000000-0005-0000-0000-000021770000}"/>
    <cellStyle name="Millares 82 4 2 2 2 2 2" xfId="34753" xr:uid="{00000000-0005-0000-0000-000022770000}"/>
    <cellStyle name="Millares 82 4 2 2 2 3" xfId="25939" xr:uid="{00000000-0005-0000-0000-000023770000}"/>
    <cellStyle name="Millares 82 4 2 2 3" xfId="12714" xr:uid="{00000000-0005-0000-0000-000024770000}"/>
    <cellStyle name="Millares 82 4 2 2 3 2" xfId="30346" xr:uid="{00000000-0005-0000-0000-000025770000}"/>
    <cellStyle name="Millares 82 4 2 2 4" xfId="21532" xr:uid="{00000000-0005-0000-0000-000026770000}"/>
    <cellStyle name="Millares 82 4 2 3" xfId="6126" xr:uid="{00000000-0005-0000-0000-000027770000}"/>
    <cellStyle name="Millares 82 4 2 3 2" xfId="14940" xr:uid="{00000000-0005-0000-0000-000028770000}"/>
    <cellStyle name="Millares 82 4 2 3 2 2" xfId="32572" xr:uid="{00000000-0005-0000-0000-000029770000}"/>
    <cellStyle name="Millares 82 4 2 3 3" xfId="23758" xr:uid="{00000000-0005-0000-0000-00002A770000}"/>
    <cellStyle name="Millares 82 4 2 4" xfId="10537" xr:uid="{00000000-0005-0000-0000-00002B770000}"/>
    <cellStyle name="Millares 82 4 2 4 2" xfId="28169" xr:uid="{00000000-0005-0000-0000-00002C770000}"/>
    <cellStyle name="Millares 82 4 2 5" xfId="19355" xr:uid="{00000000-0005-0000-0000-00002D770000}"/>
    <cellStyle name="Millares 82 4 3" xfId="2820" xr:uid="{00000000-0005-0000-0000-00002E770000}"/>
    <cellStyle name="Millares 82 4 3 2" xfId="7230" xr:uid="{00000000-0005-0000-0000-00002F770000}"/>
    <cellStyle name="Millares 82 4 3 2 2" xfId="16044" xr:uid="{00000000-0005-0000-0000-000030770000}"/>
    <cellStyle name="Millares 82 4 3 2 2 2" xfId="33676" xr:uid="{00000000-0005-0000-0000-000031770000}"/>
    <cellStyle name="Millares 82 4 3 2 3" xfId="24862" xr:uid="{00000000-0005-0000-0000-000032770000}"/>
    <cellStyle name="Millares 82 4 3 3" xfId="11637" xr:uid="{00000000-0005-0000-0000-000033770000}"/>
    <cellStyle name="Millares 82 4 3 3 2" xfId="29269" xr:uid="{00000000-0005-0000-0000-000034770000}"/>
    <cellStyle name="Millares 82 4 3 4" xfId="20455" xr:uid="{00000000-0005-0000-0000-000035770000}"/>
    <cellStyle name="Millares 82 4 4" xfId="5049" xr:uid="{00000000-0005-0000-0000-000036770000}"/>
    <cellStyle name="Millares 82 4 4 2" xfId="13863" xr:uid="{00000000-0005-0000-0000-000037770000}"/>
    <cellStyle name="Millares 82 4 4 2 2" xfId="31495" xr:uid="{00000000-0005-0000-0000-000038770000}"/>
    <cellStyle name="Millares 82 4 4 3" xfId="22681" xr:uid="{00000000-0005-0000-0000-000039770000}"/>
    <cellStyle name="Millares 82 4 5" xfId="9460" xr:uid="{00000000-0005-0000-0000-00003A770000}"/>
    <cellStyle name="Millares 82 4 5 2" xfId="27092" xr:uid="{00000000-0005-0000-0000-00003B770000}"/>
    <cellStyle name="Millares 82 4 6" xfId="18278" xr:uid="{00000000-0005-0000-0000-00003C770000}"/>
    <cellStyle name="Millares 82 5" xfId="1349" xr:uid="{00000000-0005-0000-0000-00003D770000}"/>
    <cellStyle name="Millares 82 5 2" xfId="3529" xr:uid="{00000000-0005-0000-0000-00003E770000}"/>
    <cellStyle name="Millares 82 5 2 2" xfId="7939" xr:uid="{00000000-0005-0000-0000-00003F770000}"/>
    <cellStyle name="Millares 82 5 2 2 2" xfId="16753" xr:uid="{00000000-0005-0000-0000-000040770000}"/>
    <cellStyle name="Millares 82 5 2 2 2 2" xfId="34385" xr:uid="{00000000-0005-0000-0000-000041770000}"/>
    <cellStyle name="Millares 82 5 2 2 3" xfId="25571" xr:uid="{00000000-0005-0000-0000-000042770000}"/>
    <cellStyle name="Millares 82 5 2 3" xfId="12346" xr:uid="{00000000-0005-0000-0000-000043770000}"/>
    <cellStyle name="Millares 82 5 2 3 2" xfId="29978" xr:uid="{00000000-0005-0000-0000-000044770000}"/>
    <cellStyle name="Millares 82 5 2 4" xfId="21164" xr:uid="{00000000-0005-0000-0000-000045770000}"/>
    <cellStyle name="Millares 82 5 3" xfId="5758" xr:uid="{00000000-0005-0000-0000-000046770000}"/>
    <cellStyle name="Millares 82 5 3 2" xfId="14572" xr:uid="{00000000-0005-0000-0000-000047770000}"/>
    <cellStyle name="Millares 82 5 3 2 2" xfId="32204" xr:uid="{00000000-0005-0000-0000-000048770000}"/>
    <cellStyle name="Millares 82 5 3 3" xfId="23390" xr:uid="{00000000-0005-0000-0000-000049770000}"/>
    <cellStyle name="Millares 82 5 4" xfId="10169" xr:uid="{00000000-0005-0000-0000-00004A770000}"/>
    <cellStyle name="Millares 82 5 4 2" xfId="27801" xr:uid="{00000000-0005-0000-0000-00004B770000}"/>
    <cellStyle name="Millares 82 5 5" xfId="18987" xr:uid="{00000000-0005-0000-0000-00004C770000}"/>
    <cellStyle name="Millares 82 6" xfId="2462" xr:uid="{00000000-0005-0000-0000-00004D770000}"/>
    <cellStyle name="Millares 82 6 2" xfId="6874" xr:uid="{00000000-0005-0000-0000-00004E770000}"/>
    <cellStyle name="Millares 82 6 2 2" xfId="15688" xr:uid="{00000000-0005-0000-0000-00004F770000}"/>
    <cellStyle name="Millares 82 6 2 2 2" xfId="33320" xr:uid="{00000000-0005-0000-0000-000050770000}"/>
    <cellStyle name="Millares 82 6 2 3" xfId="24506" xr:uid="{00000000-0005-0000-0000-000051770000}"/>
    <cellStyle name="Millares 82 6 3" xfId="11281" xr:uid="{00000000-0005-0000-0000-000052770000}"/>
    <cellStyle name="Millares 82 6 3 2" xfId="28913" xr:uid="{00000000-0005-0000-0000-000053770000}"/>
    <cellStyle name="Millares 82 6 4" xfId="20099" xr:uid="{00000000-0005-0000-0000-000054770000}"/>
    <cellStyle name="Millares 82 7" xfId="4697" xr:uid="{00000000-0005-0000-0000-000055770000}"/>
    <cellStyle name="Millares 82 7 2" xfId="13511" xr:uid="{00000000-0005-0000-0000-000056770000}"/>
    <cellStyle name="Millares 82 7 2 2" xfId="31143" xr:uid="{00000000-0005-0000-0000-000057770000}"/>
    <cellStyle name="Millares 82 7 3" xfId="22329" xr:uid="{00000000-0005-0000-0000-000058770000}"/>
    <cellStyle name="Millares 82 8" xfId="9108" xr:uid="{00000000-0005-0000-0000-000059770000}"/>
    <cellStyle name="Millares 82 8 2" xfId="26740" xr:uid="{00000000-0005-0000-0000-00005A770000}"/>
    <cellStyle name="Millares 82 9" xfId="17926" xr:uid="{00000000-0005-0000-0000-00005B770000}"/>
    <cellStyle name="Millares 83" xfId="177" xr:uid="{00000000-0005-0000-0000-00005C770000}"/>
    <cellStyle name="Millares 83 2" xfId="460" xr:uid="{00000000-0005-0000-0000-00005D770000}"/>
    <cellStyle name="Millares 83 2 2" xfId="1176" xr:uid="{00000000-0005-0000-0000-00005E770000}"/>
    <cellStyle name="Millares 83 2 2 2" xfId="2254" xr:uid="{00000000-0005-0000-0000-00005F770000}"/>
    <cellStyle name="Millares 83 2 2 2 2" xfId="4433" xr:uid="{00000000-0005-0000-0000-000060770000}"/>
    <cellStyle name="Millares 83 2 2 2 2 2" xfId="8843" xr:uid="{00000000-0005-0000-0000-000061770000}"/>
    <cellStyle name="Millares 83 2 2 2 2 2 2" xfId="17657" xr:uid="{00000000-0005-0000-0000-000062770000}"/>
    <cellStyle name="Millares 83 2 2 2 2 2 2 2" xfId="35289" xr:uid="{00000000-0005-0000-0000-000063770000}"/>
    <cellStyle name="Millares 83 2 2 2 2 2 3" xfId="26475" xr:uid="{00000000-0005-0000-0000-000064770000}"/>
    <cellStyle name="Millares 83 2 2 2 2 3" xfId="13250" xr:uid="{00000000-0005-0000-0000-000065770000}"/>
    <cellStyle name="Millares 83 2 2 2 2 3 2" xfId="30882" xr:uid="{00000000-0005-0000-0000-000066770000}"/>
    <cellStyle name="Millares 83 2 2 2 2 4" xfId="22068" xr:uid="{00000000-0005-0000-0000-000067770000}"/>
    <cellStyle name="Millares 83 2 2 2 3" xfId="6662" xr:uid="{00000000-0005-0000-0000-000068770000}"/>
    <cellStyle name="Millares 83 2 2 2 3 2" xfId="15476" xr:uid="{00000000-0005-0000-0000-000069770000}"/>
    <cellStyle name="Millares 83 2 2 2 3 2 2" xfId="33108" xr:uid="{00000000-0005-0000-0000-00006A770000}"/>
    <cellStyle name="Millares 83 2 2 2 3 3" xfId="24294" xr:uid="{00000000-0005-0000-0000-00006B770000}"/>
    <cellStyle name="Millares 83 2 2 2 4" xfId="11073" xr:uid="{00000000-0005-0000-0000-00006C770000}"/>
    <cellStyle name="Millares 83 2 2 2 4 2" xfId="28705" xr:uid="{00000000-0005-0000-0000-00006D770000}"/>
    <cellStyle name="Millares 83 2 2 2 5" xfId="19891" xr:uid="{00000000-0005-0000-0000-00006E770000}"/>
    <cellStyle name="Millares 83 2 2 3" xfId="3356" xr:uid="{00000000-0005-0000-0000-00006F770000}"/>
    <cellStyle name="Millares 83 2 2 3 2" xfId="7766" xr:uid="{00000000-0005-0000-0000-000070770000}"/>
    <cellStyle name="Millares 83 2 2 3 2 2" xfId="16580" xr:uid="{00000000-0005-0000-0000-000071770000}"/>
    <cellStyle name="Millares 83 2 2 3 2 2 2" xfId="34212" xr:uid="{00000000-0005-0000-0000-000072770000}"/>
    <cellStyle name="Millares 83 2 2 3 2 3" xfId="25398" xr:uid="{00000000-0005-0000-0000-000073770000}"/>
    <cellStyle name="Millares 83 2 2 3 3" xfId="12173" xr:uid="{00000000-0005-0000-0000-000074770000}"/>
    <cellStyle name="Millares 83 2 2 3 3 2" xfId="29805" xr:uid="{00000000-0005-0000-0000-000075770000}"/>
    <cellStyle name="Millares 83 2 2 3 4" xfId="20991" xr:uid="{00000000-0005-0000-0000-000076770000}"/>
    <cellStyle name="Millares 83 2 2 4" xfId="5585" xr:uid="{00000000-0005-0000-0000-000077770000}"/>
    <cellStyle name="Millares 83 2 2 4 2" xfId="14399" xr:uid="{00000000-0005-0000-0000-000078770000}"/>
    <cellStyle name="Millares 83 2 2 4 2 2" xfId="32031" xr:uid="{00000000-0005-0000-0000-000079770000}"/>
    <cellStyle name="Millares 83 2 2 4 3" xfId="23217" xr:uid="{00000000-0005-0000-0000-00007A770000}"/>
    <cellStyle name="Millares 83 2 2 5" xfId="9996" xr:uid="{00000000-0005-0000-0000-00007B770000}"/>
    <cellStyle name="Millares 83 2 2 5 2" xfId="27628" xr:uid="{00000000-0005-0000-0000-00007C770000}"/>
    <cellStyle name="Millares 83 2 2 6" xfId="18814" xr:uid="{00000000-0005-0000-0000-00007D770000}"/>
    <cellStyle name="Millares 83 2 3" xfId="823" xr:uid="{00000000-0005-0000-0000-00007E770000}"/>
    <cellStyle name="Millares 83 2 3 2" xfId="1902" xr:uid="{00000000-0005-0000-0000-00007F770000}"/>
    <cellStyle name="Millares 83 2 3 2 2" xfId="4081" xr:uid="{00000000-0005-0000-0000-000080770000}"/>
    <cellStyle name="Millares 83 2 3 2 2 2" xfId="8491" xr:uid="{00000000-0005-0000-0000-000081770000}"/>
    <cellStyle name="Millares 83 2 3 2 2 2 2" xfId="17305" xr:uid="{00000000-0005-0000-0000-000082770000}"/>
    <cellStyle name="Millares 83 2 3 2 2 2 2 2" xfId="34937" xr:uid="{00000000-0005-0000-0000-000083770000}"/>
    <cellStyle name="Millares 83 2 3 2 2 2 3" xfId="26123" xr:uid="{00000000-0005-0000-0000-000084770000}"/>
    <cellStyle name="Millares 83 2 3 2 2 3" xfId="12898" xr:uid="{00000000-0005-0000-0000-000085770000}"/>
    <cellStyle name="Millares 83 2 3 2 2 3 2" xfId="30530" xr:uid="{00000000-0005-0000-0000-000086770000}"/>
    <cellStyle name="Millares 83 2 3 2 2 4" xfId="21716" xr:uid="{00000000-0005-0000-0000-000087770000}"/>
    <cellStyle name="Millares 83 2 3 2 3" xfId="6310" xr:uid="{00000000-0005-0000-0000-000088770000}"/>
    <cellStyle name="Millares 83 2 3 2 3 2" xfId="15124" xr:uid="{00000000-0005-0000-0000-000089770000}"/>
    <cellStyle name="Millares 83 2 3 2 3 2 2" xfId="32756" xr:uid="{00000000-0005-0000-0000-00008A770000}"/>
    <cellStyle name="Millares 83 2 3 2 3 3" xfId="23942" xr:uid="{00000000-0005-0000-0000-00008B770000}"/>
    <cellStyle name="Millares 83 2 3 2 4" xfId="10721" xr:uid="{00000000-0005-0000-0000-00008C770000}"/>
    <cellStyle name="Millares 83 2 3 2 4 2" xfId="28353" xr:uid="{00000000-0005-0000-0000-00008D770000}"/>
    <cellStyle name="Millares 83 2 3 2 5" xfId="19539" xr:uid="{00000000-0005-0000-0000-00008E770000}"/>
    <cellStyle name="Millares 83 2 3 3" xfId="3004" xr:uid="{00000000-0005-0000-0000-00008F770000}"/>
    <cellStyle name="Millares 83 2 3 3 2" xfId="7414" xr:uid="{00000000-0005-0000-0000-000090770000}"/>
    <cellStyle name="Millares 83 2 3 3 2 2" xfId="16228" xr:uid="{00000000-0005-0000-0000-000091770000}"/>
    <cellStyle name="Millares 83 2 3 3 2 2 2" xfId="33860" xr:uid="{00000000-0005-0000-0000-000092770000}"/>
    <cellStyle name="Millares 83 2 3 3 2 3" xfId="25046" xr:uid="{00000000-0005-0000-0000-000093770000}"/>
    <cellStyle name="Millares 83 2 3 3 3" xfId="11821" xr:uid="{00000000-0005-0000-0000-000094770000}"/>
    <cellStyle name="Millares 83 2 3 3 3 2" xfId="29453" xr:uid="{00000000-0005-0000-0000-000095770000}"/>
    <cellStyle name="Millares 83 2 3 3 4" xfId="20639" xr:uid="{00000000-0005-0000-0000-000096770000}"/>
    <cellStyle name="Millares 83 2 3 4" xfId="5233" xr:uid="{00000000-0005-0000-0000-000097770000}"/>
    <cellStyle name="Millares 83 2 3 4 2" xfId="14047" xr:uid="{00000000-0005-0000-0000-000098770000}"/>
    <cellStyle name="Millares 83 2 3 4 2 2" xfId="31679" xr:uid="{00000000-0005-0000-0000-000099770000}"/>
    <cellStyle name="Millares 83 2 3 4 3" xfId="22865" xr:uid="{00000000-0005-0000-0000-00009A770000}"/>
    <cellStyle name="Millares 83 2 3 5" xfId="9644" xr:uid="{00000000-0005-0000-0000-00009B770000}"/>
    <cellStyle name="Millares 83 2 3 5 2" xfId="27276" xr:uid="{00000000-0005-0000-0000-00009C770000}"/>
    <cellStyle name="Millares 83 2 3 6" xfId="18462" xr:uid="{00000000-0005-0000-0000-00009D770000}"/>
    <cellStyle name="Millares 83 2 4" xfId="1537" xr:uid="{00000000-0005-0000-0000-00009E770000}"/>
    <cellStyle name="Millares 83 2 4 2" xfId="3716" xr:uid="{00000000-0005-0000-0000-00009F770000}"/>
    <cellStyle name="Millares 83 2 4 2 2" xfId="8126" xr:uid="{00000000-0005-0000-0000-0000A0770000}"/>
    <cellStyle name="Millares 83 2 4 2 2 2" xfId="16940" xr:uid="{00000000-0005-0000-0000-0000A1770000}"/>
    <cellStyle name="Millares 83 2 4 2 2 2 2" xfId="34572" xr:uid="{00000000-0005-0000-0000-0000A2770000}"/>
    <cellStyle name="Millares 83 2 4 2 2 3" xfId="25758" xr:uid="{00000000-0005-0000-0000-0000A3770000}"/>
    <cellStyle name="Millares 83 2 4 2 3" xfId="12533" xr:uid="{00000000-0005-0000-0000-0000A4770000}"/>
    <cellStyle name="Millares 83 2 4 2 3 2" xfId="30165" xr:uid="{00000000-0005-0000-0000-0000A5770000}"/>
    <cellStyle name="Millares 83 2 4 2 4" xfId="21351" xr:uid="{00000000-0005-0000-0000-0000A6770000}"/>
    <cellStyle name="Millares 83 2 4 3" xfId="5945" xr:uid="{00000000-0005-0000-0000-0000A7770000}"/>
    <cellStyle name="Millares 83 2 4 3 2" xfId="14759" xr:uid="{00000000-0005-0000-0000-0000A8770000}"/>
    <cellStyle name="Millares 83 2 4 3 2 2" xfId="32391" xr:uid="{00000000-0005-0000-0000-0000A9770000}"/>
    <cellStyle name="Millares 83 2 4 3 3" xfId="23577" xr:uid="{00000000-0005-0000-0000-0000AA770000}"/>
    <cellStyle name="Millares 83 2 4 4" xfId="10356" xr:uid="{00000000-0005-0000-0000-0000AB770000}"/>
    <cellStyle name="Millares 83 2 4 4 2" xfId="27988" xr:uid="{00000000-0005-0000-0000-0000AC770000}"/>
    <cellStyle name="Millares 83 2 4 5" xfId="19174" xr:uid="{00000000-0005-0000-0000-0000AD770000}"/>
    <cellStyle name="Millares 83 2 5" xfId="2647" xr:uid="{00000000-0005-0000-0000-0000AE770000}"/>
    <cellStyle name="Millares 83 2 5 2" xfId="7058" xr:uid="{00000000-0005-0000-0000-0000AF770000}"/>
    <cellStyle name="Millares 83 2 5 2 2" xfId="15872" xr:uid="{00000000-0005-0000-0000-0000B0770000}"/>
    <cellStyle name="Millares 83 2 5 2 2 2" xfId="33504" xr:uid="{00000000-0005-0000-0000-0000B1770000}"/>
    <cellStyle name="Millares 83 2 5 2 3" xfId="24690" xr:uid="{00000000-0005-0000-0000-0000B2770000}"/>
    <cellStyle name="Millares 83 2 5 3" xfId="11465" xr:uid="{00000000-0005-0000-0000-0000B3770000}"/>
    <cellStyle name="Millares 83 2 5 3 2" xfId="29097" xr:uid="{00000000-0005-0000-0000-0000B4770000}"/>
    <cellStyle name="Millares 83 2 5 4" xfId="20283" xr:uid="{00000000-0005-0000-0000-0000B5770000}"/>
    <cellStyle name="Millares 83 2 6" xfId="4881" xr:uid="{00000000-0005-0000-0000-0000B6770000}"/>
    <cellStyle name="Millares 83 2 6 2" xfId="13695" xr:uid="{00000000-0005-0000-0000-0000B7770000}"/>
    <cellStyle name="Millares 83 2 6 2 2" xfId="31327" xr:uid="{00000000-0005-0000-0000-0000B8770000}"/>
    <cellStyle name="Millares 83 2 6 3" xfId="22513" xr:uid="{00000000-0005-0000-0000-0000B9770000}"/>
    <cellStyle name="Millares 83 2 7" xfId="9292" xr:uid="{00000000-0005-0000-0000-0000BA770000}"/>
    <cellStyle name="Millares 83 2 7 2" xfId="26924" xr:uid="{00000000-0005-0000-0000-0000BB770000}"/>
    <cellStyle name="Millares 83 2 8" xfId="18110" xr:uid="{00000000-0005-0000-0000-0000BC770000}"/>
    <cellStyle name="Millares 83 3" xfId="993" xr:uid="{00000000-0005-0000-0000-0000BD770000}"/>
    <cellStyle name="Millares 83 3 2" xfId="2071" xr:uid="{00000000-0005-0000-0000-0000BE770000}"/>
    <cellStyle name="Millares 83 3 2 2" xfId="4250" xr:uid="{00000000-0005-0000-0000-0000BF770000}"/>
    <cellStyle name="Millares 83 3 2 2 2" xfId="8660" xr:uid="{00000000-0005-0000-0000-0000C0770000}"/>
    <cellStyle name="Millares 83 3 2 2 2 2" xfId="17474" xr:uid="{00000000-0005-0000-0000-0000C1770000}"/>
    <cellStyle name="Millares 83 3 2 2 2 2 2" xfId="35106" xr:uid="{00000000-0005-0000-0000-0000C2770000}"/>
    <cellStyle name="Millares 83 3 2 2 2 3" xfId="26292" xr:uid="{00000000-0005-0000-0000-0000C3770000}"/>
    <cellStyle name="Millares 83 3 2 2 3" xfId="13067" xr:uid="{00000000-0005-0000-0000-0000C4770000}"/>
    <cellStyle name="Millares 83 3 2 2 3 2" xfId="30699" xr:uid="{00000000-0005-0000-0000-0000C5770000}"/>
    <cellStyle name="Millares 83 3 2 2 4" xfId="21885" xr:uid="{00000000-0005-0000-0000-0000C6770000}"/>
    <cellStyle name="Millares 83 3 2 3" xfId="6479" xr:uid="{00000000-0005-0000-0000-0000C7770000}"/>
    <cellStyle name="Millares 83 3 2 3 2" xfId="15293" xr:uid="{00000000-0005-0000-0000-0000C8770000}"/>
    <cellStyle name="Millares 83 3 2 3 2 2" xfId="32925" xr:uid="{00000000-0005-0000-0000-0000C9770000}"/>
    <cellStyle name="Millares 83 3 2 3 3" xfId="24111" xr:uid="{00000000-0005-0000-0000-0000CA770000}"/>
    <cellStyle name="Millares 83 3 2 4" xfId="10890" xr:uid="{00000000-0005-0000-0000-0000CB770000}"/>
    <cellStyle name="Millares 83 3 2 4 2" xfId="28522" xr:uid="{00000000-0005-0000-0000-0000CC770000}"/>
    <cellStyle name="Millares 83 3 2 5" xfId="19708" xr:uid="{00000000-0005-0000-0000-0000CD770000}"/>
    <cellStyle name="Millares 83 3 3" xfId="3173" xr:uid="{00000000-0005-0000-0000-0000CE770000}"/>
    <cellStyle name="Millares 83 3 3 2" xfId="7583" xr:uid="{00000000-0005-0000-0000-0000CF770000}"/>
    <cellStyle name="Millares 83 3 3 2 2" xfId="16397" xr:uid="{00000000-0005-0000-0000-0000D0770000}"/>
    <cellStyle name="Millares 83 3 3 2 2 2" xfId="34029" xr:uid="{00000000-0005-0000-0000-0000D1770000}"/>
    <cellStyle name="Millares 83 3 3 2 3" xfId="25215" xr:uid="{00000000-0005-0000-0000-0000D2770000}"/>
    <cellStyle name="Millares 83 3 3 3" xfId="11990" xr:uid="{00000000-0005-0000-0000-0000D3770000}"/>
    <cellStyle name="Millares 83 3 3 3 2" xfId="29622" xr:uid="{00000000-0005-0000-0000-0000D4770000}"/>
    <cellStyle name="Millares 83 3 3 4" xfId="20808" xr:uid="{00000000-0005-0000-0000-0000D5770000}"/>
    <cellStyle name="Millares 83 3 4" xfId="5402" xr:uid="{00000000-0005-0000-0000-0000D6770000}"/>
    <cellStyle name="Millares 83 3 4 2" xfId="14216" xr:uid="{00000000-0005-0000-0000-0000D7770000}"/>
    <cellStyle name="Millares 83 3 4 2 2" xfId="31848" xr:uid="{00000000-0005-0000-0000-0000D8770000}"/>
    <cellStyle name="Millares 83 3 4 3" xfId="23034" xr:uid="{00000000-0005-0000-0000-0000D9770000}"/>
    <cellStyle name="Millares 83 3 5" xfId="9813" xr:uid="{00000000-0005-0000-0000-0000DA770000}"/>
    <cellStyle name="Millares 83 3 5 2" xfId="27445" xr:uid="{00000000-0005-0000-0000-0000DB770000}"/>
    <cellStyle name="Millares 83 3 6" xfId="18631" xr:uid="{00000000-0005-0000-0000-0000DC770000}"/>
    <cellStyle name="Millares 83 4" xfId="640" xr:uid="{00000000-0005-0000-0000-0000DD770000}"/>
    <cellStyle name="Millares 83 4 2" xfId="1719" xr:uid="{00000000-0005-0000-0000-0000DE770000}"/>
    <cellStyle name="Millares 83 4 2 2" xfId="3898" xr:uid="{00000000-0005-0000-0000-0000DF770000}"/>
    <cellStyle name="Millares 83 4 2 2 2" xfId="8308" xr:uid="{00000000-0005-0000-0000-0000E0770000}"/>
    <cellStyle name="Millares 83 4 2 2 2 2" xfId="17122" xr:uid="{00000000-0005-0000-0000-0000E1770000}"/>
    <cellStyle name="Millares 83 4 2 2 2 2 2" xfId="34754" xr:uid="{00000000-0005-0000-0000-0000E2770000}"/>
    <cellStyle name="Millares 83 4 2 2 2 3" xfId="25940" xr:uid="{00000000-0005-0000-0000-0000E3770000}"/>
    <cellStyle name="Millares 83 4 2 2 3" xfId="12715" xr:uid="{00000000-0005-0000-0000-0000E4770000}"/>
    <cellStyle name="Millares 83 4 2 2 3 2" xfId="30347" xr:uid="{00000000-0005-0000-0000-0000E5770000}"/>
    <cellStyle name="Millares 83 4 2 2 4" xfId="21533" xr:uid="{00000000-0005-0000-0000-0000E6770000}"/>
    <cellStyle name="Millares 83 4 2 3" xfId="6127" xr:uid="{00000000-0005-0000-0000-0000E7770000}"/>
    <cellStyle name="Millares 83 4 2 3 2" xfId="14941" xr:uid="{00000000-0005-0000-0000-0000E8770000}"/>
    <cellStyle name="Millares 83 4 2 3 2 2" xfId="32573" xr:uid="{00000000-0005-0000-0000-0000E9770000}"/>
    <cellStyle name="Millares 83 4 2 3 3" xfId="23759" xr:uid="{00000000-0005-0000-0000-0000EA770000}"/>
    <cellStyle name="Millares 83 4 2 4" xfId="10538" xr:uid="{00000000-0005-0000-0000-0000EB770000}"/>
    <cellStyle name="Millares 83 4 2 4 2" xfId="28170" xr:uid="{00000000-0005-0000-0000-0000EC770000}"/>
    <cellStyle name="Millares 83 4 2 5" xfId="19356" xr:uid="{00000000-0005-0000-0000-0000ED770000}"/>
    <cellStyle name="Millares 83 4 3" xfId="2821" xr:uid="{00000000-0005-0000-0000-0000EE770000}"/>
    <cellStyle name="Millares 83 4 3 2" xfId="7231" xr:uid="{00000000-0005-0000-0000-0000EF770000}"/>
    <cellStyle name="Millares 83 4 3 2 2" xfId="16045" xr:uid="{00000000-0005-0000-0000-0000F0770000}"/>
    <cellStyle name="Millares 83 4 3 2 2 2" xfId="33677" xr:uid="{00000000-0005-0000-0000-0000F1770000}"/>
    <cellStyle name="Millares 83 4 3 2 3" xfId="24863" xr:uid="{00000000-0005-0000-0000-0000F2770000}"/>
    <cellStyle name="Millares 83 4 3 3" xfId="11638" xr:uid="{00000000-0005-0000-0000-0000F3770000}"/>
    <cellStyle name="Millares 83 4 3 3 2" xfId="29270" xr:uid="{00000000-0005-0000-0000-0000F4770000}"/>
    <cellStyle name="Millares 83 4 3 4" xfId="20456" xr:uid="{00000000-0005-0000-0000-0000F5770000}"/>
    <cellStyle name="Millares 83 4 4" xfId="5050" xr:uid="{00000000-0005-0000-0000-0000F6770000}"/>
    <cellStyle name="Millares 83 4 4 2" xfId="13864" xr:uid="{00000000-0005-0000-0000-0000F7770000}"/>
    <cellStyle name="Millares 83 4 4 2 2" xfId="31496" xr:uid="{00000000-0005-0000-0000-0000F8770000}"/>
    <cellStyle name="Millares 83 4 4 3" xfId="22682" xr:uid="{00000000-0005-0000-0000-0000F9770000}"/>
    <cellStyle name="Millares 83 4 5" xfId="9461" xr:uid="{00000000-0005-0000-0000-0000FA770000}"/>
    <cellStyle name="Millares 83 4 5 2" xfId="27093" xr:uid="{00000000-0005-0000-0000-0000FB770000}"/>
    <cellStyle name="Millares 83 4 6" xfId="18279" xr:uid="{00000000-0005-0000-0000-0000FC770000}"/>
    <cellStyle name="Millares 83 5" xfId="1350" xr:uid="{00000000-0005-0000-0000-0000FD770000}"/>
    <cellStyle name="Millares 83 5 2" xfId="3530" xr:uid="{00000000-0005-0000-0000-0000FE770000}"/>
    <cellStyle name="Millares 83 5 2 2" xfId="7940" xr:uid="{00000000-0005-0000-0000-0000FF770000}"/>
    <cellStyle name="Millares 83 5 2 2 2" xfId="16754" xr:uid="{00000000-0005-0000-0000-000000780000}"/>
    <cellStyle name="Millares 83 5 2 2 2 2" xfId="34386" xr:uid="{00000000-0005-0000-0000-000001780000}"/>
    <cellStyle name="Millares 83 5 2 2 3" xfId="25572" xr:uid="{00000000-0005-0000-0000-000002780000}"/>
    <cellStyle name="Millares 83 5 2 3" xfId="12347" xr:uid="{00000000-0005-0000-0000-000003780000}"/>
    <cellStyle name="Millares 83 5 2 3 2" xfId="29979" xr:uid="{00000000-0005-0000-0000-000004780000}"/>
    <cellStyle name="Millares 83 5 2 4" xfId="21165" xr:uid="{00000000-0005-0000-0000-000005780000}"/>
    <cellStyle name="Millares 83 5 3" xfId="5759" xr:uid="{00000000-0005-0000-0000-000006780000}"/>
    <cellStyle name="Millares 83 5 3 2" xfId="14573" xr:uid="{00000000-0005-0000-0000-000007780000}"/>
    <cellStyle name="Millares 83 5 3 2 2" xfId="32205" xr:uid="{00000000-0005-0000-0000-000008780000}"/>
    <cellStyle name="Millares 83 5 3 3" xfId="23391" xr:uid="{00000000-0005-0000-0000-000009780000}"/>
    <cellStyle name="Millares 83 5 4" xfId="10170" xr:uid="{00000000-0005-0000-0000-00000A780000}"/>
    <cellStyle name="Millares 83 5 4 2" xfId="27802" xr:uid="{00000000-0005-0000-0000-00000B780000}"/>
    <cellStyle name="Millares 83 5 5" xfId="18988" xr:uid="{00000000-0005-0000-0000-00000C780000}"/>
    <cellStyle name="Millares 83 6" xfId="2463" xr:uid="{00000000-0005-0000-0000-00000D780000}"/>
    <cellStyle name="Millares 83 6 2" xfId="6875" xr:uid="{00000000-0005-0000-0000-00000E780000}"/>
    <cellStyle name="Millares 83 6 2 2" xfId="15689" xr:uid="{00000000-0005-0000-0000-00000F780000}"/>
    <cellStyle name="Millares 83 6 2 2 2" xfId="33321" xr:uid="{00000000-0005-0000-0000-000010780000}"/>
    <cellStyle name="Millares 83 6 2 3" xfId="24507" xr:uid="{00000000-0005-0000-0000-000011780000}"/>
    <cellStyle name="Millares 83 6 3" xfId="11282" xr:uid="{00000000-0005-0000-0000-000012780000}"/>
    <cellStyle name="Millares 83 6 3 2" xfId="28914" xr:uid="{00000000-0005-0000-0000-000013780000}"/>
    <cellStyle name="Millares 83 6 4" xfId="20100" xr:uid="{00000000-0005-0000-0000-000014780000}"/>
    <cellStyle name="Millares 83 7" xfId="4698" xr:uid="{00000000-0005-0000-0000-000015780000}"/>
    <cellStyle name="Millares 83 7 2" xfId="13512" xr:uid="{00000000-0005-0000-0000-000016780000}"/>
    <cellStyle name="Millares 83 7 2 2" xfId="31144" xr:uid="{00000000-0005-0000-0000-000017780000}"/>
    <cellStyle name="Millares 83 7 3" xfId="22330" xr:uid="{00000000-0005-0000-0000-000018780000}"/>
    <cellStyle name="Millares 83 8" xfId="9109" xr:uid="{00000000-0005-0000-0000-000019780000}"/>
    <cellStyle name="Millares 83 8 2" xfId="26741" xr:uid="{00000000-0005-0000-0000-00001A780000}"/>
    <cellStyle name="Millares 83 9" xfId="17927" xr:uid="{00000000-0005-0000-0000-00001B780000}"/>
    <cellStyle name="Millares 84" xfId="179" xr:uid="{00000000-0005-0000-0000-00001C780000}"/>
    <cellStyle name="Millares 84 2" xfId="461" xr:uid="{00000000-0005-0000-0000-00001D780000}"/>
    <cellStyle name="Millares 84 2 2" xfId="1177" xr:uid="{00000000-0005-0000-0000-00001E780000}"/>
    <cellStyle name="Millares 84 2 2 2" xfId="2255" xr:uid="{00000000-0005-0000-0000-00001F780000}"/>
    <cellStyle name="Millares 84 2 2 2 2" xfId="4434" xr:uid="{00000000-0005-0000-0000-000020780000}"/>
    <cellStyle name="Millares 84 2 2 2 2 2" xfId="8844" xr:uid="{00000000-0005-0000-0000-000021780000}"/>
    <cellStyle name="Millares 84 2 2 2 2 2 2" xfId="17658" xr:uid="{00000000-0005-0000-0000-000022780000}"/>
    <cellStyle name="Millares 84 2 2 2 2 2 2 2" xfId="35290" xr:uid="{00000000-0005-0000-0000-000023780000}"/>
    <cellStyle name="Millares 84 2 2 2 2 2 3" xfId="26476" xr:uid="{00000000-0005-0000-0000-000024780000}"/>
    <cellStyle name="Millares 84 2 2 2 2 3" xfId="13251" xr:uid="{00000000-0005-0000-0000-000025780000}"/>
    <cellStyle name="Millares 84 2 2 2 2 3 2" xfId="30883" xr:uid="{00000000-0005-0000-0000-000026780000}"/>
    <cellStyle name="Millares 84 2 2 2 2 4" xfId="22069" xr:uid="{00000000-0005-0000-0000-000027780000}"/>
    <cellStyle name="Millares 84 2 2 2 3" xfId="6663" xr:uid="{00000000-0005-0000-0000-000028780000}"/>
    <cellStyle name="Millares 84 2 2 2 3 2" xfId="15477" xr:uid="{00000000-0005-0000-0000-000029780000}"/>
    <cellStyle name="Millares 84 2 2 2 3 2 2" xfId="33109" xr:uid="{00000000-0005-0000-0000-00002A780000}"/>
    <cellStyle name="Millares 84 2 2 2 3 3" xfId="24295" xr:uid="{00000000-0005-0000-0000-00002B780000}"/>
    <cellStyle name="Millares 84 2 2 2 4" xfId="11074" xr:uid="{00000000-0005-0000-0000-00002C780000}"/>
    <cellStyle name="Millares 84 2 2 2 4 2" xfId="28706" xr:uid="{00000000-0005-0000-0000-00002D780000}"/>
    <cellStyle name="Millares 84 2 2 2 5" xfId="19892" xr:uid="{00000000-0005-0000-0000-00002E780000}"/>
    <cellStyle name="Millares 84 2 2 3" xfId="3357" xr:uid="{00000000-0005-0000-0000-00002F780000}"/>
    <cellStyle name="Millares 84 2 2 3 2" xfId="7767" xr:uid="{00000000-0005-0000-0000-000030780000}"/>
    <cellStyle name="Millares 84 2 2 3 2 2" xfId="16581" xr:uid="{00000000-0005-0000-0000-000031780000}"/>
    <cellStyle name="Millares 84 2 2 3 2 2 2" xfId="34213" xr:uid="{00000000-0005-0000-0000-000032780000}"/>
    <cellStyle name="Millares 84 2 2 3 2 3" xfId="25399" xr:uid="{00000000-0005-0000-0000-000033780000}"/>
    <cellStyle name="Millares 84 2 2 3 3" xfId="12174" xr:uid="{00000000-0005-0000-0000-000034780000}"/>
    <cellStyle name="Millares 84 2 2 3 3 2" xfId="29806" xr:uid="{00000000-0005-0000-0000-000035780000}"/>
    <cellStyle name="Millares 84 2 2 3 4" xfId="20992" xr:uid="{00000000-0005-0000-0000-000036780000}"/>
    <cellStyle name="Millares 84 2 2 4" xfId="5586" xr:uid="{00000000-0005-0000-0000-000037780000}"/>
    <cellStyle name="Millares 84 2 2 4 2" xfId="14400" xr:uid="{00000000-0005-0000-0000-000038780000}"/>
    <cellStyle name="Millares 84 2 2 4 2 2" xfId="32032" xr:uid="{00000000-0005-0000-0000-000039780000}"/>
    <cellStyle name="Millares 84 2 2 4 3" xfId="23218" xr:uid="{00000000-0005-0000-0000-00003A780000}"/>
    <cellStyle name="Millares 84 2 2 5" xfId="9997" xr:uid="{00000000-0005-0000-0000-00003B780000}"/>
    <cellStyle name="Millares 84 2 2 5 2" xfId="27629" xr:uid="{00000000-0005-0000-0000-00003C780000}"/>
    <cellStyle name="Millares 84 2 2 6" xfId="18815" xr:uid="{00000000-0005-0000-0000-00003D780000}"/>
    <cellStyle name="Millares 84 2 3" xfId="824" xr:uid="{00000000-0005-0000-0000-00003E780000}"/>
    <cellStyle name="Millares 84 2 3 2" xfId="1903" xr:uid="{00000000-0005-0000-0000-00003F780000}"/>
    <cellStyle name="Millares 84 2 3 2 2" xfId="4082" xr:uid="{00000000-0005-0000-0000-000040780000}"/>
    <cellStyle name="Millares 84 2 3 2 2 2" xfId="8492" xr:uid="{00000000-0005-0000-0000-000041780000}"/>
    <cellStyle name="Millares 84 2 3 2 2 2 2" xfId="17306" xr:uid="{00000000-0005-0000-0000-000042780000}"/>
    <cellStyle name="Millares 84 2 3 2 2 2 2 2" xfId="34938" xr:uid="{00000000-0005-0000-0000-000043780000}"/>
    <cellStyle name="Millares 84 2 3 2 2 2 3" xfId="26124" xr:uid="{00000000-0005-0000-0000-000044780000}"/>
    <cellStyle name="Millares 84 2 3 2 2 3" xfId="12899" xr:uid="{00000000-0005-0000-0000-000045780000}"/>
    <cellStyle name="Millares 84 2 3 2 2 3 2" xfId="30531" xr:uid="{00000000-0005-0000-0000-000046780000}"/>
    <cellStyle name="Millares 84 2 3 2 2 4" xfId="21717" xr:uid="{00000000-0005-0000-0000-000047780000}"/>
    <cellStyle name="Millares 84 2 3 2 3" xfId="6311" xr:uid="{00000000-0005-0000-0000-000048780000}"/>
    <cellStyle name="Millares 84 2 3 2 3 2" xfId="15125" xr:uid="{00000000-0005-0000-0000-000049780000}"/>
    <cellStyle name="Millares 84 2 3 2 3 2 2" xfId="32757" xr:uid="{00000000-0005-0000-0000-00004A780000}"/>
    <cellStyle name="Millares 84 2 3 2 3 3" xfId="23943" xr:uid="{00000000-0005-0000-0000-00004B780000}"/>
    <cellStyle name="Millares 84 2 3 2 4" xfId="10722" xr:uid="{00000000-0005-0000-0000-00004C780000}"/>
    <cellStyle name="Millares 84 2 3 2 4 2" xfId="28354" xr:uid="{00000000-0005-0000-0000-00004D780000}"/>
    <cellStyle name="Millares 84 2 3 2 5" xfId="19540" xr:uid="{00000000-0005-0000-0000-00004E780000}"/>
    <cellStyle name="Millares 84 2 3 3" xfId="3005" xr:uid="{00000000-0005-0000-0000-00004F780000}"/>
    <cellStyle name="Millares 84 2 3 3 2" xfId="7415" xr:uid="{00000000-0005-0000-0000-000050780000}"/>
    <cellStyle name="Millares 84 2 3 3 2 2" xfId="16229" xr:uid="{00000000-0005-0000-0000-000051780000}"/>
    <cellStyle name="Millares 84 2 3 3 2 2 2" xfId="33861" xr:uid="{00000000-0005-0000-0000-000052780000}"/>
    <cellStyle name="Millares 84 2 3 3 2 3" xfId="25047" xr:uid="{00000000-0005-0000-0000-000053780000}"/>
    <cellStyle name="Millares 84 2 3 3 3" xfId="11822" xr:uid="{00000000-0005-0000-0000-000054780000}"/>
    <cellStyle name="Millares 84 2 3 3 3 2" xfId="29454" xr:uid="{00000000-0005-0000-0000-000055780000}"/>
    <cellStyle name="Millares 84 2 3 3 4" xfId="20640" xr:uid="{00000000-0005-0000-0000-000056780000}"/>
    <cellStyle name="Millares 84 2 3 4" xfId="5234" xr:uid="{00000000-0005-0000-0000-000057780000}"/>
    <cellStyle name="Millares 84 2 3 4 2" xfId="14048" xr:uid="{00000000-0005-0000-0000-000058780000}"/>
    <cellStyle name="Millares 84 2 3 4 2 2" xfId="31680" xr:uid="{00000000-0005-0000-0000-000059780000}"/>
    <cellStyle name="Millares 84 2 3 4 3" xfId="22866" xr:uid="{00000000-0005-0000-0000-00005A780000}"/>
    <cellStyle name="Millares 84 2 3 5" xfId="9645" xr:uid="{00000000-0005-0000-0000-00005B780000}"/>
    <cellStyle name="Millares 84 2 3 5 2" xfId="27277" xr:uid="{00000000-0005-0000-0000-00005C780000}"/>
    <cellStyle name="Millares 84 2 3 6" xfId="18463" xr:uid="{00000000-0005-0000-0000-00005D780000}"/>
    <cellStyle name="Millares 84 2 4" xfId="1538" xr:uid="{00000000-0005-0000-0000-00005E780000}"/>
    <cellStyle name="Millares 84 2 4 2" xfId="3717" xr:uid="{00000000-0005-0000-0000-00005F780000}"/>
    <cellStyle name="Millares 84 2 4 2 2" xfId="8127" xr:uid="{00000000-0005-0000-0000-000060780000}"/>
    <cellStyle name="Millares 84 2 4 2 2 2" xfId="16941" xr:uid="{00000000-0005-0000-0000-000061780000}"/>
    <cellStyle name="Millares 84 2 4 2 2 2 2" xfId="34573" xr:uid="{00000000-0005-0000-0000-000062780000}"/>
    <cellStyle name="Millares 84 2 4 2 2 3" xfId="25759" xr:uid="{00000000-0005-0000-0000-000063780000}"/>
    <cellStyle name="Millares 84 2 4 2 3" xfId="12534" xr:uid="{00000000-0005-0000-0000-000064780000}"/>
    <cellStyle name="Millares 84 2 4 2 3 2" xfId="30166" xr:uid="{00000000-0005-0000-0000-000065780000}"/>
    <cellStyle name="Millares 84 2 4 2 4" xfId="21352" xr:uid="{00000000-0005-0000-0000-000066780000}"/>
    <cellStyle name="Millares 84 2 4 3" xfId="5946" xr:uid="{00000000-0005-0000-0000-000067780000}"/>
    <cellStyle name="Millares 84 2 4 3 2" xfId="14760" xr:uid="{00000000-0005-0000-0000-000068780000}"/>
    <cellStyle name="Millares 84 2 4 3 2 2" xfId="32392" xr:uid="{00000000-0005-0000-0000-000069780000}"/>
    <cellStyle name="Millares 84 2 4 3 3" xfId="23578" xr:uid="{00000000-0005-0000-0000-00006A780000}"/>
    <cellStyle name="Millares 84 2 4 4" xfId="10357" xr:uid="{00000000-0005-0000-0000-00006B780000}"/>
    <cellStyle name="Millares 84 2 4 4 2" xfId="27989" xr:uid="{00000000-0005-0000-0000-00006C780000}"/>
    <cellStyle name="Millares 84 2 4 5" xfId="19175" xr:uid="{00000000-0005-0000-0000-00006D780000}"/>
    <cellStyle name="Millares 84 2 5" xfId="2648" xr:uid="{00000000-0005-0000-0000-00006E780000}"/>
    <cellStyle name="Millares 84 2 5 2" xfId="7059" xr:uid="{00000000-0005-0000-0000-00006F780000}"/>
    <cellStyle name="Millares 84 2 5 2 2" xfId="15873" xr:uid="{00000000-0005-0000-0000-000070780000}"/>
    <cellStyle name="Millares 84 2 5 2 2 2" xfId="33505" xr:uid="{00000000-0005-0000-0000-000071780000}"/>
    <cellStyle name="Millares 84 2 5 2 3" xfId="24691" xr:uid="{00000000-0005-0000-0000-000072780000}"/>
    <cellStyle name="Millares 84 2 5 3" xfId="11466" xr:uid="{00000000-0005-0000-0000-000073780000}"/>
    <cellStyle name="Millares 84 2 5 3 2" xfId="29098" xr:uid="{00000000-0005-0000-0000-000074780000}"/>
    <cellStyle name="Millares 84 2 5 4" xfId="20284" xr:uid="{00000000-0005-0000-0000-000075780000}"/>
    <cellStyle name="Millares 84 2 6" xfId="4882" xr:uid="{00000000-0005-0000-0000-000076780000}"/>
    <cellStyle name="Millares 84 2 6 2" xfId="13696" xr:uid="{00000000-0005-0000-0000-000077780000}"/>
    <cellStyle name="Millares 84 2 6 2 2" xfId="31328" xr:uid="{00000000-0005-0000-0000-000078780000}"/>
    <cellStyle name="Millares 84 2 6 3" xfId="22514" xr:uid="{00000000-0005-0000-0000-000079780000}"/>
    <cellStyle name="Millares 84 2 7" xfId="9293" xr:uid="{00000000-0005-0000-0000-00007A780000}"/>
    <cellStyle name="Millares 84 2 7 2" xfId="26925" xr:uid="{00000000-0005-0000-0000-00007B780000}"/>
    <cellStyle name="Millares 84 2 8" xfId="18111" xr:uid="{00000000-0005-0000-0000-00007C780000}"/>
    <cellStyle name="Millares 84 3" xfId="994" xr:uid="{00000000-0005-0000-0000-00007D780000}"/>
    <cellStyle name="Millares 84 3 2" xfId="2072" xr:uid="{00000000-0005-0000-0000-00007E780000}"/>
    <cellStyle name="Millares 84 3 2 2" xfId="4251" xr:uid="{00000000-0005-0000-0000-00007F780000}"/>
    <cellStyle name="Millares 84 3 2 2 2" xfId="8661" xr:uid="{00000000-0005-0000-0000-000080780000}"/>
    <cellStyle name="Millares 84 3 2 2 2 2" xfId="17475" xr:uid="{00000000-0005-0000-0000-000081780000}"/>
    <cellStyle name="Millares 84 3 2 2 2 2 2" xfId="35107" xr:uid="{00000000-0005-0000-0000-000082780000}"/>
    <cellStyle name="Millares 84 3 2 2 2 3" xfId="26293" xr:uid="{00000000-0005-0000-0000-000083780000}"/>
    <cellStyle name="Millares 84 3 2 2 3" xfId="13068" xr:uid="{00000000-0005-0000-0000-000084780000}"/>
    <cellStyle name="Millares 84 3 2 2 3 2" xfId="30700" xr:uid="{00000000-0005-0000-0000-000085780000}"/>
    <cellStyle name="Millares 84 3 2 2 4" xfId="21886" xr:uid="{00000000-0005-0000-0000-000086780000}"/>
    <cellStyle name="Millares 84 3 2 3" xfId="6480" xr:uid="{00000000-0005-0000-0000-000087780000}"/>
    <cellStyle name="Millares 84 3 2 3 2" xfId="15294" xr:uid="{00000000-0005-0000-0000-000088780000}"/>
    <cellStyle name="Millares 84 3 2 3 2 2" xfId="32926" xr:uid="{00000000-0005-0000-0000-000089780000}"/>
    <cellStyle name="Millares 84 3 2 3 3" xfId="24112" xr:uid="{00000000-0005-0000-0000-00008A780000}"/>
    <cellStyle name="Millares 84 3 2 4" xfId="10891" xr:uid="{00000000-0005-0000-0000-00008B780000}"/>
    <cellStyle name="Millares 84 3 2 4 2" xfId="28523" xr:uid="{00000000-0005-0000-0000-00008C780000}"/>
    <cellStyle name="Millares 84 3 2 5" xfId="19709" xr:uid="{00000000-0005-0000-0000-00008D780000}"/>
    <cellStyle name="Millares 84 3 3" xfId="3174" xr:uid="{00000000-0005-0000-0000-00008E780000}"/>
    <cellStyle name="Millares 84 3 3 2" xfId="7584" xr:uid="{00000000-0005-0000-0000-00008F780000}"/>
    <cellStyle name="Millares 84 3 3 2 2" xfId="16398" xr:uid="{00000000-0005-0000-0000-000090780000}"/>
    <cellStyle name="Millares 84 3 3 2 2 2" xfId="34030" xr:uid="{00000000-0005-0000-0000-000091780000}"/>
    <cellStyle name="Millares 84 3 3 2 3" xfId="25216" xr:uid="{00000000-0005-0000-0000-000092780000}"/>
    <cellStyle name="Millares 84 3 3 3" xfId="11991" xr:uid="{00000000-0005-0000-0000-000093780000}"/>
    <cellStyle name="Millares 84 3 3 3 2" xfId="29623" xr:uid="{00000000-0005-0000-0000-000094780000}"/>
    <cellStyle name="Millares 84 3 3 4" xfId="20809" xr:uid="{00000000-0005-0000-0000-000095780000}"/>
    <cellStyle name="Millares 84 3 4" xfId="5403" xr:uid="{00000000-0005-0000-0000-000096780000}"/>
    <cellStyle name="Millares 84 3 4 2" xfId="14217" xr:uid="{00000000-0005-0000-0000-000097780000}"/>
    <cellStyle name="Millares 84 3 4 2 2" xfId="31849" xr:uid="{00000000-0005-0000-0000-000098780000}"/>
    <cellStyle name="Millares 84 3 4 3" xfId="23035" xr:uid="{00000000-0005-0000-0000-000099780000}"/>
    <cellStyle name="Millares 84 3 5" xfId="9814" xr:uid="{00000000-0005-0000-0000-00009A780000}"/>
    <cellStyle name="Millares 84 3 5 2" xfId="27446" xr:uid="{00000000-0005-0000-0000-00009B780000}"/>
    <cellStyle name="Millares 84 3 6" xfId="18632" xr:uid="{00000000-0005-0000-0000-00009C780000}"/>
    <cellStyle name="Millares 84 4" xfId="641" xr:uid="{00000000-0005-0000-0000-00009D780000}"/>
    <cellStyle name="Millares 84 4 2" xfId="1720" xr:uid="{00000000-0005-0000-0000-00009E780000}"/>
    <cellStyle name="Millares 84 4 2 2" xfId="3899" xr:uid="{00000000-0005-0000-0000-00009F780000}"/>
    <cellStyle name="Millares 84 4 2 2 2" xfId="8309" xr:uid="{00000000-0005-0000-0000-0000A0780000}"/>
    <cellStyle name="Millares 84 4 2 2 2 2" xfId="17123" xr:uid="{00000000-0005-0000-0000-0000A1780000}"/>
    <cellStyle name="Millares 84 4 2 2 2 2 2" xfId="34755" xr:uid="{00000000-0005-0000-0000-0000A2780000}"/>
    <cellStyle name="Millares 84 4 2 2 2 3" xfId="25941" xr:uid="{00000000-0005-0000-0000-0000A3780000}"/>
    <cellStyle name="Millares 84 4 2 2 3" xfId="12716" xr:uid="{00000000-0005-0000-0000-0000A4780000}"/>
    <cellStyle name="Millares 84 4 2 2 3 2" xfId="30348" xr:uid="{00000000-0005-0000-0000-0000A5780000}"/>
    <cellStyle name="Millares 84 4 2 2 4" xfId="21534" xr:uid="{00000000-0005-0000-0000-0000A6780000}"/>
    <cellStyle name="Millares 84 4 2 3" xfId="6128" xr:uid="{00000000-0005-0000-0000-0000A7780000}"/>
    <cellStyle name="Millares 84 4 2 3 2" xfId="14942" xr:uid="{00000000-0005-0000-0000-0000A8780000}"/>
    <cellStyle name="Millares 84 4 2 3 2 2" xfId="32574" xr:uid="{00000000-0005-0000-0000-0000A9780000}"/>
    <cellStyle name="Millares 84 4 2 3 3" xfId="23760" xr:uid="{00000000-0005-0000-0000-0000AA780000}"/>
    <cellStyle name="Millares 84 4 2 4" xfId="10539" xr:uid="{00000000-0005-0000-0000-0000AB780000}"/>
    <cellStyle name="Millares 84 4 2 4 2" xfId="28171" xr:uid="{00000000-0005-0000-0000-0000AC780000}"/>
    <cellStyle name="Millares 84 4 2 5" xfId="19357" xr:uid="{00000000-0005-0000-0000-0000AD780000}"/>
    <cellStyle name="Millares 84 4 3" xfId="2822" xr:uid="{00000000-0005-0000-0000-0000AE780000}"/>
    <cellStyle name="Millares 84 4 3 2" xfId="7232" xr:uid="{00000000-0005-0000-0000-0000AF780000}"/>
    <cellStyle name="Millares 84 4 3 2 2" xfId="16046" xr:uid="{00000000-0005-0000-0000-0000B0780000}"/>
    <cellStyle name="Millares 84 4 3 2 2 2" xfId="33678" xr:uid="{00000000-0005-0000-0000-0000B1780000}"/>
    <cellStyle name="Millares 84 4 3 2 3" xfId="24864" xr:uid="{00000000-0005-0000-0000-0000B2780000}"/>
    <cellStyle name="Millares 84 4 3 3" xfId="11639" xr:uid="{00000000-0005-0000-0000-0000B3780000}"/>
    <cellStyle name="Millares 84 4 3 3 2" xfId="29271" xr:uid="{00000000-0005-0000-0000-0000B4780000}"/>
    <cellStyle name="Millares 84 4 3 4" xfId="20457" xr:uid="{00000000-0005-0000-0000-0000B5780000}"/>
    <cellStyle name="Millares 84 4 4" xfId="5051" xr:uid="{00000000-0005-0000-0000-0000B6780000}"/>
    <cellStyle name="Millares 84 4 4 2" xfId="13865" xr:uid="{00000000-0005-0000-0000-0000B7780000}"/>
    <cellStyle name="Millares 84 4 4 2 2" xfId="31497" xr:uid="{00000000-0005-0000-0000-0000B8780000}"/>
    <cellStyle name="Millares 84 4 4 3" xfId="22683" xr:uid="{00000000-0005-0000-0000-0000B9780000}"/>
    <cellStyle name="Millares 84 4 5" xfId="9462" xr:uid="{00000000-0005-0000-0000-0000BA780000}"/>
    <cellStyle name="Millares 84 4 5 2" xfId="27094" xr:uid="{00000000-0005-0000-0000-0000BB780000}"/>
    <cellStyle name="Millares 84 4 6" xfId="18280" xr:uid="{00000000-0005-0000-0000-0000BC780000}"/>
    <cellStyle name="Millares 84 5" xfId="1351" xr:uid="{00000000-0005-0000-0000-0000BD780000}"/>
    <cellStyle name="Millares 84 5 2" xfId="3531" xr:uid="{00000000-0005-0000-0000-0000BE780000}"/>
    <cellStyle name="Millares 84 5 2 2" xfId="7941" xr:uid="{00000000-0005-0000-0000-0000BF780000}"/>
    <cellStyle name="Millares 84 5 2 2 2" xfId="16755" xr:uid="{00000000-0005-0000-0000-0000C0780000}"/>
    <cellStyle name="Millares 84 5 2 2 2 2" xfId="34387" xr:uid="{00000000-0005-0000-0000-0000C1780000}"/>
    <cellStyle name="Millares 84 5 2 2 3" xfId="25573" xr:uid="{00000000-0005-0000-0000-0000C2780000}"/>
    <cellStyle name="Millares 84 5 2 3" xfId="12348" xr:uid="{00000000-0005-0000-0000-0000C3780000}"/>
    <cellStyle name="Millares 84 5 2 3 2" xfId="29980" xr:uid="{00000000-0005-0000-0000-0000C4780000}"/>
    <cellStyle name="Millares 84 5 2 4" xfId="21166" xr:uid="{00000000-0005-0000-0000-0000C5780000}"/>
    <cellStyle name="Millares 84 5 3" xfId="5760" xr:uid="{00000000-0005-0000-0000-0000C6780000}"/>
    <cellStyle name="Millares 84 5 3 2" xfId="14574" xr:uid="{00000000-0005-0000-0000-0000C7780000}"/>
    <cellStyle name="Millares 84 5 3 2 2" xfId="32206" xr:uid="{00000000-0005-0000-0000-0000C8780000}"/>
    <cellStyle name="Millares 84 5 3 3" xfId="23392" xr:uid="{00000000-0005-0000-0000-0000C9780000}"/>
    <cellStyle name="Millares 84 5 4" xfId="10171" xr:uid="{00000000-0005-0000-0000-0000CA780000}"/>
    <cellStyle name="Millares 84 5 4 2" xfId="27803" xr:uid="{00000000-0005-0000-0000-0000CB780000}"/>
    <cellStyle name="Millares 84 5 5" xfId="18989" xr:uid="{00000000-0005-0000-0000-0000CC780000}"/>
    <cellStyle name="Millares 84 6" xfId="2464" xr:uid="{00000000-0005-0000-0000-0000CD780000}"/>
    <cellStyle name="Millares 84 6 2" xfId="6876" xr:uid="{00000000-0005-0000-0000-0000CE780000}"/>
    <cellStyle name="Millares 84 6 2 2" xfId="15690" xr:uid="{00000000-0005-0000-0000-0000CF780000}"/>
    <cellStyle name="Millares 84 6 2 2 2" xfId="33322" xr:uid="{00000000-0005-0000-0000-0000D0780000}"/>
    <cellStyle name="Millares 84 6 2 3" xfId="24508" xr:uid="{00000000-0005-0000-0000-0000D1780000}"/>
    <cellStyle name="Millares 84 6 3" xfId="11283" xr:uid="{00000000-0005-0000-0000-0000D2780000}"/>
    <cellStyle name="Millares 84 6 3 2" xfId="28915" xr:uid="{00000000-0005-0000-0000-0000D3780000}"/>
    <cellStyle name="Millares 84 6 4" xfId="20101" xr:uid="{00000000-0005-0000-0000-0000D4780000}"/>
    <cellStyle name="Millares 84 7" xfId="4699" xr:uid="{00000000-0005-0000-0000-0000D5780000}"/>
    <cellStyle name="Millares 84 7 2" xfId="13513" xr:uid="{00000000-0005-0000-0000-0000D6780000}"/>
    <cellStyle name="Millares 84 7 2 2" xfId="31145" xr:uid="{00000000-0005-0000-0000-0000D7780000}"/>
    <cellStyle name="Millares 84 7 3" xfId="22331" xr:uid="{00000000-0005-0000-0000-0000D8780000}"/>
    <cellStyle name="Millares 84 8" xfId="9110" xr:uid="{00000000-0005-0000-0000-0000D9780000}"/>
    <cellStyle name="Millares 84 8 2" xfId="26742" xr:uid="{00000000-0005-0000-0000-0000DA780000}"/>
    <cellStyle name="Millares 84 9" xfId="17928" xr:uid="{00000000-0005-0000-0000-0000DB780000}"/>
    <cellStyle name="Millares 85" xfId="181" xr:uid="{00000000-0005-0000-0000-0000DC780000}"/>
    <cellStyle name="Millares 85 2" xfId="462" xr:uid="{00000000-0005-0000-0000-0000DD780000}"/>
    <cellStyle name="Millares 85 2 2" xfId="1178" xr:uid="{00000000-0005-0000-0000-0000DE780000}"/>
    <cellStyle name="Millares 85 2 2 2" xfId="2256" xr:uid="{00000000-0005-0000-0000-0000DF780000}"/>
    <cellStyle name="Millares 85 2 2 2 2" xfId="4435" xr:uid="{00000000-0005-0000-0000-0000E0780000}"/>
    <cellStyle name="Millares 85 2 2 2 2 2" xfId="8845" xr:uid="{00000000-0005-0000-0000-0000E1780000}"/>
    <cellStyle name="Millares 85 2 2 2 2 2 2" xfId="17659" xr:uid="{00000000-0005-0000-0000-0000E2780000}"/>
    <cellStyle name="Millares 85 2 2 2 2 2 2 2" xfId="35291" xr:uid="{00000000-0005-0000-0000-0000E3780000}"/>
    <cellStyle name="Millares 85 2 2 2 2 2 3" xfId="26477" xr:uid="{00000000-0005-0000-0000-0000E4780000}"/>
    <cellStyle name="Millares 85 2 2 2 2 3" xfId="13252" xr:uid="{00000000-0005-0000-0000-0000E5780000}"/>
    <cellStyle name="Millares 85 2 2 2 2 3 2" xfId="30884" xr:uid="{00000000-0005-0000-0000-0000E6780000}"/>
    <cellStyle name="Millares 85 2 2 2 2 4" xfId="22070" xr:uid="{00000000-0005-0000-0000-0000E7780000}"/>
    <cellStyle name="Millares 85 2 2 2 3" xfId="6664" xr:uid="{00000000-0005-0000-0000-0000E8780000}"/>
    <cellStyle name="Millares 85 2 2 2 3 2" xfId="15478" xr:uid="{00000000-0005-0000-0000-0000E9780000}"/>
    <cellStyle name="Millares 85 2 2 2 3 2 2" xfId="33110" xr:uid="{00000000-0005-0000-0000-0000EA780000}"/>
    <cellStyle name="Millares 85 2 2 2 3 3" xfId="24296" xr:uid="{00000000-0005-0000-0000-0000EB780000}"/>
    <cellStyle name="Millares 85 2 2 2 4" xfId="11075" xr:uid="{00000000-0005-0000-0000-0000EC780000}"/>
    <cellStyle name="Millares 85 2 2 2 4 2" xfId="28707" xr:uid="{00000000-0005-0000-0000-0000ED780000}"/>
    <cellStyle name="Millares 85 2 2 2 5" xfId="19893" xr:uid="{00000000-0005-0000-0000-0000EE780000}"/>
    <cellStyle name="Millares 85 2 2 3" xfId="3358" xr:uid="{00000000-0005-0000-0000-0000EF780000}"/>
    <cellStyle name="Millares 85 2 2 3 2" xfId="7768" xr:uid="{00000000-0005-0000-0000-0000F0780000}"/>
    <cellStyle name="Millares 85 2 2 3 2 2" xfId="16582" xr:uid="{00000000-0005-0000-0000-0000F1780000}"/>
    <cellStyle name="Millares 85 2 2 3 2 2 2" xfId="34214" xr:uid="{00000000-0005-0000-0000-0000F2780000}"/>
    <cellStyle name="Millares 85 2 2 3 2 3" xfId="25400" xr:uid="{00000000-0005-0000-0000-0000F3780000}"/>
    <cellStyle name="Millares 85 2 2 3 3" xfId="12175" xr:uid="{00000000-0005-0000-0000-0000F4780000}"/>
    <cellStyle name="Millares 85 2 2 3 3 2" xfId="29807" xr:uid="{00000000-0005-0000-0000-0000F5780000}"/>
    <cellStyle name="Millares 85 2 2 3 4" xfId="20993" xr:uid="{00000000-0005-0000-0000-0000F6780000}"/>
    <cellStyle name="Millares 85 2 2 4" xfId="5587" xr:uid="{00000000-0005-0000-0000-0000F7780000}"/>
    <cellStyle name="Millares 85 2 2 4 2" xfId="14401" xr:uid="{00000000-0005-0000-0000-0000F8780000}"/>
    <cellStyle name="Millares 85 2 2 4 2 2" xfId="32033" xr:uid="{00000000-0005-0000-0000-0000F9780000}"/>
    <cellStyle name="Millares 85 2 2 4 3" xfId="23219" xr:uid="{00000000-0005-0000-0000-0000FA780000}"/>
    <cellStyle name="Millares 85 2 2 5" xfId="9998" xr:uid="{00000000-0005-0000-0000-0000FB780000}"/>
    <cellStyle name="Millares 85 2 2 5 2" xfId="27630" xr:uid="{00000000-0005-0000-0000-0000FC780000}"/>
    <cellStyle name="Millares 85 2 2 6" xfId="18816" xr:uid="{00000000-0005-0000-0000-0000FD780000}"/>
    <cellStyle name="Millares 85 2 3" xfId="825" xr:uid="{00000000-0005-0000-0000-0000FE780000}"/>
    <cellStyle name="Millares 85 2 3 2" xfId="1904" xr:uid="{00000000-0005-0000-0000-0000FF780000}"/>
    <cellStyle name="Millares 85 2 3 2 2" xfId="4083" xr:uid="{00000000-0005-0000-0000-000000790000}"/>
    <cellStyle name="Millares 85 2 3 2 2 2" xfId="8493" xr:uid="{00000000-0005-0000-0000-000001790000}"/>
    <cellStyle name="Millares 85 2 3 2 2 2 2" xfId="17307" xr:uid="{00000000-0005-0000-0000-000002790000}"/>
    <cellStyle name="Millares 85 2 3 2 2 2 2 2" xfId="34939" xr:uid="{00000000-0005-0000-0000-000003790000}"/>
    <cellStyle name="Millares 85 2 3 2 2 2 3" xfId="26125" xr:uid="{00000000-0005-0000-0000-000004790000}"/>
    <cellStyle name="Millares 85 2 3 2 2 3" xfId="12900" xr:uid="{00000000-0005-0000-0000-000005790000}"/>
    <cellStyle name="Millares 85 2 3 2 2 3 2" xfId="30532" xr:uid="{00000000-0005-0000-0000-000006790000}"/>
    <cellStyle name="Millares 85 2 3 2 2 4" xfId="21718" xr:uid="{00000000-0005-0000-0000-000007790000}"/>
    <cellStyle name="Millares 85 2 3 2 3" xfId="6312" xr:uid="{00000000-0005-0000-0000-000008790000}"/>
    <cellStyle name="Millares 85 2 3 2 3 2" xfId="15126" xr:uid="{00000000-0005-0000-0000-000009790000}"/>
    <cellStyle name="Millares 85 2 3 2 3 2 2" xfId="32758" xr:uid="{00000000-0005-0000-0000-00000A790000}"/>
    <cellStyle name="Millares 85 2 3 2 3 3" xfId="23944" xr:uid="{00000000-0005-0000-0000-00000B790000}"/>
    <cellStyle name="Millares 85 2 3 2 4" xfId="10723" xr:uid="{00000000-0005-0000-0000-00000C790000}"/>
    <cellStyle name="Millares 85 2 3 2 4 2" xfId="28355" xr:uid="{00000000-0005-0000-0000-00000D790000}"/>
    <cellStyle name="Millares 85 2 3 2 5" xfId="19541" xr:uid="{00000000-0005-0000-0000-00000E790000}"/>
    <cellStyle name="Millares 85 2 3 3" xfId="3006" xr:uid="{00000000-0005-0000-0000-00000F790000}"/>
    <cellStyle name="Millares 85 2 3 3 2" xfId="7416" xr:uid="{00000000-0005-0000-0000-000010790000}"/>
    <cellStyle name="Millares 85 2 3 3 2 2" xfId="16230" xr:uid="{00000000-0005-0000-0000-000011790000}"/>
    <cellStyle name="Millares 85 2 3 3 2 2 2" xfId="33862" xr:uid="{00000000-0005-0000-0000-000012790000}"/>
    <cellStyle name="Millares 85 2 3 3 2 3" xfId="25048" xr:uid="{00000000-0005-0000-0000-000013790000}"/>
    <cellStyle name="Millares 85 2 3 3 3" xfId="11823" xr:uid="{00000000-0005-0000-0000-000014790000}"/>
    <cellStyle name="Millares 85 2 3 3 3 2" xfId="29455" xr:uid="{00000000-0005-0000-0000-000015790000}"/>
    <cellStyle name="Millares 85 2 3 3 4" xfId="20641" xr:uid="{00000000-0005-0000-0000-000016790000}"/>
    <cellStyle name="Millares 85 2 3 4" xfId="5235" xr:uid="{00000000-0005-0000-0000-000017790000}"/>
    <cellStyle name="Millares 85 2 3 4 2" xfId="14049" xr:uid="{00000000-0005-0000-0000-000018790000}"/>
    <cellStyle name="Millares 85 2 3 4 2 2" xfId="31681" xr:uid="{00000000-0005-0000-0000-000019790000}"/>
    <cellStyle name="Millares 85 2 3 4 3" xfId="22867" xr:uid="{00000000-0005-0000-0000-00001A790000}"/>
    <cellStyle name="Millares 85 2 3 5" xfId="9646" xr:uid="{00000000-0005-0000-0000-00001B790000}"/>
    <cellStyle name="Millares 85 2 3 5 2" xfId="27278" xr:uid="{00000000-0005-0000-0000-00001C790000}"/>
    <cellStyle name="Millares 85 2 3 6" xfId="18464" xr:uid="{00000000-0005-0000-0000-00001D790000}"/>
    <cellStyle name="Millares 85 2 4" xfId="1539" xr:uid="{00000000-0005-0000-0000-00001E790000}"/>
    <cellStyle name="Millares 85 2 4 2" xfId="3718" xr:uid="{00000000-0005-0000-0000-00001F790000}"/>
    <cellStyle name="Millares 85 2 4 2 2" xfId="8128" xr:uid="{00000000-0005-0000-0000-000020790000}"/>
    <cellStyle name="Millares 85 2 4 2 2 2" xfId="16942" xr:uid="{00000000-0005-0000-0000-000021790000}"/>
    <cellStyle name="Millares 85 2 4 2 2 2 2" xfId="34574" xr:uid="{00000000-0005-0000-0000-000022790000}"/>
    <cellStyle name="Millares 85 2 4 2 2 3" xfId="25760" xr:uid="{00000000-0005-0000-0000-000023790000}"/>
    <cellStyle name="Millares 85 2 4 2 3" xfId="12535" xr:uid="{00000000-0005-0000-0000-000024790000}"/>
    <cellStyle name="Millares 85 2 4 2 3 2" xfId="30167" xr:uid="{00000000-0005-0000-0000-000025790000}"/>
    <cellStyle name="Millares 85 2 4 2 4" xfId="21353" xr:uid="{00000000-0005-0000-0000-000026790000}"/>
    <cellStyle name="Millares 85 2 4 3" xfId="5947" xr:uid="{00000000-0005-0000-0000-000027790000}"/>
    <cellStyle name="Millares 85 2 4 3 2" xfId="14761" xr:uid="{00000000-0005-0000-0000-000028790000}"/>
    <cellStyle name="Millares 85 2 4 3 2 2" xfId="32393" xr:uid="{00000000-0005-0000-0000-000029790000}"/>
    <cellStyle name="Millares 85 2 4 3 3" xfId="23579" xr:uid="{00000000-0005-0000-0000-00002A790000}"/>
    <cellStyle name="Millares 85 2 4 4" xfId="10358" xr:uid="{00000000-0005-0000-0000-00002B790000}"/>
    <cellStyle name="Millares 85 2 4 4 2" xfId="27990" xr:uid="{00000000-0005-0000-0000-00002C790000}"/>
    <cellStyle name="Millares 85 2 4 5" xfId="19176" xr:uid="{00000000-0005-0000-0000-00002D790000}"/>
    <cellStyle name="Millares 85 2 5" xfId="2649" xr:uid="{00000000-0005-0000-0000-00002E790000}"/>
    <cellStyle name="Millares 85 2 5 2" xfId="7060" xr:uid="{00000000-0005-0000-0000-00002F790000}"/>
    <cellStyle name="Millares 85 2 5 2 2" xfId="15874" xr:uid="{00000000-0005-0000-0000-000030790000}"/>
    <cellStyle name="Millares 85 2 5 2 2 2" xfId="33506" xr:uid="{00000000-0005-0000-0000-000031790000}"/>
    <cellStyle name="Millares 85 2 5 2 3" xfId="24692" xr:uid="{00000000-0005-0000-0000-000032790000}"/>
    <cellStyle name="Millares 85 2 5 3" xfId="11467" xr:uid="{00000000-0005-0000-0000-000033790000}"/>
    <cellStyle name="Millares 85 2 5 3 2" xfId="29099" xr:uid="{00000000-0005-0000-0000-000034790000}"/>
    <cellStyle name="Millares 85 2 5 4" xfId="20285" xr:uid="{00000000-0005-0000-0000-000035790000}"/>
    <cellStyle name="Millares 85 2 6" xfId="4883" xr:uid="{00000000-0005-0000-0000-000036790000}"/>
    <cellStyle name="Millares 85 2 6 2" xfId="13697" xr:uid="{00000000-0005-0000-0000-000037790000}"/>
    <cellStyle name="Millares 85 2 6 2 2" xfId="31329" xr:uid="{00000000-0005-0000-0000-000038790000}"/>
    <cellStyle name="Millares 85 2 6 3" xfId="22515" xr:uid="{00000000-0005-0000-0000-000039790000}"/>
    <cellStyle name="Millares 85 2 7" xfId="9294" xr:uid="{00000000-0005-0000-0000-00003A790000}"/>
    <cellStyle name="Millares 85 2 7 2" xfId="26926" xr:uid="{00000000-0005-0000-0000-00003B790000}"/>
    <cellStyle name="Millares 85 2 8" xfId="18112" xr:uid="{00000000-0005-0000-0000-00003C790000}"/>
    <cellStyle name="Millares 85 3" xfId="995" xr:uid="{00000000-0005-0000-0000-00003D790000}"/>
    <cellStyle name="Millares 85 3 2" xfId="2073" xr:uid="{00000000-0005-0000-0000-00003E790000}"/>
    <cellStyle name="Millares 85 3 2 2" xfId="4252" xr:uid="{00000000-0005-0000-0000-00003F790000}"/>
    <cellStyle name="Millares 85 3 2 2 2" xfId="8662" xr:uid="{00000000-0005-0000-0000-000040790000}"/>
    <cellStyle name="Millares 85 3 2 2 2 2" xfId="17476" xr:uid="{00000000-0005-0000-0000-000041790000}"/>
    <cellStyle name="Millares 85 3 2 2 2 2 2" xfId="35108" xr:uid="{00000000-0005-0000-0000-000042790000}"/>
    <cellStyle name="Millares 85 3 2 2 2 3" xfId="26294" xr:uid="{00000000-0005-0000-0000-000043790000}"/>
    <cellStyle name="Millares 85 3 2 2 3" xfId="13069" xr:uid="{00000000-0005-0000-0000-000044790000}"/>
    <cellStyle name="Millares 85 3 2 2 3 2" xfId="30701" xr:uid="{00000000-0005-0000-0000-000045790000}"/>
    <cellStyle name="Millares 85 3 2 2 4" xfId="21887" xr:uid="{00000000-0005-0000-0000-000046790000}"/>
    <cellStyle name="Millares 85 3 2 3" xfId="6481" xr:uid="{00000000-0005-0000-0000-000047790000}"/>
    <cellStyle name="Millares 85 3 2 3 2" xfId="15295" xr:uid="{00000000-0005-0000-0000-000048790000}"/>
    <cellStyle name="Millares 85 3 2 3 2 2" xfId="32927" xr:uid="{00000000-0005-0000-0000-000049790000}"/>
    <cellStyle name="Millares 85 3 2 3 3" xfId="24113" xr:uid="{00000000-0005-0000-0000-00004A790000}"/>
    <cellStyle name="Millares 85 3 2 4" xfId="10892" xr:uid="{00000000-0005-0000-0000-00004B790000}"/>
    <cellStyle name="Millares 85 3 2 4 2" xfId="28524" xr:uid="{00000000-0005-0000-0000-00004C790000}"/>
    <cellStyle name="Millares 85 3 2 5" xfId="19710" xr:uid="{00000000-0005-0000-0000-00004D790000}"/>
    <cellStyle name="Millares 85 3 3" xfId="3175" xr:uid="{00000000-0005-0000-0000-00004E790000}"/>
    <cellStyle name="Millares 85 3 3 2" xfId="7585" xr:uid="{00000000-0005-0000-0000-00004F790000}"/>
    <cellStyle name="Millares 85 3 3 2 2" xfId="16399" xr:uid="{00000000-0005-0000-0000-000050790000}"/>
    <cellStyle name="Millares 85 3 3 2 2 2" xfId="34031" xr:uid="{00000000-0005-0000-0000-000051790000}"/>
    <cellStyle name="Millares 85 3 3 2 3" xfId="25217" xr:uid="{00000000-0005-0000-0000-000052790000}"/>
    <cellStyle name="Millares 85 3 3 3" xfId="11992" xr:uid="{00000000-0005-0000-0000-000053790000}"/>
    <cellStyle name="Millares 85 3 3 3 2" xfId="29624" xr:uid="{00000000-0005-0000-0000-000054790000}"/>
    <cellStyle name="Millares 85 3 3 4" xfId="20810" xr:uid="{00000000-0005-0000-0000-000055790000}"/>
    <cellStyle name="Millares 85 3 4" xfId="5404" xr:uid="{00000000-0005-0000-0000-000056790000}"/>
    <cellStyle name="Millares 85 3 4 2" xfId="14218" xr:uid="{00000000-0005-0000-0000-000057790000}"/>
    <cellStyle name="Millares 85 3 4 2 2" xfId="31850" xr:uid="{00000000-0005-0000-0000-000058790000}"/>
    <cellStyle name="Millares 85 3 4 3" xfId="23036" xr:uid="{00000000-0005-0000-0000-000059790000}"/>
    <cellStyle name="Millares 85 3 5" xfId="9815" xr:uid="{00000000-0005-0000-0000-00005A790000}"/>
    <cellStyle name="Millares 85 3 5 2" xfId="27447" xr:uid="{00000000-0005-0000-0000-00005B790000}"/>
    <cellStyle name="Millares 85 3 6" xfId="18633" xr:uid="{00000000-0005-0000-0000-00005C790000}"/>
    <cellStyle name="Millares 85 4" xfId="642" xr:uid="{00000000-0005-0000-0000-00005D790000}"/>
    <cellStyle name="Millares 85 4 2" xfId="1721" xr:uid="{00000000-0005-0000-0000-00005E790000}"/>
    <cellStyle name="Millares 85 4 2 2" xfId="3900" xr:uid="{00000000-0005-0000-0000-00005F790000}"/>
    <cellStyle name="Millares 85 4 2 2 2" xfId="8310" xr:uid="{00000000-0005-0000-0000-000060790000}"/>
    <cellStyle name="Millares 85 4 2 2 2 2" xfId="17124" xr:uid="{00000000-0005-0000-0000-000061790000}"/>
    <cellStyle name="Millares 85 4 2 2 2 2 2" xfId="34756" xr:uid="{00000000-0005-0000-0000-000062790000}"/>
    <cellStyle name="Millares 85 4 2 2 2 3" xfId="25942" xr:uid="{00000000-0005-0000-0000-000063790000}"/>
    <cellStyle name="Millares 85 4 2 2 3" xfId="12717" xr:uid="{00000000-0005-0000-0000-000064790000}"/>
    <cellStyle name="Millares 85 4 2 2 3 2" xfId="30349" xr:uid="{00000000-0005-0000-0000-000065790000}"/>
    <cellStyle name="Millares 85 4 2 2 4" xfId="21535" xr:uid="{00000000-0005-0000-0000-000066790000}"/>
    <cellStyle name="Millares 85 4 2 3" xfId="6129" xr:uid="{00000000-0005-0000-0000-000067790000}"/>
    <cellStyle name="Millares 85 4 2 3 2" xfId="14943" xr:uid="{00000000-0005-0000-0000-000068790000}"/>
    <cellStyle name="Millares 85 4 2 3 2 2" xfId="32575" xr:uid="{00000000-0005-0000-0000-000069790000}"/>
    <cellStyle name="Millares 85 4 2 3 3" xfId="23761" xr:uid="{00000000-0005-0000-0000-00006A790000}"/>
    <cellStyle name="Millares 85 4 2 4" xfId="10540" xr:uid="{00000000-0005-0000-0000-00006B790000}"/>
    <cellStyle name="Millares 85 4 2 4 2" xfId="28172" xr:uid="{00000000-0005-0000-0000-00006C790000}"/>
    <cellStyle name="Millares 85 4 2 5" xfId="19358" xr:uid="{00000000-0005-0000-0000-00006D790000}"/>
    <cellStyle name="Millares 85 4 3" xfId="2823" xr:uid="{00000000-0005-0000-0000-00006E790000}"/>
    <cellStyle name="Millares 85 4 3 2" xfId="7233" xr:uid="{00000000-0005-0000-0000-00006F790000}"/>
    <cellStyle name="Millares 85 4 3 2 2" xfId="16047" xr:uid="{00000000-0005-0000-0000-000070790000}"/>
    <cellStyle name="Millares 85 4 3 2 2 2" xfId="33679" xr:uid="{00000000-0005-0000-0000-000071790000}"/>
    <cellStyle name="Millares 85 4 3 2 3" xfId="24865" xr:uid="{00000000-0005-0000-0000-000072790000}"/>
    <cellStyle name="Millares 85 4 3 3" xfId="11640" xr:uid="{00000000-0005-0000-0000-000073790000}"/>
    <cellStyle name="Millares 85 4 3 3 2" xfId="29272" xr:uid="{00000000-0005-0000-0000-000074790000}"/>
    <cellStyle name="Millares 85 4 3 4" xfId="20458" xr:uid="{00000000-0005-0000-0000-000075790000}"/>
    <cellStyle name="Millares 85 4 4" xfId="5052" xr:uid="{00000000-0005-0000-0000-000076790000}"/>
    <cellStyle name="Millares 85 4 4 2" xfId="13866" xr:uid="{00000000-0005-0000-0000-000077790000}"/>
    <cellStyle name="Millares 85 4 4 2 2" xfId="31498" xr:uid="{00000000-0005-0000-0000-000078790000}"/>
    <cellStyle name="Millares 85 4 4 3" xfId="22684" xr:uid="{00000000-0005-0000-0000-000079790000}"/>
    <cellStyle name="Millares 85 4 5" xfId="9463" xr:uid="{00000000-0005-0000-0000-00007A790000}"/>
    <cellStyle name="Millares 85 4 5 2" xfId="27095" xr:uid="{00000000-0005-0000-0000-00007B790000}"/>
    <cellStyle name="Millares 85 4 6" xfId="18281" xr:uid="{00000000-0005-0000-0000-00007C790000}"/>
    <cellStyle name="Millares 85 5" xfId="1352" xr:uid="{00000000-0005-0000-0000-00007D790000}"/>
    <cellStyle name="Millares 85 5 2" xfId="3532" xr:uid="{00000000-0005-0000-0000-00007E790000}"/>
    <cellStyle name="Millares 85 5 2 2" xfId="7942" xr:uid="{00000000-0005-0000-0000-00007F790000}"/>
    <cellStyle name="Millares 85 5 2 2 2" xfId="16756" xr:uid="{00000000-0005-0000-0000-000080790000}"/>
    <cellStyle name="Millares 85 5 2 2 2 2" xfId="34388" xr:uid="{00000000-0005-0000-0000-000081790000}"/>
    <cellStyle name="Millares 85 5 2 2 3" xfId="25574" xr:uid="{00000000-0005-0000-0000-000082790000}"/>
    <cellStyle name="Millares 85 5 2 3" xfId="12349" xr:uid="{00000000-0005-0000-0000-000083790000}"/>
    <cellStyle name="Millares 85 5 2 3 2" xfId="29981" xr:uid="{00000000-0005-0000-0000-000084790000}"/>
    <cellStyle name="Millares 85 5 2 4" xfId="21167" xr:uid="{00000000-0005-0000-0000-000085790000}"/>
    <cellStyle name="Millares 85 5 3" xfId="5761" xr:uid="{00000000-0005-0000-0000-000086790000}"/>
    <cellStyle name="Millares 85 5 3 2" xfId="14575" xr:uid="{00000000-0005-0000-0000-000087790000}"/>
    <cellStyle name="Millares 85 5 3 2 2" xfId="32207" xr:uid="{00000000-0005-0000-0000-000088790000}"/>
    <cellStyle name="Millares 85 5 3 3" xfId="23393" xr:uid="{00000000-0005-0000-0000-000089790000}"/>
    <cellStyle name="Millares 85 5 4" xfId="10172" xr:uid="{00000000-0005-0000-0000-00008A790000}"/>
    <cellStyle name="Millares 85 5 4 2" xfId="27804" xr:uid="{00000000-0005-0000-0000-00008B790000}"/>
    <cellStyle name="Millares 85 5 5" xfId="18990" xr:uid="{00000000-0005-0000-0000-00008C790000}"/>
    <cellStyle name="Millares 85 6" xfId="2465" xr:uid="{00000000-0005-0000-0000-00008D790000}"/>
    <cellStyle name="Millares 85 6 2" xfId="6877" xr:uid="{00000000-0005-0000-0000-00008E790000}"/>
    <cellStyle name="Millares 85 6 2 2" xfId="15691" xr:uid="{00000000-0005-0000-0000-00008F790000}"/>
    <cellStyle name="Millares 85 6 2 2 2" xfId="33323" xr:uid="{00000000-0005-0000-0000-000090790000}"/>
    <cellStyle name="Millares 85 6 2 3" xfId="24509" xr:uid="{00000000-0005-0000-0000-000091790000}"/>
    <cellStyle name="Millares 85 6 3" xfId="11284" xr:uid="{00000000-0005-0000-0000-000092790000}"/>
    <cellStyle name="Millares 85 6 3 2" xfId="28916" xr:uid="{00000000-0005-0000-0000-000093790000}"/>
    <cellStyle name="Millares 85 6 4" xfId="20102" xr:uid="{00000000-0005-0000-0000-000094790000}"/>
    <cellStyle name="Millares 85 7" xfId="4700" xr:uid="{00000000-0005-0000-0000-000095790000}"/>
    <cellStyle name="Millares 85 7 2" xfId="13514" xr:uid="{00000000-0005-0000-0000-000096790000}"/>
    <cellStyle name="Millares 85 7 2 2" xfId="31146" xr:uid="{00000000-0005-0000-0000-000097790000}"/>
    <cellStyle name="Millares 85 7 3" xfId="22332" xr:uid="{00000000-0005-0000-0000-000098790000}"/>
    <cellStyle name="Millares 85 8" xfId="9111" xr:uid="{00000000-0005-0000-0000-000099790000}"/>
    <cellStyle name="Millares 85 8 2" xfId="26743" xr:uid="{00000000-0005-0000-0000-00009A790000}"/>
    <cellStyle name="Millares 85 9" xfId="17929" xr:uid="{00000000-0005-0000-0000-00009B790000}"/>
    <cellStyle name="Millares 86" xfId="183" xr:uid="{00000000-0005-0000-0000-00009C790000}"/>
    <cellStyle name="Millares 86 2" xfId="463" xr:uid="{00000000-0005-0000-0000-00009D790000}"/>
    <cellStyle name="Millares 86 2 2" xfId="1179" xr:uid="{00000000-0005-0000-0000-00009E790000}"/>
    <cellStyle name="Millares 86 2 2 2" xfId="2257" xr:uid="{00000000-0005-0000-0000-00009F790000}"/>
    <cellStyle name="Millares 86 2 2 2 2" xfId="4436" xr:uid="{00000000-0005-0000-0000-0000A0790000}"/>
    <cellStyle name="Millares 86 2 2 2 2 2" xfId="8846" xr:uid="{00000000-0005-0000-0000-0000A1790000}"/>
    <cellStyle name="Millares 86 2 2 2 2 2 2" xfId="17660" xr:uid="{00000000-0005-0000-0000-0000A2790000}"/>
    <cellStyle name="Millares 86 2 2 2 2 2 2 2" xfId="35292" xr:uid="{00000000-0005-0000-0000-0000A3790000}"/>
    <cellStyle name="Millares 86 2 2 2 2 2 3" xfId="26478" xr:uid="{00000000-0005-0000-0000-0000A4790000}"/>
    <cellStyle name="Millares 86 2 2 2 2 3" xfId="13253" xr:uid="{00000000-0005-0000-0000-0000A5790000}"/>
    <cellStyle name="Millares 86 2 2 2 2 3 2" xfId="30885" xr:uid="{00000000-0005-0000-0000-0000A6790000}"/>
    <cellStyle name="Millares 86 2 2 2 2 4" xfId="22071" xr:uid="{00000000-0005-0000-0000-0000A7790000}"/>
    <cellStyle name="Millares 86 2 2 2 3" xfId="6665" xr:uid="{00000000-0005-0000-0000-0000A8790000}"/>
    <cellStyle name="Millares 86 2 2 2 3 2" xfId="15479" xr:uid="{00000000-0005-0000-0000-0000A9790000}"/>
    <cellStyle name="Millares 86 2 2 2 3 2 2" xfId="33111" xr:uid="{00000000-0005-0000-0000-0000AA790000}"/>
    <cellStyle name="Millares 86 2 2 2 3 3" xfId="24297" xr:uid="{00000000-0005-0000-0000-0000AB790000}"/>
    <cellStyle name="Millares 86 2 2 2 4" xfId="11076" xr:uid="{00000000-0005-0000-0000-0000AC790000}"/>
    <cellStyle name="Millares 86 2 2 2 4 2" xfId="28708" xr:uid="{00000000-0005-0000-0000-0000AD790000}"/>
    <cellStyle name="Millares 86 2 2 2 5" xfId="19894" xr:uid="{00000000-0005-0000-0000-0000AE790000}"/>
    <cellStyle name="Millares 86 2 2 3" xfId="3359" xr:uid="{00000000-0005-0000-0000-0000AF790000}"/>
    <cellStyle name="Millares 86 2 2 3 2" xfId="7769" xr:uid="{00000000-0005-0000-0000-0000B0790000}"/>
    <cellStyle name="Millares 86 2 2 3 2 2" xfId="16583" xr:uid="{00000000-0005-0000-0000-0000B1790000}"/>
    <cellStyle name="Millares 86 2 2 3 2 2 2" xfId="34215" xr:uid="{00000000-0005-0000-0000-0000B2790000}"/>
    <cellStyle name="Millares 86 2 2 3 2 3" xfId="25401" xr:uid="{00000000-0005-0000-0000-0000B3790000}"/>
    <cellStyle name="Millares 86 2 2 3 3" xfId="12176" xr:uid="{00000000-0005-0000-0000-0000B4790000}"/>
    <cellStyle name="Millares 86 2 2 3 3 2" xfId="29808" xr:uid="{00000000-0005-0000-0000-0000B5790000}"/>
    <cellStyle name="Millares 86 2 2 3 4" xfId="20994" xr:uid="{00000000-0005-0000-0000-0000B6790000}"/>
    <cellStyle name="Millares 86 2 2 4" xfId="5588" xr:uid="{00000000-0005-0000-0000-0000B7790000}"/>
    <cellStyle name="Millares 86 2 2 4 2" xfId="14402" xr:uid="{00000000-0005-0000-0000-0000B8790000}"/>
    <cellStyle name="Millares 86 2 2 4 2 2" xfId="32034" xr:uid="{00000000-0005-0000-0000-0000B9790000}"/>
    <cellStyle name="Millares 86 2 2 4 3" xfId="23220" xr:uid="{00000000-0005-0000-0000-0000BA790000}"/>
    <cellStyle name="Millares 86 2 2 5" xfId="9999" xr:uid="{00000000-0005-0000-0000-0000BB790000}"/>
    <cellStyle name="Millares 86 2 2 5 2" xfId="27631" xr:uid="{00000000-0005-0000-0000-0000BC790000}"/>
    <cellStyle name="Millares 86 2 2 6" xfId="18817" xr:uid="{00000000-0005-0000-0000-0000BD790000}"/>
    <cellStyle name="Millares 86 2 3" xfId="826" xr:uid="{00000000-0005-0000-0000-0000BE790000}"/>
    <cellStyle name="Millares 86 2 3 2" xfId="1905" xr:uid="{00000000-0005-0000-0000-0000BF790000}"/>
    <cellStyle name="Millares 86 2 3 2 2" xfId="4084" xr:uid="{00000000-0005-0000-0000-0000C0790000}"/>
    <cellStyle name="Millares 86 2 3 2 2 2" xfId="8494" xr:uid="{00000000-0005-0000-0000-0000C1790000}"/>
    <cellStyle name="Millares 86 2 3 2 2 2 2" xfId="17308" xr:uid="{00000000-0005-0000-0000-0000C2790000}"/>
    <cellStyle name="Millares 86 2 3 2 2 2 2 2" xfId="34940" xr:uid="{00000000-0005-0000-0000-0000C3790000}"/>
    <cellStyle name="Millares 86 2 3 2 2 2 3" xfId="26126" xr:uid="{00000000-0005-0000-0000-0000C4790000}"/>
    <cellStyle name="Millares 86 2 3 2 2 3" xfId="12901" xr:uid="{00000000-0005-0000-0000-0000C5790000}"/>
    <cellStyle name="Millares 86 2 3 2 2 3 2" xfId="30533" xr:uid="{00000000-0005-0000-0000-0000C6790000}"/>
    <cellStyle name="Millares 86 2 3 2 2 4" xfId="21719" xr:uid="{00000000-0005-0000-0000-0000C7790000}"/>
    <cellStyle name="Millares 86 2 3 2 3" xfId="6313" xr:uid="{00000000-0005-0000-0000-0000C8790000}"/>
    <cellStyle name="Millares 86 2 3 2 3 2" xfId="15127" xr:uid="{00000000-0005-0000-0000-0000C9790000}"/>
    <cellStyle name="Millares 86 2 3 2 3 2 2" xfId="32759" xr:uid="{00000000-0005-0000-0000-0000CA790000}"/>
    <cellStyle name="Millares 86 2 3 2 3 3" xfId="23945" xr:uid="{00000000-0005-0000-0000-0000CB790000}"/>
    <cellStyle name="Millares 86 2 3 2 4" xfId="10724" xr:uid="{00000000-0005-0000-0000-0000CC790000}"/>
    <cellStyle name="Millares 86 2 3 2 4 2" xfId="28356" xr:uid="{00000000-0005-0000-0000-0000CD790000}"/>
    <cellStyle name="Millares 86 2 3 2 5" xfId="19542" xr:uid="{00000000-0005-0000-0000-0000CE790000}"/>
    <cellStyle name="Millares 86 2 3 3" xfId="3007" xr:uid="{00000000-0005-0000-0000-0000CF790000}"/>
    <cellStyle name="Millares 86 2 3 3 2" xfId="7417" xr:uid="{00000000-0005-0000-0000-0000D0790000}"/>
    <cellStyle name="Millares 86 2 3 3 2 2" xfId="16231" xr:uid="{00000000-0005-0000-0000-0000D1790000}"/>
    <cellStyle name="Millares 86 2 3 3 2 2 2" xfId="33863" xr:uid="{00000000-0005-0000-0000-0000D2790000}"/>
    <cellStyle name="Millares 86 2 3 3 2 3" xfId="25049" xr:uid="{00000000-0005-0000-0000-0000D3790000}"/>
    <cellStyle name="Millares 86 2 3 3 3" xfId="11824" xr:uid="{00000000-0005-0000-0000-0000D4790000}"/>
    <cellStyle name="Millares 86 2 3 3 3 2" xfId="29456" xr:uid="{00000000-0005-0000-0000-0000D5790000}"/>
    <cellStyle name="Millares 86 2 3 3 4" xfId="20642" xr:uid="{00000000-0005-0000-0000-0000D6790000}"/>
    <cellStyle name="Millares 86 2 3 4" xfId="5236" xr:uid="{00000000-0005-0000-0000-0000D7790000}"/>
    <cellStyle name="Millares 86 2 3 4 2" xfId="14050" xr:uid="{00000000-0005-0000-0000-0000D8790000}"/>
    <cellStyle name="Millares 86 2 3 4 2 2" xfId="31682" xr:uid="{00000000-0005-0000-0000-0000D9790000}"/>
    <cellStyle name="Millares 86 2 3 4 3" xfId="22868" xr:uid="{00000000-0005-0000-0000-0000DA790000}"/>
    <cellStyle name="Millares 86 2 3 5" xfId="9647" xr:uid="{00000000-0005-0000-0000-0000DB790000}"/>
    <cellStyle name="Millares 86 2 3 5 2" xfId="27279" xr:uid="{00000000-0005-0000-0000-0000DC790000}"/>
    <cellStyle name="Millares 86 2 3 6" xfId="18465" xr:uid="{00000000-0005-0000-0000-0000DD790000}"/>
    <cellStyle name="Millares 86 2 4" xfId="1540" xr:uid="{00000000-0005-0000-0000-0000DE790000}"/>
    <cellStyle name="Millares 86 2 4 2" xfId="3719" xr:uid="{00000000-0005-0000-0000-0000DF790000}"/>
    <cellStyle name="Millares 86 2 4 2 2" xfId="8129" xr:uid="{00000000-0005-0000-0000-0000E0790000}"/>
    <cellStyle name="Millares 86 2 4 2 2 2" xfId="16943" xr:uid="{00000000-0005-0000-0000-0000E1790000}"/>
    <cellStyle name="Millares 86 2 4 2 2 2 2" xfId="34575" xr:uid="{00000000-0005-0000-0000-0000E2790000}"/>
    <cellStyle name="Millares 86 2 4 2 2 3" xfId="25761" xr:uid="{00000000-0005-0000-0000-0000E3790000}"/>
    <cellStyle name="Millares 86 2 4 2 3" xfId="12536" xr:uid="{00000000-0005-0000-0000-0000E4790000}"/>
    <cellStyle name="Millares 86 2 4 2 3 2" xfId="30168" xr:uid="{00000000-0005-0000-0000-0000E5790000}"/>
    <cellStyle name="Millares 86 2 4 2 4" xfId="21354" xr:uid="{00000000-0005-0000-0000-0000E6790000}"/>
    <cellStyle name="Millares 86 2 4 3" xfId="5948" xr:uid="{00000000-0005-0000-0000-0000E7790000}"/>
    <cellStyle name="Millares 86 2 4 3 2" xfId="14762" xr:uid="{00000000-0005-0000-0000-0000E8790000}"/>
    <cellStyle name="Millares 86 2 4 3 2 2" xfId="32394" xr:uid="{00000000-0005-0000-0000-0000E9790000}"/>
    <cellStyle name="Millares 86 2 4 3 3" xfId="23580" xr:uid="{00000000-0005-0000-0000-0000EA790000}"/>
    <cellStyle name="Millares 86 2 4 4" xfId="10359" xr:uid="{00000000-0005-0000-0000-0000EB790000}"/>
    <cellStyle name="Millares 86 2 4 4 2" xfId="27991" xr:uid="{00000000-0005-0000-0000-0000EC790000}"/>
    <cellStyle name="Millares 86 2 4 5" xfId="19177" xr:uid="{00000000-0005-0000-0000-0000ED790000}"/>
    <cellStyle name="Millares 86 2 5" xfId="2650" xr:uid="{00000000-0005-0000-0000-0000EE790000}"/>
    <cellStyle name="Millares 86 2 5 2" xfId="7061" xr:uid="{00000000-0005-0000-0000-0000EF790000}"/>
    <cellStyle name="Millares 86 2 5 2 2" xfId="15875" xr:uid="{00000000-0005-0000-0000-0000F0790000}"/>
    <cellStyle name="Millares 86 2 5 2 2 2" xfId="33507" xr:uid="{00000000-0005-0000-0000-0000F1790000}"/>
    <cellStyle name="Millares 86 2 5 2 3" xfId="24693" xr:uid="{00000000-0005-0000-0000-0000F2790000}"/>
    <cellStyle name="Millares 86 2 5 3" xfId="11468" xr:uid="{00000000-0005-0000-0000-0000F3790000}"/>
    <cellStyle name="Millares 86 2 5 3 2" xfId="29100" xr:uid="{00000000-0005-0000-0000-0000F4790000}"/>
    <cellStyle name="Millares 86 2 5 4" xfId="20286" xr:uid="{00000000-0005-0000-0000-0000F5790000}"/>
    <cellStyle name="Millares 86 2 6" xfId="4884" xr:uid="{00000000-0005-0000-0000-0000F6790000}"/>
    <cellStyle name="Millares 86 2 6 2" xfId="13698" xr:uid="{00000000-0005-0000-0000-0000F7790000}"/>
    <cellStyle name="Millares 86 2 6 2 2" xfId="31330" xr:uid="{00000000-0005-0000-0000-0000F8790000}"/>
    <cellStyle name="Millares 86 2 6 3" xfId="22516" xr:uid="{00000000-0005-0000-0000-0000F9790000}"/>
    <cellStyle name="Millares 86 2 7" xfId="9295" xr:uid="{00000000-0005-0000-0000-0000FA790000}"/>
    <cellStyle name="Millares 86 2 7 2" xfId="26927" xr:uid="{00000000-0005-0000-0000-0000FB790000}"/>
    <cellStyle name="Millares 86 2 8" xfId="18113" xr:uid="{00000000-0005-0000-0000-0000FC790000}"/>
    <cellStyle name="Millares 86 3" xfId="996" xr:uid="{00000000-0005-0000-0000-0000FD790000}"/>
    <cellStyle name="Millares 86 3 2" xfId="2074" xr:uid="{00000000-0005-0000-0000-0000FE790000}"/>
    <cellStyle name="Millares 86 3 2 2" xfId="4253" xr:uid="{00000000-0005-0000-0000-0000FF790000}"/>
    <cellStyle name="Millares 86 3 2 2 2" xfId="8663" xr:uid="{00000000-0005-0000-0000-0000007A0000}"/>
    <cellStyle name="Millares 86 3 2 2 2 2" xfId="17477" xr:uid="{00000000-0005-0000-0000-0000017A0000}"/>
    <cellStyle name="Millares 86 3 2 2 2 2 2" xfId="35109" xr:uid="{00000000-0005-0000-0000-0000027A0000}"/>
    <cellStyle name="Millares 86 3 2 2 2 3" xfId="26295" xr:uid="{00000000-0005-0000-0000-0000037A0000}"/>
    <cellStyle name="Millares 86 3 2 2 3" xfId="13070" xr:uid="{00000000-0005-0000-0000-0000047A0000}"/>
    <cellStyle name="Millares 86 3 2 2 3 2" xfId="30702" xr:uid="{00000000-0005-0000-0000-0000057A0000}"/>
    <cellStyle name="Millares 86 3 2 2 4" xfId="21888" xr:uid="{00000000-0005-0000-0000-0000067A0000}"/>
    <cellStyle name="Millares 86 3 2 3" xfId="6482" xr:uid="{00000000-0005-0000-0000-0000077A0000}"/>
    <cellStyle name="Millares 86 3 2 3 2" xfId="15296" xr:uid="{00000000-0005-0000-0000-0000087A0000}"/>
    <cellStyle name="Millares 86 3 2 3 2 2" xfId="32928" xr:uid="{00000000-0005-0000-0000-0000097A0000}"/>
    <cellStyle name="Millares 86 3 2 3 3" xfId="24114" xr:uid="{00000000-0005-0000-0000-00000A7A0000}"/>
    <cellStyle name="Millares 86 3 2 4" xfId="10893" xr:uid="{00000000-0005-0000-0000-00000B7A0000}"/>
    <cellStyle name="Millares 86 3 2 4 2" xfId="28525" xr:uid="{00000000-0005-0000-0000-00000C7A0000}"/>
    <cellStyle name="Millares 86 3 2 5" xfId="19711" xr:uid="{00000000-0005-0000-0000-00000D7A0000}"/>
    <cellStyle name="Millares 86 3 3" xfId="3176" xr:uid="{00000000-0005-0000-0000-00000E7A0000}"/>
    <cellStyle name="Millares 86 3 3 2" xfId="7586" xr:uid="{00000000-0005-0000-0000-00000F7A0000}"/>
    <cellStyle name="Millares 86 3 3 2 2" xfId="16400" xr:uid="{00000000-0005-0000-0000-0000107A0000}"/>
    <cellStyle name="Millares 86 3 3 2 2 2" xfId="34032" xr:uid="{00000000-0005-0000-0000-0000117A0000}"/>
    <cellStyle name="Millares 86 3 3 2 3" xfId="25218" xr:uid="{00000000-0005-0000-0000-0000127A0000}"/>
    <cellStyle name="Millares 86 3 3 3" xfId="11993" xr:uid="{00000000-0005-0000-0000-0000137A0000}"/>
    <cellStyle name="Millares 86 3 3 3 2" xfId="29625" xr:uid="{00000000-0005-0000-0000-0000147A0000}"/>
    <cellStyle name="Millares 86 3 3 4" xfId="20811" xr:uid="{00000000-0005-0000-0000-0000157A0000}"/>
    <cellStyle name="Millares 86 3 4" xfId="5405" xr:uid="{00000000-0005-0000-0000-0000167A0000}"/>
    <cellStyle name="Millares 86 3 4 2" xfId="14219" xr:uid="{00000000-0005-0000-0000-0000177A0000}"/>
    <cellStyle name="Millares 86 3 4 2 2" xfId="31851" xr:uid="{00000000-0005-0000-0000-0000187A0000}"/>
    <cellStyle name="Millares 86 3 4 3" xfId="23037" xr:uid="{00000000-0005-0000-0000-0000197A0000}"/>
    <cellStyle name="Millares 86 3 5" xfId="9816" xr:uid="{00000000-0005-0000-0000-00001A7A0000}"/>
    <cellStyle name="Millares 86 3 5 2" xfId="27448" xr:uid="{00000000-0005-0000-0000-00001B7A0000}"/>
    <cellStyle name="Millares 86 3 6" xfId="18634" xr:uid="{00000000-0005-0000-0000-00001C7A0000}"/>
    <cellStyle name="Millares 86 4" xfId="643" xr:uid="{00000000-0005-0000-0000-00001D7A0000}"/>
    <cellStyle name="Millares 86 4 2" xfId="1722" xr:uid="{00000000-0005-0000-0000-00001E7A0000}"/>
    <cellStyle name="Millares 86 4 2 2" xfId="3901" xr:uid="{00000000-0005-0000-0000-00001F7A0000}"/>
    <cellStyle name="Millares 86 4 2 2 2" xfId="8311" xr:uid="{00000000-0005-0000-0000-0000207A0000}"/>
    <cellStyle name="Millares 86 4 2 2 2 2" xfId="17125" xr:uid="{00000000-0005-0000-0000-0000217A0000}"/>
    <cellStyle name="Millares 86 4 2 2 2 2 2" xfId="34757" xr:uid="{00000000-0005-0000-0000-0000227A0000}"/>
    <cellStyle name="Millares 86 4 2 2 2 3" xfId="25943" xr:uid="{00000000-0005-0000-0000-0000237A0000}"/>
    <cellStyle name="Millares 86 4 2 2 3" xfId="12718" xr:uid="{00000000-0005-0000-0000-0000247A0000}"/>
    <cellStyle name="Millares 86 4 2 2 3 2" xfId="30350" xr:uid="{00000000-0005-0000-0000-0000257A0000}"/>
    <cellStyle name="Millares 86 4 2 2 4" xfId="21536" xr:uid="{00000000-0005-0000-0000-0000267A0000}"/>
    <cellStyle name="Millares 86 4 2 3" xfId="6130" xr:uid="{00000000-0005-0000-0000-0000277A0000}"/>
    <cellStyle name="Millares 86 4 2 3 2" xfId="14944" xr:uid="{00000000-0005-0000-0000-0000287A0000}"/>
    <cellStyle name="Millares 86 4 2 3 2 2" xfId="32576" xr:uid="{00000000-0005-0000-0000-0000297A0000}"/>
    <cellStyle name="Millares 86 4 2 3 3" xfId="23762" xr:uid="{00000000-0005-0000-0000-00002A7A0000}"/>
    <cellStyle name="Millares 86 4 2 4" xfId="10541" xr:uid="{00000000-0005-0000-0000-00002B7A0000}"/>
    <cellStyle name="Millares 86 4 2 4 2" xfId="28173" xr:uid="{00000000-0005-0000-0000-00002C7A0000}"/>
    <cellStyle name="Millares 86 4 2 5" xfId="19359" xr:uid="{00000000-0005-0000-0000-00002D7A0000}"/>
    <cellStyle name="Millares 86 4 3" xfId="2824" xr:uid="{00000000-0005-0000-0000-00002E7A0000}"/>
    <cellStyle name="Millares 86 4 3 2" xfId="7234" xr:uid="{00000000-0005-0000-0000-00002F7A0000}"/>
    <cellStyle name="Millares 86 4 3 2 2" xfId="16048" xr:uid="{00000000-0005-0000-0000-0000307A0000}"/>
    <cellStyle name="Millares 86 4 3 2 2 2" xfId="33680" xr:uid="{00000000-0005-0000-0000-0000317A0000}"/>
    <cellStyle name="Millares 86 4 3 2 3" xfId="24866" xr:uid="{00000000-0005-0000-0000-0000327A0000}"/>
    <cellStyle name="Millares 86 4 3 3" xfId="11641" xr:uid="{00000000-0005-0000-0000-0000337A0000}"/>
    <cellStyle name="Millares 86 4 3 3 2" xfId="29273" xr:uid="{00000000-0005-0000-0000-0000347A0000}"/>
    <cellStyle name="Millares 86 4 3 4" xfId="20459" xr:uid="{00000000-0005-0000-0000-0000357A0000}"/>
    <cellStyle name="Millares 86 4 4" xfId="5053" xr:uid="{00000000-0005-0000-0000-0000367A0000}"/>
    <cellStyle name="Millares 86 4 4 2" xfId="13867" xr:uid="{00000000-0005-0000-0000-0000377A0000}"/>
    <cellStyle name="Millares 86 4 4 2 2" xfId="31499" xr:uid="{00000000-0005-0000-0000-0000387A0000}"/>
    <cellStyle name="Millares 86 4 4 3" xfId="22685" xr:uid="{00000000-0005-0000-0000-0000397A0000}"/>
    <cellStyle name="Millares 86 4 5" xfId="9464" xr:uid="{00000000-0005-0000-0000-00003A7A0000}"/>
    <cellStyle name="Millares 86 4 5 2" xfId="27096" xr:uid="{00000000-0005-0000-0000-00003B7A0000}"/>
    <cellStyle name="Millares 86 4 6" xfId="18282" xr:uid="{00000000-0005-0000-0000-00003C7A0000}"/>
    <cellStyle name="Millares 86 5" xfId="1353" xr:uid="{00000000-0005-0000-0000-00003D7A0000}"/>
    <cellStyle name="Millares 86 5 2" xfId="3533" xr:uid="{00000000-0005-0000-0000-00003E7A0000}"/>
    <cellStyle name="Millares 86 5 2 2" xfId="7943" xr:uid="{00000000-0005-0000-0000-00003F7A0000}"/>
    <cellStyle name="Millares 86 5 2 2 2" xfId="16757" xr:uid="{00000000-0005-0000-0000-0000407A0000}"/>
    <cellStyle name="Millares 86 5 2 2 2 2" xfId="34389" xr:uid="{00000000-0005-0000-0000-0000417A0000}"/>
    <cellStyle name="Millares 86 5 2 2 3" xfId="25575" xr:uid="{00000000-0005-0000-0000-0000427A0000}"/>
    <cellStyle name="Millares 86 5 2 3" xfId="12350" xr:uid="{00000000-0005-0000-0000-0000437A0000}"/>
    <cellStyle name="Millares 86 5 2 3 2" xfId="29982" xr:uid="{00000000-0005-0000-0000-0000447A0000}"/>
    <cellStyle name="Millares 86 5 2 4" xfId="21168" xr:uid="{00000000-0005-0000-0000-0000457A0000}"/>
    <cellStyle name="Millares 86 5 3" xfId="5762" xr:uid="{00000000-0005-0000-0000-0000467A0000}"/>
    <cellStyle name="Millares 86 5 3 2" xfId="14576" xr:uid="{00000000-0005-0000-0000-0000477A0000}"/>
    <cellStyle name="Millares 86 5 3 2 2" xfId="32208" xr:uid="{00000000-0005-0000-0000-0000487A0000}"/>
    <cellStyle name="Millares 86 5 3 3" xfId="23394" xr:uid="{00000000-0005-0000-0000-0000497A0000}"/>
    <cellStyle name="Millares 86 5 4" xfId="10173" xr:uid="{00000000-0005-0000-0000-00004A7A0000}"/>
    <cellStyle name="Millares 86 5 4 2" xfId="27805" xr:uid="{00000000-0005-0000-0000-00004B7A0000}"/>
    <cellStyle name="Millares 86 5 5" xfId="18991" xr:uid="{00000000-0005-0000-0000-00004C7A0000}"/>
    <cellStyle name="Millares 86 6" xfId="2466" xr:uid="{00000000-0005-0000-0000-00004D7A0000}"/>
    <cellStyle name="Millares 86 6 2" xfId="6878" xr:uid="{00000000-0005-0000-0000-00004E7A0000}"/>
    <cellStyle name="Millares 86 6 2 2" xfId="15692" xr:uid="{00000000-0005-0000-0000-00004F7A0000}"/>
    <cellStyle name="Millares 86 6 2 2 2" xfId="33324" xr:uid="{00000000-0005-0000-0000-0000507A0000}"/>
    <cellStyle name="Millares 86 6 2 3" xfId="24510" xr:uid="{00000000-0005-0000-0000-0000517A0000}"/>
    <cellStyle name="Millares 86 6 3" xfId="11285" xr:uid="{00000000-0005-0000-0000-0000527A0000}"/>
    <cellStyle name="Millares 86 6 3 2" xfId="28917" xr:uid="{00000000-0005-0000-0000-0000537A0000}"/>
    <cellStyle name="Millares 86 6 4" xfId="20103" xr:uid="{00000000-0005-0000-0000-0000547A0000}"/>
    <cellStyle name="Millares 86 7" xfId="4701" xr:uid="{00000000-0005-0000-0000-0000557A0000}"/>
    <cellStyle name="Millares 86 7 2" xfId="13515" xr:uid="{00000000-0005-0000-0000-0000567A0000}"/>
    <cellStyle name="Millares 86 7 2 2" xfId="31147" xr:uid="{00000000-0005-0000-0000-0000577A0000}"/>
    <cellStyle name="Millares 86 7 3" xfId="22333" xr:uid="{00000000-0005-0000-0000-0000587A0000}"/>
    <cellStyle name="Millares 86 8" xfId="9112" xr:uid="{00000000-0005-0000-0000-0000597A0000}"/>
    <cellStyle name="Millares 86 8 2" xfId="26744" xr:uid="{00000000-0005-0000-0000-00005A7A0000}"/>
    <cellStyle name="Millares 86 9" xfId="17930" xr:uid="{00000000-0005-0000-0000-00005B7A0000}"/>
    <cellStyle name="Millares 87" xfId="185" xr:uid="{00000000-0005-0000-0000-00005C7A0000}"/>
    <cellStyle name="Millares 87 2" xfId="464" xr:uid="{00000000-0005-0000-0000-00005D7A0000}"/>
    <cellStyle name="Millares 87 2 2" xfId="1180" xr:uid="{00000000-0005-0000-0000-00005E7A0000}"/>
    <cellStyle name="Millares 87 2 2 2" xfId="2258" xr:uid="{00000000-0005-0000-0000-00005F7A0000}"/>
    <cellStyle name="Millares 87 2 2 2 2" xfId="4437" xr:uid="{00000000-0005-0000-0000-0000607A0000}"/>
    <cellStyle name="Millares 87 2 2 2 2 2" xfId="8847" xr:uid="{00000000-0005-0000-0000-0000617A0000}"/>
    <cellStyle name="Millares 87 2 2 2 2 2 2" xfId="17661" xr:uid="{00000000-0005-0000-0000-0000627A0000}"/>
    <cellStyle name="Millares 87 2 2 2 2 2 2 2" xfId="35293" xr:uid="{00000000-0005-0000-0000-0000637A0000}"/>
    <cellStyle name="Millares 87 2 2 2 2 2 3" xfId="26479" xr:uid="{00000000-0005-0000-0000-0000647A0000}"/>
    <cellStyle name="Millares 87 2 2 2 2 3" xfId="13254" xr:uid="{00000000-0005-0000-0000-0000657A0000}"/>
    <cellStyle name="Millares 87 2 2 2 2 3 2" xfId="30886" xr:uid="{00000000-0005-0000-0000-0000667A0000}"/>
    <cellStyle name="Millares 87 2 2 2 2 4" xfId="22072" xr:uid="{00000000-0005-0000-0000-0000677A0000}"/>
    <cellStyle name="Millares 87 2 2 2 3" xfId="6666" xr:uid="{00000000-0005-0000-0000-0000687A0000}"/>
    <cellStyle name="Millares 87 2 2 2 3 2" xfId="15480" xr:uid="{00000000-0005-0000-0000-0000697A0000}"/>
    <cellStyle name="Millares 87 2 2 2 3 2 2" xfId="33112" xr:uid="{00000000-0005-0000-0000-00006A7A0000}"/>
    <cellStyle name="Millares 87 2 2 2 3 3" xfId="24298" xr:uid="{00000000-0005-0000-0000-00006B7A0000}"/>
    <cellStyle name="Millares 87 2 2 2 4" xfId="11077" xr:uid="{00000000-0005-0000-0000-00006C7A0000}"/>
    <cellStyle name="Millares 87 2 2 2 4 2" xfId="28709" xr:uid="{00000000-0005-0000-0000-00006D7A0000}"/>
    <cellStyle name="Millares 87 2 2 2 5" xfId="19895" xr:uid="{00000000-0005-0000-0000-00006E7A0000}"/>
    <cellStyle name="Millares 87 2 2 3" xfId="3360" xr:uid="{00000000-0005-0000-0000-00006F7A0000}"/>
    <cellStyle name="Millares 87 2 2 3 2" xfId="7770" xr:uid="{00000000-0005-0000-0000-0000707A0000}"/>
    <cellStyle name="Millares 87 2 2 3 2 2" xfId="16584" xr:uid="{00000000-0005-0000-0000-0000717A0000}"/>
    <cellStyle name="Millares 87 2 2 3 2 2 2" xfId="34216" xr:uid="{00000000-0005-0000-0000-0000727A0000}"/>
    <cellStyle name="Millares 87 2 2 3 2 3" xfId="25402" xr:uid="{00000000-0005-0000-0000-0000737A0000}"/>
    <cellStyle name="Millares 87 2 2 3 3" xfId="12177" xr:uid="{00000000-0005-0000-0000-0000747A0000}"/>
    <cellStyle name="Millares 87 2 2 3 3 2" xfId="29809" xr:uid="{00000000-0005-0000-0000-0000757A0000}"/>
    <cellStyle name="Millares 87 2 2 3 4" xfId="20995" xr:uid="{00000000-0005-0000-0000-0000767A0000}"/>
    <cellStyle name="Millares 87 2 2 4" xfId="5589" xr:uid="{00000000-0005-0000-0000-0000777A0000}"/>
    <cellStyle name="Millares 87 2 2 4 2" xfId="14403" xr:uid="{00000000-0005-0000-0000-0000787A0000}"/>
    <cellStyle name="Millares 87 2 2 4 2 2" xfId="32035" xr:uid="{00000000-0005-0000-0000-0000797A0000}"/>
    <cellStyle name="Millares 87 2 2 4 3" xfId="23221" xr:uid="{00000000-0005-0000-0000-00007A7A0000}"/>
    <cellStyle name="Millares 87 2 2 5" xfId="10000" xr:uid="{00000000-0005-0000-0000-00007B7A0000}"/>
    <cellStyle name="Millares 87 2 2 5 2" xfId="27632" xr:uid="{00000000-0005-0000-0000-00007C7A0000}"/>
    <cellStyle name="Millares 87 2 2 6" xfId="18818" xr:uid="{00000000-0005-0000-0000-00007D7A0000}"/>
    <cellStyle name="Millares 87 2 3" xfId="827" xr:uid="{00000000-0005-0000-0000-00007E7A0000}"/>
    <cellStyle name="Millares 87 2 3 2" xfId="1906" xr:uid="{00000000-0005-0000-0000-00007F7A0000}"/>
    <cellStyle name="Millares 87 2 3 2 2" xfId="4085" xr:uid="{00000000-0005-0000-0000-0000807A0000}"/>
    <cellStyle name="Millares 87 2 3 2 2 2" xfId="8495" xr:uid="{00000000-0005-0000-0000-0000817A0000}"/>
    <cellStyle name="Millares 87 2 3 2 2 2 2" xfId="17309" xr:uid="{00000000-0005-0000-0000-0000827A0000}"/>
    <cellStyle name="Millares 87 2 3 2 2 2 2 2" xfId="34941" xr:uid="{00000000-0005-0000-0000-0000837A0000}"/>
    <cellStyle name="Millares 87 2 3 2 2 2 3" xfId="26127" xr:uid="{00000000-0005-0000-0000-0000847A0000}"/>
    <cellStyle name="Millares 87 2 3 2 2 3" xfId="12902" xr:uid="{00000000-0005-0000-0000-0000857A0000}"/>
    <cellStyle name="Millares 87 2 3 2 2 3 2" xfId="30534" xr:uid="{00000000-0005-0000-0000-0000867A0000}"/>
    <cellStyle name="Millares 87 2 3 2 2 4" xfId="21720" xr:uid="{00000000-0005-0000-0000-0000877A0000}"/>
    <cellStyle name="Millares 87 2 3 2 3" xfId="6314" xr:uid="{00000000-0005-0000-0000-0000887A0000}"/>
    <cellStyle name="Millares 87 2 3 2 3 2" xfId="15128" xr:uid="{00000000-0005-0000-0000-0000897A0000}"/>
    <cellStyle name="Millares 87 2 3 2 3 2 2" xfId="32760" xr:uid="{00000000-0005-0000-0000-00008A7A0000}"/>
    <cellStyle name="Millares 87 2 3 2 3 3" xfId="23946" xr:uid="{00000000-0005-0000-0000-00008B7A0000}"/>
    <cellStyle name="Millares 87 2 3 2 4" xfId="10725" xr:uid="{00000000-0005-0000-0000-00008C7A0000}"/>
    <cellStyle name="Millares 87 2 3 2 4 2" xfId="28357" xr:uid="{00000000-0005-0000-0000-00008D7A0000}"/>
    <cellStyle name="Millares 87 2 3 2 5" xfId="19543" xr:uid="{00000000-0005-0000-0000-00008E7A0000}"/>
    <cellStyle name="Millares 87 2 3 3" xfId="3008" xr:uid="{00000000-0005-0000-0000-00008F7A0000}"/>
    <cellStyle name="Millares 87 2 3 3 2" xfId="7418" xr:uid="{00000000-0005-0000-0000-0000907A0000}"/>
    <cellStyle name="Millares 87 2 3 3 2 2" xfId="16232" xr:uid="{00000000-0005-0000-0000-0000917A0000}"/>
    <cellStyle name="Millares 87 2 3 3 2 2 2" xfId="33864" xr:uid="{00000000-0005-0000-0000-0000927A0000}"/>
    <cellStyle name="Millares 87 2 3 3 2 3" xfId="25050" xr:uid="{00000000-0005-0000-0000-0000937A0000}"/>
    <cellStyle name="Millares 87 2 3 3 3" xfId="11825" xr:uid="{00000000-0005-0000-0000-0000947A0000}"/>
    <cellStyle name="Millares 87 2 3 3 3 2" xfId="29457" xr:uid="{00000000-0005-0000-0000-0000957A0000}"/>
    <cellStyle name="Millares 87 2 3 3 4" xfId="20643" xr:uid="{00000000-0005-0000-0000-0000967A0000}"/>
    <cellStyle name="Millares 87 2 3 4" xfId="5237" xr:uid="{00000000-0005-0000-0000-0000977A0000}"/>
    <cellStyle name="Millares 87 2 3 4 2" xfId="14051" xr:uid="{00000000-0005-0000-0000-0000987A0000}"/>
    <cellStyle name="Millares 87 2 3 4 2 2" xfId="31683" xr:uid="{00000000-0005-0000-0000-0000997A0000}"/>
    <cellStyle name="Millares 87 2 3 4 3" xfId="22869" xr:uid="{00000000-0005-0000-0000-00009A7A0000}"/>
    <cellStyle name="Millares 87 2 3 5" xfId="9648" xr:uid="{00000000-0005-0000-0000-00009B7A0000}"/>
    <cellStyle name="Millares 87 2 3 5 2" xfId="27280" xr:uid="{00000000-0005-0000-0000-00009C7A0000}"/>
    <cellStyle name="Millares 87 2 3 6" xfId="18466" xr:uid="{00000000-0005-0000-0000-00009D7A0000}"/>
    <cellStyle name="Millares 87 2 4" xfId="1541" xr:uid="{00000000-0005-0000-0000-00009E7A0000}"/>
    <cellStyle name="Millares 87 2 4 2" xfId="3720" xr:uid="{00000000-0005-0000-0000-00009F7A0000}"/>
    <cellStyle name="Millares 87 2 4 2 2" xfId="8130" xr:uid="{00000000-0005-0000-0000-0000A07A0000}"/>
    <cellStyle name="Millares 87 2 4 2 2 2" xfId="16944" xr:uid="{00000000-0005-0000-0000-0000A17A0000}"/>
    <cellStyle name="Millares 87 2 4 2 2 2 2" xfId="34576" xr:uid="{00000000-0005-0000-0000-0000A27A0000}"/>
    <cellStyle name="Millares 87 2 4 2 2 3" xfId="25762" xr:uid="{00000000-0005-0000-0000-0000A37A0000}"/>
    <cellStyle name="Millares 87 2 4 2 3" xfId="12537" xr:uid="{00000000-0005-0000-0000-0000A47A0000}"/>
    <cellStyle name="Millares 87 2 4 2 3 2" xfId="30169" xr:uid="{00000000-0005-0000-0000-0000A57A0000}"/>
    <cellStyle name="Millares 87 2 4 2 4" xfId="21355" xr:uid="{00000000-0005-0000-0000-0000A67A0000}"/>
    <cellStyle name="Millares 87 2 4 3" xfId="5949" xr:uid="{00000000-0005-0000-0000-0000A77A0000}"/>
    <cellStyle name="Millares 87 2 4 3 2" xfId="14763" xr:uid="{00000000-0005-0000-0000-0000A87A0000}"/>
    <cellStyle name="Millares 87 2 4 3 2 2" xfId="32395" xr:uid="{00000000-0005-0000-0000-0000A97A0000}"/>
    <cellStyle name="Millares 87 2 4 3 3" xfId="23581" xr:uid="{00000000-0005-0000-0000-0000AA7A0000}"/>
    <cellStyle name="Millares 87 2 4 4" xfId="10360" xr:uid="{00000000-0005-0000-0000-0000AB7A0000}"/>
    <cellStyle name="Millares 87 2 4 4 2" xfId="27992" xr:uid="{00000000-0005-0000-0000-0000AC7A0000}"/>
    <cellStyle name="Millares 87 2 4 5" xfId="19178" xr:uid="{00000000-0005-0000-0000-0000AD7A0000}"/>
    <cellStyle name="Millares 87 2 5" xfId="2651" xr:uid="{00000000-0005-0000-0000-0000AE7A0000}"/>
    <cellStyle name="Millares 87 2 5 2" xfId="7062" xr:uid="{00000000-0005-0000-0000-0000AF7A0000}"/>
    <cellStyle name="Millares 87 2 5 2 2" xfId="15876" xr:uid="{00000000-0005-0000-0000-0000B07A0000}"/>
    <cellStyle name="Millares 87 2 5 2 2 2" xfId="33508" xr:uid="{00000000-0005-0000-0000-0000B17A0000}"/>
    <cellStyle name="Millares 87 2 5 2 3" xfId="24694" xr:uid="{00000000-0005-0000-0000-0000B27A0000}"/>
    <cellStyle name="Millares 87 2 5 3" xfId="11469" xr:uid="{00000000-0005-0000-0000-0000B37A0000}"/>
    <cellStyle name="Millares 87 2 5 3 2" xfId="29101" xr:uid="{00000000-0005-0000-0000-0000B47A0000}"/>
    <cellStyle name="Millares 87 2 5 4" xfId="20287" xr:uid="{00000000-0005-0000-0000-0000B57A0000}"/>
    <cellStyle name="Millares 87 2 6" xfId="4885" xr:uid="{00000000-0005-0000-0000-0000B67A0000}"/>
    <cellStyle name="Millares 87 2 6 2" xfId="13699" xr:uid="{00000000-0005-0000-0000-0000B77A0000}"/>
    <cellStyle name="Millares 87 2 6 2 2" xfId="31331" xr:uid="{00000000-0005-0000-0000-0000B87A0000}"/>
    <cellStyle name="Millares 87 2 6 3" xfId="22517" xr:uid="{00000000-0005-0000-0000-0000B97A0000}"/>
    <cellStyle name="Millares 87 2 7" xfId="9296" xr:uid="{00000000-0005-0000-0000-0000BA7A0000}"/>
    <cellStyle name="Millares 87 2 7 2" xfId="26928" xr:uid="{00000000-0005-0000-0000-0000BB7A0000}"/>
    <cellStyle name="Millares 87 2 8" xfId="18114" xr:uid="{00000000-0005-0000-0000-0000BC7A0000}"/>
    <cellStyle name="Millares 87 3" xfId="997" xr:uid="{00000000-0005-0000-0000-0000BD7A0000}"/>
    <cellStyle name="Millares 87 3 2" xfId="2075" xr:uid="{00000000-0005-0000-0000-0000BE7A0000}"/>
    <cellStyle name="Millares 87 3 2 2" xfId="4254" xr:uid="{00000000-0005-0000-0000-0000BF7A0000}"/>
    <cellStyle name="Millares 87 3 2 2 2" xfId="8664" xr:uid="{00000000-0005-0000-0000-0000C07A0000}"/>
    <cellStyle name="Millares 87 3 2 2 2 2" xfId="17478" xr:uid="{00000000-0005-0000-0000-0000C17A0000}"/>
    <cellStyle name="Millares 87 3 2 2 2 2 2" xfId="35110" xr:uid="{00000000-0005-0000-0000-0000C27A0000}"/>
    <cellStyle name="Millares 87 3 2 2 2 3" xfId="26296" xr:uid="{00000000-0005-0000-0000-0000C37A0000}"/>
    <cellStyle name="Millares 87 3 2 2 3" xfId="13071" xr:uid="{00000000-0005-0000-0000-0000C47A0000}"/>
    <cellStyle name="Millares 87 3 2 2 3 2" xfId="30703" xr:uid="{00000000-0005-0000-0000-0000C57A0000}"/>
    <cellStyle name="Millares 87 3 2 2 4" xfId="21889" xr:uid="{00000000-0005-0000-0000-0000C67A0000}"/>
    <cellStyle name="Millares 87 3 2 3" xfId="6483" xr:uid="{00000000-0005-0000-0000-0000C77A0000}"/>
    <cellStyle name="Millares 87 3 2 3 2" xfId="15297" xr:uid="{00000000-0005-0000-0000-0000C87A0000}"/>
    <cellStyle name="Millares 87 3 2 3 2 2" xfId="32929" xr:uid="{00000000-0005-0000-0000-0000C97A0000}"/>
    <cellStyle name="Millares 87 3 2 3 3" xfId="24115" xr:uid="{00000000-0005-0000-0000-0000CA7A0000}"/>
    <cellStyle name="Millares 87 3 2 4" xfId="10894" xr:uid="{00000000-0005-0000-0000-0000CB7A0000}"/>
    <cellStyle name="Millares 87 3 2 4 2" xfId="28526" xr:uid="{00000000-0005-0000-0000-0000CC7A0000}"/>
    <cellStyle name="Millares 87 3 2 5" xfId="19712" xr:uid="{00000000-0005-0000-0000-0000CD7A0000}"/>
    <cellStyle name="Millares 87 3 3" xfId="3177" xr:uid="{00000000-0005-0000-0000-0000CE7A0000}"/>
    <cellStyle name="Millares 87 3 3 2" xfId="7587" xr:uid="{00000000-0005-0000-0000-0000CF7A0000}"/>
    <cellStyle name="Millares 87 3 3 2 2" xfId="16401" xr:uid="{00000000-0005-0000-0000-0000D07A0000}"/>
    <cellStyle name="Millares 87 3 3 2 2 2" xfId="34033" xr:uid="{00000000-0005-0000-0000-0000D17A0000}"/>
    <cellStyle name="Millares 87 3 3 2 3" xfId="25219" xr:uid="{00000000-0005-0000-0000-0000D27A0000}"/>
    <cellStyle name="Millares 87 3 3 3" xfId="11994" xr:uid="{00000000-0005-0000-0000-0000D37A0000}"/>
    <cellStyle name="Millares 87 3 3 3 2" xfId="29626" xr:uid="{00000000-0005-0000-0000-0000D47A0000}"/>
    <cellStyle name="Millares 87 3 3 4" xfId="20812" xr:uid="{00000000-0005-0000-0000-0000D57A0000}"/>
    <cellStyle name="Millares 87 3 4" xfId="5406" xr:uid="{00000000-0005-0000-0000-0000D67A0000}"/>
    <cellStyle name="Millares 87 3 4 2" xfId="14220" xr:uid="{00000000-0005-0000-0000-0000D77A0000}"/>
    <cellStyle name="Millares 87 3 4 2 2" xfId="31852" xr:uid="{00000000-0005-0000-0000-0000D87A0000}"/>
    <cellStyle name="Millares 87 3 4 3" xfId="23038" xr:uid="{00000000-0005-0000-0000-0000D97A0000}"/>
    <cellStyle name="Millares 87 3 5" xfId="9817" xr:uid="{00000000-0005-0000-0000-0000DA7A0000}"/>
    <cellStyle name="Millares 87 3 5 2" xfId="27449" xr:uid="{00000000-0005-0000-0000-0000DB7A0000}"/>
    <cellStyle name="Millares 87 3 6" xfId="18635" xr:uid="{00000000-0005-0000-0000-0000DC7A0000}"/>
    <cellStyle name="Millares 87 4" xfId="644" xr:uid="{00000000-0005-0000-0000-0000DD7A0000}"/>
    <cellStyle name="Millares 87 4 2" xfId="1723" xr:uid="{00000000-0005-0000-0000-0000DE7A0000}"/>
    <cellStyle name="Millares 87 4 2 2" xfId="3902" xr:uid="{00000000-0005-0000-0000-0000DF7A0000}"/>
    <cellStyle name="Millares 87 4 2 2 2" xfId="8312" xr:uid="{00000000-0005-0000-0000-0000E07A0000}"/>
    <cellStyle name="Millares 87 4 2 2 2 2" xfId="17126" xr:uid="{00000000-0005-0000-0000-0000E17A0000}"/>
    <cellStyle name="Millares 87 4 2 2 2 2 2" xfId="34758" xr:uid="{00000000-0005-0000-0000-0000E27A0000}"/>
    <cellStyle name="Millares 87 4 2 2 2 3" xfId="25944" xr:uid="{00000000-0005-0000-0000-0000E37A0000}"/>
    <cellStyle name="Millares 87 4 2 2 3" xfId="12719" xr:uid="{00000000-0005-0000-0000-0000E47A0000}"/>
    <cellStyle name="Millares 87 4 2 2 3 2" xfId="30351" xr:uid="{00000000-0005-0000-0000-0000E57A0000}"/>
    <cellStyle name="Millares 87 4 2 2 4" xfId="21537" xr:uid="{00000000-0005-0000-0000-0000E67A0000}"/>
    <cellStyle name="Millares 87 4 2 3" xfId="6131" xr:uid="{00000000-0005-0000-0000-0000E77A0000}"/>
    <cellStyle name="Millares 87 4 2 3 2" xfId="14945" xr:uid="{00000000-0005-0000-0000-0000E87A0000}"/>
    <cellStyle name="Millares 87 4 2 3 2 2" xfId="32577" xr:uid="{00000000-0005-0000-0000-0000E97A0000}"/>
    <cellStyle name="Millares 87 4 2 3 3" xfId="23763" xr:uid="{00000000-0005-0000-0000-0000EA7A0000}"/>
    <cellStyle name="Millares 87 4 2 4" xfId="10542" xr:uid="{00000000-0005-0000-0000-0000EB7A0000}"/>
    <cellStyle name="Millares 87 4 2 4 2" xfId="28174" xr:uid="{00000000-0005-0000-0000-0000EC7A0000}"/>
    <cellStyle name="Millares 87 4 2 5" xfId="19360" xr:uid="{00000000-0005-0000-0000-0000ED7A0000}"/>
    <cellStyle name="Millares 87 4 3" xfId="2825" xr:uid="{00000000-0005-0000-0000-0000EE7A0000}"/>
    <cellStyle name="Millares 87 4 3 2" xfId="7235" xr:uid="{00000000-0005-0000-0000-0000EF7A0000}"/>
    <cellStyle name="Millares 87 4 3 2 2" xfId="16049" xr:uid="{00000000-0005-0000-0000-0000F07A0000}"/>
    <cellStyle name="Millares 87 4 3 2 2 2" xfId="33681" xr:uid="{00000000-0005-0000-0000-0000F17A0000}"/>
    <cellStyle name="Millares 87 4 3 2 3" xfId="24867" xr:uid="{00000000-0005-0000-0000-0000F27A0000}"/>
    <cellStyle name="Millares 87 4 3 3" xfId="11642" xr:uid="{00000000-0005-0000-0000-0000F37A0000}"/>
    <cellStyle name="Millares 87 4 3 3 2" xfId="29274" xr:uid="{00000000-0005-0000-0000-0000F47A0000}"/>
    <cellStyle name="Millares 87 4 3 4" xfId="20460" xr:uid="{00000000-0005-0000-0000-0000F57A0000}"/>
    <cellStyle name="Millares 87 4 4" xfId="5054" xr:uid="{00000000-0005-0000-0000-0000F67A0000}"/>
    <cellStyle name="Millares 87 4 4 2" xfId="13868" xr:uid="{00000000-0005-0000-0000-0000F77A0000}"/>
    <cellStyle name="Millares 87 4 4 2 2" xfId="31500" xr:uid="{00000000-0005-0000-0000-0000F87A0000}"/>
    <cellStyle name="Millares 87 4 4 3" xfId="22686" xr:uid="{00000000-0005-0000-0000-0000F97A0000}"/>
    <cellStyle name="Millares 87 4 5" xfId="9465" xr:uid="{00000000-0005-0000-0000-0000FA7A0000}"/>
    <cellStyle name="Millares 87 4 5 2" xfId="27097" xr:uid="{00000000-0005-0000-0000-0000FB7A0000}"/>
    <cellStyle name="Millares 87 4 6" xfId="18283" xr:uid="{00000000-0005-0000-0000-0000FC7A0000}"/>
    <cellStyle name="Millares 87 5" xfId="1354" xr:uid="{00000000-0005-0000-0000-0000FD7A0000}"/>
    <cellStyle name="Millares 87 5 2" xfId="3534" xr:uid="{00000000-0005-0000-0000-0000FE7A0000}"/>
    <cellStyle name="Millares 87 5 2 2" xfId="7944" xr:uid="{00000000-0005-0000-0000-0000FF7A0000}"/>
    <cellStyle name="Millares 87 5 2 2 2" xfId="16758" xr:uid="{00000000-0005-0000-0000-0000007B0000}"/>
    <cellStyle name="Millares 87 5 2 2 2 2" xfId="34390" xr:uid="{00000000-0005-0000-0000-0000017B0000}"/>
    <cellStyle name="Millares 87 5 2 2 3" xfId="25576" xr:uid="{00000000-0005-0000-0000-0000027B0000}"/>
    <cellStyle name="Millares 87 5 2 3" xfId="12351" xr:uid="{00000000-0005-0000-0000-0000037B0000}"/>
    <cellStyle name="Millares 87 5 2 3 2" xfId="29983" xr:uid="{00000000-0005-0000-0000-0000047B0000}"/>
    <cellStyle name="Millares 87 5 2 4" xfId="21169" xr:uid="{00000000-0005-0000-0000-0000057B0000}"/>
    <cellStyle name="Millares 87 5 3" xfId="5763" xr:uid="{00000000-0005-0000-0000-0000067B0000}"/>
    <cellStyle name="Millares 87 5 3 2" xfId="14577" xr:uid="{00000000-0005-0000-0000-0000077B0000}"/>
    <cellStyle name="Millares 87 5 3 2 2" xfId="32209" xr:uid="{00000000-0005-0000-0000-0000087B0000}"/>
    <cellStyle name="Millares 87 5 3 3" xfId="23395" xr:uid="{00000000-0005-0000-0000-0000097B0000}"/>
    <cellStyle name="Millares 87 5 4" xfId="10174" xr:uid="{00000000-0005-0000-0000-00000A7B0000}"/>
    <cellStyle name="Millares 87 5 4 2" xfId="27806" xr:uid="{00000000-0005-0000-0000-00000B7B0000}"/>
    <cellStyle name="Millares 87 5 5" xfId="18992" xr:uid="{00000000-0005-0000-0000-00000C7B0000}"/>
    <cellStyle name="Millares 87 6" xfId="2467" xr:uid="{00000000-0005-0000-0000-00000D7B0000}"/>
    <cellStyle name="Millares 87 6 2" xfId="6879" xr:uid="{00000000-0005-0000-0000-00000E7B0000}"/>
    <cellStyle name="Millares 87 6 2 2" xfId="15693" xr:uid="{00000000-0005-0000-0000-00000F7B0000}"/>
    <cellStyle name="Millares 87 6 2 2 2" xfId="33325" xr:uid="{00000000-0005-0000-0000-0000107B0000}"/>
    <cellStyle name="Millares 87 6 2 3" xfId="24511" xr:uid="{00000000-0005-0000-0000-0000117B0000}"/>
    <cellStyle name="Millares 87 6 3" xfId="11286" xr:uid="{00000000-0005-0000-0000-0000127B0000}"/>
    <cellStyle name="Millares 87 6 3 2" xfId="28918" xr:uid="{00000000-0005-0000-0000-0000137B0000}"/>
    <cellStyle name="Millares 87 6 4" xfId="20104" xr:uid="{00000000-0005-0000-0000-0000147B0000}"/>
    <cellStyle name="Millares 87 7" xfId="4702" xr:uid="{00000000-0005-0000-0000-0000157B0000}"/>
    <cellStyle name="Millares 87 7 2" xfId="13516" xr:uid="{00000000-0005-0000-0000-0000167B0000}"/>
    <cellStyle name="Millares 87 7 2 2" xfId="31148" xr:uid="{00000000-0005-0000-0000-0000177B0000}"/>
    <cellStyle name="Millares 87 7 3" xfId="22334" xr:uid="{00000000-0005-0000-0000-0000187B0000}"/>
    <cellStyle name="Millares 87 8" xfId="9113" xr:uid="{00000000-0005-0000-0000-0000197B0000}"/>
    <cellStyle name="Millares 87 8 2" xfId="26745" xr:uid="{00000000-0005-0000-0000-00001A7B0000}"/>
    <cellStyle name="Millares 87 9" xfId="17931" xr:uid="{00000000-0005-0000-0000-00001B7B0000}"/>
    <cellStyle name="Millares 88" xfId="187" xr:uid="{00000000-0005-0000-0000-00001C7B0000}"/>
    <cellStyle name="Millares 88 2" xfId="465" xr:uid="{00000000-0005-0000-0000-00001D7B0000}"/>
    <cellStyle name="Millares 88 2 2" xfId="1181" xr:uid="{00000000-0005-0000-0000-00001E7B0000}"/>
    <cellStyle name="Millares 88 2 2 2" xfId="2259" xr:uid="{00000000-0005-0000-0000-00001F7B0000}"/>
    <cellStyle name="Millares 88 2 2 2 2" xfId="4438" xr:uid="{00000000-0005-0000-0000-0000207B0000}"/>
    <cellStyle name="Millares 88 2 2 2 2 2" xfId="8848" xr:uid="{00000000-0005-0000-0000-0000217B0000}"/>
    <cellStyle name="Millares 88 2 2 2 2 2 2" xfId="17662" xr:uid="{00000000-0005-0000-0000-0000227B0000}"/>
    <cellStyle name="Millares 88 2 2 2 2 2 2 2" xfId="35294" xr:uid="{00000000-0005-0000-0000-0000237B0000}"/>
    <cellStyle name="Millares 88 2 2 2 2 2 3" xfId="26480" xr:uid="{00000000-0005-0000-0000-0000247B0000}"/>
    <cellStyle name="Millares 88 2 2 2 2 3" xfId="13255" xr:uid="{00000000-0005-0000-0000-0000257B0000}"/>
    <cellStyle name="Millares 88 2 2 2 2 3 2" xfId="30887" xr:uid="{00000000-0005-0000-0000-0000267B0000}"/>
    <cellStyle name="Millares 88 2 2 2 2 4" xfId="22073" xr:uid="{00000000-0005-0000-0000-0000277B0000}"/>
    <cellStyle name="Millares 88 2 2 2 3" xfId="6667" xr:uid="{00000000-0005-0000-0000-0000287B0000}"/>
    <cellStyle name="Millares 88 2 2 2 3 2" xfId="15481" xr:uid="{00000000-0005-0000-0000-0000297B0000}"/>
    <cellStyle name="Millares 88 2 2 2 3 2 2" xfId="33113" xr:uid="{00000000-0005-0000-0000-00002A7B0000}"/>
    <cellStyle name="Millares 88 2 2 2 3 3" xfId="24299" xr:uid="{00000000-0005-0000-0000-00002B7B0000}"/>
    <cellStyle name="Millares 88 2 2 2 4" xfId="11078" xr:uid="{00000000-0005-0000-0000-00002C7B0000}"/>
    <cellStyle name="Millares 88 2 2 2 4 2" xfId="28710" xr:uid="{00000000-0005-0000-0000-00002D7B0000}"/>
    <cellStyle name="Millares 88 2 2 2 5" xfId="19896" xr:uid="{00000000-0005-0000-0000-00002E7B0000}"/>
    <cellStyle name="Millares 88 2 2 3" xfId="3361" xr:uid="{00000000-0005-0000-0000-00002F7B0000}"/>
    <cellStyle name="Millares 88 2 2 3 2" xfId="7771" xr:uid="{00000000-0005-0000-0000-0000307B0000}"/>
    <cellStyle name="Millares 88 2 2 3 2 2" xfId="16585" xr:uid="{00000000-0005-0000-0000-0000317B0000}"/>
    <cellStyle name="Millares 88 2 2 3 2 2 2" xfId="34217" xr:uid="{00000000-0005-0000-0000-0000327B0000}"/>
    <cellStyle name="Millares 88 2 2 3 2 3" xfId="25403" xr:uid="{00000000-0005-0000-0000-0000337B0000}"/>
    <cellStyle name="Millares 88 2 2 3 3" xfId="12178" xr:uid="{00000000-0005-0000-0000-0000347B0000}"/>
    <cellStyle name="Millares 88 2 2 3 3 2" xfId="29810" xr:uid="{00000000-0005-0000-0000-0000357B0000}"/>
    <cellStyle name="Millares 88 2 2 3 4" xfId="20996" xr:uid="{00000000-0005-0000-0000-0000367B0000}"/>
    <cellStyle name="Millares 88 2 2 4" xfId="5590" xr:uid="{00000000-0005-0000-0000-0000377B0000}"/>
    <cellStyle name="Millares 88 2 2 4 2" xfId="14404" xr:uid="{00000000-0005-0000-0000-0000387B0000}"/>
    <cellStyle name="Millares 88 2 2 4 2 2" xfId="32036" xr:uid="{00000000-0005-0000-0000-0000397B0000}"/>
    <cellStyle name="Millares 88 2 2 4 3" xfId="23222" xr:uid="{00000000-0005-0000-0000-00003A7B0000}"/>
    <cellStyle name="Millares 88 2 2 5" xfId="10001" xr:uid="{00000000-0005-0000-0000-00003B7B0000}"/>
    <cellStyle name="Millares 88 2 2 5 2" xfId="27633" xr:uid="{00000000-0005-0000-0000-00003C7B0000}"/>
    <cellStyle name="Millares 88 2 2 6" xfId="18819" xr:uid="{00000000-0005-0000-0000-00003D7B0000}"/>
    <cellStyle name="Millares 88 2 3" xfId="828" xr:uid="{00000000-0005-0000-0000-00003E7B0000}"/>
    <cellStyle name="Millares 88 2 3 2" xfId="1907" xr:uid="{00000000-0005-0000-0000-00003F7B0000}"/>
    <cellStyle name="Millares 88 2 3 2 2" xfId="4086" xr:uid="{00000000-0005-0000-0000-0000407B0000}"/>
    <cellStyle name="Millares 88 2 3 2 2 2" xfId="8496" xr:uid="{00000000-0005-0000-0000-0000417B0000}"/>
    <cellStyle name="Millares 88 2 3 2 2 2 2" xfId="17310" xr:uid="{00000000-0005-0000-0000-0000427B0000}"/>
    <cellStyle name="Millares 88 2 3 2 2 2 2 2" xfId="34942" xr:uid="{00000000-0005-0000-0000-0000437B0000}"/>
    <cellStyle name="Millares 88 2 3 2 2 2 3" xfId="26128" xr:uid="{00000000-0005-0000-0000-0000447B0000}"/>
    <cellStyle name="Millares 88 2 3 2 2 3" xfId="12903" xr:uid="{00000000-0005-0000-0000-0000457B0000}"/>
    <cellStyle name="Millares 88 2 3 2 2 3 2" xfId="30535" xr:uid="{00000000-0005-0000-0000-0000467B0000}"/>
    <cellStyle name="Millares 88 2 3 2 2 4" xfId="21721" xr:uid="{00000000-0005-0000-0000-0000477B0000}"/>
    <cellStyle name="Millares 88 2 3 2 3" xfId="6315" xr:uid="{00000000-0005-0000-0000-0000487B0000}"/>
    <cellStyle name="Millares 88 2 3 2 3 2" xfId="15129" xr:uid="{00000000-0005-0000-0000-0000497B0000}"/>
    <cellStyle name="Millares 88 2 3 2 3 2 2" xfId="32761" xr:uid="{00000000-0005-0000-0000-00004A7B0000}"/>
    <cellStyle name="Millares 88 2 3 2 3 3" xfId="23947" xr:uid="{00000000-0005-0000-0000-00004B7B0000}"/>
    <cellStyle name="Millares 88 2 3 2 4" xfId="10726" xr:uid="{00000000-0005-0000-0000-00004C7B0000}"/>
    <cellStyle name="Millares 88 2 3 2 4 2" xfId="28358" xr:uid="{00000000-0005-0000-0000-00004D7B0000}"/>
    <cellStyle name="Millares 88 2 3 2 5" xfId="19544" xr:uid="{00000000-0005-0000-0000-00004E7B0000}"/>
    <cellStyle name="Millares 88 2 3 3" xfId="3009" xr:uid="{00000000-0005-0000-0000-00004F7B0000}"/>
    <cellStyle name="Millares 88 2 3 3 2" xfId="7419" xr:uid="{00000000-0005-0000-0000-0000507B0000}"/>
    <cellStyle name="Millares 88 2 3 3 2 2" xfId="16233" xr:uid="{00000000-0005-0000-0000-0000517B0000}"/>
    <cellStyle name="Millares 88 2 3 3 2 2 2" xfId="33865" xr:uid="{00000000-0005-0000-0000-0000527B0000}"/>
    <cellStyle name="Millares 88 2 3 3 2 3" xfId="25051" xr:uid="{00000000-0005-0000-0000-0000537B0000}"/>
    <cellStyle name="Millares 88 2 3 3 3" xfId="11826" xr:uid="{00000000-0005-0000-0000-0000547B0000}"/>
    <cellStyle name="Millares 88 2 3 3 3 2" xfId="29458" xr:uid="{00000000-0005-0000-0000-0000557B0000}"/>
    <cellStyle name="Millares 88 2 3 3 4" xfId="20644" xr:uid="{00000000-0005-0000-0000-0000567B0000}"/>
    <cellStyle name="Millares 88 2 3 4" xfId="5238" xr:uid="{00000000-0005-0000-0000-0000577B0000}"/>
    <cellStyle name="Millares 88 2 3 4 2" xfId="14052" xr:uid="{00000000-0005-0000-0000-0000587B0000}"/>
    <cellStyle name="Millares 88 2 3 4 2 2" xfId="31684" xr:uid="{00000000-0005-0000-0000-0000597B0000}"/>
    <cellStyle name="Millares 88 2 3 4 3" xfId="22870" xr:uid="{00000000-0005-0000-0000-00005A7B0000}"/>
    <cellStyle name="Millares 88 2 3 5" xfId="9649" xr:uid="{00000000-0005-0000-0000-00005B7B0000}"/>
    <cellStyle name="Millares 88 2 3 5 2" xfId="27281" xr:uid="{00000000-0005-0000-0000-00005C7B0000}"/>
    <cellStyle name="Millares 88 2 3 6" xfId="18467" xr:uid="{00000000-0005-0000-0000-00005D7B0000}"/>
    <cellStyle name="Millares 88 2 4" xfId="1542" xr:uid="{00000000-0005-0000-0000-00005E7B0000}"/>
    <cellStyle name="Millares 88 2 4 2" xfId="3721" xr:uid="{00000000-0005-0000-0000-00005F7B0000}"/>
    <cellStyle name="Millares 88 2 4 2 2" xfId="8131" xr:uid="{00000000-0005-0000-0000-0000607B0000}"/>
    <cellStyle name="Millares 88 2 4 2 2 2" xfId="16945" xr:uid="{00000000-0005-0000-0000-0000617B0000}"/>
    <cellStyle name="Millares 88 2 4 2 2 2 2" xfId="34577" xr:uid="{00000000-0005-0000-0000-0000627B0000}"/>
    <cellStyle name="Millares 88 2 4 2 2 3" xfId="25763" xr:uid="{00000000-0005-0000-0000-0000637B0000}"/>
    <cellStyle name="Millares 88 2 4 2 3" xfId="12538" xr:uid="{00000000-0005-0000-0000-0000647B0000}"/>
    <cellStyle name="Millares 88 2 4 2 3 2" xfId="30170" xr:uid="{00000000-0005-0000-0000-0000657B0000}"/>
    <cellStyle name="Millares 88 2 4 2 4" xfId="21356" xr:uid="{00000000-0005-0000-0000-0000667B0000}"/>
    <cellStyle name="Millares 88 2 4 3" xfId="5950" xr:uid="{00000000-0005-0000-0000-0000677B0000}"/>
    <cellStyle name="Millares 88 2 4 3 2" xfId="14764" xr:uid="{00000000-0005-0000-0000-0000687B0000}"/>
    <cellStyle name="Millares 88 2 4 3 2 2" xfId="32396" xr:uid="{00000000-0005-0000-0000-0000697B0000}"/>
    <cellStyle name="Millares 88 2 4 3 3" xfId="23582" xr:uid="{00000000-0005-0000-0000-00006A7B0000}"/>
    <cellStyle name="Millares 88 2 4 4" xfId="10361" xr:uid="{00000000-0005-0000-0000-00006B7B0000}"/>
    <cellStyle name="Millares 88 2 4 4 2" xfId="27993" xr:uid="{00000000-0005-0000-0000-00006C7B0000}"/>
    <cellStyle name="Millares 88 2 4 5" xfId="19179" xr:uid="{00000000-0005-0000-0000-00006D7B0000}"/>
    <cellStyle name="Millares 88 2 5" xfId="2652" xr:uid="{00000000-0005-0000-0000-00006E7B0000}"/>
    <cellStyle name="Millares 88 2 5 2" xfId="7063" xr:uid="{00000000-0005-0000-0000-00006F7B0000}"/>
    <cellStyle name="Millares 88 2 5 2 2" xfId="15877" xr:uid="{00000000-0005-0000-0000-0000707B0000}"/>
    <cellStyle name="Millares 88 2 5 2 2 2" xfId="33509" xr:uid="{00000000-0005-0000-0000-0000717B0000}"/>
    <cellStyle name="Millares 88 2 5 2 3" xfId="24695" xr:uid="{00000000-0005-0000-0000-0000727B0000}"/>
    <cellStyle name="Millares 88 2 5 3" xfId="11470" xr:uid="{00000000-0005-0000-0000-0000737B0000}"/>
    <cellStyle name="Millares 88 2 5 3 2" xfId="29102" xr:uid="{00000000-0005-0000-0000-0000747B0000}"/>
    <cellStyle name="Millares 88 2 5 4" xfId="20288" xr:uid="{00000000-0005-0000-0000-0000757B0000}"/>
    <cellStyle name="Millares 88 2 6" xfId="4886" xr:uid="{00000000-0005-0000-0000-0000767B0000}"/>
    <cellStyle name="Millares 88 2 6 2" xfId="13700" xr:uid="{00000000-0005-0000-0000-0000777B0000}"/>
    <cellStyle name="Millares 88 2 6 2 2" xfId="31332" xr:uid="{00000000-0005-0000-0000-0000787B0000}"/>
    <cellStyle name="Millares 88 2 6 3" xfId="22518" xr:uid="{00000000-0005-0000-0000-0000797B0000}"/>
    <cellStyle name="Millares 88 2 7" xfId="9297" xr:uid="{00000000-0005-0000-0000-00007A7B0000}"/>
    <cellStyle name="Millares 88 2 7 2" xfId="26929" xr:uid="{00000000-0005-0000-0000-00007B7B0000}"/>
    <cellStyle name="Millares 88 2 8" xfId="18115" xr:uid="{00000000-0005-0000-0000-00007C7B0000}"/>
    <cellStyle name="Millares 88 3" xfId="998" xr:uid="{00000000-0005-0000-0000-00007D7B0000}"/>
    <cellStyle name="Millares 88 3 2" xfId="2076" xr:uid="{00000000-0005-0000-0000-00007E7B0000}"/>
    <cellStyle name="Millares 88 3 2 2" xfId="4255" xr:uid="{00000000-0005-0000-0000-00007F7B0000}"/>
    <cellStyle name="Millares 88 3 2 2 2" xfId="8665" xr:uid="{00000000-0005-0000-0000-0000807B0000}"/>
    <cellStyle name="Millares 88 3 2 2 2 2" xfId="17479" xr:uid="{00000000-0005-0000-0000-0000817B0000}"/>
    <cellStyle name="Millares 88 3 2 2 2 2 2" xfId="35111" xr:uid="{00000000-0005-0000-0000-0000827B0000}"/>
    <cellStyle name="Millares 88 3 2 2 2 3" xfId="26297" xr:uid="{00000000-0005-0000-0000-0000837B0000}"/>
    <cellStyle name="Millares 88 3 2 2 3" xfId="13072" xr:uid="{00000000-0005-0000-0000-0000847B0000}"/>
    <cellStyle name="Millares 88 3 2 2 3 2" xfId="30704" xr:uid="{00000000-0005-0000-0000-0000857B0000}"/>
    <cellStyle name="Millares 88 3 2 2 4" xfId="21890" xr:uid="{00000000-0005-0000-0000-0000867B0000}"/>
    <cellStyle name="Millares 88 3 2 3" xfId="6484" xr:uid="{00000000-0005-0000-0000-0000877B0000}"/>
    <cellStyle name="Millares 88 3 2 3 2" xfId="15298" xr:uid="{00000000-0005-0000-0000-0000887B0000}"/>
    <cellStyle name="Millares 88 3 2 3 2 2" xfId="32930" xr:uid="{00000000-0005-0000-0000-0000897B0000}"/>
    <cellStyle name="Millares 88 3 2 3 3" xfId="24116" xr:uid="{00000000-0005-0000-0000-00008A7B0000}"/>
    <cellStyle name="Millares 88 3 2 4" xfId="10895" xr:uid="{00000000-0005-0000-0000-00008B7B0000}"/>
    <cellStyle name="Millares 88 3 2 4 2" xfId="28527" xr:uid="{00000000-0005-0000-0000-00008C7B0000}"/>
    <cellStyle name="Millares 88 3 2 5" xfId="19713" xr:uid="{00000000-0005-0000-0000-00008D7B0000}"/>
    <cellStyle name="Millares 88 3 3" xfId="3178" xr:uid="{00000000-0005-0000-0000-00008E7B0000}"/>
    <cellStyle name="Millares 88 3 3 2" xfId="7588" xr:uid="{00000000-0005-0000-0000-00008F7B0000}"/>
    <cellStyle name="Millares 88 3 3 2 2" xfId="16402" xr:uid="{00000000-0005-0000-0000-0000907B0000}"/>
    <cellStyle name="Millares 88 3 3 2 2 2" xfId="34034" xr:uid="{00000000-0005-0000-0000-0000917B0000}"/>
    <cellStyle name="Millares 88 3 3 2 3" xfId="25220" xr:uid="{00000000-0005-0000-0000-0000927B0000}"/>
    <cellStyle name="Millares 88 3 3 3" xfId="11995" xr:uid="{00000000-0005-0000-0000-0000937B0000}"/>
    <cellStyle name="Millares 88 3 3 3 2" xfId="29627" xr:uid="{00000000-0005-0000-0000-0000947B0000}"/>
    <cellStyle name="Millares 88 3 3 4" xfId="20813" xr:uid="{00000000-0005-0000-0000-0000957B0000}"/>
    <cellStyle name="Millares 88 3 4" xfId="5407" xr:uid="{00000000-0005-0000-0000-0000967B0000}"/>
    <cellStyle name="Millares 88 3 4 2" xfId="14221" xr:uid="{00000000-0005-0000-0000-0000977B0000}"/>
    <cellStyle name="Millares 88 3 4 2 2" xfId="31853" xr:uid="{00000000-0005-0000-0000-0000987B0000}"/>
    <cellStyle name="Millares 88 3 4 3" xfId="23039" xr:uid="{00000000-0005-0000-0000-0000997B0000}"/>
    <cellStyle name="Millares 88 3 5" xfId="9818" xr:uid="{00000000-0005-0000-0000-00009A7B0000}"/>
    <cellStyle name="Millares 88 3 5 2" xfId="27450" xr:uid="{00000000-0005-0000-0000-00009B7B0000}"/>
    <cellStyle name="Millares 88 3 6" xfId="18636" xr:uid="{00000000-0005-0000-0000-00009C7B0000}"/>
    <cellStyle name="Millares 88 4" xfId="645" xr:uid="{00000000-0005-0000-0000-00009D7B0000}"/>
    <cellStyle name="Millares 88 4 2" xfId="1724" xr:uid="{00000000-0005-0000-0000-00009E7B0000}"/>
    <cellStyle name="Millares 88 4 2 2" xfId="3903" xr:uid="{00000000-0005-0000-0000-00009F7B0000}"/>
    <cellStyle name="Millares 88 4 2 2 2" xfId="8313" xr:uid="{00000000-0005-0000-0000-0000A07B0000}"/>
    <cellStyle name="Millares 88 4 2 2 2 2" xfId="17127" xr:uid="{00000000-0005-0000-0000-0000A17B0000}"/>
    <cellStyle name="Millares 88 4 2 2 2 2 2" xfId="34759" xr:uid="{00000000-0005-0000-0000-0000A27B0000}"/>
    <cellStyle name="Millares 88 4 2 2 2 3" xfId="25945" xr:uid="{00000000-0005-0000-0000-0000A37B0000}"/>
    <cellStyle name="Millares 88 4 2 2 3" xfId="12720" xr:uid="{00000000-0005-0000-0000-0000A47B0000}"/>
    <cellStyle name="Millares 88 4 2 2 3 2" xfId="30352" xr:uid="{00000000-0005-0000-0000-0000A57B0000}"/>
    <cellStyle name="Millares 88 4 2 2 4" xfId="21538" xr:uid="{00000000-0005-0000-0000-0000A67B0000}"/>
    <cellStyle name="Millares 88 4 2 3" xfId="6132" xr:uid="{00000000-0005-0000-0000-0000A77B0000}"/>
    <cellStyle name="Millares 88 4 2 3 2" xfId="14946" xr:uid="{00000000-0005-0000-0000-0000A87B0000}"/>
    <cellStyle name="Millares 88 4 2 3 2 2" xfId="32578" xr:uid="{00000000-0005-0000-0000-0000A97B0000}"/>
    <cellStyle name="Millares 88 4 2 3 3" xfId="23764" xr:uid="{00000000-0005-0000-0000-0000AA7B0000}"/>
    <cellStyle name="Millares 88 4 2 4" xfId="10543" xr:uid="{00000000-0005-0000-0000-0000AB7B0000}"/>
    <cellStyle name="Millares 88 4 2 4 2" xfId="28175" xr:uid="{00000000-0005-0000-0000-0000AC7B0000}"/>
    <cellStyle name="Millares 88 4 2 5" xfId="19361" xr:uid="{00000000-0005-0000-0000-0000AD7B0000}"/>
    <cellStyle name="Millares 88 4 3" xfId="2826" xr:uid="{00000000-0005-0000-0000-0000AE7B0000}"/>
    <cellStyle name="Millares 88 4 3 2" xfId="7236" xr:uid="{00000000-0005-0000-0000-0000AF7B0000}"/>
    <cellStyle name="Millares 88 4 3 2 2" xfId="16050" xr:uid="{00000000-0005-0000-0000-0000B07B0000}"/>
    <cellStyle name="Millares 88 4 3 2 2 2" xfId="33682" xr:uid="{00000000-0005-0000-0000-0000B17B0000}"/>
    <cellStyle name="Millares 88 4 3 2 3" xfId="24868" xr:uid="{00000000-0005-0000-0000-0000B27B0000}"/>
    <cellStyle name="Millares 88 4 3 3" xfId="11643" xr:uid="{00000000-0005-0000-0000-0000B37B0000}"/>
    <cellStyle name="Millares 88 4 3 3 2" xfId="29275" xr:uid="{00000000-0005-0000-0000-0000B47B0000}"/>
    <cellStyle name="Millares 88 4 3 4" xfId="20461" xr:uid="{00000000-0005-0000-0000-0000B57B0000}"/>
    <cellStyle name="Millares 88 4 4" xfId="5055" xr:uid="{00000000-0005-0000-0000-0000B67B0000}"/>
    <cellStyle name="Millares 88 4 4 2" xfId="13869" xr:uid="{00000000-0005-0000-0000-0000B77B0000}"/>
    <cellStyle name="Millares 88 4 4 2 2" xfId="31501" xr:uid="{00000000-0005-0000-0000-0000B87B0000}"/>
    <cellStyle name="Millares 88 4 4 3" xfId="22687" xr:uid="{00000000-0005-0000-0000-0000B97B0000}"/>
    <cellStyle name="Millares 88 4 5" xfId="9466" xr:uid="{00000000-0005-0000-0000-0000BA7B0000}"/>
    <cellStyle name="Millares 88 4 5 2" xfId="27098" xr:uid="{00000000-0005-0000-0000-0000BB7B0000}"/>
    <cellStyle name="Millares 88 4 6" xfId="18284" xr:uid="{00000000-0005-0000-0000-0000BC7B0000}"/>
    <cellStyle name="Millares 88 5" xfId="1355" xr:uid="{00000000-0005-0000-0000-0000BD7B0000}"/>
    <cellStyle name="Millares 88 5 2" xfId="3535" xr:uid="{00000000-0005-0000-0000-0000BE7B0000}"/>
    <cellStyle name="Millares 88 5 2 2" xfId="7945" xr:uid="{00000000-0005-0000-0000-0000BF7B0000}"/>
    <cellStyle name="Millares 88 5 2 2 2" xfId="16759" xr:uid="{00000000-0005-0000-0000-0000C07B0000}"/>
    <cellStyle name="Millares 88 5 2 2 2 2" xfId="34391" xr:uid="{00000000-0005-0000-0000-0000C17B0000}"/>
    <cellStyle name="Millares 88 5 2 2 3" xfId="25577" xr:uid="{00000000-0005-0000-0000-0000C27B0000}"/>
    <cellStyle name="Millares 88 5 2 3" xfId="12352" xr:uid="{00000000-0005-0000-0000-0000C37B0000}"/>
    <cellStyle name="Millares 88 5 2 3 2" xfId="29984" xr:uid="{00000000-0005-0000-0000-0000C47B0000}"/>
    <cellStyle name="Millares 88 5 2 4" xfId="21170" xr:uid="{00000000-0005-0000-0000-0000C57B0000}"/>
    <cellStyle name="Millares 88 5 3" xfId="5764" xr:uid="{00000000-0005-0000-0000-0000C67B0000}"/>
    <cellStyle name="Millares 88 5 3 2" xfId="14578" xr:uid="{00000000-0005-0000-0000-0000C77B0000}"/>
    <cellStyle name="Millares 88 5 3 2 2" xfId="32210" xr:uid="{00000000-0005-0000-0000-0000C87B0000}"/>
    <cellStyle name="Millares 88 5 3 3" xfId="23396" xr:uid="{00000000-0005-0000-0000-0000C97B0000}"/>
    <cellStyle name="Millares 88 5 4" xfId="10175" xr:uid="{00000000-0005-0000-0000-0000CA7B0000}"/>
    <cellStyle name="Millares 88 5 4 2" xfId="27807" xr:uid="{00000000-0005-0000-0000-0000CB7B0000}"/>
    <cellStyle name="Millares 88 5 5" xfId="18993" xr:uid="{00000000-0005-0000-0000-0000CC7B0000}"/>
    <cellStyle name="Millares 88 6" xfId="2468" xr:uid="{00000000-0005-0000-0000-0000CD7B0000}"/>
    <cellStyle name="Millares 88 6 2" xfId="6880" xr:uid="{00000000-0005-0000-0000-0000CE7B0000}"/>
    <cellStyle name="Millares 88 6 2 2" xfId="15694" xr:uid="{00000000-0005-0000-0000-0000CF7B0000}"/>
    <cellStyle name="Millares 88 6 2 2 2" xfId="33326" xr:uid="{00000000-0005-0000-0000-0000D07B0000}"/>
    <cellStyle name="Millares 88 6 2 3" xfId="24512" xr:uid="{00000000-0005-0000-0000-0000D17B0000}"/>
    <cellStyle name="Millares 88 6 3" xfId="11287" xr:uid="{00000000-0005-0000-0000-0000D27B0000}"/>
    <cellStyle name="Millares 88 6 3 2" xfId="28919" xr:uid="{00000000-0005-0000-0000-0000D37B0000}"/>
    <cellStyle name="Millares 88 6 4" xfId="20105" xr:uid="{00000000-0005-0000-0000-0000D47B0000}"/>
    <cellStyle name="Millares 88 7" xfId="4703" xr:uid="{00000000-0005-0000-0000-0000D57B0000}"/>
    <cellStyle name="Millares 88 7 2" xfId="13517" xr:uid="{00000000-0005-0000-0000-0000D67B0000}"/>
    <cellStyle name="Millares 88 7 2 2" xfId="31149" xr:uid="{00000000-0005-0000-0000-0000D77B0000}"/>
    <cellStyle name="Millares 88 7 3" xfId="22335" xr:uid="{00000000-0005-0000-0000-0000D87B0000}"/>
    <cellStyle name="Millares 88 8" xfId="9114" xr:uid="{00000000-0005-0000-0000-0000D97B0000}"/>
    <cellStyle name="Millares 88 8 2" xfId="26746" xr:uid="{00000000-0005-0000-0000-0000DA7B0000}"/>
    <cellStyle name="Millares 88 9" xfId="17932" xr:uid="{00000000-0005-0000-0000-0000DB7B0000}"/>
    <cellStyle name="Millares 89" xfId="189" xr:uid="{00000000-0005-0000-0000-0000DC7B0000}"/>
    <cellStyle name="Millares 89 2" xfId="467" xr:uid="{00000000-0005-0000-0000-0000DD7B0000}"/>
    <cellStyle name="Millares 89 2 2" xfId="1183" xr:uid="{00000000-0005-0000-0000-0000DE7B0000}"/>
    <cellStyle name="Millares 89 2 2 2" xfId="2261" xr:uid="{00000000-0005-0000-0000-0000DF7B0000}"/>
    <cellStyle name="Millares 89 2 2 2 2" xfId="4440" xr:uid="{00000000-0005-0000-0000-0000E07B0000}"/>
    <cellStyle name="Millares 89 2 2 2 2 2" xfId="8850" xr:uid="{00000000-0005-0000-0000-0000E17B0000}"/>
    <cellStyle name="Millares 89 2 2 2 2 2 2" xfId="17664" xr:uid="{00000000-0005-0000-0000-0000E27B0000}"/>
    <cellStyle name="Millares 89 2 2 2 2 2 2 2" xfId="35296" xr:uid="{00000000-0005-0000-0000-0000E37B0000}"/>
    <cellStyle name="Millares 89 2 2 2 2 2 3" xfId="26482" xr:uid="{00000000-0005-0000-0000-0000E47B0000}"/>
    <cellStyle name="Millares 89 2 2 2 2 3" xfId="13257" xr:uid="{00000000-0005-0000-0000-0000E57B0000}"/>
    <cellStyle name="Millares 89 2 2 2 2 3 2" xfId="30889" xr:uid="{00000000-0005-0000-0000-0000E67B0000}"/>
    <cellStyle name="Millares 89 2 2 2 2 4" xfId="22075" xr:uid="{00000000-0005-0000-0000-0000E77B0000}"/>
    <cellStyle name="Millares 89 2 2 2 3" xfId="6669" xr:uid="{00000000-0005-0000-0000-0000E87B0000}"/>
    <cellStyle name="Millares 89 2 2 2 3 2" xfId="15483" xr:uid="{00000000-0005-0000-0000-0000E97B0000}"/>
    <cellStyle name="Millares 89 2 2 2 3 2 2" xfId="33115" xr:uid="{00000000-0005-0000-0000-0000EA7B0000}"/>
    <cellStyle name="Millares 89 2 2 2 3 3" xfId="24301" xr:uid="{00000000-0005-0000-0000-0000EB7B0000}"/>
    <cellStyle name="Millares 89 2 2 2 4" xfId="11080" xr:uid="{00000000-0005-0000-0000-0000EC7B0000}"/>
    <cellStyle name="Millares 89 2 2 2 4 2" xfId="28712" xr:uid="{00000000-0005-0000-0000-0000ED7B0000}"/>
    <cellStyle name="Millares 89 2 2 2 5" xfId="19898" xr:uid="{00000000-0005-0000-0000-0000EE7B0000}"/>
    <cellStyle name="Millares 89 2 2 3" xfId="3363" xr:uid="{00000000-0005-0000-0000-0000EF7B0000}"/>
    <cellStyle name="Millares 89 2 2 3 2" xfId="7773" xr:uid="{00000000-0005-0000-0000-0000F07B0000}"/>
    <cellStyle name="Millares 89 2 2 3 2 2" xfId="16587" xr:uid="{00000000-0005-0000-0000-0000F17B0000}"/>
    <cellStyle name="Millares 89 2 2 3 2 2 2" xfId="34219" xr:uid="{00000000-0005-0000-0000-0000F27B0000}"/>
    <cellStyle name="Millares 89 2 2 3 2 3" xfId="25405" xr:uid="{00000000-0005-0000-0000-0000F37B0000}"/>
    <cellStyle name="Millares 89 2 2 3 3" xfId="12180" xr:uid="{00000000-0005-0000-0000-0000F47B0000}"/>
    <cellStyle name="Millares 89 2 2 3 3 2" xfId="29812" xr:uid="{00000000-0005-0000-0000-0000F57B0000}"/>
    <cellStyle name="Millares 89 2 2 3 4" xfId="20998" xr:uid="{00000000-0005-0000-0000-0000F67B0000}"/>
    <cellStyle name="Millares 89 2 2 4" xfId="5592" xr:uid="{00000000-0005-0000-0000-0000F77B0000}"/>
    <cellStyle name="Millares 89 2 2 4 2" xfId="14406" xr:uid="{00000000-0005-0000-0000-0000F87B0000}"/>
    <cellStyle name="Millares 89 2 2 4 2 2" xfId="32038" xr:uid="{00000000-0005-0000-0000-0000F97B0000}"/>
    <cellStyle name="Millares 89 2 2 4 3" xfId="23224" xr:uid="{00000000-0005-0000-0000-0000FA7B0000}"/>
    <cellStyle name="Millares 89 2 2 5" xfId="10003" xr:uid="{00000000-0005-0000-0000-0000FB7B0000}"/>
    <cellStyle name="Millares 89 2 2 5 2" xfId="27635" xr:uid="{00000000-0005-0000-0000-0000FC7B0000}"/>
    <cellStyle name="Millares 89 2 2 6" xfId="18821" xr:uid="{00000000-0005-0000-0000-0000FD7B0000}"/>
    <cellStyle name="Millares 89 2 3" xfId="830" xr:uid="{00000000-0005-0000-0000-0000FE7B0000}"/>
    <cellStyle name="Millares 89 2 3 2" xfId="1909" xr:uid="{00000000-0005-0000-0000-0000FF7B0000}"/>
    <cellStyle name="Millares 89 2 3 2 2" xfId="4088" xr:uid="{00000000-0005-0000-0000-0000007C0000}"/>
    <cellStyle name="Millares 89 2 3 2 2 2" xfId="8498" xr:uid="{00000000-0005-0000-0000-0000017C0000}"/>
    <cellStyle name="Millares 89 2 3 2 2 2 2" xfId="17312" xr:uid="{00000000-0005-0000-0000-0000027C0000}"/>
    <cellStyle name="Millares 89 2 3 2 2 2 2 2" xfId="34944" xr:uid="{00000000-0005-0000-0000-0000037C0000}"/>
    <cellStyle name="Millares 89 2 3 2 2 2 3" xfId="26130" xr:uid="{00000000-0005-0000-0000-0000047C0000}"/>
    <cellStyle name="Millares 89 2 3 2 2 3" xfId="12905" xr:uid="{00000000-0005-0000-0000-0000057C0000}"/>
    <cellStyle name="Millares 89 2 3 2 2 3 2" xfId="30537" xr:uid="{00000000-0005-0000-0000-0000067C0000}"/>
    <cellStyle name="Millares 89 2 3 2 2 4" xfId="21723" xr:uid="{00000000-0005-0000-0000-0000077C0000}"/>
    <cellStyle name="Millares 89 2 3 2 3" xfId="6317" xr:uid="{00000000-0005-0000-0000-0000087C0000}"/>
    <cellStyle name="Millares 89 2 3 2 3 2" xfId="15131" xr:uid="{00000000-0005-0000-0000-0000097C0000}"/>
    <cellStyle name="Millares 89 2 3 2 3 2 2" xfId="32763" xr:uid="{00000000-0005-0000-0000-00000A7C0000}"/>
    <cellStyle name="Millares 89 2 3 2 3 3" xfId="23949" xr:uid="{00000000-0005-0000-0000-00000B7C0000}"/>
    <cellStyle name="Millares 89 2 3 2 4" xfId="10728" xr:uid="{00000000-0005-0000-0000-00000C7C0000}"/>
    <cellStyle name="Millares 89 2 3 2 4 2" xfId="28360" xr:uid="{00000000-0005-0000-0000-00000D7C0000}"/>
    <cellStyle name="Millares 89 2 3 2 5" xfId="19546" xr:uid="{00000000-0005-0000-0000-00000E7C0000}"/>
    <cellStyle name="Millares 89 2 3 3" xfId="3011" xr:uid="{00000000-0005-0000-0000-00000F7C0000}"/>
    <cellStyle name="Millares 89 2 3 3 2" xfId="7421" xr:uid="{00000000-0005-0000-0000-0000107C0000}"/>
    <cellStyle name="Millares 89 2 3 3 2 2" xfId="16235" xr:uid="{00000000-0005-0000-0000-0000117C0000}"/>
    <cellStyle name="Millares 89 2 3 3 2 2 2" xfId="33867" xr:uid="{00000000-0005-0000-0000-0000127C0000}"/>
    <cellStyle name="Millares 89 2 3 3 2 3" xfId="25053" xr:uid="{00000000-0005-0000-0000-0000137C0000}"/>
    <cellStyle name="Millares 89 2 3 3 3" xfId="11828" xr:uid="{00000000-0005-0000-0000-0000147C0000}"/>
    <cellStyle name="Millares 89 2 3 3 3 2" xfId="29460" xr:uid="{00000000-0005-0000-0000-0000157C0000}"/>
    <cellStyle name="Millares 89 2 3 3 4" xfId="20646" xr:uid="{00000000-0005-0000-0000-0000167C0000}"/>
    <cellStyle name="Millares 89 2 3 4" xfId="5240" xr:uid="{00000000-0005-0000-0000-0000177C0000}"/>
    <cellStyle name="Millares 89 2 3 4 2" xfId="14054" xr:uid="{00000000-0005-0000-0000-0000187C0000}"/>
    <cellStyle name="Millares 89 2 3 4 2 2" xfId="31686" xr:uid="{00000000-0005-0000-0000-0000197C0000}"/>
    <cellStyle name="Millares 89 2 3 4 3" xfId="22872" xr:uid="{00000000-0005-0000-0000-00001A7C0000}"/>
    <cellStyle name="Millares 89 2 3 5" xfId="9651" xr:uid="{00000000-0005-0000-0000-00001B7C0000}"/>
    <cellStyle name="Millares 89 2 3 5 2" xfId="27283" xr:uid="{00000000-0005-0000-0000-00001C7C0000}"/>
    <cellStyle name="Millares 89 2 3 6" xfId="18469" xr:uid="{00000000-0005-0000-0000-00001D7C0000}"/>
    <cellStyle name="Millares 89 2 4" xfId="1544" xr:uid="{00000000-0005-0000-0000-00001E7C0000}"/>
    <cellStyle name="Millares 89 2 4 2" xfId="3723" xr:uid="{00000000-0005-0000-0000-00001F7C0000}"/>
    <cellStyle name="Millares 89 2 4 2 2" xfId="8133" xr:uid="{00000000-0005-0000-0000-0000207C0000}"/>
    <cellStyle name="Millares 89 2 4 2 2 2" xfId="16947" xr:uid="{00000000-0005-0000-0000-0000217C0000}"/>
    <cellStyle name="Millares 89 2 4 2 2 2 2" xfId="34579" xr:uid="{00000000-0005-0000-0000-0000227C0000}"/>
    <cellStyle name="Millares 89 2 4 2 2 3" xfId="25765" xr:uid="{00000000-0005-0000-0000-0000237C0000}"/>
    <cellStyle name="Millares 89 2 4 2 3" xfId="12540" xr:uid="{00000000-0005-0000-0000-0000247C0000}"/>
    <cellStyle name="Millares 89 2 4 2 3 2" xfId="30172" xr:uid="{00000000-0005-0000-0000-0000257C0000}"/>
    <cellStyle name="Millares 89 2 4 2 4" xfId="21358" xr:uid="{00000000-0005-0000-0000-0000267C0000}"/>
    <cellStyle name="Millares 89 2 4 3" xfId="5952" xr:uid="{00000000-0005-0000-0000-0000277C0000}"/>
    <cellStyle name="Millares 89 2 4 3 2" xfId="14766" xr:uid="{00000000-0005-0000-0000-0000287C0000}"/>
    <cellStyle name="Millares 89 2 4 3 2 2" xfId="32398" xr:uid="{00000000-0005-0000-0000-0000297C0000}"/>
    <cellStyle name="Millares 89 2 4 3 3" xfId="23584" xr:uid="{00000000-0005-0000-0000-00002A7C0000}"/>
    <cellStyle name="Millares 89 2 4 4" xfId="10363" xr:uid="{00000000-0005-0000-0000-00002B7C0000}"/>
    <cellStyle name="Millares 89 2 4 4 2" xfId="27995" xr:uid="{00000000-0005-0000-0000-00002C7C0000}"/>
    <cellStyle name="Millares 89 2 4 5" xfId="19181" xr:uid="{00000000-0005-0000-0000-00002D7C0000}"/>
    <cellStyle name="Millares 89 2 5" xfId="2654" xr:uid="{00000000-0005-0000-0000-00002E7C0000}"/>
    <cellStyle name="Millares 89 2 5 2" xfId="7065" xr:uid="{00000000-0005-0000-0000-00002F7C0000}"/>
    <cellStyle name="Millares 89 2 5 2 2" xfId="15879" xr:uid="{00000000-0005-0000-0000-0000307C0000}"/>
    <cellStyle name="Millares 89 2 5 2 2 2" xfId="33511" xr:uid="{00000000-0005-0000-0000-0000317C0000}"/>
    <cellStyle name="Millares 89 2 5 2 3" xfId="24697" xr:uid="{00000000-0005-0000-0000-0000327C0000}"/>
    <cellStyle name="Millares 89 2 5 3" xfId="11472" xr:uid="{00000000-0005-0000-0000-0000337C0000}"/>
    <cellStyle name="Millares 89 2 5 3 2" xfId="29104" xr:uid="{00000000-0005-0000-0000-0000347C0000}"/>
    <cellStyle name="Millares 89 2 5 4" xfId="20290" xr:uid="{00000000-0005-0000-0000-0000357C0000}"/>
    <cellStyle name="Millares 89 2 6" xfId="4888" xr:uid="{00000000-0005-0000-0000-0000367C0000}"/>
    <cellStyle name="Millares 89 2 6 2" xfId="13702" xr:uid="{00000000-0005-0000-0000-0000377C0000}"/>
    <cellStyle name="Millares 89 2 6 2 2" xfId="31334" xr:uid="{00000000-0005-0000-0000-0000387C0000}"/>
    <cellStyle name="Millares 89 2 6 3" xfId="22520" xr:uid="{00000000-0005-0000-0000-0000397C0000}"/>
    <cellStyle name="Millares 89 2 7" xfId="9299" xr:uid="{00000000-0005-0000-0000-00003A7C0000}"/>
    <cellStyle name="Millares 89 2 7 2" xfId="26931" xr:uid="{00000000-0005-0000-0000-00003B7C0000}"/>
    <cellStyle name="Millares 89 2 8" xfId="18117" xr:uid="{00000000-0005-0000-0000-00003C7C0000}"/>
    <cellStyle name="Millares 89 3" xfId="999" xr:uid="{00000000-0005-0000-0000-00003D7C0000}"/>
    <cellStyle name="Millares 89 3 2" xfId="2077" xr:uid="{00000000-0005-0000-0000-00003E7C0000}"/>
    <cellStyle name="Millares 89 3 2 2" xfId="4256" xr:uid="{00000000-0005-0000-0000-00003F7C0000}"/>
    <cellStyle name="Millares 89 3 2 2 2" xfId="8666" xr:uid="{00000000-0005-0000-0000-0000407C0000}"/>
    <cellStyle name="Millares 89 3 2 2 2 2" xfId="17480" xr:uid="{00000000-0005-0000-0000-0000417C0000}"/>
    <cellStyle name="Millares 89 3 2 2 2 2 2" xfId="35112" xr:uid="{00000000-0005-0000-0000-0000427C0000}"/>
    <cellStyle name="Millares 89 3 2 2 2 3" xfId="26298" xr:uid="{00000000-0005-0000-0000-0000437C0000}"/>
    <cellStyle name="Millares 89 3 2 2 3" xfId="13073" xr:uid="{00000000-0005-0000-0000-0000447C0000}"/>
    <cellStyle name="Millares 89 3 2 2 3 2" xfId="30705" xr:uid="{00000000-0005-0000-0000-0000457C0000}"/>
    <cellStyle name="Millares 89 3 2 2 4" xfId="21891" xr:uid="{00000000-0005-0000-0000-0000467C0000}"/>
    <cellStyle name="Millares 89 3 2 3" xfId="6485" xr:uid="{00000000-0005-0000-0000-0000477C0000}"/>
    <cellStyle name="Millares 89 3 2 3 2" xfId="15299" xr:uid="{00000000-0005-0000-0000-0000487C0000}"/>
    <cellStyle name="Millares 89 3 2 3 2 2" xfId="32931" xr:uid="{00000000-0005-0000-0000-0000497C0000}"/>
    <cellStyle name="Millares 89 3 2 3 3" xfId="24117" xr:uid="{00000000-0005-0000-0000-00004A7C0000}"/>
    <cellStyle name="Millares 89 3 2 4" xfId="10896" xr:uid="{00000000-0005-0000-0000-00004B7C0000}"/>
    <cellStyle name="Millares 89 3 2 4 2" xfId="28528" xr:uid="{00000000-0005-0000-0000-00004C7C0000}"/>
    <cellStyle name="Millares 89 3 2 5" xfId="19714" xr:uid="{00000000-0005-0000-0000-00004D7C0000}"/>
    <cellStyle name="Millares 89 3 3" xfId="3179" xr:uid="{00000000-0005-0000-0000-00004E7C0000}"/>
    <cellStyle name="Millares 89 3 3 2" xfId="7589" xr:uid="{00000000-0005-0000-0000-00004F7C0000}"/>
    <cellStyle name="Millares 89 3 3 2 2" xfId="16403" xr:uid="{00000000-0005-0000-0000-0000507C0000}"/>
    <cellStyle name="Millares 89 3 3 2 2 2" xfId="34035" xr:uid="{00000000-0005-0000-0000-0000517C0000}"/>
    <cellStyle name="Millares 89 3 3 2 3" xfId="25221" xr:uid="{00000000-0005-0000-0000-0000527C0000}"/>
    <cellStyle name="Millares 89 3 3 3" xfId="11996" xr:uid="{00000000-0005-0000-0000-0000537C0000}"/>
    <cellStyle name="Millares 89 3 3 3 2" xfId="29628" xr:uid="{00000000-0005-0000-0000-0000547C0000}"/>
    <cellStyle name="Millares 89 3 3 4" xfId="20814" xr:uid="{00000000-0005-0000-0000-0000557C0000}"/>
    <cellStyle name="Millares 89 3 4" xfId="5408" xr:uid="{00000000-0005-0000-0000-0000567C0000}"/>
    <cellStyle name="Millares 89 3 4 2" xfId="14222" xr:uid="{00000000-0005-0000-0000-0000577C0000}"/>
    <cellStyle name="Millares 89 3 4 2 2" xfId="31854" xr:uid="{00000000-0005-0000-0000-0000587C0000}"/>
    <cellStyle name="Millares 89 3 4 3" xfId="23040" xr:uid="{00000000-0005-0000-0000-0000597C0000}"/>
    <cellStyle name="Millares 89 3 5" xfId="9819" xr:uid="{00000000-0005-0000-0000-00005A7C0000}"/>
    <cellStyle name="Millares 89 3 5 2" xfId="27451" xr:uid="{00000000-0005-0000-0000-00005B7C0000}"/>
    <cellStyle name="Millares 89 3 6" xfId="18637" xr:uid="{00000000-0005-0000-0000-00005C7C0000}"/>
    <cellStyle name="Millares 89 4" xfId="646" xr:uid="{00000000-0005-0000-0000-00005D7C0000}"/>
    <cellStyle name="Millares 89 4 2" xfId="1725" xr:uid="{00000000-0005-0000-0000-00005E7C0000}"/>
    <cellStyle name="Millares 89 4 2 2" xfId="3904" xr:uid="{00000000-0005-0000-0000-00005F7C0000}"/>
    <cellStyle name="Millares 89 4 2 2 2" xfId="8314" xr:uid="{00000000-0005-0000-0000-0000607C0000}"/>
    <cellStyle name="Millares 89 4 2 2 2 2" xfId="17128" xr:uid="{00000000-0005-0000-0000-0000617C0000}"/>
    <cellStyle name="Millares 89 4 2 2 2 2 2" xfId="34760" xr:uid="{00000000-0005-0000-0000-0000627C0000}"/>
    <cellStyle name="Millares 89 4 2 2 2 3" xfId="25946" xr:uid="{00000000-0005-0000-0000-0000637C0000}"/>
    <cellStyle name="Millares 89 4 2 2 3" xfId="12721" xr:uid="{00000000-0005-0000-0000-0000647C0000}"/>
    <cellStyle name="Millares 89 4 2 2 3 2" xfId="30353" xr:uid="{00000000-0005-0000-0000-0000657C0000}"/>
    <cellStyle name="Millares 89 4 2 2 4" xfId="21539" xr:uid="{00000000-0005-0000-0000-0000667C0000}"/>
    <cellStyle name="Millares 89 4 2 3" xfId="6133" xr:uid="{00000000-0005-0000-0000-0000677C0000}"/>
    <cellStyle name="Millares 89 4 2 3 2" xfId="14947" xr:uid="{00000000-0005-0000-0000-0000687C0000}"/>
    <cellStyle name="Millares 89 4 2 3 2 2" xfId="32579" xr:uid="{00000000-0005-0000-0000-0000697C0000}"/>
    <cellStyle name="Millares 89 4 2 3 3" xfId="23765" xr:uid="{00000000-0005-0000-0000-00006A7C0000}"/>
    <cellStyle name="Millares 89 4 2 4" xfId="10544" xr:uid="{00000000-0005-0000-0000-00006B7C0000}"/>
    <cellStyle name="Millares 89 4 2 4 2" xfId="28176" xr:uid="{00000000-0005-0000-0000-00006C7C0000}"/>
    <cellStyle name="Millares 89 4 2 5" xfId="19362" xr:uid="{00000000-0005-0000-0000-00006D7C0000}"/>
    <cellStyle name="Millares 89 4 3" xfId="2827" xr:uid="{00000000-0005-0000-0000-00006E7C0000}"/>
    <cellStyle name="Millares 89 4 3 2" xfId="7237" xr:uid="{00000000-0005-0000-0000-00006F7C0000}"/>
    <cellStyle name="Millares 89 4 3 2 2" xfId="16051" xr:uid="{00000000-0005-0000-0000-0000707C0000}"/>
    <cellStyle name="Millares 89 4 3 2 2 2" xfId="33683" xr:uid="{00000000-0005-0000-0000-0000717C0000}"/>
    <cellStyle name="Millares 89 4 3 2 3" xfId="24869" xr:uid="{00000000-0005-0000-0000-0000727C0000}"/>
    <cellStyle name="Millares 89 4 3 3" xfId="11644" xr:uid="{00000000-0005-0000-0000-0000737C0000}"/>
    <cellStyle name="Millares 89 4 3 3 2" xfId="29276" xr:uid="{00000000-0005-0000-0000-0000747C0000}"/>
    <cellStyle name="Millares 89 4 3 4" xfId="20462" xr:uid="{00000000-0005-0000-0000-0000757C0000}"/>
    <cellStyle name="Millares 89 4 4" xfId="5056" xr:uid="{00000000-0005-0000-0000-0000767C0000}"/>
    <cellStyle name="Millares 89 4 4 2" xfId="13870" xr:uid="{00000000-0005-0000-0000-0000777C0000}"/>
    <cellStyle name="Millares 89 4 4 2 2" xfId="31502" xr:uid="{00000000-0005-0000-0000-0000787C0000}"/>
    <cellStyle name="Millares 89 4 4 3" xfId="22688" xr:uid="{00000000-0005-0000-0000-0000797C0000}"/>
    <cellStyle name="Millares 89 4 5" xfId="9467" xr:uid="{00000000-0005-0000-0000-00007A7C0000}"/>
    <cellStyle name="Millares 89 4 5 2" xfId="27099" xr:uid="{00000000-0005-0000-0000-00007B7C0000}"/>
    <cellStyle name="Millares 89 4 6" xfId="18285" xr:uid="{00000000-0005-0000-0000-00007C7C0000}"/>
    <cellStyle name="Millares 89 5" xfId="1356" xr:uid="{00000000-0005-0000-0000-00007D7C0000}"/>
    <cellStyle name="Millares 89 5 2" xfId="3536" xr:uid="{00000000-0005-0000-0000-00007E7C0000}"/>
    <cellStyle name="Millares 89 5 2 2" xfId="7946" xr:uid="{00000000-0005-0000-0000-00007F7C0000}"/>
    <cellStyle name="Millares 89 5 2 2 2" xfId="16760" xr:uid="{00000000-0005-0000-0000-0000807C0000}"/>
    <cellStyle name="Millares 89 5 2 2 2 2" xfId="34392" xr:uid="{00000000-0005-0000-0000-0000817C0000}"/>
    <cellStyle name="Millares 89 5 2 2 3" xfId="25578" xr:uid="{00000000-0005-0000-0000-0000827C0000}"/>
    <cellStyle name="Millares 89 5 2 3" xfId="12353" xr:uid="{00000000-0005-0000-0000-0000837C0000}"/>
    <cellStyle name="Millares 89 5 2 3 2" xfId="29985" xr:uid="{00000000-0005-0000-0000-0000847C0000}"/>
    <cellStyle name="Millares 89 5 2 4" xfId="21171" xr:uid="{00000000-0005-0000-0000-0000857C0000}"/>
    <cellStyle name="Millares 89 5 3" xfId="5765" xr:uid="{00000000-0005-0000-0000-0000867C0000}"/>
    <cellStyle name="Millares 89 5 3 2" xfId="14579" xr:uid="{00000000-0005-0000-0000-0000877C0000}"/>
    <cellStyle name="Millares 89 5 3 2 2" xfId="32211" xr:uid="{00000000-0005-0000-0000-0000887C0000}"/>
    <cellStyle name="Millares 89 5 3 3" xfId="23397" xr:uid="{00000000-0005-0000-0000-0000897C0000}"/>
    <cellStyle name="Millares 89 5 4" xfId="10176" xr:uid="{00000000-0005-0000-0000-00008A7C0000}"/>
    <cellStyle name="Millares 89 5 4 2" xfId="27808" xr:uid="{00000000-0005-0000-0000-00008B7C0000}"/>
    <cellStyle name="Millares 89 5 5" xfId="18994" xr:uid="{00000000-0005-0000-0000-00008C7C0000}"/>
    <cellStyle name="Millares 89 6" xfId="2469" xr:uid="{00000000-0005-0000-0000-00008D7C0000}"/>
    <cellStyle name="Millares 89 6 2" xfId="6881" xr:uid="{00000000-0005-0000-0000-00008E7C0000}"/>
    <cellStyle name="Millares 89 6 2 2" xfId="15695" xr:uid="{00000000-0005-0000-0000-00008F7C0000}"/>
    <cellStyle name="Millares 89 6 2 2 2" xfId="33327" xr:uid="{00000000-0005-0000-0000-0000907C0000}"/>
    <cellStyle name="Millares 89 6 2 3" xfId="24513" xr:uid="{00000000-0005-0000-0000-0000917C0000}"/>
    <cellStyle name="Millares 89 6 3" xfId="11288" xr:uid="{00000000-0005-0000-0000-0000927C0000}"/>
    <cellStyle name="Millares 89 6 3 2" xfId="28920" xr:uid="{00000000-0005-0000-0000-0000937C0000}"/>
    <cellStyle name="Millares 89 6 4" xfId="20106" xr:uid="{00000000-0005-0000-0000-0000947C0000}"/>
    <cellStyle name="Millares 89 7" xfId="4704" xr:uid="{00000000-0005-0000-0000-0000957C0000}"/>
    <cellStyle name="Millares 89 7 2" xfId="13518" xr:uid="{00000000-0005-0000-0000-0000967C0000}"/>
    <cellStyle name="Millares 89 7 2 2" xfId="31150" xr:uid="{00000000-0005-0000-0000-0000977C0000}"/>
    <cellStyle name="Millares 89 7 3" xfId="22336" xr:uid="{00000000-0005-0000-0000-0000987C0000}"/>
    <cellStyle name="Millares 89 8" xfId="9115" xr:uid="{00000000-0005-0000-0000-0000997C0000}"/>
    <cellStyle name="Millares 89 8 2" xfId="26747" xr:uid="{00000000-0005-0000-0000-00009A7C0000}"/>
    <cellStyle name="Millares 89 9" xfId="17933" xr:uid="{00000000-0005-0000-0000-00009B7C0000}"/>
    <cellStyle name="Millares 9" xfId="27" xr:uid="{00000000-0005-0000-0000-00009C7C0000}"/>
    <cellStyle name="Millares 9 2" xfId="378" xr:uid="{00000000-0005-0000-0000-00009D7C0000}"/>
    <cellStyle name="Millares 9 2 2" xfId="1095" xr:uid="{00000000-0005-0000-0000-00009E7C0000}"/>
    <cellStyle name="Millares 9 2 2 2" xfId="2173" xr:uid="{00000000-0005-0000-0000-00009F7C0000}"/>
    <cellStyle name="Millares 9 2 2 2 2" xfId="4352" xr:uid="{00000000-0005-0000-0000-0000A07C0000}"/>
    <cellStyle name="Millares 9 2 2 2 2 2" xfId="8762" xr:uid="{00000000-0005-0000-0000-0000A17C0000}"/>
    <cellStyle name="Millares 9 2 2 2 2 2 2" xfId="17576" xr:uid="{00000000-0005-0000-0000-0000A27C0000}"/>
    <cellStyle name="Millares 9 2 2 2 2 2 2 2" xfId="35208" xr:uid="{00000000-0005-0000-0000-0000A37C0000}"/>
    <cellStyle name="Millares 9 2 2 2 2 2 3" xfId="26394" xr:uid="{00000000-0005-0000-0000-0000A47C0000}"/>
    <cellStyle name="Millares 9 2 2 2 2 3" xfId="13169" xr:uid="{00000000-0005-0000-0000-0000A57C0000}"/>
    <cellStyle name="Millares 9 2 2 2 2 3 2" xfId="30801" xr:uid="{00000000-0005-0000-0000-0000A67C0000}"/>
    <cellStyle name="Millares 9 2 2 2 2 4" xfId="21987" xr:uid="{00000000-0005-0000-0000-0000A77C0000}"/>
    <cellStyle name="Millares 9 2 2 2 3" xfId="6581" xr:uid="{00000000-0005-0000-0000-0000A87C0000}"/>
    <cellStyle name="Millares 9 2 2 2 3 2" xfId="15395" xr:uid="{00000000-0005-0000-0000-0000A97C0000}"/>
    <cellStyle name="Millares 9 2 2 2 3 2 2" xfId="33027" xr:uid="{00000000-0005-0000-0000-0000AA7C0000}"/>
    <cellStyle name="Millares 9 2 2 2 3 3" xfId="24213" xr:uid="{00000000-0005-0000-0000-0000AB7C0000}"/>
    <cellStyle name="Millares 9 2 2 2 4" xfId="10992" xr:uid="{00000000-0005-0000-0000-0000AC7C0000}"/>
    <cellStyle name="Millares 9 2 2 2 4 2" xfId="28624" xr:uid="{00000000-0005-0000-0000-0000AD7C0000}"/>
    <cellStyle name="Millares 9 2 2 2 5" xfId="19810" xr:uid="{00000000-0005-0000-0000-0000AE7C0000}"/>
    <cellStyle name="Millares 9 2 2 3" xfId="3275" xr:uid="{00000000-0005-0000-0000-0000AF7C0000}"/>
    <cellStyle name="Millares 9 2 2 3 2" xfId="7685" xr:uid="{00000000-0005-0000-0000-0000B07C0000}"/>
    <cellStyle name="Millares 9 2 2 3 2 2" xfId="16499" xr:uid="{00000000-0005-0000-0000-0000B17C0000}"/>
    <cellStyle name="Millares 9 2 2 3 2 2 2" xfId="34131" xr:uid="{00000000-0005-0000-0000-0000B27C0000}"/>
    <cellStyle name="Millares 9 2 2 3 2 3" xfId="25317" xr:uid="{00000000-0005-0000-0000-0000B37C0000}"/>
    <cellStyle name="Millares 9 2 2 3 3" xfId="12092" xr:uid="{00000000-0005-0000-0000-0000B47C0000}"/>
    <cellStyle name="Millares 9 2 2 3 3 2" xfId="29724" xr:uid="{00000000-0005-0000-0000-0000B57C0000}"/>
    <cellStyle name="Millares 9 2 2 3 4" xfId="20910" xr:uid="{00000000-0005-0000-0000-0000B67C0000}"/>
    <cellStyle name="Millares 9 2 2 4" xfId="5504" xr:uid="{00000000-0005-0000-0000-0000B77C0000}"/>
    <cellStyle name="Millares 9 2 2 4 2" xfId="14318" xr:uid="{00000000-0005-0000-0000-0000B87C0000}"/>
    <cellStyle name="Millares 9 2 2 4 2 2" xfId="31950" xr:uid="{00000000-0005-0000-0000-0000B97C0000}"/>
    <cellStyle name="Millares 9 2 2 4 3" xfId="23136" xr:uid="{00000000-0005-0000-0000-0000BA7C0000}"/>
    <cellStyle name="Millares 9 2 2 5" xfId="9915" xr:uid="{00000000-0005-0000-0000-0000BB7C0000}"/>
    <cellStyle name="Millares 9 2 2 5 2" xfId="27547" xr:uid="{00000000-0005-0000-0000-0000BC7C0000}"/>
    <cellStyle name="Millares 9 2 2 6" xfId="18733" xr:uid="{00000000-0005-0000-0000-0000BD7C0000}"/>
    <cellStyle name="Millares 9 2 3" xfId="742" xr:uid="{00000000-0005-0000-0000-0000BE7C0000}"/>
    <cellStyle name="Millares 9 2 3 2" xfId="1821" xr:uid="{00000000-0005-0000-0000-0000BF7C0000}"/>
    <cellStyle name="Millares 9 2 3 2 2" xfId="4000" xr:uid="{00000000-0005-0000-0000-0000C07C0000}"/>
    <cellStyle name="Millares 9 2 3 2 2 2" xfId="8410" xr:uid="{00000000-0005-0000-0000-0000C17C0000}"/>
    <cellStyle name="Millares 9 2 3 2 2 2 2" xfId="17224" xr:uid="{00000000-0005-0000-0000-0000C27C0000}"/>
    <cellStyle name="Millares 9 2 3 2 2 2 2 2" xfId="34856" xr:uid="{00000000-0005-0000-0000-0000C37C0000}"/>
    <cellStyle name="Millares 9 2 3 2 2 2 3" xfId="26042" xr:uid="{00000000-0005-0000-0000-0000C47C0000}"/>
    <cellStyle name="Millares 9 2 3 2 2 3" xfId="12817" xr:uid="{00000000-0005-0000-0000-0000C57C0000}"/>
    <cellStyle name="Millares 9 2 3 2 2 3 2" xfId="30449" xr:uid="{00000000-0005-0000-0000-0000C67C0000}"/>
    <cellStyle name="Millares 9 2 3 2 2 4" xfId="21635" xr:uid="{00000000-0005-0000-0000-0000C77C0000}"/>
    <cellStyle name="Millares 9 2 3 2 3" xfId="6229" xr:uid="{00000000-0005-0000-0000-0000C87C0000}"/>
    <cellStyle name="Millares 9 2 3 2 3 2" xfId="15043" xr:uid="{00000000-0005-0000-0000-0000C97C0000}"/>
    <cellStyle name="Millares 9 2 3 2 3 2 2" xfId="32675" xr:uid="{00000000-0005-0000-0000-0000CA7C0000}"/>
    <cellStyle name="Millares 9 2 3 2 3 3" xfId="23861" xr:uid="{00000000-0005-0000-0000-0000CB7C0000}"/>
    <cellStyle name="Millares 9 2 3 2 4" xfId="10640" xr:uid="{00000000-0005-0000-0000-0000CC7C0000}"/>
    <cellStyle name="Millares 9 2 3 2 4 2" xfId="28272" xr:uid="{00000000-0005-0000-0000-0000CD7C0000}"/>
    <cellStyle name="Millares 9 2 3 2 5" xfId="19458" xr:uid="{00000000-0005-0000-0000-0000CE7C0000}"/>
    <cellStyle name="Millares 9 2 3 3" xfId="2923" xr:uid="{00000000-0005-0000-0000-0000CF7C0000}"/>
    <cellStyle name="Millares 9 2 3 3 2" xfId="7333" xr:uid="{00000000-0005-0000-0000-0000D07C0000}"/>
    <cellStyle name="Millares 9 2 3 3 2 2" xfId="16147" xr:uid="{00000000-0005-0000-0000-0000D17C0000}"/>
    <cellStyle name="Millares 9 2 3 3 2 2 2" xfId="33779" xr:uid="{00000000-0005-0000-0000-0000D27C0000}"/>
    <cellStyle name="Millares 9 2 3 3 2 3" xfId="24965" xr:uid="{00000000-0005-0000-0000-0000D37C0000}"/>
    <cellStyle name="Millares 9 2 3 3 3" xfId="11740" xr:uid="{00000000-0005-0000-0000-0000D47C0000}"/>
    <cellStyle name="Millares 9 2 3 3 3 2" xfId="29372" xr:uid="{00000000-0005-0000-0000-0000D57C0000}"/>
    <cellStyle name="Millares 9 2 3 3 4" xfId="20558" xr:uid="{00000000-0005-0000-0000-0000D67C0000}"/>
    <cellStyle name="Millares 9 2 3 4" xfId="5152" xr:uid="{00000000-0005-0000-0000-0000D77C0000}"/>
    <cellStyle name="Millares 9 2 3 4 2" xfId="13966" xr:uid="{00000000-0005-0000-0000-0000D87C0000}"/>
    <cellStyle name="Millares 9 2 3 4 2 2" xfId="31598" xr:uid="{00000000-0005-0000-0000-0000D97C0000}"/>
    <cellStyle name="Millares 9 2 3 4 3" xfId="22784" xr:uid="{00000000-0005-0000-0000-0000DA7C0000}"/>
    <cellStyle name="Millares 9 2 3 5" xfId="9563" xr:uid="{00000000-0005-0000-0000-0000DB7C0000}"/>
    <cellStyle name="Millares 9 2 3 5 2" xfId="27195" xr:uid="{00000000-0005-0000-0000-0000DC7C0000}"/>
    <cellStyle name="Millares 9 2 3 6" xfId="18381" xr:uid="{00000000-0005-0000-0000-0000DD7C0000}"/>
    <cellStyle name="Millares 9 2 4" xfId="1456" xr:uid="{00000000-0005-0000-0000-0000DE7C0000}"/>
    <cellStyle name="Millares 9 2 4 2" xfId="3635" xr:uid="{00000000-0005-0000-0000-0000DF7C0000}"/>
    <cellStyle name="Millares 9 2 4 2 2" xfId="8045" xr:uid="{00000000-0005-0000-0000-0000E07C0000}"/>
    <cellStyle name="Millares 9 2 4 2 2 2" xfId="16859" xr:uid="{00000000-0005-0000-0000-0000E17C0000}"/>
    <cellStyle name="Millares 9 2 4 2 2 2 2" xfId="34491" xr:uid="{00000000-0005-0000-0000-0000E27C0000}"/>
    <cellStyle name="Millares 9 2 4 2 2 3" xfId="25677" xr:uid="{00000000-0005-0000-0000-0000E37C0000}"/>
    <cellStyle name="Millares 9 2 4 2 3" xfId="12452" xr:uid="{00000000-0005-0000-0000-0000E47C0000}"/>
    <cellStyle name="Millares 9 2 4 2 3 2" xfId="30084" xr:uid="{00000000-0005-0000-0000-0000E57C0000}"/>
    <cellStyle name="Millares 9 2 4 2 4" xfId="21270" xr:uid="{00000000-0005-0000-0000-0000E67C0000}"/>
    <cellStyle name="Millares 9 2 4 3" xfId="5864" xr:uid="{00000000-0005-0000-0000-0000E77C0000}"/>
    <cellStyle name="Millares 9 2 4 3 2" xfId="14678" xr:uid="{00000000-0005-0000-0000-0000E87C0000}"/>
    <cellStyle name="Millares 9 2 4 3 2 2" xfId="32310" xr:uid="{00000000-0005-0000-0000-0000E97C0000}"/>
    <cellStyle name="Millares 9 2 4 3 3" xfId="23496" xr:uid="{00000000-0005-0000-0000-0000EA7C0000}"/>
    <cellStyle name="Millares 9 2 4 4" xfId="10275" xr:uid="{00000000-0005-0000-0000-0000EB7C0000}"/>
    <cellStyle name="Millares 9 2 4 4 2" xfId="27907" xr:uid="{00000000-0005-0000-0000-0000EC7C0000}"/>
    <cellStyle name="Millares 9 2 4 5" xfId="19093" xr:uid="{00000000-0005-0000-0000-0000ED7C0000}"/>
    <cellStyle name="Millares 9 2 5" xfId="2566" xr:uid="{00000000-0005-0000-0000-0000EE7C0000}"/>
    <cellStyle name="Millares 9 2 5 2" xfId="6977" xr:uid="{00000000-0005-0000-0000-0000EF7C0000}"/>
    <cellStyle name="Millares 9 2 5 2 2" xfId="15791" xr:uid="{00000000-0005-0000-0000-0000F07C0000}"/>
    <cellStyle name="Millares 9 2 5 2 2 2" xfId="33423" xr:uid="{00000000-0005-0000-0000-0000F17C0000}"/>
    <cellStyle name="Millares 9 2 5 2 3" xfId="24609" xr:uid="{00000000-0005-0000-0000-0000F27C0000}"/>
    <cellStyle name="Millares 9 2 5 3" xfId="11384" xr:uid="{00000000-0005-0000-0000-0000F37C0000}"/>
    <cellStyle name="Millares 9 2 5 3 2" xfId="29016" xr:uid="{00000000-0005-0000-0000-0000F47C0000}"/>
    <cellStyle name="Millares 9 2 5 4" xfId="20202" xr:uid="{00000000-0005-0000-0000-0000F57C0000}"/>
    <cellStyle name="Millares 9 2 6" xfId="4800" xr:uid="{00000000-0005-0000-0000-0000F67C0000}"/>
    <cellStyle name="Millares 9 2 6 2" xfId="13614" xr:uid="{00000000-0005-0000-0000-0000F77C0000}"/>
    <cellStyle name="Millares 9 2 6 2 2" xfId="31246" xr:uid="{00000000-0005-0000-0000-0000F87C0000}"/>
    <cellStyle name="Millares 9 2 6 3" xfId="22432" xr:uid="{00000000-0005-0000-0000-0000F97C0000}"/>
    <cellStyle name="Millares 9 2 7" xfId="9211" xr:uid="{00000000-0005-0000-0000-0000FA7C0000}"/>
    <cellStyle name="Millares 9 2 7 2" xfId="26843" xr:uid="{00000000-0005-0000-0000-0000FB7C0000}"/>
    <cellStyle name="Millares 9 2 8" xfId="18029" xr:uid="{00000000-0005-0000-0000-0000FC7C0000}"/>
    <cellStyle name="Millares 9 3" xfId="913" xr:uid="{00000000-0005-0000-0000-0000FD7C0000}"/>
    <cellStyle name="Millares 9 3 2" xfId="1991" xr:uid="{00000000-0005-0000-0000-0000FE7C0000}"/>
    <cellStyle name="Millares 9 3 2 2" xfId="4170" xr:uid="{00000000-0005-0000-0000-0000FF7C0000}"/>
    <cellStyle name="Millares 9 3 2 2 2" xfId="8580" xr:uid="{00000000-0005-0000-0000-0000007D0000}"/>
    <cellStyle name="Millares 9 3 2 2 2 2" xfId="17394" xr:uid="{00000000-0005-0000-0000-0000017D0000}"/>
    <cellStyle name="Millares 9 3 2 2 2 2 2" xfId="35026" xr:uid="{00000000-0005-0000-0000-0000027D0000}"/>
    <cellStyle name="Millares 9 3 2 2 2 3" xfId="26212" xr:uid="{00000000-0005-0000-0000-0000037D0000}"/>
    <cellStyle name="Millares 9 3 2 2 3" xfId="12987" xr:uid="{00000000-0005-0000-0000-0000047D0000}"/>
    <cellStyle name="Millares 9 3 2 2 3 2" xfId="30619" xr:uid="{00000000-0005-0000-0000-0000057D0000}"/>
    <cellStyle name="Millares 9 3 2 2 4" xfId="21805" xr:uid="{00000000-0005-0000-0000-0000067D0000}"/>
    <cellStyle name="Millares 9 3 2 3" xfId="6399" xr:uid="{00000000-0005-0000-0000-0000077D0000}"/>
    <cellStyle name="Millares 9 3 2 3 2" xfId="15213" xr:uid="{00000000-0005-0000-0000-0000087D0000}"/>
    <cellStyle name="Millares 9 3 2 3 2 2" xfId="32845" xr:uid="{00000000-0005-0000-0000-0000097D0000}"/>
    <cellStyle name="Millares 9 3 2 3 3" xfId="24031" xr:uid="{00000000-0005-0000-0000-00000A7D0000}"/>
    <cellStyle name="Millares 9 3 2 4" xfId="10810" xr:uid="{00000000-0005-0000-0000-00000B7D0000}"/>
    <cellStyle name="Millares 9 3 2 4 2" xfId="28442" xr:uid="{00000000-0005-0000-0000-00000C7D0000}"/>
    <cellStyle name="Millares 9 3 2 5" xfId="19628" xr:uid="{00000000-0005-0000-0000-00000D7D0000}"/>
    <cellStyle name="Millares 9 3 3" xfId="3093" xr:uid="{00000000-0005-0000-0000-00000E7D0000}"/>
    <cellStyle name="Millares 9 3 3 2" xfId="7503" xr:uid="{00000000-0005-0000-0000-00000F7D0000}"/>
    <cellStyle name="Millares 9 3 3 2 2" xfId="16317" xr:uid="{00000000-0005-0000-0000-0000107D0000}"/>
    <cellStyle name="Millares 9 3 3 2 2 2" xfId="33949" xr:uid="{00000000-0005-0000-0000-0000117D0000}"/>
    <cellStyle name="Millares 9 3 3 2 3" xfId="25135" xr:uid="{00000000-0005-0000-0000-0000127D0000}"/>
    <cellStyle name="Millares 9 3 3 3" xfId="11910" xr:uid="{00000000-0005-0000-0000-0000137D0000}"/>
    <cellStyle name="Millares 9 3 3 3 2" xfId="29542" xr:uid="{00000000-0005-0000-0000-0000147D0000}"/>
    <cellStyle name="Millares 9 3 3 4" xfId="20728" xr:uid="{00000000-0005-0000-0000-0000157D0000}"/>
    <cellStyle name="Millares 9 3 4" xfId="5322" xr:uid="{00000000-0005-0000-0000-0000167D0000}"/>
    <cellStyle name="Millares 9 3 4 2" xfId="14136" xr:uid="{00000000-0005-0000-0000-0000177D0000}"/>
    <cellStyle name="Millares 9 3 4 2 2" xfId="31768" xr:uid="{00000000-0005-0000-0000-0000187D0000}"/>
    <cellStyle name="Millares 9 3 4 3" xfId="22954" xr:uid="{00000000-0005-0000-0000-0000197D0000}"/>
    <cellStyle name="Millares 9 3 5" xfId="9733" xr:uid="{00000000-0005-0000-0000-00001A7D0000}"/>
    <cellStyle name="Millares 9 3 5 2" xfId="27365" xr:uid="{00000000-0005-0000-0000-00001B7D0000}"/>
    <cellStyle name="Millares 9 3 6" xfId="18551" xr:uid="{00000000-0005-0000-0000-00001C7D0000}"/>
    <cellStyle name="Millares 9 4" xfId="560" xr:uid="{00000000-0005-0000-0000-00001D7D0000}"/>
    <cellStyle name="Millares 9 4 2" xfId="1639" xr:uid="{00000000-0005-0000-0000-00001E7D0000}"/>
    <cellStyle name="Millares 9 4 2 2" xfId="3818" xr:uid="{00000000-0005-0000-0000-00001F7D0000}"/>
    <cellStyle name="Millares 9 4 2 2 2" xfId="8228" xr:uid="{00000000-0005-0000-0000-0000207D0000}"/>
    <cellStyle name="Millares 9 4 2 2 2 2" xfId="17042" xr:uid="{00000000-0005-0000-0000-0000217D0000}"/>
    <cellStyle name="Millares 9 4 2 2 2 2 2" xfId="34674" xr:uid="{00000000-0005-0000-0000-0000227D0000}"/>
    <cellStyle name="Millares 9 4 2 2 2 3" xfId="25860" xr:uid="{00000000-0005-0000-0000-0000237D0000}"/>
    <cellStyle name="Millares 9 4 2 2 3" xfId="12635" xr:uid="{00000000-0005-0000-0000-0000247D0000}"/>
    <cellStyle name="Millares 9 4 2 2 3 2" xfId="30267" xr:uid="{00000000-0005-0000-0000-0000257D0000}"/>
    <cellStyle name="Millares 9 4 2 2 4" xfId="21453" xr:uid="{00000000-0005-0000-0000-0000267D0000}"/>
    <cellStyle name="Millares 9 4 2 3" xfId="6047" xr:uid="{00000000-0005-0000-0000-0000277D0000}"/>
    <cellStyle name="Millares 9 4 2 3 2" xfId="14861" xr:uid="{00000000-0005-0000-0000-0000287D0000}"/>
    <cellStyle name="Millares 9 4 2 3 2 2" xfId="32493" xr:uid="{00000000-0005-0000-0000-0000297D0000}"/>
    <cellStyle name="Millares 9 4 2 3 3" xfId="23679" xr:uid="{00000000-0005-0000-0000-00002A7D0000}"/>
    <cellStyle name="Millares 9 4 2 4" xfId="10458" xr:uid="{00000000-0005-0000-0000-00002B7D0000}"/>
    <cellStyle name="Millares 9 4 2 4 2" xfId="28090" xr:uid="{00000000-0005-0000-0000-00002C7D0000}"/>
    <cellStyle name="Millares 9 4 2 5" xfId="19276" xr:uid="{00000000-0005-0000-0000-00002D7D0000}"/>
    <cellStyle name="Millares 9 4 3" xfId="2741" xr:uid="{00000000-0005-0000-0000-00002E7D0000}"/>
    <cellStyle name="Millares 9 4 3 2" xfId="7151" xr:uid="{00000000-0005-0000-0000-00002F7D0000}"/>
    <cellStyle name="Millares 9 4 3 2 2" xfId="15965" xr:uid="{00000000-0005-0000-0000-0000307D0000}"/>
    <cellStyle name="Millares 9 4 3 2 2 2" xfId="33597" xr:uid="{00000000-0005-0000-0000-0000317D0000}"/>
    <cellStyle name="Millares 9 4 3 2 3" xfId="24783" xr:uid="{00000000-0005-0000-0000-0000327D0000}"/>
    <cellStyle name="Millares 9 4 3 3" xfId="11558" xr:uid="{00000000-0005-0000-0000-0000337D0000}"/>
    <cellStyle name="Millares 9 4 3 3 2" xfId="29190" xr:uid="{00000000-0005-0000-0000-0000347D0000}"/>
    <cellStyle name="Millares 9 4 3 4" xfId="20376" xr:uid="{00000000-0005-0000-0000-0000357D0000}"/>
    <cellStyle name="Millares 9 4 4" xfId="4970" xr:uid="{00000000-0005-0000-0000-0000367D0000}"/>
    <cellStyle name="Millares 9 4 4 2" xfId="13784" xr:uid="{00000000-0005-0000-0000-0000377D0000}"/>
    <cellStyle name="Millares 9 4 4 2 2" xfId="31416" xr:uid="{00000000-0005-0000-0000-0000387D0000}"/>
    <cellStyle name="Millares 9 4 4 3" xfId="22602" xr:uid="{00000000-0005-0000-0000-0000397D0000}"/>
    <cellStyle name="Millares 9 4 5" xfId="9381" xr:uid="{00000000-0005-0000-0000-00003A7D0000}"/>
    <cellStyle name="Millares 9 4 5 2" xfId="27013" xr:uid="{00000000-0005-0000-0000-00003B7D0000}"/>
    <cellStyle name="Millares 9 4 6" xfId="18199" xr:uid="{00000000-0005-0000-0000-00003C7D0000}"/>
    <cellStyle name="Millares 9 5" xfId="1267" xr:uid="{00000000-0005-0000-0000-00003D7D0000}"/>
    <cellStyle name="Millares 9 5 2" xfId="3447" xr:uid="{00000000-0005-0000-0000-00003E7D0000}"/>
    <cellStyle name="Millares 9 5 2 2" xfId="7857" xr:uid="{00000000-0005-0000-0000-00003F7D0000}"/>
    <cellStyle name="Millares 9 5 2 2 2" xfId="16671" xr:uid="{00000000-0005-0000-0000-0000407D0000}"/>
    <cellStyle name="Millares 9 5 2 2 2 2" xfId="34303" xr:uid="{00000000-0005-0000-0000-0000417D0000}"/>
    <cellStyle name="Millares 9 5 2 2 3" xfId="25489" xr:uid="{00000000-0005-0000-0000-0000427D0000}"/>
    <cellStyle name="Millares 9 5 2 3" xfId="12264" xr:uid="{00000000-0005-0000-0000-0000437D0000}"/>
    <cellStyle name="Millares 9 5 2 3 2" xfId="29896" xr:uid="{00000000-0005-0000-0000-0000447D0000}"/>
    <cellStyle name="Millares 9 5 2 4" xfId="21082" xr:uid="{00000000-0005-0000-0000-0000457D0000}"/>
    <cellStyle name="Millares 9 5 3" xfId="5676" xr:uid="{00000000-0005-0000-0000-0000467D0000}"/>
    <cellStyle name="Millares 9 5 3 2" xfId="14490" xr:uid="{00000000-0005-0000-0000-0000477D0000}"/>
    <cellStyle name="Millares 9 5 3 2 2" xfId="32122" xr:uid="{00000000-0005-0000-0000-0000487D0000}"/>
    <cellStyle name="Millares 9 5 3 3" xfId="23308" xr:uid="{00000000-0005-0000-0000-0000497D0000}"/>
    <cellStyle name="Millares 9 5 4" xfId="10087" xr:uid="{00000000-0005-0000-0000-00004A7D0000}"/>
    <cellStyle name="Millares 9 5 4 2" xfId="27719" xr:uid="{00000000-0005-0000-0000-00004B7D0000}"/>
    <cellStyle name="Millares 9 5 5" xfId="18905" xr:uid="{00000000-0005-0000-0000-00004C7D0000}"/>
    <cellStyle name="Millares 9 6" xfId="2383" xr:uid="{00000000-0005-0000-0000-00004D7D0000}"/>
    <cellStyle name="Millares 9 6 2" xfId="6795" xr:uid="{00000000-0005-0000-0000-00004E7D0000}"/>
    <cellStyle name="Millares 9 6 2 2" xfId="15609" xr:uid="{00000000-0005-0000-0000-00004F7D0000}"/>
    <cellStyle name="Millares 9 6 2 2 2" xfId="33241" xr:uid="{00000000-0005-0000-0000-0000507D0000}"/>
    <cellStyle name="Millares 9 6 2 3" xfId="24427" xr:uid="{00000000-0005-0000-0000-0000517D0000}"/>
    <cellStyle name="Millares 9 6 3" xfId="11202" xr:uid="{00000000-0005-0000-0000-0000527D0000}"/>
    <cellStyle name="Millares 9 6 3 2" xfId="28834" xr:uid="{00000000-0005-0000-0000-0000537D0000}"/>
    <cellStyle name="Millares 9 6 4" xfId="20020" xr:uid="{00000000-0005-0000-0000-0000547D0000}"/>
    <cellStyle name="Millares 9 7" xfId="4617" xr:uid="{00000000-0005-0000-0000-0000557D0000}"/>
    <cellStyle name="Millares 9 7 2" xfId="13431" xr:uid="{00000000-0005-0000-0000-0000567D0000}"/>
    <cellStyle name="Millares 9 7 2 2" xfId="31063" xr:uid="{00000000-0005-0000-0000-0000577D0000}"/>
    <cellStyle name="Millares 9 7 3" xfId="22249" xr:uid="{00000000-0005-0000-0000-0000587D0000}"/>
    <cellStyle name="Millares 9 8" xfId="9029" xr:uid="{00000000-0005-0000-0000-0000597D0000}"/>
    <cellStyle name="Millares 9 8 2" xfId="26661" xr:uid="{00000000-0005-0000-0000-00005A7D0000}"/>
    <cellStyle name="Millares 9 9" xfId="17847" xr:uid="{00000000-0005-0000-0000-00005B7D0000}"/>
    <cellStyle name="Millares 90" xfId="191" xr:uid="{00000000-0005-0000-0000-00005C7D0000}"/>
    <cellStyle name="Millares 90 2" xfId="468" xr:uid="{00000000-0005-0000-0000-00005D7D0000}"/>
    <cellStyle name="Millares 90 2 2" xfId="1184" xr:uid="{00000000-0005-0000-0000-00005E7D0000}"/>
    <cellStyle name="Millares 90 2 2 2" xfId="2262" xr:uid="{00000000-0005-0000-0000-00005F7D0000}"/>
    <cellStyle name="Millares 90 2 2 2 2" xfId="4441" xr:uid="{00000000-0005-0000-0000-0000607D0000}"/>
    <cellStyle name="Millares 90 2 2 2 2 2" xfId="8851" xr:uid="{00000000-0005-0000-0000-0000617D0000}"/>
    <cellStyle name="Millares 90 2 2 2 2 2 2" xfId="17665" xr:uid="{00000000-0005-0000-0000-0000627D0000}"/>
    <cellStyle name="Millares 90 2 2 2 2 2 2 2" xfId="35297" xr:uid="{00000000-0005-0000-0000-0000637D0000}"/>
    <cellStyle name="Millares 90 2 2 2 2 2 3" xfId="26483" xr:uid="{00000000-0005-0000-0000-0000647D0000}"/>
    <cellStyle name="Millares 90 2 2 2 2 3" xfId="13258" xr:uid="{00000000-0005-0000-0000-0000657D0000}"/>
    <cellStyle name="Millares 90 2 2 2 2 3 2" xfId="30890" xr:uid="{00000000-0005-0000-0000-0000667D0000}"/>
    <cellStyle name="Millares 90 2 2 2 2 4" xfId="22076" xr:uid="{00000000-0005-0000-0000-0000677D0000}"/>
    <cellStyle name="Millares 90 2 2 2 3" xfId="6670" xr:uid="{00000000-0005-0000-0000-0000687D0000}"/>
    <cellStyle name="Millares 90 2 2 2 3 2" xfId="15484" xr:uid="{00000000-0005-0000-0000-0000697D0000}"/>
    <cellStyle name="Millares 90 2 2 2 3 2 2" xfId="33116" xr:uid="{00000000-0005-0000-0000-00006A7D0000}"/>
    <cellStyle name="Millares 90 2 2 2 3 3" xfId="24302" xr:uid="{00000000-0005-0000-0000-00006B7D0000}"/>
    <cellStyle name="Millares 90 2 2 2 4" xfId="11081" xr:uid="{00000000-0005-0000-0000-00006C7D0000}"/>
    <cellStyle name="Millares 90 2 2 2 4 2" xfId="28713" xr:uid="{00000000-0005-0000-0000-00006D7D0000}"/>
    <cellStyle name="Millares 90 2 2 2 5" xfId="19899" xr:uid="{00000000-0005-0000-0000-00006E7D0000}"/>
    <cellStyle name="Millares 90 2 2 3" xfId="3364" xr:uid="{00000000-0005-0000-0000-00006F7D0000}"/>
    <cellStyle name="Millares 90 2 2 3 2" xfId="7774" xr:uid="{00000000-0005-0000-0000-0000707D0000}"/>
    <cellStyle name="Millares 90 2 2 3 2 2" xfId="16588" xr:uid="{00000000-0005-0000-0000-0000717D0000}"/>
    <cellStyle name="Millares 90 2 2 3 2 2 2" xfId="34220" xr:uid="{00000000-0005-0000-0000-0000727D0000}"/>
    <cellStyle name="Millares 90 2 2 3 2 3" xfId="25406" xr:uid="{00000000-0005-0000-0000-0000737D0000}"/>
    <cellStyle name="Millares 90 2 2 3 3" xfId="12181" xr:uid="{00000000-0005-0000-0000-0000747D0000}"/>
    <cellStyle name="Millares 90 2 2 3 3 2" xfId="29813" xr:uid="{00000000-0005-0000-0000-0000757D0000}"/>
    <cellStyle name="Millares 90 2 2 3 4" xfId="20999" xr:uid="{00000000-0005-0000-0000-0000767D0000}"/>
    <cellStyle name="Millares 90 2 2 4" xfId="5593" xr:uid="{00000000-0005-0000-0000-0000777D0000}"/>
    <cellStyle name="Millares 90 2 2 4 2" xfId="14407" xr:uid="{00000000-0005-0000-0000-0000787D0000}"/>
    <cellStyle name="Millares 90 2 2 4 2 2" xfId="32039" xr:uid="{00000000-0005-0000-0000-0000797D0000}"/>
    <cellStyle name="Millares 90 2 2 4 3" xfId="23225" xr:uid="{00000000-0005-0000-0000-00007A7D0000}"/>
    <cellStyle name="Millares 90 2 2 5" xfId="10004" xr:uid="{00000000-0005-0000-0000-00007B7D0000}"/>
    <cellStyle name="Millares 90 2 2 5 2" xfId="27636" xr:uid="{00000000-0005-0000-0000-00007C7D0000}"/>
    <cellStyle name="Millares 90 2 2 6" xfId="18822" xr:uid="{00000000-0005-0000-0000-00007D7D0000}"/>
    <cellStyle name="Millares 90 2 3" xfId="831" xr:uid="{00000000-0005-0000-0000-00007E7D0000}"/>
    <cellStyle name="Millares 90 2 3 2" xfId="1910" xr:uid="{00000000-0005-0000-0000-00007F7D0000}"/>
    <cellStyle name="Millares 90 2 3 2 2" xfId="4089" xr:uid="{00000000-0005-0000-0000-0000807D0000}"/>
    <cellStyle name="Millares 90 2 3 2 2 2" xfId="8499" xr:uid="{00000000-0005-0000-0000-0000817D0000}"/>
    <cellStyle name="Millares 90 2 3 2 2 2 2" xfId="17313" xr:uid="{00000000-0005-0000-0000-0000827D0000}"/>
    <cellStyle name="Millares 90 2 3 2 2 2 2 2" xfId="34945" xr:uid="{00000000-0005-0000-0000-0000837D0000}"/>
    <cellStyle name="Millares 90 2 3 2 2 2 3" xfId="26131" xr:uid="{00000000-0005-0000-0000-0000847D0000}"/>
    <cellStyle name="Millares 90 2 3 2 2 3" xfId="12906" xr:uid="{00000000-0005-0000-0000-0000857D0000}"/>
    <cellStyle name="Millares 90 2 3 2 2 3 2" xfId="30538" xr:uid="{00000000-0005-0000-0000-0000867D0000}"/>
    <cellStyle name="Millares 90 2 3 2 2 4" xfId="21724" xr:uid="{00000000-0005-0000-0000-0000877D0000}"/>
    <cellStyle name="Millares 90 2 3 2 3" xfId="6318" xr:uid="{00000000-0005-0000-0000-0000887D0000}"/>
    <cellStyle name="Millares 90 2 3 2 3 2" xfId="15132" xr:uid="{00000000-0005-0000-0000-0000897D0000}"/>
    <cellStyle name="Millares 90 2 3 2 3 2 2" xfId="32764" xr:uid="{00000000-0005-0000-0000-00008A7D0000}"/>
    <cellStyle name="Millares 90 2 3 2 3 3" xfId="23950" xr:uid="{00000000-0005-0000-0000-00008B7D0000}"/>
    <cellStyle name="Millares 90 2 3 2 4" xfId="10729" xr:uid="{00000000-0005-0000-0000-00008C7D0000}"/>
    <cellStyle name="Millares 90 2 3 2 4 2" xfId="28361" xr:uid="{00000000-0005-0000-0000-00008D7D0000}"/>
    <cellStyle name="Millares 90 2 3 2 5" xfId="19547" xr:uid="{00000000-0005-0000-0000-00008E7D0000}"/>
    <cellStyle name="Millares 90 2 3 3" xfId="3012" xr:uid="{00000000-0005-0000-0000-00008F7D0000}"/>
    <cellStyle name="Millares 90 2 3 3 2" xfId="7422" xr:uid="{00000000-0005-0000-0000-0000907D0000}"/>
    <cellStyle name="Millares 90 2 3 3 2 2" xfId="16236" xr:uid="{00000000-0005-0000-0000-0000917D0000}"/>
    <cellStyle name="Millares 90 2 3 3 2 2 2" xfId="33868" xr:uid="{00000000-0005-0000-0000-0000927D0000}"/>
    <cellStyle name="Millares 90 2 3 3 2 3" xfId="25054" xr:uid="{00000000-0005-0000-0000-0000937D0000}"/>
    <cellStyle name="Millares 90 2 3 3 3" xfId="11829" xr:uid="{00000000-0005-0000-0000-0000947D0000}"/>
    <cellStyle name="Millares 90 2 3 3 3 2" xfId="29461" xr:uid="{00000000-0005-0000-0000-0000957D0000}"/>
    <cellStyle name="Millares 90 2 3 3 4" xfId="20647" xr:uid="{00000000-0005-0000-0000-0000967D0000}"/>
    <cellStyle name="Millares 90 2 3 4" xfId="5241" xr:uid="{00000000-0005-0000-0000-0000977D0000}"/>
    <cellStyle name="Millares 90 2 3 4 2" xfId="14055" xr:uid="{00000000-0005-0000-0000-0000987D0000}"/>
    <cellStyle name="Millares 90 2 3 4 2 2" xfId="31687" xr:uid="{00000000-0005-0000-0000-0000997D0000}"/>
    <cellStyle name="Millares 90 2 3 4 3" xfId="22873" xr:uid="{00000000-0005-0000-0000-00009A7D0000}"/>
    <cellStyle name="Millares 90 2 3 5" xfId="9652" xr:uid="{00000000-0005-0000-0000-00009B7D0000}"/>
    <cellStyle name="Millares 90 2 3 5 2" xfId="27284" xr:uid="{00000000-0005-0000-0000-00009C7D0000}"/>
    <cellStyle name="Millares 90 2 3 6" xfId="18470" xr:uid="{00000000-0005-0000-0000-00009D7D0000}"/>
    <cellStyle name="Millares 90 2 4" xfId="1545" xr:uid="{00000000-0005-0000-0000-00009E7D0000}"/>
    <cellStyle name="Millares 90 2 4 2" xfId="3724" xr:uid="{00000000-0005-0000-0000-00009F7D0000}"/>
    <cellStyle name="Millares 90 2 4 2 2" xfId="8134" xr:uid="{00000000-0005-0000-0000-0000A07D0000}"/>
    <cellStyle name="Millares 90 2 4 2 2 2" xfId="16948" xr:uid="{00000000-0005-0000-0000-0000A17D0000}"/>
    <cellStyle name="Millares 90 2 4 2 2 2 2" xfId="34580" xr:uid="{00000000-0005-0000-0000-0000A27D0000}"/>
    <cellStyle name="Millares 90 2 4 2 2 3" xfId="25766" xr:uid="{00000000-0005-0000-0000-0000A37D0000}"/>
    <cellStyle name="Millares 90 2 4 2 3" xfId="12541" xr:uid="{00000000-0005-0000-0000-0000A47D0000}"/>
    <cellStyle name="Millares 90 2 4 2 3 2" xfId="30173" xr:uid="{00000000-0005-0000-0000-0000A57D0000}"/>
    <cellStyle name="Millares 90 2 4 2 4" xfId="21359" xr:uid="{00000000-0005-0000-0000-0000A67D0000}"/>
    <cellStyle name="Millares 90 2 4 3" xfId="5953" xr:uid="{00000000-0005-0000-0000-0000A77D0000}"/>
    <cellStyle name="Millares 90 2 4 3 2" xfId="14767" xr:uid="{00000000-0005-0000-0000-0000A87D0000}"/>
    <cellStyle name="Millares 90 2 4 3 2 2" xfId="32399" xr:uid="{00000000-0005-0000-0000-0000A97D0000}"/>
    <cellStyle name="Millares 90 2 4 3 3" xfId="23585" xr:uid="{00000000-0005-0000-0000-0000AA7D0000}"/>
    <cellStyle name="Millares 90 2 4 4" xfId="10364" xr:uid="{00000000-0005-0000-0000-0000AB7D0000}"/>
    <cellStyle name="Millares 90 2 4 4 2" xfId="27996" xr:uid="{00000000-0005-0000-0000-0000AC7D0000}"/>
    <cellStyle name="Millares 90 2 4 5" xfId="19182" xr:uid="{00000000-0005-0000-0000-0000AD7D0000}"/>
    <cellStyle name="Millares 90 2 5" xfId="2655" xr:uid="{00000000-0005-0000-0000-0000AE7D0000}"/>
    <cellStyle name="Millares 90 2 5 2" xfId="7066" xr:uid="{00000000-0005-0000-0000-0000AF7D0000}"/>
    <cellStyle name="Millares 90 2 5 2 2" xfId="15880" xr:uid="{00000000-0005-0000-0000-0000B07D0000}"/>
    <cellStyle name="Millares 90 2 5 2 2 2" xfId="33512" xr:uid="{00000000-0005-0000-0000-0000B17D0000}"/>
    <cellStyle name="Millares 90 2 5 2 3" xfId="24698" xr:uid="{00000000-0005-0000-0000-0000B27D0000}"/>
    <cellStyle name="Millares 90 2 5 3" xfId="11473" xr:uid="{00000000-0005-0000-0000-0000B37D0000}"/>
    <cellStyle name="Millares 90 2 5 3 2" xfId="29105" xr:uid="{00000000-0005-0000-0000-0000B47D0000}"/>
    <cellStyle name="Millares 90 2 5 4" xfId="20291" xr:uid="{00000000-0005-0000-0000-0000B57D0000}"/>
    <cellStyle name="Millares 90 2 6" xfId="4889" xr:uid="{00000000-0005-0000-0000-0000B67D0000}"/>
    <cellStyle name="Millares 90 2 6 2" xfId="13703" xr:uid="{00000000-0005-0000-0000-0000B77D0000}"/>
    <cellStyle name="Millares 90 2 6 2 2" xfId="31335" xr:uid="{00000000-0005-0000-0000-0000B87D0000}"/>
    <cellStyle name="Millares 90 2 6 3" xfId="22521" xr:uid="{00000000-0005-0000-0000-0000B97D0000}"/>
    <cellStyle name="Millares 90 2 7" xfId="9300" xr:uid="{00000000-0005-0000-0000-0000BA7D0000}"/>
    <cellStyle name="Millares 90 2 7 2" xfId="26932" xr:uid="{00000000-0005-0000-0000-0000BB7D0000}"/>
    <cellStyle name="Millares 90 2 8" xfId="18118" xr:uid="{00000000-0005-0000-0000-0000BC7D0000}"/>
    <cellStyle name="Millares 90 3" xfId="1000" xr:uid="{00000000-0005-0000-0000-0000BD7D0000}"/>
    <cellStyle name="Millares 90 3 2" xfId="2078" xr:uid="{00000000-0005-0000-0000-0000BE7D0000}"/>
    <cellStyle name="Millares 90 3 2 2" xfId="4257" xr:uid="{00000000-0005-0000-0000-0000BF7D0000}"/>
    <cellStyle name="Millares 90 3 2 2 2" xfId="8667" xr:uid="{00000000-0005-0000-0000-0000C07D0000}"/>
    <cellStyle name="Millares 90 3 2 2 2 2" xfId="17481" xr:uid="{00000000-0005-0000-0000-0000C17D0000}"/>
    <cellStyle name="Millares 90 3 2 2 2 2 2" xfId="35113" xr:uid="{00000000-0005-0000-0000-0000C27D0000}"/>
    <cellStyle name="Millares 90 3 2 2 2 3" xfId="26299" xr:uid="{00000000-0005-0000-0000-0000C37D0000}"/>
    <cellStyle name="Millares 90 3 2 2 3" xfId="13074" xr:uid="{00000000-0005-0000-0000-0000C47D0000}"/>
    <cellStyle name="Millares 90 3 2 2 3 2" xfId="30706" xr:uid="{00000000-0005-0000-0000-0000C57D0000}"/>
    <cellStyle name="Millares 90 3 2 2 4" xfId="21892" xr:uid="{00000000-0005-0000-0000-0000C67D0000}"/>
    <cellStyle name="Millares 90 3 2 3" xfId="6486" xr:uid="{00000000-0005-0000-0000-0000C77D0000}"/>
    <cellStyle name="Millares 90 3 2 3 2" xfId="15300" xr:uid="{00000000-0005-0000-0000-0000C87D0000}"/>
    <cellStyle name="Millares 90 3 2 3 2 2" xfId="32932" xr:uid="{00000000-0005-0000-0000-0000C97D0000}"/>
    <cellStyle name="Millares 90 3 2 3 3" xfId="24118" xr:uid="{00000000-0005-0000-0000-0000CA7D0000}"/>
    <cellStyle name="Millares 90 3 2 4" xfId="10897" xr:uid="{00000000-0005-0000-0000-0000CB7D0000}"/>
    <cellStyle name="Millares 90 3 2 4 2" xfId="28529" xr:uid="{00000000-0005-0000-0000-0000CC7D0000}"/>
    <cellStyle name="Millares 90 3 2 5" xfId="19715" xr:uid="{00000000-0005-0000-0000-0000CD7D0000}"/>
    <cellStyle name="Millares 90 3 3" xfId="3180" xr:uid="{00000000-0005-0000-0000-0000CE7D0000}"/>
    <cellStyle name="Millares 90 3 3 2" xfId="7590" xr:uid="{00000000-0005-0000-0000-0000CF7D0000}"/>
    <cellStyle name="Millares 90 3 3 2 2" xfId="16404" xr:uid="{00000000-0005-0000-0000-0000D07D0000}"/>
    <cellStyle name="Millares 90 3 3 2 2 2" xfId="34036" xr:uid="{00000000-0005-0000-0000-0000D17D0000}"/>
    <cellStyle name="Millares 90 3 3 2 3" xfId="25222" xr:uid="{00000000-0005-0000-0000-0000D27D0000}"/>
    <cellStyle name="Millares 90 3 3 3" xfId="11997" xr:uid="{00000000-0005-0000-0000-0000D37D0000}"/>
    <cellStyle name="Millares 90 3 3 3 2" xfId="29629" xr:uid="{00000000-0005-0000-0000-0000D47D0000}"/>
    <cellStyle name="Millares 90 3 3 4" xfId="20815" xr:uid="{00000000-0005-0000-0000-0000D57D0000}"/>
    <cellStyle name="Millares 90 3 4" xfId="5409" xr:uid="{00000000-0005-0000-0000-0000D67D0000}"/>
    <cellStyle name="Millares 90 3 4 2" xfId="14223" xr:uid="{00000000-0005-0000-0000-0000D77D0000}"/>
    <cellStyle name="Millares 90 3 4 2 2" xfId="31855" xr:uid="{00000000-0005-0000-0000-0000D87D0000}"/>
    <cellStyle name="Millares 90 3 4 3" xfId="23041" xr:uid="{00000000-0005-0000-0000-0000D97D0000}"/>
    <cellStyle name="Millares 90 3 5" xfId="9820" xr:uid="{00000000-0005-0000-0000-0000DA7D0000}"/>
    <cellStyle name="Millares 90 3 5 2" xfId="27452" xr:uid="{00000000-0005-0000-0000-0000DB7D0000}"/>
    <cellStyle name="Millares 90 3 6" xfId="18638" xr:uid="{00000000-0005-0000-0000-0000DC7D0000}"/>
    <cellStyle name="Millares 90 4" xfId="647" xr:uid="{00000000-0005-0000-0000-0000DD7D0000}"/>
    <cellStyle name="Millares 90 4 2" xfId="1726" xr:uid="{00000000-0005-0000-0000-0000DE7D0000}"/>
    <cellStyle name="Millares 90 4 2 2" xfId="3905" xr:uid="{00000000-0005-0000-0000-0000DF7D0000}"/>
    <cellStyle name="Millares 90 4 2 2 2" xfId="8315" xr:uid="{00000000-0005-0000-0000-0000E07D0000}"/>
    <cellStyle name="Millares 90 4 2 2 2 2" xfId="17129" xr:uid="{00000000-0005-0000-0000-0000E17D0000}"/>
    <cellStyle name="Millares 90 4 2 2 2 2 2" xfId="34761" xr:uid="{00000000-0005-0000-0000-0000E27D0000}"/>
    <cellStyle name="Millares 90 4 2 2 2 3" xfId="25947" xr:uid="{00000000-0005-0000-0000-0000E37D0000}"/>
    <cellStyle name="Millares 90 4 2 2 3" xfId="12722" xr:uid="{00000000-0005-0000-0000-0000E47D0000}"/>
    <cellStyle name="Millares 90 4 2 2 3 2" xfId="30354" xr:uid="{00000000-0005-0000-0000-0000E57D0000}"/>
    <cellStyle name="Millares 90 4 2 2 4" xfId="21540" xr:uid="{00000000-0005-0000-0000-0000E67D0000}"/>
    <cellStyle name="Millares 90 4 2 3" xfId="6134" xr:uid="{00000000-0005-0000-0000-0000E77D0000}"/>
    <cellStyle name="Millares 90 4 2 3 2" xfId="14948" xr:uid="{00000000-0005-0000-0000-0000E87D0000}"/>
    <cellStyle name="Millares 90 4 2 3 2 2" xfId="32580" xr:uid="{00000000-0005-0000-0000-0000E97D0000}"/>
    <cellStyle name="Millares 90 4 2 3 3" xfId="23766" xr:uid="{00000000-0005-0000-0000-0000EA7D0000}"/>
    <cellStyle name="Millares 90 4 2 4" xfId="10545" xr:uid="{00000000-0005-0000-0000-0000EB7D0000}"/>
    <cellStyle name="Millares 90 4 2 4 2" xfId="28177" xr:uid="{00000000-0005-0000-0000-0000EC7D0000}"/>
    <cellStyle name="Millares 90 4 2 5" xfId="19363" xr:uid="{00000000-0005-0000-0000-0000ED7D0000}"/>
    <cellStyle name="Millares 90 4 3" xfId="2828" xr:uid="{00000000-0005-0000-0000-0000EE7D0000}"/>
    <cellStyle name="Millares 90 4 3 2" xfId="7238" xr:uid="{00000000-0005-0000-0000-0000EF7D0000}"/>
    <cellStyle name="Millares 90 4 3 2 2" xfId="16052" xr:uid="{00000000-0005-0000-0000-0000F07D0000}"/>
    <cellStyle name="Millares 90 4 3 2 2 2" xfId="33684" xr:uid="{00000000-0005-0000-0000-0000F17D0000}"/>
    <cellStyle name="Millares 90 4 3 2 3" xfId="24870" xr:uid="{00000000-0005-0000-0000-0000F27D0000}"/>
    <cellStyle name="Millares 90 4 3 3" xfId="11645" xr:uid="{00000000-0005-0000-0000-0000F37D0000}"/>
    <cellStyle name="Millares 90 4 3 3 2" xfId="29277" xr:uid="{00000000-0005-0000-0000-0000F47D0000}"/>
    <cellStyle name="Millares 90 4 3 4" xfId="20463" xr:uid="{00000000-0005-0000-0000-0000F57D0000}"/>
    <cellStyle name="Millares 90 4 4" xfId="5057" xr:uid="{00000000-0005-0000-0000-0000F67D0000}"/>
    <cellStyle name="Millares 90 4 4 2" xfId="13871" xr:uid="{00000000-0005-0000-0000-0000F77D0000}"/>
    <cellStyle name="Millares 90 4 4 2 2" xfId="31503" xr:uid="{00000000-0005-0000-0000-0000F87D0000}"/>
    <cellStyle name="Millares 90 4 4 3" xfId="22689" xr:uid="{00000000-0005-0000-0000-0000F97D0000}"/>
    <cellStyle name="Millares 90 4 5" xfId="9468" xr:uid="{00000000-0005-0000-0000-0000FA7D0000}"/>
    <cellStyle name="Millares 90 4 5 2" xfId="27100" xr:uid="{00000000-0005-0000-0000-0000FB7D0000}"/>
    <cellStyle name="Millares 90 4 6" xfId="18286" xr:uid="{00000000-0005-0000-0000-0000FC7D0000}"/>
    <cellStyle name="Millares 90 5" xfId="1357" xr:uid="{00000000-0005-0000-0000-0000FD7D0000}"/>
    <cellStyle name="Millares 90 5 2" xfId="3537" xr:uid="{00000000-0005-0000-0000-0000FE7D0000}"/>
    <cellStyle name="Millares 90 5 2 2" xfId="7947" xr:uid="{00000000-0005-0000-0000-0000FF7D0000}"/>
    <cellStyle name="Millares 90 5 2 2 2" xfId="16761" xr:uid="{00000000-0005-0000-0000-0000007E0000}"/>
    <cellStyle name="Millares 90 5 2 2 2 2" xfId="34393" xr:uid="{00000000-0005-0000-0000-0000017E0000}"/>
    <cellStyle name="Millares 90 5 2 2 3" xfId="25579" xr:uid="{00000000-0005-0000-0000-0000027E0000}"/>
    <cellStyle name="Millares 90 5 2 3" xfId="12354" xr:uid="{00000000-0005-0000-0000-0000037E0000}"/>
    <cellStyle name="Millares 90 5 2 3 2" xfId="29986" xr:uid="{00000000-0005-0000-0000-0000047E0000}"/>
    <cellStyle name="Millares 90 5 2 4" xfId="21172" xr:uid="{00000000-0005-0000-0000-0000057E0000}"/>
    <cellStyle name="Millares 90 5 3" xfId="5766" xr:uid="{00000000-0005-0000-0000-0000067E0000}"/>
    <cellStyle name="Millares 90 5 3 2" xfId="14580" xr:uid="{00000000-0005-0000-0000-0000077E0000}"/>
    <cellStyle name="Millares 90 5 3 2 2" xfId="32212" xr:uid="{00000000-0005-0000-0000-0000087E0000}"/>
    <cellStyle name="Millares 90 5 3 3" xfId="23398" xr:uid="{00000000-0005-0000-0000-0000097E0000}"/>
    <cellStyle name="Millares 90 5 4" xfId="10177" xr:uid="{00000000-0005-0000-0000-00000A7E0000}"/>
    <cellStyle name="Millares 90 5 4 2" xfId="27809" xr:uid="{00000000-0005-0000-0000-00000B7E0000}"/>
    <cellStyle name="Millares 90 5 5" xfId="18995" xr:uid="{00000000-0005-0000-0000-00000C7E0000}"/>
    <cellStyle name="Millares 90 6" xfId="2470" xr:uid="{00000000-0005-0000-0000-00000D7E0000}"/>
    <cellStyle name="Millares 90 6 2" xfId="6882" xr:uid="{00000000-0005-0000-0000-00000E7E0000}"/>
    <cellStyle name="Millares 90 6 2 2" xfId="15696" xr:uid="{00000000-0005-0000-0000-00000F7E0000}"/>
    <cellStyle name="Millares 90 6 2 2 2" xfId="33328" xr:uid="{00000000-0005-0000-0000-0000107E0000}"/>
    <cellStyle name="Millares 90 6 2 3" xfId="24514" xr:uid="{00000000-0005-0000-0000-0000117E0000}"/>
    <cellStyle name="Millares 90 6 3" xfId="11289" xr:uid="{00000000-0005-0000-0000-0000127E0000}"/>
    <cellStyle name="Millares 90 6 3 2" xfId="28921" xr:uid="{00000000-0005-0000-0000-0000137E0000}"/>
    <cellStyle name="Millares 90 6 4" xfId="20107" xr:uid="{00000000-0005-0000-0000-0000147E0000}"/>
    <cellStyle name="Millares 90 7" xfId="4705" xr:uid="{00000000-0005-0000-0000-0000157E0000}"/>
    <cellStyle name="Millares 90 7 2" xfId="13519" xr:uid="{00000000-0005-0000-0000-0000167E0000}"/>
    <cellStyle name="Millares 90 7 2 2" xfId="31151" xr:uid="{00000000-0005-0000-0000-0000177E0000}"/>
    <cellStyle name="Millares 90 7 3" xfId="22337" xr:uid="{00000000-0005-0000-0000-0000187E0000}"/>
    <cellStyle name="Millares 90 8" xfId="9116" xr:uid="{00000000-0005-0000-0000-0000197E0000}"/>
    <cellStyle name="Millares 90 8 2" xfId="26748" xr:uid="{00000000-0005-0000-0000-00001A7E0000}"/>
    <cellStyle name="Millares 90 9" xfId="17934" xr:uid="{00000000-0005-0000-0000-00001B7E0000}"/>
    <cellStyle name="Millares 91" xfId="193" xr:uid="{00000000-0005-0000-0000-00001C7E0000}"/>
    <cellStyle name="Millares 91 2" xfId="469" xr:uid="{00000000-0005-0000-0000-00001D7E0000}"/>
    <cellStyle name="Millares 91 2 2" xfId="1185" xr:uid="{00000000-0005-0000-0000-00001E7E0000}"/>
    <cellStyle name="Millares 91 2 2 2" xfId="2263" xr:uid="{00000000-0005-0000-0000-00001F7E0000}"/>
    <cellStyle name="Millares 91 2 2 2 2" xfId="4442" xr:uid="{00000000-0005-0000-0000-0000207E0000}"/>
    <cellStyle name="Millares 91 2 2 2 2 2" xfId="8852" xr:uid="{00000000-0005-0000-0000-0000217E0000}"/>
    <cellStyle name="Millares 91 2 2 2 2 2 2" xfId="17666" xr:uid="{00000000-0005-0000-0000-0000227E0000}"/>
    <cellStyle name="Millares 91 2 2 2 2 2 2 2" xfId="35298" xr:uid="{00000000-0005-0000-0000-0000237E0000}"/>
    <cellStyle name="Millares 91 2 2 2 2 2 3" xfId="26484" xr:uid="{00000000-0005-0000-0000-0000247E0000}"/>
    <cellStyle name="Millares 91 2 2 2 2 3" xfId="13259" xr:uid="{00000000-0005-0000-0000-0000257E0000}"/>
    <cellStyle name="Millares 91 2 2 2 2 3 2" xfId="30891" xr:uid="{00000000-0005-0000-0000-0000267E0000}"/>
    <cellStyle name="Millares 91 2 2 2 2 4" xfId="22077" xr:uid="{00000000-0005-0000-0000-0000277E0000}"/>
    <cellStyle name="Millares 91 2 2 2 3" xfId="6671" xr:uid="{00000000-0005-0000-0000-0000287E0000}"/>
    <cellStyle name="Millares 91 2 2 2 3 2" xfId="15485" xr:uid="{00000000-0005-0000-0000-0000297E0000}"/>
    <cellStyle name="Millares 91 2 2 2 3 2 2" xfId="33117" xr:uid="{00000000-0005-0000-0000-00002A7E0000}"/>
    <cellStyle name="Millares 91 2 2 2 3 3" xfId="24303" xr:uid="{00000000-0005-0000-0000-00002B7E0000}"/>
    <cellStyle name="Millares 91 2 2 2 4" xfId="11082" xr:uid="{00000000-0005-0000-0000-00002C7E0000}"/>
    <cellStyle name="Millares 91 2 2 2 4 2" xfId="28714" xr:uid="{00000000-0005-0000-0000-00002D7E0000}"/>
    <cellStyle name="Millares 91 2 2 2 5" xfId="19900" xr:uid="{00000000-0005-0000-0000-00002E7E0000}"/>
    <cellStyle name="Millares 91 2 2 3" xfId="3365" xr:uid="{00000000-0005-0000-0000-00002F7E0000}"/>
    <cellStyle name="Millares 91 2 2 3 2" xfId="7775" xr:uid="{00000000-0005-0000-0000-0000307E0000}"/>
    <cellStyle name="Millares 91 2 2 3 2 2" xfId="16589" xr:uid="{00000000-0005-0000-0000-0000317E0000}"/>
    <cellStyle name="Millares 91 2 2 3 2 2 2" xfId="34221" xr:uid="{00000000-0005-0000-0000-0000327E0000}"/>
    <cellStyle name="Millares 91 2 2 3 2 3" xfId="25407" xr:uid="{00000000-0005-0000-0000-0000337E0000}"/>
    <cellStyle name="Millares 91 2 2 3 3" xfId="12182" xr:uid="{00000000-0005-0000-0000-0000347E0000}"/>
    <cellStyle name="Millares 91 2 2 3 3 2" xfId="29814" xr:uid="{00000000-0005-0000-0000-0000357E0000}"/>
    <cellStyle name="Millares 91 2 2 3 4" xfId="21000" xr:uid="{00000000-0005-0000-0000-0000367E0000}"/>
    <cellStyle name="Millares 91 2 2 4" xfId="5594" xr:uid="{00000000-0005-0000-0000-0000377E0000}"/>
    <cellStyle name="Millares 91 2 2 4 2" xfId="14408" xr:uid="{00000000-0005-0000-0000-0000387E0000}"/>
    <cellStyle name="Millares 91 2 2 4 2 2" xfId="32040" xr:uid="{00000000-0005-0000-0000-0000397E0000}"/>
    <cellStyle name="Millares 91 2 2 4 3" xfId="23226" xr:uid="{00000000-0005-0000-0000-00003A7E0000}"/>
    <cellStyle name="Millares 91 2 2 5" xfId="10005" xr:uid="{00000000-0005-0000-0000-00003B7E0000}"/>
    <cellStyle name="Millares 91 2 2 5 2" xfId="27637" xr:uid="{00000000-0005-0000-0000-00003C7E0000}"/>
    <cellStyle name="Millares 91 2 2 6" xfId="18823" xr:uid="{00000000-0005-0000-0000-00003D7E0000}"/>
    <cellStyle name="Millares 91 2 3" xfId="832" xr:uid="{00000000-0005-0000-0000-00003E7E0000}"/>
    <cellStyle name="Millares 91 2 3 2" xfId="1911" xr:uid="{00000000-0005-0000-0000-00003F7E0000}"/>
    <cellStyle name="Millares 91 2 3 2 2" xfId="4090" xr:uid="{00000000-0005-0000-0000-0000407E0000}"/>
    <cellStyle name="Millares 91 2 3 2 2 2" xfId="8500" xr:uid="{00000000-0005-0000-0000-0000417E0000}"/>
    <cellStyle name="Millares 91 2 3 2 2 2 2" xfId="17314" xr:uid="{00000000-0005-0000-0000-0000427E0000}"/>
    <cellStyle name="Millares 91 2 3 2 2 2 2 2" xfId="34946" xr:uid="{00000000-0005-0000-0000-0000437E0000}"/>
    <cellStyle name="Millares 91 2 3 2 2 2 3" xfId="26132" xr:uid="{00000000-0005-0000-0000-0000447E0000}"/>
    <cellStyle name="Millares 91 2 3 2 2 3" xfId="12907" xr:uid="{00000000-0005-0000-0000-0000457E0000}"/>
    <cellStyle name="Millares 91 2 3 2 2 3 2" xfId="30539" xr:uid="{00000000-0005-0000-0000-0000467E0000}"/>
    <cellStyle name="Millares 91 2 3 2 2 4" xfId="21725" xr:uid="{00000000-0005-0000-0000-0000477E0000}"/>
    <cellStyle name="Millares 91 2 3 2 3" xfId="6319" xr:uid="{00000000-0005-0000-0000-0000487E0000}"/>
    <cellStyle name="Millares 91 2 3 2 3 2" xfId="15133" xr:uid="{00000000-0005-0000-0000-0000497E0000}"/>
    <cellStyle name="Millares 91 2 3 2 3 2 2" xfId="32765" xr:uid="{00000000-0005-0000-0000-00004A7E0000}"/>
    <cellStyle name="Millares 91 2 3 2 3 3" xfId="23951" xr:uid="{00000000-0005-0000-0000-00004B7E0000}"/>
    <cellStyle name="Millares 91 2 3 2 4" xfId="10730" xr:uid="{00000000-0005-0000-0000-00004C7E0000}"/>
    <cellStyle name="Millares 91 2 3 2 4 2" xfId="28362" xr:uid="{00000000-0005-0000-0000-00004D7E0000}"/>
    <cellStyle name="Millares 91 2 3 2 5" xfId="19548" xr:uid="{00000000-0005-0000-0000-00004E7E0000}"/>
    <cellStyle name="Millares 91 2 3 3" xfId="3013" xr:uid="{00000000-0005-0000-0000-00004F7E0000}"/>
    <cellStyle name="Millares 91 2 3 3 2" xfId="7423" xr:uid="{00000000-0005-0000-0000-0000507E0000}"/>
    <cellStyle name="Millares 91 2 3 3 2 2" xfId="16237" xr:uid="{00000000-0005-0000-0000-0000517E0000}"/>
    <cellStyle name="Millares 91 2 3 3 2 2 2" xfId="33869" xr:uid="{00000000-0005-0000-0000-0000527E0000}"/>
    <cellStyle name="Millares 91 2 3 3 2 3" xfId="25055" xr:uid="{00000000-0005-0000-0000-0000537E0000}"/>
    <cellStyle name="Millares 91 2 3 3 3" xfId="11830" xr:uid="{00000000-0005-0000-0000-0000547E0000}"/>
    <cellStyle name="Millares 91 2 3 3 3 2" xfId="29462" xr:uid="{00000000-0005-0000-0000-0000557E0000}"/>
    <cellStyle name="Millares 91 2 3 3 4" xfId="20648" xr:uid="{00000000-0005-0000-0000-0000567E0000}"/>
    <cellStyle name="Millares 91 2 3 4" xfId="5242" xr:uid="{00000000-0005-0000-0000-0000577E0000}"/>
    <cellStyle name="Millares 91 2 3 4 2" xfId="14056" xr:uid="{00000000-0005-0000-0000-0000587E0000}"/>
    <cellStyle name="Millares 91 2 3 4 2 2" xfId="31688" xr:uid="{00000000-0005-0000-0000-0000597E0000}"/>
    <cellStyle name="Millares 91 2 3 4 3" xfId="22874" xr:uid="{00000000-0005-0000-0000-00005A7E0000}"/>
    <cellStyle name="Millares 91 2 3 5" xfId="9653" xr:uid="{00000000-0005-0000-0000-00005B7E0000}"/>
    <cellStyle name="Millares 91 2 3 5 2" xfId="27285" xr:uid="{00000000-0005-0000-0000-00005C7E0000}"/>
    <cellStyle name="Millares 91 2 3 6" xfId="18471" xr:uid="{00000000-0005-0000-0000-00005D7E0000}"/>
    <cellStyle name="Millares 91 2 4" xfId="1546" xr:uid="{00000000-0005-0000-0000-00005E7E0000}"/>
    <cellStyle name="Millares 91 2 4 2" xfId="3725" xr:uid="{00000000-0005-0000-0000-00005F7E0000}"/>
    <cellStyle name="Millares 91 2 4 2 2" xfId="8135" xr:uid="{00000000-0005-0000-0000-0000607E0000}"/>
    <cellStyle name="Millares 91 2 4 2 2 2" xfId="16949" xr:uid="{00000000-0005-0000-0000-0000617E0000}"/>
    <cellStyle name="Millares 91 2 4 2 2 2 2" xfId="34581" xr:uid="{00000000-0005-0000-0000-0000627E0000}"/>
    <cellStyle name="Millares 91 2 4 2 2 3" xfId="25767" xr:uid="{00000000-0005-0000-0000-0000637E0000}"/>
    <cellStyle name="Millares 91 2 4 2 3" xfId="12542" xr:uid="{00000000-0005-0000-0000-0000647E0000}"/>
    <cellStyle name="Millares 91 2 4 2 3 2" xfId="30174" xr:uid="{00000000-0005-0000-0000-0000657E0000}"/>
    <cellStyle name="Millares 91 2 4 2 4" xfId="21360" xr:uid="{00000000-0005-0000-0000-0000667E0000}"/>
    <cellStyle name="Millares 91 2 4 3" xfId="5954" xr:uid="{00000000-0005-0000-0000-0000677E0000}"/>
    <cellStyle name="Millares 91 2 4 3 2" xfId="14768" xr:uid="{00000000-0005-0000-0000-0000687E0000}"/>
    <cellStyle name="Millares 91 2 4 3 2 2" xfId="32400" xr:uid="{00000000-0005-0000-0000-0000697E0000}"/>
    <cellStyle name="Millares 91 2 4 3 3" xfId="23586" xr:uid="{00000000-0005-0000-0000-00006A7E0000}"/>
    <cellStyle name="Millares 91 2 4 4" xfId="10365" xr:uid="{00000000-0005-0000-0000-00006B7E0000}"/>
    <cellStyle name="Millares 91 2 4 4 2" xfId="27997" xr:uid="{00000000-0005-0000-0000-00006C7E0000}"/>
    <cellStyle name="Millares 91 2 4 5" xfId="19183" xr:uid="{00000000-0005-0000-0000-00006D7E0000}"/>
    <cellStyle name="Millares 91 2 5" xfId="2656" xr:uid="{00000000-0005-0000-0000-00006E7E0000}"/>
    <cellStyle name="Millares 91 2 5 2" xfId="7067" xr:uid="{00000000-0005-0000-0000-00006F7E0000}"/>
    <cellStyle name="Millares 91 2 5 2 2" xfId="15881" xr:uid="{00000000-0005-0000-0000-0000707E0000}"/>
    <cellStyle name="Millares 91 2 5 2 2 2" xfId="33513" xr:uid="{00000000-0005-0000-0000-0000717E0000}"/>
    <cellStyle name="Millares 91 2 5 2 3" xfId="24699" xr:uid="{00000000-0005-0000-0000-0000727E0000}"/>
    <cellStyle name="Millares 91 2 5 3" xfId="11474" xr:uid="{00000000-0005-0000-0000-0000737E0000}"/>
    <cellStyle name="Millares 91 2 5 3 2" xfId="29106" xr:uid="{00000000-0005-0000-0000-0000747E0000}"/>
    <cellStyle name="Millares 91 2 5 4" xfId="20292" xr:uid="{00000000-0005-0000-0000-0000757E0000}"/>
    <cellStyle name="Millares 91 2 6" xfId="4890" xr:uid="{00000000-0005-0000-0000-0000767E0000}"/>
    <cellStyle name="Millares 91 2 6 2" xfId="13704" xr:uid="{00000000-0005-0000-0000-0000777E0000}"/>
    <cellStyle name="Millares 91 2 6 2 2" xfId="31336" xr:uid="{00000000-0005-0000-0000-0000787E0000}"/>
    <cellStyle name="Millares 91 2 6 3" xfId="22522" xr:uid="{00000000-0005-0000-0000-0000797E0000}"/>
    <cellStyle name="Millares 91 2 7" xfId="9301" xr:uid="{00000000-0005-0000-0000-00007A7E0000}"/>
    <cellStyle name="Millares 91 2 7 2" xfId="26933" xr:uid="{00000000-0005-0000-0000-00007B7E0000}"/>
    <cellStyle name="Millares 91 2 8" xfId="18119" xr:uid="{00000000-0005-0000-0000-00007C7E0000}"/>
    <cellStyle name="Millares 91 3" xfId="1001" xr:uid="{00000000-0005-0000-0000-00007D7E0000}"/>
    <cellStyle name="Millares 91 3 2" xfId="2079" xr:uid="{00000000-0005-0000-0000-00007E7E0000}"/>
    <cellStyle name="Millares 91 3 2 2" xfId="4258" xr:uid="{00000000-0005-0000-0000-00007F7E0000}"/>
    <cellStyle name="Millares 91 3 2 2 2" xfId="8668" xr:uid="{00000000-0005-0000-0000-0000807E0000}"/>
    <cellStyle name="Millares 91 3 2 2 2 2" xfId="17482" xr:uid="{00000000-0005-0000-0000-0000817E0000}"/>
    <cellStyle name="Millares 91 3 2 2 2 2 2" xfId="35114" xr:uid="{00000000-0005-0000-0000-0000827E0000}"/>
    <cellStyle name="Millares 91 3 2 2 2 3" xfId="26300" xr:uid="{00000000-0005-0000-0000-0000837E0000}"/>
    <cellStyle name="Millares 91 3 2 2 3" xfId="13075" xr:uid="{00000000-0005-0000-0000-0000847E0000}"/>
    <cellStyle name="Millares 91 3 2 2 3 2" xfId="30707" xr:uid="{00000000-0005-0000-0000-0000857E0000}"/>
    <cellStyle name="Millares 91 3 2 2 4" xfId="21893" xr:uid="{00000000-0005-0000-0000-0000867E0000}"/>
    <cellStyle name="Millares 91 3 2 3" xfId="6487" xr:uid="{00000000-0005-0000-0000-0000877E0000}"/>
    <cellStyle name="Millares 91 3 2 3 2" xfId="15301" xr:uid="{00000000-0005-0000-0000-0000887E0000}"/>
    <cellStyle name="Millares 91 3 2 3 2 2" xfId="32933" xr:uid="{00000000-0005-0000-0000-0000897E0000}"/>
    <cellStyle name="Millares 91 3 2 3 3" xfId="24119" xr:uid="{00000000-0005-0000-0000-00008A7E0000}"/>
    <cellStyle name="Millares 91 3 2 4" xfId="10898" xr:uid="{00000000-0005-0000-0000-00008B7E0000}"/>
    <cellStyle name="Millares 91 3 2 4 2" xfId="28530" xr:uid="{00000000-0005-0000-0000-00008C7E0000}"/>
    <cellStyle name="Millares 91 3 2 5" xfId="19716" xr:uid="{00000000-0005-0000-0000-00008D7E0000}"/>
    <cellStyle name="Millares 91 3 3" xfId="3181" xr:uid="{00000000-0005-0000-0000-00008E7E0000}"/>
    <cellStyle name="Millares 91 3 3 2" xfId="7591" xr:uid="{00000000-0005-0000-0000-00008F7E0000}"/>
    <cellStyle name="Millares 91 3 3 2 2" xfId="16405" xr:uid="{00000000-0005-0000-0000-0000907E0000}"/>
    <cellStyle name="Millares 91 3 3 2 2 2" xfId="34037" xr:uid="{00000000-0005-0000-0000-0000917E0000}"/>
    <cellStyle name="Millares 91 3 3 2 3" xfId="25223" xr:uid="{00000000-0005-0000-0000-0000927E0000}"/>
    <cellStyle name="Millares 91 3 3 3" xfId="11998" xr:uid="{00000000-0005-0000-0000-0000937E0000}"/>
    <cellStyle name="Millares 91 3 3 3 2" xfId="29630" xr:uid="{00000000-0005-0000-0000-0000947E0000}"/>
    <cellStyle name="Millares 91 3 3 4" xfId="20816" xr:uid="{00000000-0005-0000-0000-0000957E0000}"/>
    <cellStyle name="Millares 91 3 4" xfId="5410" xr:uid="{00000000-0005-0000-0000-0000967E0000}"/>
    <cellStyle name="Millares 91 3 4 2" xfId="14224" xr:uid="{00000000-0005-0000-0000-0000977E0000}"/>
    <cellStyle name="Millares 91 3 4 2 2" xfId="31856" xr:uid="{00000000-0005-0000-0000-0000987E0000}"/>
    <cellStyle name="Millares 91 3 4 3" xfId="23042" xr:uid="{00000000-0005-0000-0000-0000997E0000}"/>
    <cellStyle name="Millares 91 3 5" xfId="9821" xr:uid="{00000000-0005-0000-0000-00009A7E0000}"/>
    <cellStyle name="Millares 91 3 5 2" xfId="27453" xr:uid="{00000000-0005-0000-0000-00009B7E0000}"/>
    <cellStyle name="Millares 91 3 6" xfId="18639" xr:uid="{00000000-0005-0000-0000-00009C7E0000}"/>
    <cellStyle name="Millares 91 4" xfId="648" xr:uid="{00000000-0005-0000-0000-00009D7E0000}"/>
    <cellStyle name="Millares 91 4 2" xfId="1727" xr:uid="{00000000-0005-0000-0000-00009E7E0000}"/>
    <cellStyle name="Millares 91 4 2 2" xfId="3906" xr:uid="{00000000-0005-0000-0000-00009F7E0000}"/>
    <cellStyle name="Millares 91 4 2 2 2" xfId="8316" xr:uid="{00000000-0005-0000-0000-0000A07E0000}"/>
    <cellStyle name="Millares 91 4 2 2 2 2" xfId="17130" xr:uid="{00000000-0005-0000-0000-0000A17E0000}"/>
    <cellStyle name="Millares 91 4 2 2 2 2 2" xfId="34762" xr:uid="{00000000-0005-0000-0000-0000A27E0000}"/>
    <cellStyle name="Millares 91 4 2 2 2 3" xfId="25948" xr:uid="{00000000-0005-0000-0000-0000A37E0000}"/>
    <cellStyle name="Millares 91 4 2 2 3" xfId="12723" xr:uid="{00000000-0005-0000-0000-0000A47E0000}"/>
    <cellStyle name="Millares 91 4 2 2 3 2" xfId="30355" xr:uid="{00000000-0005-0000-0000-0000A57E0000}"/>
    <cellStyle name="Millares 91 4 2 2 4" xfId="21541" xr:uid="{00000000-0005-0000-0000-0000A67E0000}"/>
    <cellStyle name="Millares 91 4 2 3" xfId="6135" xr:uid="{00000000-0005-0000-0000-0000A77E0000}"/>
    <cellStyle name="Millares 91 4 2 3 2" xfId="14949" xr:uid="{00000000-0005-0000-0000-0000A87E0000}"/>
    <cellStyle name="Millares 91 4 2 3 2 2" xfId="32581" xr:uid="{00000000-0005-0000-0000-0000A97E0000}"/>
    <cellStyle name="Millares 91 4 2 3 3" xfId="23767" xr:uid="{00000000-0005-0000-0000-0000AA7E0000}"/>
    <cellStyle name="Millares 91 4 2 4" xfId="10546" xr:uid="{00000000-0005-0000-0000-0000AB7E0000}"/>
    <cellStyle name="Millares 91 4 2 4 2" xfId="28178" xr:uid="{00000000-0005-0000-0000-0000AC7E0000}"/>
    <cellStyle name="Millares 91 4 2 5" xfId="19364" xr:uid="{00000000-0005-0000-0000-0000AD7E0000}"/>
    <cellStyle name="Millares 91 4 3" xfId="2829" xr:uid="{00000000-0005-0000-0000-0000AE7E0000}"/>
    <cellStyle name="Millares 91 4 3 2" xfId="7239" xr:uid="{00000000-0005-0000-0000-0000AF7E0000}"/>
    <cellStyle name="Millares 91 4 3 2 2" xfId="16053" xr:uid="{00000000-0005-0000-0000-0000B07E0000}"/>
    <cellStyle name="Millares 91 4 3 2 2 2" xfId="33685" xr:uid="{00000000-0005-0000-0000-0000B17E0000}"/>
    <cellStyle name="Millares 91 4 3 2 3" xfId="24871" xr:uid="{00000000-0005-0000-0000-0000B27E0000}"/>
    <cellStyle name="Millares 91 4 3 3" xfId="11646" xr:uid="{00000000-0005-0000-0000-0000B37E0000}"/>
    <cellStyle name="Millares 91 4 3 3 2" xfId="29278" xr:uid="{00000000-0005-0000-0000-0000B47E0000}"/>
    <cellStyle name="Millares 91 4 3 4" xfId="20464" xr:uid="{00000000-0005-0000-0000-0000B57E0000}"/>
    <cellStyle name="Millares 91 4 4" xfId="5058" xr:uid="{00000000-0005-0000-0000-0000B67E0000}"/>
    <cellStyle name="Millares 91 4 4 2" xfId="13872" xr:uid="{00000000-0005-0000-0000-0000B77E0000}"/>
    <cellStyle name="Millares 91 4 4 2 2" xfId="31504" xr:uid="{00000000-0005-0000-0000-0000B87E0000}"/>
    <cellStyle name="Millares 91 4 4 3" xfId="22690" xr:uid="{00000000-0005-0000-0000-0000B97E0000}"/>
    <cellStyle name="Millares 91 4 5" xfId="9469" xr:uid="{00000000-0005-0000-0000-0000BA7E0000}"/>
    <cellStyle name="Millares 91 4 5 2" xfId="27101" xr:uid="{00000000-0005-0000-0000-0000BB7E0000}"/>
    <cellStyle name="Millares 91 4 6" xfId="18287" xr:uid="{00000000-0005-0000-0000-0000BC7E0000}"/>
    <cellStyle name="Millares 91 5" xfId="1358" xr:uid="{00000000-0005-0000-0000-0000BD7E0000}"/>
    <cellStyle name="Millares 91 5 2" xfId="3538" xr:uid="{00000000-0005-0000-0000-0000BE7E0000}"/>
    <cellStyle name="Millares 91 5 2 2" xfId="7948" xr:uid="{00000000-0005-0000-0000-0000BF7E0000}"/>
    <cellStyle name="Millares 91 5 2 2 2" xfId="16762" xr:uid="{00000000-0005-0000-0000-0000C07E0000}"/>
    <cellStyle name="Millares 91 5 2 2 2 2" xfId="34394" xr:uid="{00000000-0005-0000-0000-0000C17E0000}"/>
    <cellStyle name="Millares 91 5 2 2 3" xfId="25580" xr:uid="{00000000-0005-0000-0000-0000C27E0000}"/>
    <cellStyle name="Millares 91 5 2 3" xfId="12355" xr:uid="{00000000-0005-0000-0000-0000C37E0000}"/>
    <cellStyle name="Millares 91 5 2 3 2" xfId="29987" xr:uid="{00000000-0005-0000-0000-0000C47E0000}"/>
    <cellStyle name="Millares 91 5 2 4" xfId="21173" xr:uid="{00000000-0005-0000-0000-0000C57E0000}"/>
    <cellStyle name="Millares 91 5 3" xfId="5767" xr:uid="{00000000-0005-0000-0000-0000C67E0000}"/>
    <cellStyle name="Millares 91 5 3 2" xfId="14581" xr:uid="{00000000-0005-0000-0000-0000C77E0000}"/>
    <cellStyle name="Millares 91 5 3 2 2" xfId="32213" xr:uid="{00000000-0005-0000-0000-0000C87E0000}"/>
    <cellStyle name="Millares 91 5 3 3" xfId="23399" xr:uid="{00000000-0005-0000-0000-0000C97E0000}"/>
    <cellStyle name="Millares 91 5 4" xfId="10178" xr:uid="{00000000-0005-0000-0000-0000CA7E0000}"/>
    <cellStyle name="Millares 91 5 4 2" xfId="27810" xr:uid="{00000000-0005-0000-0000-0000CB7E0000}"/>
    <cellStyle name="Millares 91 5 5" xfId="18996" xr:uid="{00000000-0005-0000-0000-0000CC7E0000}"/>
    <cellStyle name="Millares 91 6" xfId="2471" xr:uid="{00000000-0005-0000-0000-0000CD7E0000}"/>
    <cellStyle name="Millares 91 6 2" xfId="6883" xr:uid="{00000000-0005-0000-0000-0000CE7E0000}"/>
    <cellStyle name="Millares 91 6 2 2" xfId="15697" xr:uid="{00000000-0005-0000-0000-0000CF7E0000}"/>
    <cellStyle name="Millares 91 6 2 2 2" xfId="33329" xr:uid="{00000000-0005-0000-0000-0000D07E0000}"/>
    <cellStyle name="Millares 91 6 2 3" xfId="24515" xr:uid="{00000000-0005-0000-0000-0000D17E0000}"/>
    <cellStyle name="Millares 91 6 3" xfId="11290" xr:uid="{00000000-0005-0000-0000-0000D27E0000}"/>
    <cellStyle name="Millares 91 6 3 2" xfId="28922" xr:uid="{00000000-0005-0000-0000-0000D37E0000}"/>
    <cellStyle name="Millares 91 6 4" xfId="20108" xr:uid="{00000000-0005-0000-0000-0000D47E0000}"/>
    <cellStyle name="Millares 91 7" xfId="4706" xr:uid="{00000000-0005-0000-0000-0000D57E0000}"/>
    <cellStyle name="Millares 91 7 2" xfId="13520" xr:uid="{00000000-0005-0000-0000-0000D67E0000}"/>
    <cellStyle name="Millares 91 7 2 2" xfId="31152" xr:uid="{00000000-0005-0000-0000-0000D77E0000}"/>
    <cellStyle name="Millares 91 7 3" xfId="22338" xr:uid="{00000000-0005-0000-0000-0000D87E0000}"/>
    <cellStyle name="Millares 91 8" xfId="9117" xr:uid="{00000000-0005-0000-0000-0000D97E0000}"/>
    <cellStyle name="Millares 91 8 2" xfId="26749" xr:uid="{00000000-0005-0000-0000-0000DA7E0000}"/>
    <cellStyle name="Millares 91 9" xfId="17935" xr:uid="{00000000-0005-0000-0000-0000DB7E0000}"/>
    <cellStyle name="Millares 92" xfId="195" xr:uid="{00000000-0005-0000-0000-0000DC7E0000}"/>
    <cellStyle name="Millares 92 2" xfId="470" xr:uid="{00000000-0005-0000-0000-0000DD7E0000}"/>
    <cellStyle name="Millares 92 2 2" xfId="1186" xr:uid="{00000000-0005-0000-0000-0000DE7E0000}"/>
    <cellStyle name="Millares 92 2 2 2" xfId="2264" xr:uid="{00000000-0005-0000-0000-0000DF7E0000}"/>
    <cellStyle name="Millares 92 2 2 2 2" xfId="4443" xr:uid="{00000000-0005-0000-0000-0000E07E0000}"/>
    <cellStyle name="Millares 92 2 2 2 2 2" xfId="8853" xr:uid="{00000000-0005-0000-0000-0000E17E0000}"/>
    <cellStyle name="Millares 92 2 2 2 2 2 2" xfId="17667" xr:uid="{00000000-0005-0000-0000-0000E27E0000}"/>
    <cellStyle name="Millares 92 2 2 2 2 2 2 2" xfId="35299" xr:uid="{00000000-0005-0000-0000-0000E37E0000}"/>
    <cellStyle name="Millares 92 2 2 2 2 2 3" xfId="26485" xr:uid="{00000000-0005-0000-0000-0000E47E0000}"/>
    <cellStyle name="Millares 92 2 2 2 2 3" xfId="13260" xr:uid="{00000000-0005-0000-0000-0000E57E0000}"/>
    <cellStyle name="Millares 92 2 2 2 2 3 2" xfId="30892" xr:uid="{00000000-0005-0000-0000-0000E67E0000}"/>
    <cellStyle name="Millares 92 2 2 2 2 4" xfId="22078" xr:uid="{00000000-0005-0000-0000-0000E77E0000}"/>
    <cellStyle name="Millares 92 2 2 2 3" xfId="6672" xr:uid="{00000000-0005-0000-0000-0000E87E0000}"/>
    <cellStyle name="Millares 92 2 2 2 3 2" xfId="15486" xr:uid="{00000000-0005-0000-0000-0000E97E0000}"/>
    <cellStyle name="Millares 92 2 2 2 3 2 2" xfId="33118" xr:uid="{00000000-0005-0000-0000-0000EA7E0000}"/>
    <cellStyle name="Millares 92 2 2 2 3 3" xfId="24304" xr:uid="{00000000-0005-0000-0000-0000EB7E0000}"/>
    <cellStyle name="Millares 92 2 2 2 4" xfId="11083" xr:uid="{00000000-0005-0000-0000-0000EC7E0000}"/>
    <cellStyle name="Millares 92 2 2 2 4 2" xfId="28715" xr:uid="{00000000-0005-0000-0000-0000ED7E0000}"/>
    <cellStyle name="Millares 92 2 2 2 5" xfId="19901" xr:uid="{00000000-0005-0000-0000-0000EE7E0000}"/>
    <cellStyle name="Millares 92 2 2 3" xfId="3366" xr:uid="{00000000-0005-0000-0000-0000EF7E0000}"/>
    <cellStyle name="Millares 92 2 2 3 2" xfId="7776" xr:uid="{00000000-0005-0000-0000-0000F07E0000}"/>
    <cellStyle name="Millares 92 2 2 3 2 2" xfId="16590" xr:uid="{00000000-0005-0000-0000-0000F17E0000}"/>
    <cellStyle name="Millares 92 2 2 3 2 2 2" xfId="34222" xr:uid="{00000000-0005-0000-0000-0000F27E0000}"/>
    <cellStyle name="Millares 92 2 2 3 2 3" xfId="25408" xr:uid="{00000000-0005-0000-0000-0000F37E0000}"/>
    <cellStyle name="Millares 92 2 2 3 3" xfId="12183" xr:uid="{00000000-0005-0000-0000-0000F47E0000}"/>
    <cellStyle name="Millares 92 2 2 3 3 2" xfId="29815" xr:uid="{00000000-0005-0000-0000-0000F57E0000}"/>
    <cellStyle name="Millares 92 2 2 3 4" xfId="21001" xr:uid="{00000000-0005-0000-0000-0000F67E0000}"/>
    <cellStyle name="Millares 92 2 2 4" xfId="5595" xr:uid="{00000000-0005-0000-0000-0000F77E0000}"/>
    <cellStyle name="Millares 92 2 2 4 2" xfId="14409" xr:uid="{00000000-0005-0000-0000-0000F87E0000}"/>
    <cellStyle name="Millares 92 2 2 4 2 2" xfId="32041" xr:uid="{00000000-0005-0000-0000-0000F97E0000}"/>
    <cellStyle name="Millares 92 2 2 4 3" xfId="23227" xr:uid="{00000000-0005-0000-0000-0000FA7E0000}"/>
    <cellStyle name="Millares 92 2 2 5" xfId="10006" xr:uid="{00000000-0005-0000-0000-0000FB7E0000}"/>
    <cellStyle name="Millares 92 2 2 5 2" xfId="27638" xr:uid="{00000000-0005-0000-0000-0000FC7E0000}"/>
    <cellStyle name="Millares 92 2 2 6" xfId="18824" xr:uid="{00000000-0005-0000-0000-0000FD7E0000}"/>
    <cellStyle name="Millares 92 2 3" xfId="833" xr:uid="{00000000-0005-0000-0000-0000FE7E0000}"/>
    <cellStyle name="Millares 92 2 3 2" xfId="1912" xr:uid="{00000000-0005-0000-0000-0000FF7E0000}"/>
    <cellStyle name="Millares 92 2 3 2 2" xfId="4091" xr:uid="{00000000-0005-0000-0000-0000007F0000}"/>
    <cellStyle name="Millares 92 2 3 2 2 2" xfId="8501" xr:uid="{00000000-0005-0000-0000-0000017F0000}"/>
    <cellStyle name="Millares 92 2 3 2 2 2 2" xfId="17315" xr:uid="{00000000-0005-0000-0000-0000027F0000}"/>
    <cellStyle name="Millares 92 2 3 2 2 2 2 2" xfId="34947" xr:uid="{00000000-0005-0000-0000-0000037F0000}"/>
    <cellStyle name="Millares 92 2 3 2 2 2 3" xfId="26133" xr:uid="{00000000-0005-0000-0000-0000047F0000}"/>
    <cellStyle name="Millares 92 2 3 2 2 3" xfId="12908" xr:uid="{00000000-0005-0000-0000-0000057F0000}"/>
    <cellStyle name="Millares 92 2 3 2 2 3 2" xfId="30540" xr:uid="{00000000-0005-0000-0000-0000067F0000}"/>
    <cellStyle name="Millares 92 2 3 2 2 4" xfId="21726" xr:uid="{00000000-0005-0000-0000-0000077F0000}"/>
    <cellStyle name="Millares 92 2 3 2 3" xfId="6320" xr:uid="{00000000-0005-0000-0000-0000087F0000}"/>
    <cellStyle name="Millares 92 2 3 2 3 2" xfId="15134" xr:uid="{00000000-0005-0000-0000-0000097F0000}"/>
    <cellStyle name="Millares 92 2 3 2 3 2 2" xfId="32766" xr:uid="{00000000-0005-0000-0000-00000A7F0000}"/>
    <cellStyle name="Millares 92 2 3 2 3 3" xfId="23952" xr:uid="{00000000-0005-0000-0000-00000B7F0000}"/>
    <cellStyle name="Millares 92 2 3 2 4" xfId="10731" xr:uid="{00000000-0005-0000-0000-00000C7F0000}"/>
    <cellStyle name="Millares 92 2 3 2 4 2" xfId="28363" xr:uid="{00000000-0005-0000-0000-00000D7F0000}"/>
    <cellStyle name="Millares 92 2 3 2 5" xfId="19549" xr:uid="{00000000-0005-0000-0000-00000E7F0000}"/>
    <cellStyle name="Millares 92 2 3 3" xfId="3014" xr:uid="{00000000-0005-0000-0000-00000F7F0000}"/>
    <cellStyle name="Millares 92 2 3 3 2" xfId="7424" xr:uid="{00000000-0005-0000-0000-0000107F0000}"/>
    <cellStyle name="Millares 92 2 3 3 2 2" xfId="16238" xr:uid="{00000000-0005-0000-0000-0000117F0000}"/>
    <cellStyle name="Millares 92 2 3 3 2 2 2" xfId="33870" xr:uid="{00000000-0005-0000-0000-0000127F0000}"/>
    <cellStyle name="Millares 92 2 3 3 2 3" xfId="25056" xr:uid="{00000000-0005-0000-0000-0000137F0000}"/>
    <cellStyle name="Millares 92 2 3 3 3" xfId="11831" xr:uid="{00000000-0005-0000-0000-0000147F0000}"/>
    <cellStyle name="Millares 92 2 3 3 3 2" xfId="29463" xr:uid="{00000000-0005-0000-0000-0000157F0000}"/>
    <cellStyle name="Millares 92 2 3 3 4" xfId="20649" xr:uid="{00000000-0005-0000-0000-0000167F0000}"/>
    <cellStyle name="Millares 92 2 3 4" xfId="5243" xr:uid="{00000000-0005-0000-0000-0000177F0000}"/>
    <cellStyle name="Millares 92 2 3 4 2" xfId="14057" xr:uid="{00000000-0005-0000-0000-0000187F0000}"/>
    <cellStyle name="Millares 92 2 3 4 2 2" xfId="31689" xr:uid="{00000000-0005-0000-0000-0000197F0000}"/>
    <cellStyle name="Millares 92 2 3 4 3" xfId="22875" xr:uid="{00000000-0005-0000-0000-00001A7F0000}"/>
    <cellStyle name="Millares 92 2 3 5" xfId="9654" xr:uid="{00000000-0005-0000-0000-00001B7F0000}"/>
    <cellStyle name="Millares 92 2 3 5 2" xfId="27286" xr:uid="{00000000-0005-0000-0000-00001C7F0000}"/>
    <cellStyle name="Millares 92 2 3 6" xfId="18472" xr:uid="{00000000-0005-0000-0000-00001D7F0000}"/>
    <cellStyle name="Millares 92 2 4" xfId="1547" xr:uid="{00000000-0005-0000-0000-00001E7F0000}"/>
    <cellStyle name="Millares 92 2 4 2" xfId="3726" xr:uid="{00000000-0005-0000-0000-00001F7F0000}"/>
    <cellStyle name="Millares 92 2 4 2 2" xfId="8136" xr:uid="{00000000-0005-0000-0000-0000207F0000}"/>
    <cellStyle name="Millares 92 2 4 2 2 2" xfId="16950" xr:uid="{00000000-0005-0000-0000-0000217F0000}"/>
    <cellStyle name="Millares 92 2 4 2 2 2 2" xfId="34582" xr:uid="{00000000-0005-0000-0000-0000227F0000}"/>
    <cellStyle name="Millares 92 2 4 2 2 3" xfId="25768" xr:uid="{00000000-0005-0000-0000-0000237F0000}"/>
    <cellStyle name="Millares 92 2 4 2 3" xfId="12543" xr:uid="{00000000-0005-0000-0000-0000247F0000}"/>
    <cellStyle name="Millares 92 2 4 2 3 2" xfId="30175" xr:uid="{00000000-0005-0000-0000-0000257F0000}"/>
    <cellStyle name="Millares 92 2 4 2 4" xfId="21361" xr:uid="{00000000-0005-0000-0000-0000267F0000}"/>
    <cellStyle name="Millares 92 2 4 3" xfId="5955" xr:uid="{00000000-0005-0000-0000-0000277F0000}"/>
    <cellStyle name="Millares 92 2 4 3 2" xfId="14769" xr:uid="{00000000-0005-0000-0000-0000287F0000}"/>
    <cellStyle name="Millares 92 2 4 3 2 2" xfId="32401" xr:uid="{00000000-0005-0000-0000-0000297F0000}"/>
    <cellStyle name="Millares 92 2 4 3 3" xfId="23587" xr:uid="{00000000-0005-0000-0000-00002A7F0000}"/>
    <cellStyle name="Millares 92 2 4 4" xfId="10366" xr:uid="{00000000-0005-0000-0000-00002B7F0000}"/>
    <cellStyle name="Millares 92 2 4 4 2" xfId="27998" xr:uid="{00000000-0005-0000-0000-00002C7F0000}"/>
    <cellStyle name="Millares 92 2 4 5" xfId="19184" xr:uid="{00000000-0005-0000-0000-00002D7F0000}"/>
    <cellStyle name="Millares 92 2 5" xfId="2657" xr:uid="{00000000-0005-0000-0000-00002E7F0000}"/>
    <cellStyle name="Millares 92 2 5 2" xfId="7068" xr:uid="{00000000-0005-0000-0000-00002F7F0000}"/>
    <cellStyle name="Millares 92 2 5 2 2" xfId="15882" xr:uid="{00000000-0005-0000-0000-0000307F0000}"/>
    <cellStyle name="Millares 92 2 5 2 2 2" xfId="33514" xr:uid="{00000000-0005-0000-0000-0000317F0000}"/>
    <cellStyle name="Millares 92 2 5 2 3" xfId="24700" xr:uid="{00000000-0005-0000-0000-0000327F0000}"/>
    <cellStyle name="Millares 92 2 5 3" xfId="11475" xr:uid="{00000000-0005-0000-0000-0000337F0000}"/>
    <cellStyle name="Millares 92 2 5 3 2" xfId="29107" xr:uid="{00000000-0005-0000-0000-0000347F0000}"/>
    <cellStyle name="Millares 92 2 5 4" xfId="20293" xr:uid="{00000000-0005-0000-0000-0000357F0000}"/>
    <cellStyle name="Millares 92 2 6" xfId="4891" xr:uid="{00000000-0005-0000-0000-0000367F0000}"/>
    <cellStyle name="Millares 92 2 6 2" xfId="13705" xr:uid="{00000000-0005-0000-0000-0000377F0000}"/>
    <cellStyle name="Millares 92 2 6 2 2" xfId="31337" xr:uid="{00000000-0005-0000-0000-0000387F0000}"/>
    <cellStyle name="Millares 92 2 6 3" xfId="22523" xr:uid="{00000000-0005-0000-0000-0000397F0000}"/>
    <cellStyle name="Millares 92 2 7" xfId="9302" xr:uid="{00000000-0005-0000-0000-00003A7F0000}"/>
    <cellStyle name="Millares 92 2 7 2" xfId="26934" xr:uid="{00000000-0005-0000-0000-00003B7F0000}"/>
    <cellStyle name="Millares 92 2 8" xfId="18120" xr:uid="{00000000-0005-0000-0000-00003C7F0000}"/>
    <cellStyle name="Millares 92 3" xfId="1002" xr:uid="{00000000-0005-0000-0000-00003D7F0000}"/>
    <cellStyle name="Millares 92 3 2" xfId="2080" xr:uid="{00000000-0005-0000-0000-00003E7F0000}"/>
    <cellStyle name="Millares 92 3 2 2" xfId="4259" xr:uid="{00000000-0005-0000-0000-00003F7F0000}"/>
    <cellStyle name="Millares 92 3 2 2 2" xfId="8669" xr:uid="{00000000-0005-0000-0000-0000407F0000}"/>
    <cellStyle name="Millares 92 3 2 2 2 2" xfId="17483" xr:uid="{00000000-0005-0000-0000-0000417F0000}"/>
    <cellStyle name="Millares 92 3 2 2 2 2 2" xfId="35115" xr:uid="{00000000-0005-0000-0000-0000427F0000}"/>
    <cellStyle name="Millares 92 3 2 2 2 3" xfId="26301" xr:uid="{00000000-0005-0000-0000-0000437F0000}"/>
    <cellStyle name="Millares 92 3 2 2 3" xfId="13076" xr:uid="{00000000-0005-0000-0000-0000447F0000}"/>
    <cellStyle name="Millares 92 3 2 2 3 2" xfId="30708" xr:uid="{00000000-0005-0000-0000-0000457F0000}"/>
    <cellStyle name="Millares 92 3 2 2 4" xfId="21894" xr:uid="{00000000-0005-0000-0000-0000467F0000}"/>
    <cellStyle name="Millares 92 3 2 3" xfId="6488" xr:uid="{00000000-0005-0000-0000-0000477F0000}"/>
    <cellStyle name="Millares 92 3 2 3 2" xfId="15302" xr:uid="{00000000-0005-0000-0000-0000487F0000}"/>
    <cellStyle name="Millares 92 3 2 3 2 2" xfId="32934" xr:uid="{00000000-0005-0000-0000-0000497F0000}"/>
    <cellStyle name="Millares 92 3 2 3 3" xfId="24120" xr:uid="{00000000-0005-0000-0000-00004A7F0000}"/>
    <cellStyle name="Millares 92 3 2 4" xfId="10899" xr:uid="{00000000-0005-0000-0000-00004B7F0000}"/>
    <cellStyle name="Millares 92 3 2 4 2" xfId="28531" xr:uid="{00000000-0005-0000-0000-00004C7F0000}"/>
    <cellStyle name="Millares 92 3 2 5" xfId="19717" xr:uid="{00000000-0005-0000-0000-00004D7F0000}"/>
    <cellStyle name="Millares 92 3 3" xfId="3182" xr:uid="{00000000-0005-0000-0000-00004E7F0000}"/>
    <cellStyle name="Millares 92 3 3 2" xfId="7592" xr:uid="{00000000-0005-0000-0000-00004F7F0000}"/>
    <cellStyle name="Millares 92 3 3 2 2" xfId="16406" xr:uid="{00000000-0005-0000-0000-0000507F0000}"/>
    <cellStyle name="Millares 92 3 3 2 2 2" xfId="34038" xr:uid="{00000000-0005-0000-0000-0000517F0000}"/>
    <cellStyle name="Millares 92 3 3 2 3" xfId="25224" xr:uid="{00000000-0005-0000-0000-0000527F0000}"/>
    <cellStyle name="Millares 92 3 3 3" xfId="11999" xr:uid="{00000000-0005-0000-0000-0000537F0000}"/>
    <cellStyle name="Millares 92 3 3 3 2" xfId="29631" xr:uid="{00000000-0005-0000-0000-0000547F0000}"/>
    <cellStyle name="Millares 92 3 3 4" xfId="20817" xr:uid="{00000000-0005-0000-0000-0000557F0000}"/>
    <cellStyle name="Millares 92 3 4" xfId="5411" xr:uid="{00000000-0005-0000-0000-0000567F0000}"/>
    <cellStyle name="Millares 92 3 4 2" xfId="14225" xr:uid="{00000000-0005-0000-0000-0000577F0000}"/>
    <cellStyle name="Millares 92 3 4 2 2" xfId="31857" xr:uid="{00000000-0005-0000-0000-0000587F0000}"/>
    <cellStyle name="Millares 92 3 4 3" xfId="23043" xr:uid="{00000000-0005-0000-0000-0000597F0000}"/>
    <cellStyle name="Millares 92 3 5" xfId="9822" xr:uid="{00000000-0005-0000-0000-00005A7F0000}"/>
    <cellStyle name="Millares 92 3 5 2" xfId="27454" xr:uid="{00000000-0005-0000-0000-00005B7F0000}"/>
    <cellStyle name="Millares 92 3 6" xfId="18640" xr:uid="{00000000-0005-0000-0000-00005C7F0000}"/>
    <cellStyle name="Millares 92 4" xfId="649" xr:uid="{00000000-0005-0000-0000-00005D7F0000}"/>
    <cellStyle name="Millares 92 4 2" xfId="1728" xr:uid="{00000000-0005-0000-0000-00005E7F0000}"/>
    <cellStyle name="Millares 92 4 2 2" xfId="3907" xr:uid="{00000000-0005-0000-0000-00005F7F0000}"/>
    <cellStyle name="Millares 92 4 2 2 2" xfId="8317" xr:uid="{00000000-0005-0000-0000-0000607F0000}"/>
    <cellStyle name="Millares 92 4 2 2 2 2" xfId="17131" xr:uid="{00000000-0005-0000-0000-0000617F0000}"/>
    <cellStyle name="Millares 92 4 2 2 2 2 2" xfId="34763" xr:uid="{00000000-0005-0000-0000-0000627F0000}"/>
    <cellStyle name="Millares 92 4 2 2 2 3" xfId="25949" xr:uid="{00000000-0005-0000-0000-0000637F0000}"/>
    <cellStyle name="Millares 92 4 2 2 3" xfId="12724" xr:uid="{00000000-0005-0000-0000-0000647F0000}"/>
    <cellStyle name="Millares 92 4 2 2 3 2" xfId="30356" xr:uid="{00000000-0005-0000-0000-0000657F0000}"/>
    <cellStyle name="Millares 92 4 2 2 4" xfId="21542" xr:uid="{00000000-0005-0000-0000-0000667F0000}"/>
    <cellStyle name="Millares 92 4 2 3" xfId="6136" xr:uid="{00000000-0005-0000-0000-0000677F0000}"/>
    <cellStyle name="Millares 92 4 2 3 2" xfId="14950" xr:uid="{00000000-0005-0000-0000-0000687F0000}"/>
    <cellStyle name="Millares 92 4 2 3 2 2" xfId="32582" xr:uid="{00000000-0005-0000-0000-0000697F0000}"/>
    <cellStyle name="Millares 92 4 2 3 3" xfId="23768" xr:uid="{00000000-0005-0000-0000-00006A7F0000}"/>
    <cellStyle name="Millares 92 4 2 4" xfId="10547" xr:uid="{00000000-0005-0000-0000-00006B7F0000}"/>
    <cellStyle name="Millares 92 4 2 4 2" xfId="28179" xr:uid="{00000000-0005-0000-0000-00006C7F0000}"/>
    <cellStyle name="Millares 92 4 2 5" xfId="19365" xr:uid="{00000000-0005-0000-0000-00006D7F0000}"/>
    <cellStyle name="Millares 92 4 3" xfId="2830" xr:uid="{00000000-0005-0000-0000-00006E7F0000}"/>
    <cellStyle name="Millares 92 4 3 2" xfId="7240" xr:uid="{00000000-0005-0000-0000-00006F7F0000}"/>
    <cellStyle name="Millares 92 4 3 2 2" xfId="16054" xr:uid="{00000000-0005-0000-0000-0000707F0000}"/>
    <cellStyle name="Millares 92 4 3 2 2 2" xfId="33686" xr:uid="{00000000-0005-0000-0000-0000717F0000}"/>
    <cellStyle name="Millares 92 4 3 2 3" xfId="24872" xr:uid="{00000000-0005-0000-0000-0000727F0000}"/>
    <cellStyle name="Millares 92 4 3 3" xfId="11647" xr:uid="{00000000-0005-0000-0000-0000737F0000}"/>
    <cellStyle name="Millares 92 4 3 3 2" xfId="29279" xr:uid="{00000000-0005-0000-0000-0000747F0000}"/>
    <cellStyle name="Millares 92 4 3 4" xfId="20465" xr:uid="{00000000-0005-0000-0000-0000757F0000}"/>
    <cellStyle name="Millares 92 4 4" xfId="5059" xr:uid="{00000000-0005-0000-0000-0000767F0000}"/>
    <cellStyle name="Millares 92 4 4 2" xfId="13873" xr:uid="{00000000-0005-0000-0000-0000777F0000}"/>
    <cellStyle name="Millares 92 4 4 2 2" xfId="31505" xr:uid="{00000000-0005-0000-0000-0000787F0000}"/>
    <cellStyle name="Millares 92 4 4 3" xfId="22691" xr:uid="{00000000-0005-0000-0000-0000797F0000}"/>
    <cellStyle name="Millares 92 4 5" xfId="9470" xr:uid="{00000000-0005-0000-0000-00007A7F0000}"/>
    <cellStyle name="Millares 92 4 5 2" xfId="27102" xr:uid="{00000000-0005-0000-0000-00007B7F0000}"/>
    <cellStyle name="Millares 92 4 6" xfId="18288" xr:uid="{00000000-0005-0000-0000-00007C7F0000}"/>
    <cellStyle name="Millares 92 5" xfId="1359" xr:uid="{00000000-0005-0000-0000-00007D7F0000}"/>
    <cellStyle name="Millares 92 5 2" xfId="3539" xr:uid="{00000000-0005-0000-0000-00007E7F0000}"/>
    <cellStyle name="Millares 92 5 2 2" xfId="7949" xr:uid="{00000000-0005-0000-0000-00007F7F0000}"/>
    <cellStyle name="Millares 92 5 2 2 2" xfId="16763" xr:uid="{00000000-0005-0000-0000-0000807F0000}"/>
    <cellStyle name="Millares 92 5 2 2 2 2" xfId="34395" xr:uid="{00000000-0005-0000-0000-0000817F0000}"/>
    <cellStyle name="Millares 92 5 2 2 3" xfId="25581" xr:uid="{00000000-0005-0000-0000-0000827F0000}"/>
    <cellStyle name="Millares 92 5 2 3" xfId="12356" xr:uid="{00000000-0005-0000-0000-0000837F0000}"/>
    <cellStyle name="Millares 92 5 2 3 2" xfId="29988" xr:uid="{00000000-0005-0000-0000-0000847F0000}"/>
    <cellStyle name="Millares 92 5 2 4" xfId="21174" xr:uid="{00000000-0005-0000-0000-0000857F0000}"/>
    <cellStyle name="Millares 92 5 3" xfId="5768" xr:uid="{00000000-0005-0000-0000-0000867F0000}"/>
    <cellStyle name="Millares 92 5 3 2" xfId="14582" xr:uid="{00000000-0005-0000-0000-0000877F0000}"/>
    <cellStyle name="Millares 92 5 3 2 2" xfId="32214" xr:uid="{00000000-0005-0000-0000-0000887F0000}"/>
    <cellStyle name="Millares 92 5 3 3" xfId="23400" xr:uid="{00000000-0005-0000-0000-0000897F0000}"/>
    <cellStyle name="Millares 92 5 4" xfId="10179" xr:uid="{00000000-0005-0000-0000-00008A7F0000}"/>
    <cellStyle name="Millares 92 5 4 2" xfId="27811" xr:uid="{00000000-0005-0000-0000-00008B7F0000}"/>
    <cellStyle name="Millares 92 5 5" xfId="18997" xr:uid="{00000000-0005-0000-0000-00008C7F0000}"/>
    <cellStyle name="Millares 92 6" xfId="2472" xr:uid="{00000000-0005-0000-0000-00008D7F0000}"/>
    <cellStyle name="Millares 92 6 2" xfId="6884" xr:uid="{00000000-0005-0000-0000-00008E7F0000}"/>
    <cellStyle name="Millares 92 6 2 2" xfId="15698" xr:uid="{00000000-0005-0000-0000-00008F7F0000}"/>
    <cellStyle name="Millares 92 6 2 2 2" xfId="33330" xr:uid="{00000000-0005-0000-0000-0000907F0000}"/>
    <cellStyle name="Millares 92 6 2 3" xfId="24516" xr:uid="{00000000-0005-0000-0000-0000917F0000}"/>
    <cellStyle name="Millares 92 6 3" xfId="11291" xr:uid="{00000000-0005-0000-0000-0000927F0000}"/>
    <cellStyle name="Millares 92 6 3 2" xfId="28923" xr:uid="{00000000-0005-0000-0000-0000937F0000}"/>
    <cellStyle name="Millares 92 6 4" xfId="20109" xr:uid="{00000000-0005-0000-0000-0000947F0000}"/>
    <cellStyle name="Millares 92 7" xfId="4707" xr:uid="{00000000-0005-0000-0000-0000957F0000}"/>
    <cellStyle name="Millares 92 7 2" xfId="13521" xr:uid="{00000000-0005-0000-0000-0000967F0000}"/>
    <cellStyle name="Millares 92 7 2 2" xfId="31153" xr:uid="{00000000-0005-0000-0000-0000977F0000}"/>
    <cellStyle name="Millares 92 7 3" xfId="22339" xr:uid="{00000000-0005-0000-0000-0000987F0000}"/>
    <cellStyle name="Millares 92 8" xfId="9118" xr:uid="{00000000-0005-0000-0000-0000997F0000}"/>
    <cellStyle name="Millares 92 8 2" xfId="26750" xr:uid="{00000000-0005-0000-0000-00009A7F0000}"/>
    <cellStyle name="Millares 92 9" xfId="17936" xr:uid="{00000000-0005-0000-0000-00009B7F0000}"/>
    <cellStyle name="Millares 93" xfId="197" xr:uid="{00000000-0005-0000-0000-00009C7F0000}"/>
    <cellStyle name="Millares 93 2" xfId="471" xr:uid="{00000000-0005-0000-0000-00009D7F0000}"/>
    <cellStyle name="Millares 93 2 2" xfId="1187" xr:uid="{00000000-0005-0000-0000-00009E7F0000}"/>
    <cellStyle name="Millares 93 2 2 2" xfId="2265" xr:uid="{00000000-0005-0000-0000-00009F7F0000}"/>
    <cellStyle name="Millares 93 2 2 2 2" xfId="4444" xr:uid="{00000000-0005-0000-0000-0000A07F0000}"/>
    <cellStyle name="Millares 93 2 2 2 2 2" xfId="8854" xr:uid="{00000000-0005-0000-0000-0000A17F0000}"/>
    <cellStyle name="Millares 93 2 2 2 2 2 2" xfId="17668" xr:uid="{00000000-0005-0000-0000-0000A27F0000}"/>
    <cellStyle name="Millares 93 2 2 2 2 2 2 2" xfId="35300" xr:uid="{00000000-0005-0000-0000-0000A37F0000}"/>
    <cellStyle name="Millares 93 2 2 2 2 2 3" xfId="26486" xr:uid="{00000000-0005-0000-0000-0000A47F0000}"/>
    <cellStyle name="Millares 93 2 2 2 2 3" xfId="13261" xr:uid="{00000000-0005-0000-0000-0000A57F0000}"/>
    <cellStyle name="Millares 93 2 2 2 2 3 2" xfId="30893" xr:uid="{00000000-0005-0000-0000-0000A67F0000}"/>
    <cellStyle name="Millares 93 2 2 2 2 4" xfId="22079" xr:uid="{00000000-0005-0000-0000-0000A77F0000}"/>
    <cellStyle name="Millares 93 2 2 2 3" xfId="6673" xr:uid="{00000000-0005-0000-0000-0000A87F0000}"/>
    <cellStyle name="Millares 93 2 2 2 3 2" xfId="15487" xr:uid="{00000000-0005-0000-0000-0000A97F0000}"/>
    <cellStyle name="Millares 93 2 2 2 3 2 2" xfId="33119" xr:uid="{00000000-0005-0000-0000-0000AA7F0000}"/>
    <cellStyle name="Millares 93 2 2 2 3 3" xfId="24305" xr:uid="{00000000-0005-0000-0000-0000AB7F0000}"/>
    <cellStyle name="Millares 93 2 2 2 4" xfId="11084" xr:uid="{00000000-0005-0000-0000-0000AC7F0000}"/>
    <cellStyle name="Millares 93 2 2 2 4 2" xfId="28716" xr:uid="{00000000-0005-0000-0000-0000AD7F0000}"/>
    <cellStyle name="Millares 93 2 2 2 5" xfId="19902" xr:uid="{00000000-0005-0000-0000-0000AE7F0000}"/>
    <cellStyle name="Millares 93 2 2 3" xfId="3367" xr:uid="{00000000-0005-0000-0000-0000AF7F0000}"/>
    <cellStyle name="Millares 93 2 2 3 2" xfId="7777" xr:uid="{00000000-0005-0000-0000-0000B07F0000}"/>
    <cellStyle name="Millares 93 2 2 3 2 2" xfId="16591" xr:uid="{00000000-0005-0000-0000-0000B17F0000}"/>
    <cellStyle name="Millares 93 2 2 3 2 2 2" xfId="34223" xr:uid="{00000000-0005-0000-0000-0000B27F0000}"/>
    <cellStyle name="Millares 93 2 2 3 2 3" xfId="25409" xr:uid="{00000000-0005-0000-0000-0000B37F0000}"/>
    <cellStyle name="Millares 93 2 2 3 3" xfId="12184" xr:uid="{00000000-0005-0000-0000-0000B47F0000}"/>
    <cellStyle name="Millares 93 2 2 3 3 2" xfId="29816" xr:uid="{00000000-0005-0000-0000-0000B57F0000}"/>
    <cellStyle name="Millares 93 2 2 3 4" xfId="21002" xr:uid="{00000000-0005-0000-0000-0000B67F0000}"/>
    <cellStyle name="Millares 93 2 2 4" xfId="5596" xr:uid="{00000000-0005-0000-0000-0000B77F0000}"/>
    <cellStyle name="Millares 93 2 2 4 2" xfId="14410" xr:uid="{00000000-0005-0000-0000-0000B87F0000}"/>
    <cellStyle name="Millares 93 2 2 4 2 2" xfId="32042" xr:uid="{00000000-0005-0000-0000-0000B97F0000}"/>
    <cellStyle name="Millares 93 2 2 4 3" xfId="23228" xr:uid="{00000000-0005-0000-0000-0000BA7F0000}"/>
    <cellStyle name="Millares 93 2 2 5" xfId="10007" xr:uid="{00000000-0005-0000-0000-0000BB7F0000}"/>
    <cellStyle name="Millares 93 2 2 5 2" xfId="27639" xr:uid="{00000000-0005-0000-0000-0000BC7F0000}"/>
    <cellStyle name="Millares 93 2 2 6" xfId="18825" xr:uid="{00000000-0005-0000-0000-0000BD7F0000}"/>
    <cellStyle name="Millares 93 2 3" xfId="834" xr:uid="{00000000-0005-0000-0000-0000BE7F0000}"/>
    <cellStyle name="Millares 93 2 3 2" xfId="1913" xr:uid="{00000000-0005-0000-0000-0000BF7F0000}"/>
    <cellStyle name="Millares 93 2 3 2 2" xfId="4092" xr:uid="{00000000-0005-0000-0000-0000C07F0000}"/>
    <cellStyle name="Millares 93 2 3 2 2 2" xfId="8502" xr:uid="{00000000-0005-0000-0000-0000C17F0000}"/>
    <cellStyle name="Millares 93 2 3 2 2 2 2" xfId="17316" xr:uid="{00000000-0005-0000-0000-0000C27F0000}"/>
    <cellStyle name="Millares 93 2 3 2 2 2 2 2" xfId="34948" xr:uid="{00000000-0005-0000-0000-0000C37F0000}"/>
    <cellStyle name="Millares 93 2 3 2 2 2 3" xfId="26134" xr:uid="{00000000-0005-0000-0000-0000C47F0000}"/>
    <cellStyle name="Millares 93 2 3 2 2 3" xfId="12909" xr:uid="{00000000-0005-0000-0000-0000C57F0000}"/>
    <cellStyle name="Millares 93 2 3 2 2 3 2" xfId="30541" xr:uid="{00000000-0005-0000-0000-0000C67F0000}"/>
    <cellStyle name="Millares 93 2 3 2 2 4" xfId="21727" xr:uid="{00000000-0005-0000-0000-0000C77F0000}"/>
    <cellStyle name="Millares 93 2 3 2 3" xfId="6321" xr:uid="{00000000-0005-0000-0000-0000C87F0000}"/>
    <cellStyle name="Millares 93 2 3 2 3 2" xfId="15135" xr:uid="{00000000-0005-0000-0000-0000C97F0000}"/>
    <cellStyle name="Millares 93 2 3 2 3 2 2" xfId="32767" xr:uid="{00000000-0005-0000-0000-0000CA7F0000}"/>
    <cellStyle name="Millares 93 2 3 2 3 3" xfId="23953" xr:uid="{00000000-0005-0000-0000-0000CB7F0000}"/>
    <cellStyle name="Millares 93 2 3 2 4" xfId="10732" xr:uid="{00000000-0005-0000-0000-0000CC7F0000}"/>
    <cellStyle name="Millares 93 2 3 2 4 2" xfId="28364" xr:uid="{00000000-0005-0000-0000-0000CD7F0000}"/>
    <cellStyle name="Millares 93 2 3 2 5" xfId="19550" xr:uid="{00000000-0005-0000-0000-0000CE7F0000}"/>
    <cellStyle name="Millares 93 2 3 3" xfId="3015" xr:uid="{00000000-0005-0000-0000-0000CF7F0000}"/>
    <cellStyle name="Millares 93 2 3 3 2" xfId="7425" xr:uid="{00000000-0005-0000-0000-0000D07F0000}"/>
    <cellStyle name="Millares 93 2 3 3 2 2" xfId="16239" xr:uid="{00000000-0005-0000-0000-0000D17F0000}"/>
    <cellStyle name="Millares 93 2 3 3 2 2 2" xfId="33871" xr:uid="{00000000-0005-0000-0000-0000D27F0000}"/>
    <cellStyle name="Millares 93 2 3 3 2 3" xfId="25057" xr:uid="{00000000-0005-0000-0000-0000D37F0000}"/>
    <cellStyle name="Millares 93 2 3 3 3" xfId="11832" xr:uid="{00000000-0005-0000-0000-0000D47F0000}"/>
    <cellStyle name="Millares 93 2 3 3 3 2" xfId="29464" xr:uid="{00000000-0005-0000-0000-0000D57F0000}"/>
    <cellStyle name="Millares 93 2 3 3 4" xfId="20650" xr:uid="{00000000-0005-0000-0000-0000D67F0000}"/>
    <cellStyle name="Millares 93 2 3 4" xfId="5244" xr:uid="{00000000-0005-0000-0000-0000D77F0000}"/>
    <cellStyle name="Millares 93 2 3 4 2" xfId="14058" xr:uid="{00000000-0005-0000-0000-0000D87F0000}"/>
    <cellStyle name="Millares 93 2 3 4 2 2" xfId="31690" xr:uid="{00000000-0005-0000-0000-0000D97F0000}"/>
    <cellStyle name="Millares 93 2 3 4 3" xfId="22876" xr:uid="{00000000-0005-0000-0000-0000DA7F0000}"/>
    <cellStyle name="Millares 93 2 3 5" xfId="9655" xr:uid="{00000000-0005-0000-0000-0000DB7F0000}"/>
    <cellStyle name="Millares 93 2 3 5 2" xfId="27287" xr:uid="{00000000-0005-0000-0000-0000DC7F0000}"/>
    <cellStyle name="Millares 93 2 3 6" xfId="18473" xr:uid="{00000000-0005-0000-0000-0000DD7F0000}"/>
    <cellStyle name="Millares 93 2 4" xfId="1548" xr:uid="{00000000-0005-0000-0000-0000DE7F0000}"/>
    <cellStyle name="Millares 93 2 4 2" xfId="3727" xr:uid="{00000000-0005-0000-0000-0000DF7F0000}"/>
    <cellStyle name="Millares 93 2 4 2 2" xfId="8137" xr:uid="{00000000-0005-0000-0000-0000E07F0000}"/>
    <cellStyle name="Millares 93 2 4 2 2 2" xfId="16951" xr:uid="{00000000-0005-0000-0000-0000E17F0000}"/>
    <cellStyle name="Millares 93 2 4 2 2 2 2" xfId="34583" xr:uid="{00000000-0005-0000-0000-0000E27F0000}"/>
    <cellStyle name="Millares 93 2 4 2 2 3" xfId="25769" xr:uid="{00000000-0005-0000-0000-0000E37F0000}"/>
    <cellStyle name="Millares 93 2 4 2 3" xfId="12544" xr:uid="{00000000-0005-0000-0000-0000E47F0000}"/>
    <cellStyle name="Millares 93 2 4 2 3 2" xfId="30176" xr:uid="{00000000-0005-0000-0000-0000E57F0000}"/>
    <cellStyle name="Millares 93 2 4 2 4" xfId="21362" xr:uid="{00000000-0005-0000-0000-0000E67F0000}"/>
    <cellStyle name="Millares 93 2 4 3" xfId="5956" xr:uid="{00000000-0005-0000-0000-0000E77F0000}"/>
    <cellStyle name="Millares 93 2 4 3 2" xfId="14770" xr:uid="{00000000-0005-0000-0000-0000E87F0000}"/>
    <cellStyle name="Millares 93 2 4 3 2 2" xfId="32402" xr:uid="{00000000-0005-0000-0000-0000E97F0000}"/>
    <cellStyle name="Millares 93 2 4 3 3" xfId="23588" xr:uid="{00000000-0005-0000-0000-0000EA7F0000}"/>
    <cellStyle name="Millares 93 2 4 4" xfId="10367" xr:uid="{00000000-0005-0000-0000-0000EB7F0000}"/>
    <cellStyle name="Millares 93 2 4 4 2" xfId="27999" xr:uid="{00000000-0005-0000-0000-0000EC7F0000}"/>
    <cellStyle name="Millares 93 2 4 5" xfId="19185" xr:uid="{00000000-0005-0000-0000-0000ED7F0000}"/>
    <cellStyle name="Millares 93 2 5" xfId="2658" xr:uid="{00000000-0005-0000-0000-0000EE7F0000}"/>
    <cellStyle name="Millares 93 2 5 2" xfId="7069" xr:uid="{00000000-0005-0000-0000-0000EF7F0000}"/>
    <cellStyle name="Millares 93 2 5 2 2" xfId="15883" xr:uid="{00000000-0005-0000-0000-0000F07F0000}"/>
    <cellStyle name="Millares 93 2 5 2 2 2" xfId="33515" xr:uid="{00000000-0005-0000-0000-0000F17F0000}"/>
    <cellStyle name="Millares 93 2 5 2 3" xfId="24701" xr:uid="{00000000-0005-0000-0000-0000F27F0000}"/>
    <cellStyle name="Millares 93 2 5 3" xfId="11476" xr:uid="{00000000-0005-0000-0000-0000F37F0000}"/>
    <cellStyle name="Millares 93 2 5 3 2" xfId="29108" xr:uid="{00000000-0005-0000-0000-0000F47F0000}"/>
    <cellStyle name="Millares 93 2 5 4" xfId="20294" xr:uid="{00000000-0005-0000-0000-0000F57F0000}"/>
    <cellStyle name="Millares 93 2 6" xfId="4892" xr:uid="{00000000-0005-0000-0000-0000F67F0000}"/>
    <cellStyle name="Millares 93 2 6 2" xfId="13706" xr:uid="{00000000-0005-0000-0000-0000F77F0000}"/>
    <cellStyle name="Millares 93 2 6 2 2" xfId="31338" xr:uid="{00000000-0005-0000-0000-0000F87F0000}"/>
    <cellStyle name="Millares 93 2 6 3" xfId="22524" xr:uid="{00000000-0005-0000-0000-0000F97F0000}"/>
    <cellStyle name="Millares 93 2 7" xfId="9303" xr:uid="{00000000-0005-0000-0000-0000FA7F0000}"/>
    <cellStyle name="Millares 93 2 7 2" xfId="26935" xr:uid="{00000000-0005-0000-0000-0000FB7F0000}"/>
    <cellStyle name="Millares 93 2 8" xfId="18121" xr:uid="{00000000-0005-0000-0000-0000FC7F0000}"/>
    <cellStyle name="Millares 93 3" xfId="1003" xr:uid="{00000000-0005-0000-0000-0000FD7F0000}"/>
    <cellStyle name="Millares 93 3 2" xfId="2081" xr:uid="{00000000-0005-0000-0000-0000FE7F0000}"/>
    <cellStyle name="Millares 93 3 2 2" xfId="4260" xr:uid="{00000000-0005-0000-0000-0000FF7F0000}"/>
    <cellStyle name="Millares 93 3 2 2 2" xfId="8670" xr:uid="{00000000-0005-0000-0000-000000800000}"/>
    <cellStyle name="Millares 93 3 2 2 2 2" xfId="17484" xr:uid="{00000000-0005-0000-0000-000001800000}"/>
    <cellStyle name="Millares 93 3 2 2 2 2 2" xfId="35116" xr:uid="{00000000-0005-0000-0000-000002800000}"/>
    <cellStyle name="Millares 93 3 2 2 2 3" xfId="26302" xr:uid="{00000000-0005-0000-0000-000003800000}"/>
    <cellStyle name="Millares 93 3 2 2 3" xfId="13077" xr:uid="{00000000-0005-0000-0000-000004800000}"/>
    <cellStyle name="Millares 93 3 2 2 3 2" xfId="30709" xr:uid="{00000000-0005-0000-0000-000005800000}"/>
    <cellStyle name="Millares 93 3 2 2 4" xfId="21895" xr:uid="{00000000-0005-0000-0000-000006800000}"/>
    <cellStyle name="Millares 93 3 2 3" xfId="6489" xr:uid="{00000000-0005-0000-0000-000007800000}"/>
    <cellStyle name="Millares 93 3 2 3 2" xfId="15303" xr:uid="{00000000-0005-0000-0000-000008800000}"/>
    <cellStyle name="Millares 93 3 2 3 2 2" xfId="32935" xr:uid="{00000000-0005-0000-0000-000009800000}"/>
    <cellStyle name="Millares 93 3 2 3 3" xfId="24121" xr:uid="{00000000-0005-0000-0000-00000A800000}"/>
    <cellStyle name="Millares 93 3 2 4" xfId="10900" xr:uid="{00000000-0005-0000-0000-00000B800000}"/>
    <cellStyle name="Millares 93 3 2 4 2" xfId="28532" xr:uid="{00000000-0005-0000-0000-00000C800000}"/>
    <cellStyle name="Millares 93 3 2 5" xfId="19718" xr:uid="{00000000-0005-0000-0000-00000D800000}"/>
    <cellStyle name="Millares 93 3 3" xfId="3183" xr:uid="{00000000-0005-0000-0000-00000E800000}"/>
    <cellStyle name="Millares 93 3 3 2" xfId="7593" xr:uid="{00000000-0005-0000-0000-00000F800000}"/>
    <cellStyle name="Millares 93 3 3 2 2" xfId="16407" xr:uid="{00000000-0005-0000-0000-000010800000}"/>
    <cellStyle name="Millares 93 3 3 2 2 2" xfId="34039" xr:uid="{00000000-0005-0000-0000-000011800000}"/>
    <cellStyle name="Millares 93 3 3 2 3" xfId="25225" xr:uid="{00000000-0005-0000-0000-000012800000}"/>
    <cellStyle name="Millares 93 3 3 3" xfId="12000" xr:uid="{00000000-0005-0000-0000-000013800000}"/>
    <cellStyle name="Millares 93 3 3 3 2" xfId="29632" xr:uid="{00000000-0005-0000-0000-000014800000}"/>
    <cellStyle name="Millares 93 3 3 4" xfId="20818" xr:uid="{00000000-0005-0000-0000-000015800000}"/>
    <cellStyle name="Millares 93 3 4" xfId="5412" xr:uid="{00000000-0005-0000-0000-000016800000}"/>
    <cellStyle name="Millares 93 3 4 2" xfId="14226" xr:uid="{00000000-0005-0000-0000-000017800000}"/>
    <cellStyle name="Millares 93 3 4 2 2" xfId="31858" xr:uid="{00000000-0005-0000-0000-000018800000}"/>
    <cellStyle name="Millares 93 3 4 3" xfId="23044" xr:uid="{00000000-0005-0000-0000-000019800000}"/>
    <cellStyle name="Millares 93 3 5" xfId="9823" xr:uid="{00000000-0005-0000-0000-00001A800000}"/>
    <cellStyle name="Millares 93 3 5 2" xfId="27455" xr:uid="{00000000-0005-0000-0000-00001B800000}"/>
    <cellStyle name="Millares 93 3 6" xfId="18641" xr:uid="{00000000-0005-0000-0000-00001C800000}"/>
    <cellStyle name="Millares 93 4" xfId="650" xr:uid="{00000000-0005-0000-0000-00001D800000}"/>
    <cellStyle name="Millares 93 4 2" xfId="1729" xr:uid="{00000000-0005-0000-0000-00001E800000}"/>
    <cellStyle name="Millares 93 4 2 2" xfId="3908" xr:uid="{00000000-0005-0000-0000-00001F800000}"/>
    <cellStyle name="Millares 93 4 2 2 2" xfId="8318" xr:uid="{00000000-0005-0000-0000-000020800000}"/>
    <cellStyle name="Millares 93 4 2 2 2 2" xfId="17132" xr:uid="{00000000-0005-0000-0000-000021800000}"/>
    <cellStyle name="Millares 93 4 2 2 2 2 2" xfId="34764" xr:uid="{00000000-0005-0000-0000-000022800000}"/>
    <cellStyle name="Millares 93 4 2 2 2 3" xfId="25950" xr:uid="{00000000-0005-0000-0000-000023800000}"/>
    <cellStyle name="Millares 93 4 2 2 3" xfId="12725" xr:uid="{00000000-0005-0000-0000-000024800000}"/>
    <cellStyle name="Millares 93 4 2 2 3 2" xfId="30357" xr:uid="{00000000-0005-0000-0000-000025800000}"/>
    <cellStyle name="Millares 93 4 2 2 4" xfId="21543" xr:uid="{00000000-0005-0000-0000-000026800000}"/>
    <cellStyle name="Millares 93 4 2 3" xfId="6137" xr:uid="{00000000-0005-0000-0000-000027800000}"/>
    <cellStyle name="Millares 93 4 2 3 2" xfId="14951" xr:uid="{00000000-0005-0000-0000-000028800000}"/>
    <cellStyle name="Millares 93 4 2 3 2 2" xfId="32583" xr:uid="{00000000-0005-0000-0000-000029800000}"/>
    <cellStyle name="Millares 93 4 2 3 3" xfId="23769" xr:uid="{00000000-0005-0000-0000-00002A800000}"/>
    <cellStyle name="Millares 93 4 2 4" xfId="10548" xr:uid="{00000000-0005-0000-0000-00002B800000}"/>
    <cellStyle name="Millares 93 4 2 4 2" xfId="28180" xr:uid="{00000000-0005-0000-0000-00002C800000}"/>
    <cellStyle name="Millares 93 4 2 5" xfId="19366" xr:uid="{00000000-0005-0000-0000-00002D800000}"/>
    <cellStyle name="Millares 93 4 3" xfId="2831" xr:uid="{00000000-0005-0000-0000-00002E800000}"/>
    <cellStyle name="Millares 93 4 3 2" xfId="7241" xr:uid="{00000000-0005-0000-0000-00002F800000}"/>
    <cellStyle name="Millares 93 4 3 2 2" xfId="16055" xr:uid="{00000000-0005-0000-0000-000030800000}"/>
    <cellStyle name="Millares 93 4 3 2 2 2" xfId="33687" xr:uid="{00000000-0005-0000-0000-000031800000}"/>
    <cellStyle name="Millares 93 4 3 2 3" xfId="24873" xr:uid="{00000000-0005-0000-0000-000032800000}"/>
    <cellStyle name="Millares 93 4 3 3" xfId="11648" xr:uid="{00000000-0005-0000-0000-000033800000}"/>
    <cellStyle name="Millares 93 4 3 3 2" xfId="29280" xr:uid="{00000000-0005-0000-0000-000034800000}"/>
    <cellStyle name="Millares 93 4 3 4" xfId="20466" xr:uid="{00000000-0005-0000-0000-000035800000}"/>
    <cellStyle name="Millares 93 4 4" xfId="5060" xr:uid="{00000000-0005-0000-0000-000036800000}"/>
    <cellStyle name="Millares 93 4 4 2" xfId="13874" xr:uid="{00000000-0005-0000-0000-000037800000}"/>
    <cellStyle name="Millares 93 4 4 2 2" xfId="31506" xr:uid="{00000000-0005-0000-0000-000038800000}"/>
    <cellStyle name="Millares 93 4 4 3" xfId="22692" xr:uid="{00000000-0005-0000-0000-000039800000}"/>
    <cellStyle name="Millares 93 4 5" xfId="9471" xr:uid="{00000000-0005-0000-0000-00003A800000}"/>
    <cellStyle name="Millares 93 4 5 2" xfId="27103" xr:uid="{00000000-0005-0000-0000-00003B800000}"/>
    <cellStyle name="Millares 93 4 6" xfId="18289" xr:uid="{00000000-0005-0000-0000-00003C800000}"/>
    <cellStyle name="Millares 93 5" xfId="1360" xr:uid="{00000000-0005-0000-0000-00003D800000}"/>
    <cellStyle name="Millares 93 5 2" xfId="3540" xr:uid="{00000000-0005-0000-0000-00003E800000}"/>
    <cellStyle name="Millares 93 5 2 2" xfId="7950" xr:uid="{00000000-0005-0000-0000-00003F800000}"/>
    <cellStyle name="Millares 93 5 2 2 2" xfId="16764" xr:uid="{00000000-0005-0000-0000-000040800000}"/>
    <cellStyle name="Millares 93 5 2 2 2 2" xfId="34396" xr:uid="{00000000-0005-0000-0000-000041800000}"/>
    <cellStyle name="Millares 93 5 2 2 3" xfId="25582" xr:uid="{00000000-0005-0000-0000-000042800000}"/>
    <cellStyle name="Millares 93 5 2 3" xfId="12357" xr:uid="{00000000-0005-0000-0000-000043800000}"/>
    <cellStyle name="Millares 93 5 2 3 2" xfId="29989" xr:uid="{00000000-0005-0000-0000-000044800000}"/>
    <cellStyle name="Millares 93 5 2 4" xfId="21175" xr:uid="{00000000-0005-0000-0000-000045800000}"/>
    <cellStyle name="Millares 93 5 3" xfId="5769" xr:uid="{00000000-0005-0000-0000-000046800000}"/>
    <cellStyle name="Millares 93 5 3 2" xfId="14583" xr:uid="{00000000-0005-0000-0000-000047800000}"/>
    <cellStyle name="Millares 93 5 3 2 2" xfId="32215" xr:uid="{00000000-0005-0000-0000-000048800000}"/>
    <cellStyle name="Millares 93 5 3 3" xfId="23401" xr:uid="{00000000-0005-0000-0000-000049800000}"/>
    <cellStyle name="Millares 93 5 4" xfId="10180" xr:uid="{00000000-0005-0000-0000-00004A800000}"/>
    <cellStyle name="Millares 93 5 4 2" xfId="27812" xr:uid="{00000000-0005-0000-0000-00004B800000}"/>
    <cellStyle name="Millares 93 5 5" xfId="18998" xr:uid="{00000000-0005-0000-0000-00004C800000}"/>
    <cellStyle name="Millares 93 6" xfId="2473" xr:uid="{00000000-0005-0000-0000-00004D800000}"/>
    <cellStyle name="Millares 93 6 2" xfId="6885" xr:uid="{00000000-0005-0000-0000-00004E800000}"/>
    <cellStyle name="Millares 93 6 2 2" xfId="15699" xr:uid="{00000000-0005-0000-0000-00004F800000}"/>
    <cellStyle name="Millares 93 6 2 2 2" xfId="33331" xr:uid="{00000000-0005-0000-0000-000050800000}"/>
    <cellStyle name="Millares 93 6 2 3" xfId="24517" xr:uid="{00000000-0005-0000-0000-000051800000}"/>
    <cellStyle name="Millares 93 6 3" xfId="11292" xr:uid="{00000000-0005-0000-0000-000052800000}"/>
    <cellStyle name="Millares 93 6 3 2" xfId="28924" xr:uid="{00000000-0005-0000-0000-000053800000}"/>
    <cellStyle name="Millares 93 6 4" xfId="20110" xr:uid="{00000000-0005-0000-0000-000054800000}"/>
    <cellStyle name="Millares 93 7" xfId="4708" xr:uid="{00000000-0005-0000-0000-000055800000}"/>
    <cellStyle name="Millares 93 7 2" xfId="13522" xr:uid="{00000000-0005-0000-0000-000056800000}"/>
    <cellStyle name="Millares 93 7 2 2" xfId="31154" xr:uid="{00000000-0005-0000-0000-000057800000}"/>
    <cellStyle name="Millares 93 7 3" xfId="22340" xr:uid="{00000000-0005-0000-0000-000058800000}"/>
    <cellStyle name="Millares 93 8" xfId="9119" xr:uid="{00000000-0005-0000-0000-000059800000}"/>
    <cellStyle name="Millares 93 8 2" xfId="26751" xr:uid="{00000000-0005-0000-0000-00005A800000}"/>
    <cellStyle name="Millares 93 9" xfId="17937" xr:uid="{00000000-0005-0000-0000-00005B800000}"/>
    <cellStyle name="Millares 94" xfId="199" xr:uid="{00000000-0005-0000-0000-00005C800000}"/>
    <cellStyle name="Millares 94 2" xfId="472" xr:uid="{00000000-0005-0000-0000-00005D800000}"/>
    <cellStyle name="Millares 94 2 2" xfId="1188" xr:uid="{00000000-0005-0000-0000-00005E800000}"/>
    <cellStyle name="Millares 94 2 2 2" xfId="2266" xr:uid="{00000000-0005-0000-0000-00005F800000}"/>
    <cellStyle name="Millares 94 2 2 2 2" xfId="4445" xr:uid="{00000000-0005-0000-0000-000060800000}"/>
    <cellStyle name="Millares 94 2 2 2 2 2" xfId="8855" xr:uid="{00000000-0005-0000-0000-000061800000}"/>
    <cellStyle name="Millares 94 2 2 2 2 2 2" xfId="17669" xr:uid="{00000000-0005-0000-0000-000062800000}"/>
    <cellStyle name="Millares 94 2 2 2 2 2 2 2" xfId="35301" xr:uid="{00000000-0005-0000-0000-000063800000}"/>
    <cellStyle name="Millares 94 2 2 2 2 2 3" xfId="26487" xr:uid="{00000000-0005-0000-0000-000064800000}"/>
    <cellStyle name="Millares 94 2 2 2 2 3" xfId="13262" xr:uid="{00000000-0005-0000-0000-000065800000}"/>
    <cellStyle name="Millares 94 2 2 2 2 3 2" xfId="30894" xr:uid="{00000000-0005-0000-0000-000066800000}"/>
    <cellStyle name="Millares 94 2 2 2 2 4" xfId="22080" xr:uid="{00000000-0005-0000-0000-000067800000}"/>
    <cellStyle name="Millares 94 2 2 2 3" xfId="6674" xr:uid="{00000000-0005-0000-0000-000068800000}"/>
    <cellStyle name="Millares 94 2 2 2 3 2" xfId="15488" xr:uid="{00000000-0005-0000-0000-000069800000}"/>
    <cellStyle name="Millares 94 2 2 2 3 2 2" xfId="33120" xr:uid="{00000000-0005-0000-0000-00006A800000}"/>
    <cellStyle name="Millares 94 2 2 2 3 3" xfId="24306" xr:uid="{00000000-0005-0000-0000-00006B800000}"/>
    <cellStyle name="Millares 94 2 2 2 4" xfId="11085" xr:uid="{00000000-0005-0000-0000-00006C800000}"/>
    <cellStyle name="Millares 94 2 2 2 4 2" xfId="28717" xr:uid="{00000000-0005-0000-0000-00006D800000}"/>
    <cellStyle name="Millares 94 2 2 2 5" xfId="19903" xr:uid="{00000000-0005-0000-0000-00006E800000}"/>
    <cellStyle name="Millares 94 2 2 3" xfId="3368" xr:uid="{00000000-0005-0000-0000-00006F800000}"/>
    <cellStyle name="Millares 94 2 2 3 2" xfId="7778" xr:uid="{00000000-0005-0000-0000-000070800000}"/>
    <cellStyle name="Millares 94 2 2 3 2 2" xfId="16592" xr:uid="{00000000-0005-0000-0000-000071800000}"/>
    <cellStyle name="Millares 94 2 2 3 2 2 2" xfId="34224" xr:uid="{00000000-0005-0000-0000-000072800000}"/>
    <cellStyle name="Millares 94 2 2 3 2 3" xfId="25410" xr:uid="{00000000-0005-0000-0000-000073800000}"/>
    <cellStyle name="Millares 94 2 2 3 3" xfId="12185" xr:uid="{00000000-0005-0000-0000-000074800000}"/>
    <cellStyle name="Millares 94 2 2 3 3 2" xfId="29817" xr:uid="{00000000-0005-0000-0000-000075800000}"/>
    <cellStyle name="Millares 94 2 2 3 4" xfId="21003" xr:uid="{00000000-0005-0000-0000-000076800000}"/>
    <cellStyle name="Millares 94 2 2 4" xfId="5597" xr:uid="{00000000-0005-0000-0000-000077800000}"/>
    <cellStyle name="Millares 94 2 2 4 2" xfId="14411" xr:uid="{00000000-0005-0000-0000-000078800000}"/>
    <cellStyle name="Millares 94 2 2 4 2 2" xfId="32043" xr:uid="{00000000-0005-0000-0000-000079800000}"/>
    <cellStyle name="Millares 94 2 2 4 3" xfId="23229" xr:uid="{00000000-0005-0000-0000-00007A800000}"/>
    <cellStyle name="Millares 94 2 2 5" xfId="10008" xr:uid="{00000000-0005-0000-0000-00007B800000}"/>
    <cellStyle name="Millares 94 2 2 5 2" xfId="27640" xr:uid="{00000000-0005-0000-0000-00007C800000}"/>
    <cellStyle name="Millares 94 2 2 6" xfId="18826" xr:uid="{00000000-0005-0000-0000-00007D800000}"/>
    <cellStyle name="Millares 94 2 3" xfId="835" xr:uid="{00000000-0005-0000-0000-00007E800000}"/>
    <cellStyle name="Millares 94 2 3 2" xfId="1914" xr:uid="{00000000-0005-0000-0000-00007F800000}"/>
    <cellStyle name="Millares 94 2 3 2 2" xfId="4093" xr:uid="{00000000-0005-0000-0000-000080800000}"/>
    <cellStyle name="Millares 94 2 3 2 2 2" xfId="8503" xr:uid="{00000000-0005-0000-0000-000081800000}"/>
    <cellStyle name="Millares 94 2 3 2 2 2 2" xfId="17317" xr:uid="{00000000-0005-0000-0000-000082800000}"/>
    <cellStyle name="Millares 94 2 3 2 2 2 2 2" xfId="34949" xr:uid="{00000000-0005-0000-0000-000083800000}"/>
    <cellStyle name="Millares 94 2 3 2 2 2 3" xfId="26135" xr:uid="{00000000-0005-0000-0000-000084800000}"/>
    <cellStyle name="Millares 94 2 3 2 2 3" xfId="12910" xr:uid="{00000000-0005-0000-0000-000085800000}"/>
    <cellStyle name="Millares 94 2 3 2 2 3 2" xfId="30542" xr:uid="{00000000-0005-0000-0000-000086800000}"/>
    <cellStyle name="Millares 94 2 3 2 2 4" xfId="21728" xr:uid="{00000000-0005-0000-0000-000087800000}"/>
    <cellStyle name="Millares 94 2 3 2 3" xfId="6322" xr:uid="{00000000-0005-0000-0000-000088800000}"/>
    <cellStyle name="Millares 94 2 3 2 3 2" xfId="15136" xr:uid="{00000000-0005-0000-0000-000089800000}"/>
    <cellStyle name="Millares 94 2 3 2 3 2 2" xfId="32768" xr:uid="{00000000-0005-0000-0000-00008A800000}"/>
    <cellStyle name="Millares 94 2 3 2 3 3" xfId="23954" xr:uid="{00000000-0005-0000-0000-00008B800000}"/>
    <cellStyle name="Millares 94 2 3 2 4" xfId="10733" xr:uid="{00000000-0005-0000-0000-00008C800000}"/>
    <cellStyle name="Millares 94 2 3 2 4 2" xfId="28365" xr:uid="{00000000-0005-0000-0000-00008D800000}"/>
    <cellStyle name="Millares 94 2 3 2 5" xfId="19551" xr:uid="{00000000-0005-0000-0000-00008E800000}"/>
    <cellStyle name="Millares 94 2 3 3" xfId="3016" xr:uid="{00000000-0005-0000-0000-00008F800000}"/>
    <cellStyle name="Millares 94 2 3 3 2" xfId="7426" xr:uid="{00000000-0005-0000-0000-000090800000}"/>
    <cellStyle name="Millares 94 2 3 3 2 2" xfId="16240" xr:uid="{00000000-0005-0000-0000-000091800000}"/>
    <cellStyle name="Millares 94 2 3 3 2 2 2" xfId="33872" xr:uid="{00000000-0005-0000-0000-000092800000}"/>
    <cellStyle name="Millares 94 2 3 3 2 3" xfId="25058" xr:uid="{00000000-0005-0000-0000-000093800000}"/>
    <cellStyle name="Millares 94 2 3 3 3" xfId="11833" xr:uid="{00000000-0005-0000-0000-000094800000}"/>
    <cellStyle name="Millares 94 2 3 3 3 2" xfId="29465" xr:uid="{00000000-0005-0000-0000-000095800000}"/>
    <cellStyle name="Millares 94 2 3 3 4" xfId="20651" xr:uid="{00000000-0005-0000-0000-000096800000}"/>
    <cellStyle name="Millares 94 2 3 4" xfId="5245" xr:uid="{00000000-0005-0000-0000-000097800000}"/>
    <cellStyle name="Millares 94 2 3 4 2" xfId="14059" xr:uid="{00000000-0005-0000-0000-000098800000}"/>
    <cellStyle name="Millares 94 2 3 4 2 2" xfId="31691" xr:uid="{00000000-0005-0000-0000-000099800000}"/>
    <cellStyle name="Millares 94 2 3 4 3" xfId="22877" xr:uid="{00000000-0005-0000-0000-00009A800000}"/>
    <cellStyle name="Millares 94 2 3 5" xfId="9656" xr:uid="{00000000-0005-0000-0000-00009B800000}"/>
    <cellStyle name="Millares 94 2 3 5 2" xfId="27288" xr:uid="{00000000-0005-0000-0000-00009C800000}"/>
    <cellStyle name="Millares 94 2 3 6" xfId="18474" xr:uid="{00000000-0005-0000-0000-00009D800000}"/>
    <cellStyle name="Millares 94 2 4" xfId="1549" xr:uid="{00000000-0005-0000-0000-00009E800000}"/>
    <cellStyle name="Millares 94 2 4 2" xfId="3728" xr:uid="{00000000-0005-0000-0000-00009F800000}"/>
    <cellStyle name="Millares 94 2 4 2 2" xfId="8138" xr:uid="{00000000-0005-0000-0000-0000A0800000}"/>
    <cellStyle name="Millares 94 2 4 2 2 2" xfId="16952" xr:uid="{00000000-0005-0000-0000-0000A1800000}"/>
    <cellStyle name="Millares 94 2 4 2 2 2 2" xfId="34584" xr:uid="{00000000-0005-0000-0000-0000A2800000}"/>
    <cellStyle name="Millares 94 2 4 2 2 3" xfId="25770" xr:uid="{00000000-0005-0000-0000-0000A3800000}"/>
    <cellStyle name="Millares 94 2 4 2 3" xfId="12545" xr:uid="{00000000-0005-0000-0000-0000A4800000}"/>
    <cellStyle name="Millares 94 2 4 2 3 2" xfId="30177" xr:uid="{00000000-0005-0000-0000-0000A5800000}"/>
    <cellStyle name="Millares 94 2 4 2 4" xfId="21363" xr:uid="{00000000-0005-0000-0000-0000A6800000}"/>
    <cellStyle name="Millares 94 2 4 3" xfId="5957" xr:uid="{00000000-0005-0000-0000-0000A7800000}"/>
    <cellStyle name="Millares 94 2 4 3 2" xfId="14771" xr:uid="{00000000-0005-0000-0000-0000A8800000}"/>
    <cellStyle name="Millares 94 2 4 3 2 2" xfId="32403" xr:uid="{00000000-0005-0000-0000-0000A9800000}"/>
    <cellStyle name="Millares 94 2 4 3 3" xfId="23589" xr:uid="{00000000-0005-0000-0000-0000AA800000}"/>
    <cellStyle name="Millares 94 2 4 4" xfId="10368" xr:uid="{00000000-0005-0000-0000-0000AB800000}"/>
    <cellStyle name="Millares 94 2 4 4 2" xfId="28000" xr:uid="{00000000-0005-0000-0000-0000AC800000}"/>
    <cellStyle name="Millares 94 2 4 5" xfId="19186" xr:uid="{00000000-0005-0000-0000-0000AD800000}"/>
    <cellStyle name="Millares 94 2 5" xfId="2659" xr:uid="{00000000-0005-0000-0000-0000AE800000}"/>
    <cellStyle name="Millares 94 2 5 2" xfId="7070" xr:uid="{00000000-0005-0000-0000-0000AF800000}"/>
    <cellStyle name="Millares 94 2 5 2 2" xfId="15884" xr:uid="{00000000-0005-0000-0000-0000B0800000}"/>
    <cellStyle name="Millares 94 2 5 2 2 2" xfId="33516" xr:uid="{00000000-0005-0000-0000-0000B1800000}"/>
    <cellStyle name="Millares 94 2 5 2 3" xfId="24702" xr:uid="{00000000-0005-0000-0000-0000B2800000}"/>
    <cellStyle name="Millares 94 2 5 3" xfId="11477" xr:uid="{00000000-0005-0000-0000-0000B3800000}"/>
    <cellStyle name="Millares 94 2 5 3 2" xfId="29109" xr:uid="{00000000-0005-0000-0000-0000B4800000}"/>
    <cellStyle name="Millares 94 2 5 4" xfId="20295" xr:uid="{00000000-0005-0000-0000-0000B5800000}"/>
    <cellStyle name="Millares 94 2 6" xfId="4893" xr:uid="{00000000-0005-0000-0000-0000B6800000}"/>
    <cellStyle name="Millares 94 2 6 2" xfId="13707" xr:uid="{00000000-0005-0000-0000-0000B7800000}"/>
    <cellStyle name="Millares 94 2 6 2 2" xfId="31339" xr:uid="{00000000-0005-0000-0000-0000B8800000}"/>
    <cellStyle name="Millares 94 2 6 3" xfId="22525" xr:uid="{00000000-0005-0000-0000-0000B9800000}"/>
    <cellStyle name="Millares 94 2 7" xfId="9304" xr:uid="{00000000-0005-0000-0000-0000BA800000}"/>
    <cellStyle name="Millares 94 2 7 2" xfId="26936" xr:uid="{00000000-0005-0000-0000-0000BB800000}"/>
    <cellStyle name="Millares 94 2 8" xfId="18122" xr:uid="{00000000-0005-0000-0000-0000BC800000}"/>
    <cellStyle name="Millares 94 3" xfId="1004" xr:uid="{00000000-0005-0000-0000-0000BD800000}"/>
    <cellStyle name="Millares 94 3 2" xfId="2082" xr:uid="{00000000-0005-0000-0000-0000BE800000}"/>
    <cellStyle name="Millares 94 3 2 2" xfId="4261" xr:uid="{00000000-0005-0000-0000-0000BF800000}"/>
    <cellStyle name="Millares 94 3 2 2 2" xfId="8671" xr:uid="{00000000-0005-0000-0000-0000C0800000}"/>
    <cellStyle name="Millares 94 3 2 2 2 2" xfId="17485" xr:uid="{00000000-0005-0000-0000-0000C1800000}"/>
    <cellStyle name="Millares 94 3 2 2 2 2 2" xfId="35117" xr:uid="{00000000-0005-0000-0000-0000C2800000}"/>
    <cellStyle name="Millares 94 3 2 2 2 3" xfId="26303" xr:uid="{00000000-0005-0000-0000-0000C3800000}"/>
    <cellStyle name="Millares 94 3 2 2 3" xfId="13078" xr:uid="{00000000-0005-0000-0000-0000C4800000}"/>
    <cellStyle name="Millares 94 3 2 2 3 2" xfId="30710" xr:uid="{00000000-0005-0000-0000-0000C5800000}"/>
    <cellStyle name="Millares 94 3 2 2 4" xfId="21896" xr:uid="{00000000-0005-0000-0000-0000C6800000}"/>
    <cellStyle name="Millares 94 3 2 3" xfId="6490" xr:uid="{00000000-0005-0000-0000-0000C7800000}"/>
    <cellStyle name="Millares 94 3 2 3 2" xfId="15304" xr:uid="{00000000-0005-0000-0000-0000C8800000}"/>
    <cellStyle name="Millares 94 3 2 3 2 2" xfId="32936" xr:uid="{00000000-0005-0000-0000-0000C9800000}"/>
    <cellStyle name="Millares 94 3 2 3 3" xfId="24122" xr:uid="{00000000-0005-0000-0000-0000CA800000}"/>
    <cellStyle name="Millares 94 3 2 4" xfId="10901" xr:uid="{00000000-0005-0000-0000-0000CB800000}"/>
    <cellStyle name="Millares 94 3 2 4 2" xfId="28533" xr:uid="{00000000-0005-0000-0000-0000CC800000}"/>
    <cellStyle name="Millares 94 3 2 5" xfId="19719" xr:uid="{00000000-0005-0000-0000-0000CD800000}"/>
    <cellStyle name="Millares 94 3 3" xfId="3184" xr:uid="{00000000-0005-0000-0000-0000CE800000}"/>
    <cellStyle name="Millares 94 3 3 2" xfId="7594" xr:uid="{00000000-0005-0000-0000-0000CF800000}"/>
    <cellStyle name="Millares 94 3 3 2 2" xfId="16408" xr:uid="{00000000-0005-0000-0000-0000D0800000}"/>
    <cellStyle name="Millares 94 3 3 2 2 2" xfId="34040" xr:uid="{00000000-0005-0000-0000-0000D1800000}"/>
    <cellStyle name="Millares 94 3 3 2 3" xfId="25226" xr:uid="{00000000-0005-0000-0000-0000D2800000}"/>
    <cellStyle name="Millares 94 3 3 3" xfId="12001" xr:uid="{00000000-0005-0000-0000-0000D3800000}"/>
    <cellStyle name="Millares 94 3 3 3 2" xfId="29633" xr:uid="{00000000-0005-0000-0000-0000D4800000}"/>
    <cellStyle name="Millares 94 3 3 4" xfId="20819" xr:uid="{00000000-0005-0000-0000-0000D5800000}"/>
    <cellStyle name="Millares 94 3 4" xfId="5413" xr:uid="{00000000-0005-0000-0000-0000D6800000}"/>
    <cellStyle name="Millares 94 3 4 2" xfId="14227" xr:uid="{00000000-0005-0000-0000-0000D7800000}"/>
    <cellStyle name="Millares 94 3 4 2 2" xfId="31859" xr:uid="{00000000-0005-0000-0000-0000D8800000}"/>
    <cellStyle name="Millares 94 3 4 3" xfId="23045" xr:uid="{00000000-0005-0000-0000-0000D9800000}"/>
    <cellStyle name="Millares 94 3 5" xfId="9824" xr:uid="{00000000-0005-0000-0000-0000DA800000}"/>
    <cellStyle name="Millares 94 3 5 2" xfId="27456" xr:uid="{00000000-0005-0000-0000-0000DB800000}"/>
    <cellStyle name="Millares 94 3 6" xfId="18642" xr:uid="{00000000-0005-0000-0000-0000DC800000}"/>
    <cellStyle name="Millares 94 4" xfId="651" xr:uid="{00000000-0005-0000-0000-0000DD800000}"/>
    <cellStyle name="Millares 94 4 2" xfId="1730" xr:uid="{00000000-0005-0000-0000-0000DE800000}"/>
    <cellStyle name="Millares 94 4 2 2" xfId="3909" xr:uid="{00000000-0005-0000-0000-0000DF800000}"/>
    <cellStyle name="Millares 94 4 2 2 2" xfId="8319" xr:uid="{00000000-0005-0000-0000-0000E0800000}"/>
    <cellStyle name="Millares 94 4 2 2 2 2" xfId="17133" xr:uid="{00000000-0005-0000-0000-0000E1800000}"/>
    <cellStyle name="Millares 94 4 2 2 2 2 2" xfId="34765" xr:uid="{00000000-0005-0000-0000-0000E2800000}"/>
    <cellStyle name="Millares 94 4 2 2 2 3" xfId="25951" xr:uid="{00000000-0005-0000-0000-0000E3800000}"/>
    <cellStyle name="Millares 94 4 2 2 3" xfId="12726" xr:uid="{00000000-0005-0000-0000-0000E4800000}"/>
    <cellStyle name="Millares 94 4 2 2 3 2" xfId="30358" xr:uid="{00000000-0005-0000-0000-0000E5800000}"/>
    <cellStyle name="Millares 94 4 2 2 4" xfId="21544" xr:uid="{00000000-0005-0000-0000-0000E6800000}"/>
    <cellStyle name="Millares 94 4 2 3" xfId="6138" xr:uid="{00000000-0005-0000-0000-0000E7800000}"/>
    <cellStyle name="Millares 94 4 2 3 2" xfId="14952" xr:uid="{00000000-0005-0000-0000-0000E8800000}"/>
    <cellStyle name="Millares 94 4 2 3 2 2" xfId="32584" xr:uid="{00000000-0005-0000-0000-0000E9800000}"/>
    <cellStyle name="Millares 94 4 2 3 3" xfId="23770" xr:uid="{00000000-0005-0000-0000-0000EA800000}"/>
    <cellStyle name="Millares 94 4 2 4" xfId="10549" xr:uid="{00000000-0005-0000-0000-0000EB800000}"/>
    <cellStyle name="Millares 94 4 2 4 2" xfId="28181" xr:uid="{00000000-0005-0000-0000-0000EC800000}"/>
    <cellStyle name="Millares 94 4 2 5" xfId="19367" xr:uid="{00000000-0005-0000-0000-0000ED800000}"/>
    <cellStyle name="Millares 94 4 3" xfId="2832" xr:uid="{00000000-0005-0000-0000-0000EE800000}"/>
    <cellStyle name="Millares 94 4 3 2" xfId="7242" xr:uid="{00000000-0005-0000-0000-0000EF800000}"/>
    <cellStyle name="Millares 94 4 3 2 2" xfId="16056" xr:uid="{00000000-0005-0000-0000-0000F0800000}"/>
    <cellStyle name="Millares 94 4 3 2 2 2" xfId="33688" xr:uid="{00000000-0005-0000-0000-0000F1800000}"/>
    <cellStyle name="Millares 94 4 3 2 3" xfId="24874" xr:uid="{00000000-0005-0000-0000-0000F2800000}"/>
    <cellStyle name="Millares 94 4 3 3" xfId="11649" xr:uid="{00000000-0005-0000-0000-0000F3800000}"/>
    <cellStyle name="Millares 94 4 3 3 2" xfId="29281" xr:uid="{00000000-0005-0000-0000-0000F4800000}"/>
    <cellStyle name="Millares 94 4 3 4" xfId="20467" xr:uid="{00000000-0005-0000-0000-0000F5800000}"/>
    <cellStyle name="Millares 94 4 4" xfId="5061" xr:uid="{00000000-0005-0000-0000-0000F6800000}"/>
    <cellStyle name="Millares 94 4 4 2" xfId="13875" xr:uid="{00000000-0005-0000-0000-0000F7800000}"/>
    <cellStyle name="Millares 94 4 4 2 2" xfId="31507" xr:uid="{00000000-0005-0000-0000-0000F8800000}"/>
    <cellStyle name="Millares 94 4 4 3" xfId="22693" xr:uid="{00000000-0005-0000-0000-0000F9800000}"/>
    <cellStyle name="Millares 94 4 5" xfId="9472" xr:uid="{00000000-0005-0000-0000-0000FA800000}"/>
    <cellStyle name="Millares 94 4 5 2" xfId="27104" xr:uid="{00000000-0005-0000-0000-0000FB800000}"/>
    <cellStyle name="Millares 94 4 6" xfId="18290" xr:uid="{00000000-0005-0000-0000-0000FC800000}"/>
    <cellStyle name="Millares 94 5" xfId="1361" xr:uid="{00000000-0005-0000-0000-0000FD800000}"/>
    <cellStyle name="Millares 94 5 2" xfId="3541" xr:uid="{00000000-0005-0000-0000-0000FE800000}"/>
    <cellStyle name="Millares 94 5 2 2" xfId="7951" xr:uid="{00000000-0005-0000-0000-0000FF800000}"/>
    <cellStyle name="Millares 94 5 2 2 2" xfId="16765" xr:uid="{00000000-0005-0000-0000-000000810000}"/>
    <cellStyle name="Millares 94 5 2 2 2 2" xfId="34397" xr:uid="{00000000-0005-0000-0000-000001810000}"/>
    <cellStyle name="Millares 94 5 2 2 3" xfId="25583" xr:uid="{00000000-0005-0000-0000-000002810000}"/>
    <cellStyle name="Millares 94 5 2 3" xfId="12358" xr:uid="{00000000-0005-0000-0000-000003810000}"/>
    <cellStyle name="Millares 94 5 2 3 2" xfId="29990" xr:uid="{00000000-0005-0000-0000-000004810000}"/>
    <cellStyle name="Millares 94 5 2 4" xfId="21176" xr:uid="{00000000-0005-0000-0000-000005810000}"/>
    <cellStyle name="Millares 94 5 3" xfId="5770" xr:uid="{00000000-0005-0000-0000-000006810000}"/>
    <cellStyle name="Millares 94 5 3 2" xfId="14584" xr:uid="{00000000-0005-0000-0000-000007810000}"/>
    <cellStyle name="Millares 94 5 3 2 2" xfId="32216" xr:uid="{00000000-0005-0000-0000-000008810000}"/>
    <cellStyle name="Millares 94 5 3 3" xfId="23402" xr:uid="{00000000-0005-0000-0000-000009810000}"/>
    <cellStyle name="Millares 94 5 4" xfId="10181" xr:uid="{00000000-0005-0000-0000-00000A810000}"/>
    <cellStyle name="Millares 94 5 4 2" xfId="27813" xr:uid="{00000000-0005-0000-0000-00000B810000}"/>
    <cellStyle name="Millares 94 5 5" xfId="18999" xr:uid="{00000000-0005-0000-0000-00000C810000}"/>
    <cellStyle name="Millares 94 6" xfId="2474" xr:uid="{00000000-0005-0000-0000-00000D810000}"/>
    <cellStyle name="Millares 94 6 2" xfId="6886" xr:uid="{00000000-0005-0000-0000-00000E810000}"/>
    <cellStyle name="Millares 94 6 2 2" xfId="15700" xr:uid="{00000000-0005-0000-0000-00000F810000}"/>
    <cellStyle name="Millares 94 6 2 2 2" xfId="33332" xr:uid="{00000000-0005-0000-0000-000010810000}"/>
    <cellStyle name="Millares 94 6 2 3" xfId="24518" xr:uid="{00000000-0005-0000-0000-000011810000}"/>
    <cellStyle name="Millares 94 6 3" xfId="11293" xr:uid="{00000000-0005-0000-0000-000012810000}"/>
    <cellStyle name="Millares 94 6 3 2" xfId="28925" xr:uid="{00000000-0005-0000-0000-000013810000}"/>
    <cellStyle name="Millares 94 6 4" xfId="20111" xr:uid="{00000000-0005-0000-0000-000014810000}"/>
    <cellStyle name="Millares 94 7" xfId="4709" xr:uid="{00000000-0005-0000-0000-000015810000}"/>
    <cellStyle name="Millares 94 7 2" xfId="13523" xr:uid="{00000000-0005-0000-0000-000016810000}"/>
    <cellStyle name="Millares 94 7 2 2" xfId="31155" xr:uid="{00000000-0005-0000-0000-000017810000}"/>
    <cellStyle name="Millares 94 7 3" xfId="22341" xr:uid="{00000000-0005-0000-0000-000018810000}"/>
    <cellStyle name="Millares 94 8" xfId="9120" xr:uid="{00000000-0005-0000-0000-000019810000}"/>
    <cellStyle name="Millares 94 8 2" xfId="26752" xr:uid="{00000000-0005-0000-0000-00001A810000}"/>
    <cellStyle name="Millares 94 9" xfId="17938" xr:uid="{00000000-0005-0000-0000-00001B810000}"/>
    <cellStyle name="Millares 95" xfId="201" xr:uid="{00000000-0005-0000-0000-00001C810000}"/>
    <cellStyle name="Millares 95 2" xfId="473" xr:uid="{00000000-0005-0000-0000-00001D810000}"/>
    <cellStyle name="Millares 95 2 2" xfId="1189" xr:uid="{00000000-0005-0000-0000-00001E810000}"/>
    <cellStyle name="Millares 95 2 2 2" xfId="2267" xr:uid="{00000000-0005-0000-0000-00001F810000}"/>
    <cellStyle name="Millares 95 2 2 2 2" xfId="4446" xr:uid="{00000000-0005-0000-0000-000020810000}"/>
    <cellStyle name="Millares 95 2 2 2 2 2" xfId="8856" xr:uid="{00000000-0005-0000-0000-000021810000}"/>
    <cellStyle name="Millares 95 2 2 2 2 2 2" xfId="17670" xr:uid="{00000000-0005-0000-0000-000022810000}"/>
    <cellStyle name="Millares 95 2 2 2 2 2 2 2" xfId="35302" xr:uid="{00000000-0005-0000-0000-000023810000}"/>
    <cellStyle name="Millares 95 2 2 2 2 2 3" xfId="26488" xr:uid="{00000000-0005-0000-0000-000024810000}"/>
    <cellStyle name="Millares 95 2 2 2 2 3" xfId="13263" xr:uid="{00000000-0005-0000-0000-000025810000}"/>
    <cellStyle name="Millares 95 2 2 2 2 3 2" xfId="30895" xr:uid="{00000000-0005-0000-0000-000026810000}"/>
    <cellStyle name="Millares 95 2 2 2 2 4" xfId="22081" xr:uid="{00000000-0005-0000-0000-000027810000}"/>
    <cellStyle name="Millares 95 2 2 2 3" xfId="6675" xr:uid="{00000000-0005-0000-0000-000028810000}"/>
    <cellStyle name="Millares 95 2 2 2 3 2" xfId="15489" xr:uid="{00000000-0005-0000-0000-000029810000}"/>
    <cellStyle name="Millares 95 2 2 2 3 2 2" xfId="33121" xr:uid="{00000000-0005-0000-0000-00002A810000}"/>
    <cellStyle name="Millares 95 2 2 2 3 3" xfId="24307" xr:uid="{00000000-0005-0000-0000-00002B810000}"/>
    <cellStyle name="Millares 95 2 2 2 4" xfId="11086" xr:uid="{00000000-0005-0000-0000-00002C810000}"/>
    <cellStyle name="Millares 95 2 2 2 4 2" xfId="28718" xr:uid="{00000000-0005-0000-0000-00002D810000}"/>
    <cellStyle name="Millares 95 2 2 2 5" xfId="19904" xr:uid="{00000000-0005-0000-0000-00002E810000}"/>
    <cellStyle name="Millares 95 2 2 3" xfId="3369" xr:uid="{00000000-0005-0000-0000-00002F810000}"/>
    <cellStyle name="Millares 95 2 2 3 2" xfId="7779" xr:uid="{00000000-0005-0000-0000-000030810000}"/>
    <cellStyle name="Millares 95 2 2 3 2 2" xfId="16593" xr:uid="{00000000-0005-0000-0000-000031810000}"/>
    <cellStyle name="Millares 95 2 2 3 2 2 2" xfId="34225" xr:uid="{00000000-0005-0000-0000-000032810000}"/>
    <cellStyle name="Millares 95 2 2 3 2 3" xfId="25411" xr:uid="{00000000-0005-0000-0000-000033810000}"/>
    <cellStyle name="Millares 95 2 2 3 3" xfId="12186" xr:uid="{00000000-0005-0000-0000-000034810000}"/>
    <cellStyle name="Millares 95 2 2 3 3 2" xfId="29818" xr:uid="{00000000-0005-0000-0000-000035810000}"/>
    <cellStyle name="Millares 95 2 2 3 4" xfId="21004" xr:uid="{00000000-0005-0000-0000-000036810000}"/>
    <cellStyle name="Millares 95 2 2 4" xfId="5598" xr:uid="{00000000-0005-0000-0000-000037810000}"/>
    <cellStyle name="Millares 95 2 2 4 2" xfId="14412" xr:uid="{00000000-0005-0000-0000-000038810000}"/>
    <cellStyle name="Millares 95 2 2 4 2 2" xfId="32044" xr:uid="{00000000-0005-0000-0000-000039810000}"/>
    <cellStyle name="Millares 95 2 2 4 3" xfId="23230" xr:uid="{00000000-0005-0000-0000-00003A810000}"/>
    <cellStyle name="Millares 95 2 2 5" xfId="10009" xr:uid="{00000000-0005-0000-0000-00003B810000}"/>
    <cellStyle name="Millares 95 2 2 5 2" xfId="27641" xr:uid="{00000000-0005-0000-0000-00003C810000}"/>
    <cellStyle name="Millares 95 2 2 6" xfId="18827" xr:uid="{00000000-0005-0000-0000-00003D810000}"/>
    <cellStyle name="Millares 95 2 3" xfId="836" xr:uid="{00000000-0005-0000-0000-00003E810000}"/>
    <cellStyle name="Millares 95 2 3 2" xfId="1915" xr:uid="{00000000-0005-0000-0000-00003F810000}"/>
    <cellStyle name="Millares 95 2 3 2 2" xfId="4094" xr:uid="{00000000-0005-0000-0000-000040810000}"/>
    <cellStyle name="Millares 95 2 3 2 2 2" xfId="8504" xr:uid="{00000000-0005-0000-0000-000041810000}"/>
    <cellStyle name="Millares 95 2 3 2 2 2 2" xfId="17318" xr:uid="{00000000-0005-0000-0000-000042810000}"/>
    <cellStyle name="Millares 95 2 3 2 2 2 2 2" xfId="34950" xr:uid="{00000000-0005-0000-0000-000043810000}"/>
    <cellStyle name="Millares 95 2 3 2 2 2 3" xfId="26136" xr:uid="{00000000-0005-0000-0000-000044810000}"/>
    <cellStyle name="Millares 95 2 3 2 2 3" xfId="12911" xr:uid="{00000000-0005-0000-0000-000045810000}"/>
    <cellStyle name="Millares 95 2 3 2 2 3 2" xfId="30543" xr:uid="{00000000-0005-0000-0000-000046810000}"/>
    <cellStyle name="Millares 95 2 3 2 2 4" xfId="21729" xr:uid="{00000000-0005-0000-0000-000047810000}"/>
    <cellStyle name="Millares 95 2 3 2 3" xfId="6323" xr:uid="{00000000-0005-0000-0000-000048810000}"/>
    <cellStyle name="Millares 95 2 3 2 3 2" xfId="15137" xr:uid="{00000000-0005-0000-0000-000049810000}"/>
    <cellStyle name="Millares 95 2 3 2 3 2 2" xfId="32769" xr:uid="{00000000-0005-0000-0000-00004A810000}"/>
    <cellStyle name="Millares 95 2 3 2 3 3" xfId="23955" xr:uid="{00000000-0005-0000-0000-00004B810000}"/>
    <cellStyle name="Millares 95 2 3 2 4" xfId="10734" xr:uid="{00000000-0005-0000-0000-00004C810000}"/>
    <cellStyle name="Millares 95 2 3 2 4 2" xfId="28366" xr:uid="{00000000-0005-0000-0000-00004D810000}"/>
    <cellStyle name="Millares 95 2 3 2 5" xfId="19552" xr:uid="{00000000-0005-0000-0000-00004E810000}"/>
    <cellStyle name="Millares 95 2 3 3" xfId="3017" xr:uid="{00000000-0005-0000-0000-00004F810000}"/>
    <cellStyle name="Millares 95 2 3 3 2" xfId="7427" xr:uid="{00000000-0005-0000-0000-000050810000}"/>
    <cellStyle name="Millares 95 2 3 3 2 2" xfId="16241" xr:uid="{00000000-0005-0000-0000-000051810000}"/>
    <cellStyle name="Millares 95 2 3 3 2 2 2" xfId="33873" xr:uid="{00000000-0005-0000-0000-000052810000}"/>
    <cellStyle name="Millares 95 2 3 3 2 3" xfId="25059" xr:uid="{00000000-0005-0000-0000-000053810000}"/>
    <cellStyle name="Millares 95 2 3 3 3" xfId="11834" xr:uid="{00000000-0005-0000-0000-000054810000}"/>
    <cellStyle name="Millares 95 2 3 3 3 2" xfId="29466" xr:uid="{00000000-0005-0000-0000-000055810000}"/>
    <cellStyle name="Millares 95 2 3 3 4" xfId="20652" xr:uid="{00000000-0005-0000-0000-000056810000}"/>
    <cellStyle name="Millares 95 2 3 4" xfId="5246" xr:uid="{00000000-0005-0000-0000-000057810000}"/>
    <cellStyle name="Millares 95 2 3 4 2" xfId="14060" xr:uid="{00000000-0005-0000-0000-000058810000}"/>
    <cellStyle name="Millares 95 2 3 4 2 2" xfId="31692" xr:uid="{00000000-0005-0000-0000-000059810000}"/>
    <cellStyle name="Millares 95 2 3 4 3" xfId="22878" xr:uid="{00000000-0005-0000-0000-00005A810000}"/>
    <cellStyle name="Millares 95 2 3 5" xfId="9657" xr:uid="{00000000-0005-0000-0000-00005B810000}"/>
    <cellStyle name="Millares 95 2 3 5 2" xfId="27289" xr:uid="{00000000-0005-0000-0000-00005C810000}"/>
    <cellStyle name="Millares 95 2 3 6" xfId="18475" xr:uid="{00000000-0005-0000-0000-00005D810000}"/>
    <cellStyle name="Millares 95 2 4" xfId="1550" xr:uid="{00000000-0005-0000-0000-00005E810000}"/>
    <cellStyle name="Millares 95 2 4 2" xfId="3729" xr:uid="{00000000-0005-0000-0000-00005F810000}"/>
    <cellStyle name="Millares 95 2 4 2 2" xfId="8139" xr:uid="{00000000-0005-0000-0000-000060810000}"/>
    <cellStyle name="Millares 95 2 4 2 2 2" xfId="16953" xr:uid="{00000000-0005-0000-0000-000061810000}"/>
    <cellStyle name="Millares 95 2 4 2 2 2 2" xfId="34585" xr:uid="{00000000-0005-0000-0000-000062810000}"/>
    <cellStyle name="Millares 95 2 4 2 2 3" xfId="25771" xr:uid="{00000000-0005-0000-0000-000063810000}"/>
    <cellStyle name="Millares 95 2 4 2 3" xfId="12546" xr:uid="{00000000-0005-0000-0000-000064810000}"/>
    <cellStyle name="Millares 95 2 4 2 3 2" xfId="30178" xr:uid="{00000000-0005-0000-0000-000065810000}"/>
    <cellStyle name="Millares 95 2 4 2 4" xfId="21364" xr:uid="{00000000-0005-0000-0000-000066810000}"/>
    <cellStyle name="Millares 95 2 4 3" xfId="5958" xr:uid="{00000000-0005-0000-0000-000067810000}"/>
    <cellStyle name="Millares 95 2 4 3 2" xfId="14772" xr:uid="{00000000-0005-0000-0000-000068810000}"/>
    <cellStyle name="Millares 95 2 4 3 2 2" xfId="32404" xr:uid="{00000000-0005-0000-0000-000069810000}"/>
    <cellStyle name="Millares 95 2 4 3 3" xfId="23590" xr:uid="{00000000-0005-0000-0000-00006A810000}"/>
    <cellStyle name="Millares 95 2 4 4" xfId="10369" xr:uid="{00000000-0005-0000-0000-00006B810000}"/>
    <cellStyle name="Millares 95 2 4 4 2" xfId="28001" xr:uid="{00000000-0005-0000-0000-00006C810000}"/>
    <cellStyle name="Millares 95 2 4 5" xfId="19187" xr:uid="{00000000-0005-0000-0000-00006D810000}"/>
    <cellStyle name="Millares 95 2 5" xfId="2660" xr:uid="{00000000-0005-0000-0000-00006E810000}"/>
    <cellStyle name="Millares 95 2 5 2" xfId="7071" xr:uid="{00000000-0005-0000-0000-00006F810000}"/>
    <cellStyle name="Millares 95 2 5 2 2" xfId="15885" xr:uid="{00000000-0005-0000-0000-000070810000}"/>
    <cellStyle name="Millares 95 2 5 2 2 2" xfId="33517" xr:uid="{00000000-0005-0000-0000-000071810000}"/>
    <cellStyle name="Millares 95 2 5 2 3" xfId="24703" xr:uid="{00000000-0005-0000-0000-000072810000}"/>
    <cellStyle name="Millares 95 2 5 3" xfId="11478" xr:uid="{00000000-0005-0000-0000-000073810000}"/>
    <cellStyle name="Millares 95 2 5 3 2" xfId="29110" xr:uid="{00000000-0005-0000-0000-000074810000}"/>
    <cellStyle name="Millares 95 2 5 4" xfId="20296" xr:uid="{00000000-0005-0000-0000-000075810000}"/>
    <cellStyle name="Millares 95 2 6" xfId="4894" xr:uid="{00000000-0005-0000-0000-000076810000}"/>
    <cellStyle name="Millares 95 2 6 2" xfId="13708" xr:uid="{00000000-0005-0000-0000-000077810000}"/>
    <cellStyle name="Millares 95 2 6 2 2" xfId="31340" xr:uid="{00000000-0005-0000-0000-000078810000}"/>
    <cellStyle name="Millares 95 2 6 3" xfId="22526" xr:uid="{00000000-0005-0000-0000-000079810000}"/>
    <cellStyle name="Millares 95 2 7" xfId="9305" xr:uid="{00000000-0005-0000-0000-00007A810000}"/>
    <cellStyle name="Millares 95 2 7 2" xfId="26937" xr:uid="{00000000-0005-0000-0000-00007B810000}"/>
    <cellStyle name="Millares 95 2 8" xfId="18123" xr:uid="{00000000-0005-0000-0000-00007C810000}"/>
    <cellStyle name="Millares 95 3" xfId="1005" xr:uid="{00000000-0005-0000-0000-00007D810000}"/>
    <cellStyle name="Millares 95 3 2" xfId="2083" xr:uid="{00000000-0005-0000-0000-00007E810000}"/>
    <cellStyle name="Millares 95 3 2 2" xfId="4262" xr:uid="{00000000-0005-0000-0000-00007F810000}"/>
    <cellStyle name="Millares 95 3 2 2 2" xfId="8672" xr:uid="{00000000-0005-0000-0000-000080810000}"/>
    <cellStyle name="Millares 95 3 2 2 2 2" xfId="17486" xr:uid="{00000000-0005-0000-0000-000081810000}"/>
    <cellStyle name="Millares 95 3 2 2 2 2 2" xfId="35118" xr:uid="{00000000-0005-0000-0000-000082810000}"/>
    <cellStyle name="Millares 95 3 2 2 2 3" xfId="26304" xr:uid="{00000000-0005-0000-0000-000083810000}"/>
    <cellStyle name="Millares 95 3 2 2 3" xfId="13079" xr:uid="{00000000-0005-0000-0000-000084810000}"/>
    <cellStyle name="Millares 95 3 2 2 3 2" xfId="30711" xr:uid="{00000000-0005-0000-0000-000085810000}"/>
    <cellStyle name="Millares 95 3 2 2 4" xfId="21897" xr:uid="{00000000-0005-0000-0000-000086810000}"/>
    <cellStyle name="Millares 95 3 2 3" xfId="6491" xr:uid="{00000000-0005-0000-0000-000087810000}"/>
    <cellStyle name="Millares 95 3 2 3 2" xfId="15305" xr:uid="{00000000-0005-0000-0000-000088810000}"/>
    <cellStyle name="Millares 95 3 2 3 2 2" xfId="32937" xr:uid="{00000000-0005-0000-0000-000089810000}"/>
    <cellStyle name="Millares 95 3 2 3 3" xfId="24123" xr:uid="{00000000-0005-0000-0000-00008A810000}"/>
    <cellStyle name="Millares 95 3 2 4" xfId="10902" xr:uid="{00000000-0005-0000-0000-00008B810000}"/>
    <cellStyle name="Millares 95 3 2 4 2" xfId="28534" xr:uid="{00000000-0005-0000-0000-00008C810000}"/>
    <cellStyle name="Millares 95 3 2 5" xfId="19720" xr:uid="{00000000-0005-0000-0000-00008D810000}"/>
    <cellStyle name="Millares 95 3 3" xfId="3185" xr:uid="{00000000-0005-0000-0000-00008E810000}"/>
    <cellStyle name="Millares 95 3 3 2" xfId="7595" xr:uid="{00000000-0005-0000-0000-00008F810000}"/>
    <cellStyle name="Millares 95 3 3 2 2" xfId="16409" xr:uid="{00000000-0005-0000-0000-000090810000}"/>
    <cellStyle name="Millares 95 3 3 2 2 2" xfId="34041" xr:uid="{00000000-0005-0000-0000-000091810000}"/>
    <cellStyle name="Millares 95 3 3 2 3" xfId="25227" xr:uid="{00000000-0005-0000-0000-000092810000}"/>
    <cellStyle name="Millares 95 3 3 3" xfId="12002" xr:uid="{00000000-0005-0000-0000-000093810000}"/>
    <cellStyle name="Millares 95 3 3 3 2" xfId="29634" xr:uid="{00000000-0005-0000-0000-000094810000}"/>
    <cellStyle name="Millares 95 3 3 4" xfId="20820" xr:uid="{00000000-0005-0000-0000-000095810000}"/>
    <cellStyle name="Millares 95 3 4" xfId="5414" xr:uid="{00000000-0005-0000-0000-000096810000}"/>
    <cellStyle name="Millares 95 3 4 2" xfId="14228" xr:uid="{00000000-0005-0000-0000-000097810000}"/>
    <cellStyle name="Millares 95 3 4 2 2" xfId="31860" xr:uid="{00000000-0005-0000-0000-000098810000}"/>
    <cellStyle name="Millares 95 3 4 3" xfId="23046" xr:uid="{00000000-0005-0000-0000-000099810000}"/>
    <cellStyle name="Millares 95 3 5" xfId="9825" xr:uid="{00000000-0005-0000-0000-00009A810000}"/>
    <cellStyle name="Millares 95 3 5 2" xfId="27457" xr:uid="{00000000-0005-0000-0000-00009B810000}"/>
    <cellStyle name="Millares 95 3 6" xfId="18643" xr:uid="{00000000-0005-0000-0000-00009C810000}"/>
    <cellStyle name="Millares 95 4" xfId="652" xr:uid="{00000000-0005-0000-0000-00009D810000}"/>
    <cellStyle name="Millares 95 4 2" xfId="1731" xr:uid="{00000000-0005-0000-0000-00009E810000}"/>
    <cellStyle name="Millares 95 4 2 2" xfId="3910" xr:uid="{00000000-0005-0000-0000-00009F810000}"/>
    <cellStyle name="Millares 95 4 2 2 2" xfId="8320" xr:uid="{00000000-0005-0000-0000-0000A0810000}"/>
    <cellStyle name="Millares 95 4 2 2 2 2" xfId="17134" xr:uid="{00000000-0005-0000-0000-0000A1810000}"/>
    <cellStyle name="Millares 95 4 2 2 2 2 2" xfId="34766" xr:uid="{00000000-0005-0000-0000-0000A2810000}"/>
    <cellStyle name="Millares 95 4 2 2 2 3" xfId="25952" xr:uid="{00000000-0005-0000-0000-0000A3810000}"/>
    <cellStyle name="Millares 95 4 2 2 3" xfId="12727" xr:uid="{00000000-0005-0000-0000-0000A4810000}"/>
    <cellStyle name="Millares 95 4 2 2 3 2" xfId="30359" xr:uid="{00000000-0005-0000-0000-0000A5810000}"/>
    <cellStyle name="Millares 95 4 2 2 4" xfId="21545" xr:uid="{00000000-0005-0000-0000-0000A6810000}"/>
    <cellStyle name="Millares 95 4 2 3" xfId="6139" xr:uid="{00000000-0005-0000-0000-0000A7810000}"/>
    <cellStyle name="Millares 95 4 2 3 2" xfId="14953" xr:uid="{00000000-0005-0000-0000-0000A8810000}"/>
    <cellStyle name="Millares 95 4 2 3 2 2" xfId="32585" xr:uid="{00000000-0005-0000-0000-0000A9810000}"/>
    <cellStyle name="Millares 95 4 2 3 3" xfId="23771" xr:uid="{00000000-0005-0000-0000-0000AA810000}"/>
    <cellStyle name="Millares 95 4 2 4" xfId="10550" xr:uid="{00000000-0005-0000-0000-0000AB810000}"/>
    <cellStyle name="Millares 95 4 2 4 2" xfId="28182" xr:uid="{00000000-0005-0000-0000-0000AC810000}"/>
    <cellStyle name="Millares 95 4 2 5" xfId="19368" xr:uid="{00000000-0005-0000-0000-0000AD810000}"/>
    <cellStyle name="Millares 95 4 3" xfId="2833" xr:uid="{00000000-0005-0000-0000-0000AE810000}"/>
    <cellStyle name="Millares 95 4 3 2" xfId="7243" xr:uid="{00000000-0005-0000-0000-0000AF810000}"/>
    <cellStyle name="Millares 95 4 3 2 2" xfId="16057" xr:uid="{00000000-0005-0000-0000-0000B0810000}"/>
    <cellStyle name="Millares 95 4 3 2 2 2" xfId="33689" xr:uid="{00000000-0005-0000-0000-0000B1810000}"/>
    <cellStyle name="Millares 95 4 3 2 3" xfId="24875" xr:uid="{00000000-0005-0000-0000-0000B2810000}"/>
    <cellStyle name="Millares 95 4 3 3" xfId="11650" xr:uid="{00000000-0005-0000-0000-0000B3810000}"/>
    <cellStyle name="Millares 95 4 3 3 2" xfId="29282" xr:uid="{00000000-0005-0000-0000-0000B4810000}"/>
    <cellStyle name="Millares 95 4 3 4" xfId="20468" xr:uid="{00000000-0005-0000-0000-0000B5810000}"/>
    <cellStyle name="Millares 95 4 4" xfId="5062" xr:uid="{00000000-0005-0000-0000-0000B6810000}"/>
    <cellStyle name="Millares 95 4 4 2" xfId="13876" xr:uid="{00000000-0005-0000-0000-0000B7810000}"/>
    <cellStyle name="Millares 95 4 4 2 2" xfId="31508" xr:uid="{00000000-0005-0000-0000-0000B8810000}"/>
    <cellStyle name="Millares 95 4 4 3" xfId="22694" xr:uid="{00000000-0005-0000-0000-0000B9810000}"/>
    <cellStyle name="Millares 95 4 5" xfId="9473" xr:uid="{00000000-0005-0000-0000-0000BA810000}"/>
    <cellStyle name="Millares 95 4 5 2" xfId="27105" xr:uid="{00000000-0005-0000-0000-0000BB810000}"/>
    <cellStyle name="Millares 95 4 6" xfId="18291" xr:uid="{00000000-0005-0000-0000-0000BC810000}"/>
    <cellStyle name="Millares 95 5" xfId="1362" xr:uid="{00000000-0005-0000-0000-0000BD810000}"/>
    <cellStyle name="Millares 95 5 2" xfId="3542" xr:uid="{00000000-0005-0000-0000-0000BE810000}"/>
    <cellStyle name="Millares 95 5 2 2" xfId="7952" xr:uid="{00000000-0005-0000-0000-0000BF810000}"/>
    <cellStyle name="Millares 95 5 2 2 2" xfId="16766" xr:uid="{00000000-0005-0000-0000-0000C0810000}"/>
    <cellStyle name="Millares 95 5 2 2 2 2" xfId="34398" xr:uid="{00000000-0005-0000-0000-0000C1810000}"/>
    <cellStyle name="Millares 95 5 2 2 3" xfId="25584" xr:uid="{00000000-0005-0000-0000-0000C2810000}"/>
    <cellStyle name="Millares 95 5 2 3" xfId="12359" xr:uid="{00000000-0005-0000-0000-0000C3810000}"/>
    <cellStyle name="Millares 95 5 2 3 2" xfId="29991" xr:uid="{00000000-0005-0000-0000-0000C4810000}"/>
    <cellStyle name="Millares 95 5 2 4" xfId="21177" xr:uid="{00000000-0005-0000-0000-0000C5810000}"/>
    <cellStyle name="Millares 95 5 3" xfId="5771" xr:uid="{00000000-0005-0000-0000-0000C6810000}"/>
    <cellStyle name="Millares 95 5 3 2" xfId="14585" xr:uid="{00000000-0005-0000-0000-0000C7810000}"/>
    <cellStyle name="Millares 95 5 3 2 2" xfId="32217" xr:uid="{00000000-0005-0000-0000-0000C8810000}"/>
    <cellStyle name="Millares 95 5 3 3" xfId="23403" xr:uid="{00000000-0005-0000-0000-0000C9810000}"/>
    <cellStyle name="Millares 95 5 4" xfId="10182" xr:uid="{00000000-0005-0000-0000-0000CA810000}"/>
    <cellStyle name="Millares 95 5 4 2" xfId="27814" xr:uid="{00000000-0005-0000-0000-0000CB810000}"/>
    <cellStyle name="Millares 95 5 5" xfId="19000" xr:uid="{00000000-0005-0000-0000-0000CC810000}"/>
    <cellStyle name="Millares 95 6" xfId="2475" xr:uid="{00000000-0005-0000-0000-0000CD810000}"/>
    <cellStyle name="Millares 95 6 2" xfId="6887" xr:uid="{00000000-0005-0000-0000-0000CE810000}"/>
    <cellStyle name="Millares 95 6 2 2" xfId="15701" xr:uid="{00000000-0005-0000-0000-0000CF810000}"/>
    <cellStyle name="Millares 95 6 2 2 2" xfId="33333" xr:uid="{00000000-0005-0000-0000-0000D0810000}"/>
    <cellStyle name="Millares 95 6 2 3" xfId="24519" xr:uid="{00000000-0005-0000-0000-0000D1810000}"/>
    <cellStyle name="Millares 95 6 3" xfId="11294" xr:uid="{00000000-0005-0000-0000-0000D2810000}"/>
    <cellStyle name="Millares 95 6 3 2" xfId="28926" xr:uid="{00000000-0005-0000-0000-0000D3810000}"/>
    <cellStyle name="Millares 95 6 4" xfId="20112" xr:uid="{00000000-0005-0000-0000-0000D4810000}"/>
    <cellStyle name="Millares 95 7" xfId="4710" xr:uid="{00000000-0005-0000-0000-0000D5810000}"/>
    <cellStyle name="Millares 95 7 2" xfId="13524" xr:uid="{00000000-0005-0000-0000-0000D6810000}"/>
    <cellStyle name="Millares 95 7 2 2" xfId="31156" xr:uid="{00000000-0005-0000-0000-0000D7810000}"/>
    <cellStyle name="Millares 95 7 3" xfId="22342" xr:uid="{00000000-0005-0000-0000-0000D8810000}"/>
    <cellStyle name="Millares 95 8" xfId="9121" xr:uid="{00000000-0005-0000-0000-0000D9810000}"/>
    <cellStyle name="Millares 95 8 2" xfId="26753" xr:uid="{00000000-0005-0000-0000-0000DA810000}"/>
    <cellStyle name="Millares 95 9" xfId="17939" xr:uid="{00000000-0005-0000-0000-0000DB810000}"/>
    <cellStyle name="Millares 96" xfId="213" xr:uid="{00000000-0005-0000-0000-0000DC810000}"/>
    <cellStyle name="Millares 96 2" xfId="476" xr:uid="{00000000-0005-0000-0000-0000DD810000}"/>
    <cellStyle name="Millares 96 2 2" xfId="1191" xr:uid="{00000000-0005-0000-0000-0000DE810000}"/>
    <cellStyle name="Millares 96 2 2 2" xfId="2269" xr:uid="{00000000-0005-0000-0000-0000DF810000}"/>
    <cellStyle name="Millares 96 2 2 2 2" xfId="4448" xr:uid="{00000000-0005-0000-0000-0000E0810000}"/>
    <cellStyle name="Millares 96 2 2 2 2 2" xfId="8858" xr:uid="{00000000-0005-0000-0000-0000E1810000}"/>
    <cellStyle name="Millares 96 2 2 2 2 2 2" xfId="17672" xr:uid="{00000000-0005-0000-0000-0000E2810000}"/>
    <cellStyle name="Millares 96 2 2 2 2 2 2 2" xfId="35304" xr:uid="{00000000-0005-0000-0000-0000E3810000}"/>
    <cellStyle name="Millares 96 2 2 2 2 2 3" xfId="26490" xr:uid="{00000000-0005-0000-0000-0000E4810000}"/>
    <cellStyle name="Millares 96 2 2 2 2 3" xfId="13265" xr:uid="{00000000-0005-0000-0000-0000E5810000}"/>
    <cellStyle name="Millares 96 2 2 2 2 3 2" xfId="30897" xr:uid="{00000000-0005-0000-0000-0000E6810000}"/>
    <cellStyle name="Millares 96 2 2 2 2 4" xfId="22083" xr:uid="{00000000-0005-0000-0000-0000E7810000}"/>
    <cellStyle name="Millares 96 2 2 2 3" xfId="6677" xr:uid="{00000000-0005-0000-0000-0000E8810000}"/>
    <cellStyle name="Millares 96 2 2 2 3 2" xfId="15491" xr:uid="{00000000-0005-0000-0000-0000E9810000}"/>
    <cellStyle name="Millares 96 2 2 2 3 2 2" xfId="33123" xr:uid="{00000000-0005-0000-0000-0000EA810000}"/>
    <cellStyle name="Millares 96 2 2 2 3 3" xfId="24309" xr:uid="{00000000-0005-0000-0000-0000EB810000}"/>
    <cellStyle name="Millares 96 2 2 2 4" xfId="11088" xr:uid="{00000000-0005-0000-0000-0000EC810000}"/>
    <cellStyle name="Millares 96 2 2 2 4 2" xfId="28720" xr:uid="{00000000-0005-0000-0000-0000ED810000}"/>
    <cellStyle name="Millares 96 2 2 2 5" xfId="19906" xr:uid="{00000000-0005-0000-0000-0000EE810000}"/>
    <cellStyle name="Millares 96 2 2 3" xfId="3371" xr:uid="{00000000-0005-0000-0000-0000EF810000}"/>
    <cellStyle name="Millares 96 2 2 3 2" xfId="7781" xr:uid="{00000000-0005-0000-0000-0000F0810000}"/>
    <cellStyle name="Millares 96 2 2 3 2 2" xfId="16595" xr:uid="{00000000-0005-0000-0000-0000F1810000}"/>
    <cellStyle name="Millares 96 2 2 3 2 2 2" xfId="34227" xr:uid="{00000000-0005-0000-0000-0000F2810000}"/>
    <cellStyle name="Millares 96 2 2 3 2 3" xfId="25413" xr:uid="{00000000-0005-0000-0000-0000F3810000}"/>
    <cellStyle name="Millares 96 2 2 3 3" xfId="12188" xr:uid="{00000000-0005-0000-0000-0000F4810000}"/>
    <cellStyle name="Millares 96 2 2 3 3 2" xfId="29820" xr:uid="{00000000-0005-0000-0000-0000F5810000}"/>
    <cellStyle name="Millares 96 2 2 3 4" xfId="21006" xr:uid="{00000000-0005-0000-0000-0000F6810000}"/>
    <cellStyle name="Millares 96 2 2 4" xfId="5600" xr:uid="{00000000-0005-0000-0000-0000F7810000}"/>
    <cellStyle name="Millares 96 2 2 4 2" xfId="14414" xr:uid="{00000000-0005-0000-0000-0000F8810000}"/>
    <cellStyle name="Millares 96 2 2 4 2 2" xfId="32046" xr:uid="{00000000-0005-0000-0000-0000F9810000}"/>
    <cellStyle name="Millares 96 2 2 4 3" xfId="23232" xr:uid="{00000000-0005-0000-0000-0000FA810000}"/>
    <cellStyle name="Millares 96 2 2 5" xfId="10011" xr:uid="{00000000-0005-0000-0000-0000FB810000}"/>
    <cellStyle name="Millares 96 2 2 5 2" xfId="27643" xr:uid="{00000000-0005-0000-0000-0000FC810000}"/>
    <cellStyle name="Millares 96 2 2 6" xfId="18829" xr:uid="{00000000-0005-0000-0000-0000FD810000}"/>
    <cellStyle name="Millares 96 2 3" xfId="838" xr:uid="{00000000-0005-0000-0000-0000FE810000}"/>
    <cellStyle name="Millares 96 2 3 2" xfId="1917" xr:uid="{00000000-0005-0000-0000-0000FF810000}"/>
    <cellStyle name="Millares 96 2 3 2 2" xfId="4096" xr:uid="{00000000-0005-0000-0000-000000820000}"/>
    <cellStyle name="Millares 96 2 3 2 2 2" xfId="8506" xr:uid="{00000000-0005-0000-0000-000001820000}"/>
    <cellStyle name="Millares 96 2 3 2 2 2 2" xfId="17320" xr:uid="{00000000-0005-0000-0000-000002820000}"/>
    <cellStyle name="Millares 96 2 3 2 2 2 2 2" xfId="34952" xr:uid="{00000000-0005-0000-0000-000003820000}"/>
    <cellStyle name="Millares 96 2 3 2 2 2 3" xfId="26138" xr:uid="{00000000-0005-0000-0000-000004820000}"/>
    <cellStyle name="Millares 96 2 3 2 2 3" xfId="12913" xr:uid="{00000000-0005-0000-0000-000005820000}"/>
    <cellStyle name="Millares 96 2 3 2 2 3 2" xfId="30545" xr:uid="{00000000-0005-0000-0000-000006820000}"/>
    <cellStyle name="Millares 96 2 3 2 2 4" xfId="21731" xr:uid="{00000000-0005-0000-0000-000007820000}"/>
    <cellStyle name="Millares 96 2 3 2 3" xfId="6325" xr:uid="{00000000-0005-0000-0000-000008820000}"/>
    <cellStyle name="Millares 96 2 3 2 3 2" xfId="15139" xr:uid="{00000000-0005-0000-0000-000009820000}"/>
    <cellStyle name="Millares 96 2 3 2 3 2 2" xfId="32771" xr:uid="{00000000-0005-0000-0000-00000A820000}"/>
    <cellStyle name="Millares 96 2 3 2 3 3" xfId="23957" xr:uid="{00000000-0005-0000-0000-00000B820000}"/>
    <cellStyle name="Millares 96 2 3 2 4" xfId="10736" xr:uid="{00000000-0005-0000-0000-00000C820000}"/>
    <cellStyle name="Millares 96 2 3 2 4 2" xfId="28368" xr:uid="{00000000-0005-0000-0000-00000D820000}"/>
    <cellStyle name="Millares 96 2 3 2 5" xfId="19554" xr:uid="{00000000-0005-0000-0000-00000E820000}"/>
    <cellStyle name="Millares 96 2 3 3" xfId="3019" xr:uid="{00000000-0005-0000-0000-00000F820000}"/>
    <cellStyle name="Millares 96 2 3 3 2" xfId="7429" xr:uid="{00000000-0005-0000-0000-000010820000}"/>
    <cellStyle name="Millares 96 2 3 3 2 2" xfId="16243" xr:uid="{00000000-0005-0000-0000-000011820000}"/>
    <cellStyle name="Millares 96 2 3 3 2 2 2" xfId="33875" xr:uid="{00000000-0005-0000-0000-000012820000}"/>
    <cellStyle name="Millares 96 2 3 3 2 3" xfId="25061" xr:uid="{00000000-0005-0000-0000-000013820000}"/>
    <cellStyle name="Millares 96 2 3 3 3" xfId="11836" xr:uid="{00000000-0005-0000-0000-000014820000}"/>
    <cellStyle name="Millares 96 2 3 3 3 2" xfId="29468" xr:uid="{00000000-0005-0000-0000-000015820000}"/>
    <cellStyle name="Millares 96 2 3 3 4" xfId="20654" xr:uid="{00000000-0005-0000-0000-000016820000}"/>
    <cellStyle name="Millares 96 2 3 4" xfId="5248" xr:uid="{00000000-0005-0000-0000-000017820000}"/>
    <cellStyle name="Millares 96 2 3 4 2" xfId="14062" xr:uid="{00000000-0005-0000-0000-000018820000}"/>
    <cellStyle name="Millares 96 2 3 4 2 2" xfId="31694" xr:uid="{00000000-0005-0000-0000-000019820000}"/>
    <cellStyle name="Millares 96 2 3 4 3" xfId="22880" xr:uid="{00000000-0005-0000-0000-00001A820000}"/>
    <cellStyle name="Millares 96 2 3 5" xfId="9659" xr:uid="{00000000-0005-0000-0000-00001B820000}"/>
    <cellStyle name="Millares 96 2 3 5 2" xfId="27291" xr:uid="{00000000-0005-0000-0000-00001C820000}"/>
    <cellStyle name="Millares 96 2 3 6" xfId="18477" xr:uid="{00000000-0005-0000-0000-00001D820000}"/>
    <cellStyle name="Millares 96 2 4" xfId="1552" xr:uid="{00000000-0005-0000-0000-00001E820000}"/>
    <cellStyle name="Millares 96 2 4 2" xfId="3731" xr:uid="{00000000-0005-0000-0000-00001F820000}"/>
    <cellStyle name="Millares 96 2 4 2 2" xfId="8141" xr:uid="{00000000-0005-0000-0000-000020820000}"/>
    <cellStyle name="Millares 96 2 4 2 2 2" xfId="16955" xr:uid="{00000000-0005-0000-0000-000021820000}"/>
    <cellStyle name="Millares 96 2 4 2 2 2 2" xfId="34587" xr:uid="{00000000-0005-0000-0000-000022820000}"/>
    <cellStyle name="Millares 96 2 4 2 2 3" xfId="25773" xr:uid="{00000000-0005-0000-0000-000023820000}"/>
    <cellStyle name="Millares 96 2 4 2 3" xfId="12548" xr:uid="{00000000-0005-0000-0000-000024820000}"/>
    <cellStyle name="Millares 96 2 4 2 3 2" xfId="30180" xr:uid="{00000000-0005-0000-0000-000025820000}"/>
    <cellStyle name="Millares 96 2 4 2 4" xfId="21366" xr:uid="{00000000-0005-0000-0000-000026820000}"/>
    <cellStyle name="Millares 96 2 4 3" xfId="5960" xr:uid="{00000000-0005-0000-0000-000027820000}"/>
    <cellStyle name="Millares 96 2 4 3 2" xfId="14774" xr:uid="{00000000-0005-0000-0000-000028820000}"/>
    <cellStyle name="Millares 96 2 4 3 2 2" xfId="32406" xr:uid="{00000000-0005-0000-0000-000029820000}"/>
    <cellStyle name="Millares 96 2 4 3 3" xfId="23592" xr:uid="{00000000-0005-0000-0000-00002A820000}"/>
    <cellStyle name="Millares 96 2 4 4" xfId="10371" xr:uid="{00000000-0005-0000-0000-00002B820000}"/>
    <cellStyle name="Millares 96 2 4 4 2" xfId="28003" xr:uid="{00000000-0005-0000-0000-00002C820000}"/>
    <cellStyle name="Millares 96 2 4 5" xfId="19189" xr:uid="{00000000-0005-0000-0000-00002D820000}"/>
    <cellStyle name="Millares 96 2 5" xfId="2662" xr:uid="{00000000-0005-0000-0000-00002E820000}"/>
    <cellStyle name="Millares 96 2 5 2" xfId="7073" xr:uid="{00000000-0005-0000-0000-00002F820000}"/>
    <cellStyle name="Millares 96 2 5 2 2" xfId="15887" xr:uid="{00000000-0005-0000-0000-000030820000}"/>
    <cellStyle name="Millares 96 2 5 2 2 2" xfId="33519" xr:uid="{00000000-0005-0000-0000-000031820000}"/>
    <cellStyle name="Millares 96 2 5 2 3" xfId="24705" xr:uid="{00000000-0005-0000-0000-000032820000}"/>
    <cellStyle name="Millares 96 2 5 3" xfId="11480" xr:uid="{00000000-0005-0000-0000-000033820000}"/>
    <cellStyle name="Millares 96 2 5 3 2" xfId="29112" xr:uid="{00000000-0005-0000-0000-000034820000}"/>
    <cellStyle name="Millares 96 2 5 4" xfId="20298" xr:uid="{00000000-0005-0000-0000-000035820000}"/>
    <cellStyle name="Millares 96 2 6" xfId="4896" xr:uid="{00000000-0005-0000-0000-000036820000}"/>
    <cellStyle name="Millares 96 2 6 2" xfId="13710" xr:uid="{00000000-0005-0000-0000-000037820000}"/>
    <cellStyle name="Millares 96 2 6 2 2" xfId="31342" xr:uid="{00000000-0005-0000-0000-000038820000}"/>
    <cellStyle name="Millares 96 2 6 3" xfId="22528" xr:uid="{00000000-0005-0000-0000-000039820000}"/>
    <cellStyle name="Millares 96 2 7" xfId="9307" xr:uid="{00000000-0005-0000-0000-00003A820000}"/>
    <cellStyle name="Millares 96 2 7 2" xfId="26939" xr:uid="{00000000-0005-0000-0000-00003B820000}"/>
    <cellStyle name="Millares 96 2 8" xfId="18125" xr:uid="{00000000-0005-0000-0000-00003C820000}"/>
    <cellStyle name="Millares 96 3" xfId="1007" xr:uid="{00000000-0005-0000-0000-00003D820000}"/>
    <cellStyle name="Millares 96 3 2" xfId="2085" xr:uid="{00000000-0005-0000-0000-00003E820000}"/>
    <cellStyle name="Millares 96 3 2 2" xfId="4264" xr:uid="{00000000-0005-0000-0000-00003F820000}"/>
    <cellStyle name="Millares 96 3 2 2 2" xfId="8674" xr:uid="{00000000-0005-0000-0000-000040820000}"/>
    <cellStyle name="Millares 96 3 2 2 2 2" xfId="17488" xr:uid="{00000000-0005-0000-0000-000041820000}"/>
    <cellStyle name="Millares 96 3 2 2 2 2 2" xfId="35120" xr:uid="{00000000-0005-0000-0000-000042820000}"/>
    <cellStyle name="Millares 96 3 2 2 2 3" xfId="26306" xr:uid="{00000000-0005-0000-0000-000043820000}"/>
    <cellStyle name="Millares 96 3 2 2 3" xfId="13081" xr:uid="{00000000-0005-0000-0000-000044820000}"/>
    <cellStyle name="Millares 96 3 2 2 3 2" xfId="30713" xr:uid="{00000000-0005-0000-0000-000045820000}"/>
    <cellStyle name="Millares 96 3 2 2 4" xfId="21899" xr:uid="{00000000-0005-0000-0000-000046820000}"/>
    <cellStyle name="Millares 96 3 2 3" xfId="6493" xr:uid="{00000000-0005-0000-0000-000047820000}"/>
    <cellStyle name="Millares 96 3 2 3 2" xfId="15307" xr:uid="{00000000-0005-0000-0000-000048820000}"/>
    <cellStyle name="Millares 96 3 2 3 2 2" xfId="32939" xr:uid="{00000000-0005-0000-0000-000049820000}"/>
    <cellStyle name="Millares 96 3 2 3 3" xfId="24125" xr:uid="{00000000-0005-0000-0000-00004A820000}"/>
    <cellStyle name="Millares 96 3 2 4" xfId="10904" xr:uid="{00000000-0005-0000-0000-00004B820000}"/>
    <cellStyle name="Millares 96 3 2 4 2" xfId="28536" xr:uid="{00000000-0005-0000-0000-00004C820000}"/>
    <cellStyle name="Millares 96 3 2 5" xfId="19722" xr:uid="{00000000-0005-0000-0000-00004D820000}"/>
    <cellStyle name="Millares 96 3 3" xfId="3187" xr:uid="{00000000-0005-0000-0000-00004E820000}"/>
    <cellStyle name="Millares 96 3 3 2" xfId="7597" xr:uid="{00000000-0005-0000-0000-00004F820000}"/>
    <cellStyle name="Millares 96 3 3 2 2" xfId="16411" xr:uid="{00000000-0005-0000-0000-000050820000}"/>
    <cellStyle name="Millares 96 3 3 2 2 2" xfId="34043" xr:uid="{00000000-0005-0000-0000-000051820000}"/>
    <cellStyle name="Millares 96 3 3 2 3" xfId="25229" xr:uid="{00000000-0005-0000-0000-000052820000}"/>
    <cellStyle name="Millares 96 3 3 3" xfId="12004" xr:uid="{00000000-0005-0000-0000-000053820000}"/>
    <cellStyle name="Millares 96 3 3 3 2" xfId="29636" xr:uid="{00000000-0005-0000-0000-000054820000}"/>
    <cellStyle name="Millares 96 3 3 4" xfId="20822" xr:uid="{00000000-0005-0000-0000-000055820000}"/>
    <cellStyle name="Millares 96 3 4" xfId="5416" xr:uid="{00000000-0005-0000-0000-000056820000}"/>
    <cellStyle name="Millares 96 3 4 2" xfId="14230" xr:uid="{00000000-0005-0000-0000-000057820000}"/>
    <cellStyle name="Millares 96 3 4 2 2" xfId="31862" xr:uid="{00000000-0005-0000-0000-000058820000}"/>
    <cellStyle name="Millares 96 3 4 3" xfId="23048" xr:uid="{00000000-0005-0000-0000-000059820000}"/>
    <cellStyle name="Millares 96 3 5" xfId="9827" xr:uid="{00000000-0005-0000-0000-00005A820000}"/>
    <cellStyle name="Millares 96 3 5 2" xfId="27459" xr:uid="{00000000-0005-0000-0000-00005B820000}"/>
    <cellStyle name="Millares 96 3 6" xfId="18645" xr:uid="{00000000-0005-0000-0000-00005C820000}"/>
    <cellStyle name="Millares 96 4" xfId="654" xr:uid="{00000000-0005-0000-0000-00005D820000}"/>
    <cellStyle name="Millares 96 4 2" xfId="1733" xr:uid="{00000000-0005-0000-0000-00005E820000}"/>
    <cellStyle name="Millares 96 4 2 2" xfId="3912" xr:uid="{00000000-0005-0000-0000-00005F820000}"/>
    <cellStyle name="Millares 96 4 2 2 2" xfId="8322" xr:uid="{00000000-0005-0000-0000-000060820000}"/>
    <cellStyle name="Millares 96 4 2 2 2 2" xfId="17136" xr:uid="{00000000-0005-0000-0000-000061820000}"/>
    <cellStyle name="Millares 96 4 2 2 2 2 2" xfId="34768" xr:uid="{00000000-0005-0000-0000-000062820000}"/>
    <cellStyle name="Millares 96 4 2 2 2 3" xfId="25954" xr:uid="{00000000-0005-0000-0000-000063820000}"/>
    <cellStyle name="Millares 96 4 2 2 3" xfId="12729" xr:uid="{00000000-0005-0000-0000-000064820000}"/>
    <cellStyle name="Millares 96 4 2 2 3 2" xfId="30361" xr:uid="{00000000-0005-0000-0000-000065820000}"/>
    <cellStyle name="Millares 96 4 2 2 4" xfId="21547" xr:uid="{00000000-0005-0000-0000-000066820000}"/>
    <cellStyle name="Millares 96 4 2 3" xfId="6141" xr:uid="{00000000-0005-0000-0000-000067820000}"/>
    <cellStyle name="Millares 96 4 2 3 2" xfId="14955" xr:uid="{00000000-0005-0000-0000-000068820000}"/>
    <cellStyle name="Millares 96 4 2 3 2 2" xfId="32587" xr:uid="{00000000-0005-0000-0000-000069820000}"/>
    <cellStyle name="Millares 96 4 2 3 3" xfId="23773" xr:uid="{00000000-0005-0000-0000-00006A820000}"/>
    <cellStyle name="Millares 96 4 2 4" xfId="10552" xr:uid="{00000000-0005-0000-0000-00006B820000}"/>
    <cellStyle name="Millares 96 4 2 4 2" xfId="28184" xr:uid="{00000000-0005-0000-0000-00006C820000}"/>
    <cellStyle name="Millares 96 4 2 5" xfId="19370" xr:uid="{00000000-0005-0000-0000-00006D820000}"/>
    <cellStyle name="Millares 96 4 3" xfId="2835" xr:uid="{00000000-0005-0000-0000-00006E820000}"/>
    <cellStyle name="Millares 96 4 3 2" xfId="7245" xr:uid="{00000000-0005-0000-0000-00006F820000}"/>
    <cellStyle name="Millares 96 4 3 2 2" xfId="16059" xr:uid="{00000000-0005-0000-0000-000070820000}"/>
    <cellStyle name="Millares 96 4 3 2 2 2" xfId="33691" xr:uid="{00000000-0005-0000-0000-000071820000}"/>
    <cellStyle name="Millares 96 4 3 2 3" xfId="24877" xr:uid="{00000000-0005-0000-0000-000072820000}"/>
    <cellStyle name="Millares 96 4 3 3" xfId="11652" xr:uid="{00000000-0005-0000-0000-000073820000}"/>
    <cellStyle name="Millares 96 4 3 3 2" xfId="29284" xr:uid="{00000000-0005-0000-0000-000074820000}"/>
    <cellStyle name="Millares 96 4 3 4" xfId="20470" xr:uid="{00000000-0005-0000-0000-000075820000}"/>
    <cellStyle name="Millares 96 4 4" xfId="5064" xr:uid="{00000000-0005-0000-0000-000076820000}"/>
    <cellStyle name="Millares 96 4 4 2" xfId="13878" xr:uid="{00000000-0005-0000-0000-000077820000}"/>
    <cellStyle name="Millares 96 4 4 2 2" xfId="31510" xr:uid="{00000000-0005-0000-0000-000078820000}"/>
    <cellStyle name="Millares 96 4 4 3" xfId="22696" xr:uid="{00000000-0005-0000-0000-000079820000}"/>
    <cellStyle name="Millares 96 4 5" xfId="9475" xr:uid="{00000000-0005-0000-0000-00007A820000}"/>
    <cellStyle name="Millares 96 4 5 2" xfId="27107" xr:uid="{00000000-0005-0000-0000-00007B820000}"/>
    <cellStyle name="Millares 96 4 6" xfId="18293" xr:uid="{00000000-0005-0000-0000-00007C820000}"/>
    <cellStyle name="Millares 96 5" xfId="1364" xr:uid="{00000000-0005-0000-0000-00007D820000}"/>
    <cellStyle name="Millares 96 5 2" xfId="3544" xr:uid="{00000000-0005-0000-0000-00007E820000}"/>
    <cellStyle name="Millares 96 5 2 2" xfId="7954" xr:uid="{00000000-0005-0000-0000-00007F820000}"/>
    <cellStyle name="Millares 96 5 2 2 2" xfId="16768" xr:uid="{00000000-0005-0000-0000-000080820000}"/>
    <cellStyle name="Millares 96 5 2 2 2 2" xfId="34400" xr:uid="{00000000-0005-0000-0000-000081820000}"/>
    <cellStyle name="Millares 96 5 2 2 3" xfId="25586" xr:uid="{00000000-0005-0000-0000-000082820000}"/>
    <cellStyle name="Millares 96 5 2 3" xfId="12361" xr:uid="{00000000-0005-0000-0000-000083820000}"/>
    <cellStyle name="Millares 96 5 2 3 2" xfId="29993" xr:uid="{00000000-0005-0000-0000-000084820000}"/>
    <cellStyle name="Millares 96 5 2 4" xfId="21179" xr:uid="{00000000-0005-0000-0000-000085820000}"/>
    <cellStyle name="Millares 96 5 3" xfId="5773" xr:uid="{00000000-0005-0000-0000-000086820000}"/>
    <cellStyle name="Millares 96 5 3 2" xfId="14587" xr:uid="{00000000-0005-0000-0000-000087820000}"/>
    <cellStyle name="Millares 96 5 3 2 2" xfId="32219" xr:uid="{00000000-0005-0000-0000-000088820000}"/>
    <cellStyle name="Millares 96 5 3 3" xfId="23405" xr:uid="{00000000-0005-0000-0000-000089820000}"/>
    <cellStyle name="Millares 96 5 4" xfId="10184" xr:uid="{00000000-0005-0000-0000-00008A820000}"/>
    <cellStyle name="Millares 96 5 4 2" xfId="27816" xr:uid="{00000000-0005-0000-0000-00008B820000}"/>
    <cellStyle name="Millares 96 5 5" xfId="19002" xr:uid="{00000000-0005-0000-0000-00008C820000}"/>
    <cellStyle name="Millares 96 6" xfId="2478" xr:uid="{00000000-0005-0000-0000-00008D820000}"/>
    <cellStyle name="Millares 96 6 2" xfId="6889" xr:uid="{00000000-0005-0000-0000-00008E820000}"/>
    <cellStyle name="Millares 96 6 2 2" xfId="15703" xr:uid="{00000000-0005-0000-0000-00008F820000}"/>
    <cellStyle name="Millares 96 6 2 2 2" xfId="33335" xr:uid="{00000000-0005-0000-0000-000090820000}"/>
    <cellStyle name="Millares 96 6 2 3" xfId="24521" xr:uid="{00000000-0005-0000-0000-000091820000}"/>
    <cellStyle name="Millares 96 6 3" xfId="11296" xr:uid="{00000000-0005-0000-0000-000092820000}"/>
    <cellStyle name="Millares 96 6 3 2" xfId="28928" xr:uid="{00000000-0005-0000-0000-000093820000}"/>
    <cellStyle name="Millares 96 6 4" xfId="20114" xr:uid="{00000000-0005-0000-0000-000094820000}"/>
    <cellStyle name="Millares 96 7" xfId="4712" xr:uid="{00000000-0005-0000-0000-000095820000}"/>
    <cellStyle name="Millares 96 7 2" xfId="13526" xr:uid="{00000000-0005-0000-0000-000096820000}"/>
    <cellStyle name="Millares 96 7 2 2" xfId="31158" xr:uid="{00000000-0005-0000-0000-000097820000}"/>
    <cellStyle name="Millares 96 7 3" xfId="22344" xr:uid="{00000000-0005-0000-0000-000098820000}"/>
    <cellStyle name="Millares 96 8" xfId="9123" xr:uid="{00000000-0005-0000-0000-000099820000}"/>
    <cellStyle name="Millares 96 8 2" xfId="26755" xr:uid="{00000000-0005-0000-0000-00009A820000}"/>
    <cellStyle name="Millares 96 9" xfId="17941" xr:uid="{00000000-0005-0000-0000-00009B820000}"/>
    <cellStyle name="Millares 97" xfId="218" xr:uid="{00000000-0005-0000-0000-00009C820000}"/>
    <cellStyle name="Millares 97 2" xfId="480" xr:uid="{00000000-0005-0000-0000-00009D820000}"/>
    <cellStyle name="Millares 97 2 2" xfId="1195" xr:uid="{00000000-0005-0000-0000-00009E820000}"/>
    <cellStyle name="Millares 97 2 2 2" xfId="2273" xr:uid="{00000000-0005-0000-0000-00009F820000}"/>
    <cellStyle name="Millares 97 2 2 2 2" xfId="4452" xr:uid="{00000000-0005-0000-0000-0000A0820000}"/>
    <cellStyle name="Millares 97 2 2 2 2 2" xfId="8862" xr:uid="{00000000-0005-0000-0000-0000A1820000}"/>
    <cellStyle name="Millares 97 2 2 2 2 2 2" xfId="17676" xr:uid="{00000000-0005-0000-0000-0000A2820000}"/>
    <cellStyle name="Millares 97 2 2 2 2 2 2 2" xfId="35308" xr:uid="{00000000-0005-0000-0000-0000A3820000}"/>
    <cellStyle name="Millares 97 2 2 2 2 2 3" xfId="26494" xr:uid="{00000000-0005-0000-0000-0000A4820000}"/>
    <cellStyle name="Millares 97 2 2 2 2 3" xfId="13269" xr:uid="{00000000-0005-0000-0000-0000A5820000}"/>
    <cellStyle name="Millares 97 2 2 2 2 3 2" xfId="30901" xr:uid="{00000000-0005-0000-0000-0000A6820000}"/>
    <cellStyle name="Millares 97 2 2 2 2 4" xfId="22087" xr:uid="{00000000-0005-0000-0000-0000A7820000}"/>
    <cellStyle name="Millares 97 2 2 2 3" xfId="6681" xr:uid="{00000000-0005-0000-0000-0000A8820000}"/>
    <cellStyle name="Millares 97 2 2 2 3 2" xfId="15495" xr:uid="{00000000-0005-0000-0000-0000A9820000}"/>
    <cellStyle name="Millares 97 2 2 2 3 2 2" xfId="33127" xr:uid="{00000000-0005-0000-0000-0000AA820000}"/>
    <cellStyle name="Millares 97 2 2 2 3 3" xfId="24313" xr:uid="{00000000-0005-0000-0000-0000AB820000}"/>
    <cellStyle name="Millares 97 2 2 2 4" xfId="11092" xr:uid="{00000000-0005-0000-0000-0000AC820000}"/>
    <cellStyle name="Millares 97 2 2 2 4 2" xfId="28724" xr:uid="{00000000-0005-0000-0000-0000AD820000}"/>
    <cellStyle name="Millares 97 2 2 2 5" xfId="19910" xr:uid="{00000000-0005-0000-0000-0000AE820000}"/>
    <cellStyle name="Millares 97 2 2 3" xfId="3375" xr:uid="{00000000-0005-0000-0000-0000AF820000}"/>
    <cellStyle name="Millares 97 2 2 3 2" xfId="7785" xr:uid="{00000000-0005-0000-0000-0000B0820000}"/>
    <cellStyle name="Millares 97 2 2 3 2 2" xfId="16599" xr:uid="{00000000-0005-0000-0000-0000B1820000}"/>
    <cellStyle name="Millares 97 2 2 3 2 2 2" xfId="34231" xr:uid="{00000000-0005-0000-0000-0000B2820000}"/>
    <cellStyle name="Millares 97 2 2 3 2 3" xfId="25417" xr:uid="{00000000-0005-0000-0000-0000B3820000}"/>
    <cellStyle name="Millares 97 2 2 3 3" xfId="12192" xr:uid="{00000000-0005-0000-0000-0000B4820000}"/>
    <cellStyle name="Millares 97 2 2 3 3 2" xfId="29824" xr:uid="{00000000-0005-0000-0000-0000B5820000}"/>
    <cellStyle name="Millares 97 2 2 3 4" xfId="21010" xr:uid="{00000000-0005-0000-0000-0000B6820000}"/>
    <cellStyle name="Millares 97 2 2 4" xfId="5604" xr:uid="{00000000-0005-0000-0000-0000B7820000}"/>
    <cellStyle name="Millares 97 2 2 4 2" xfId="14418" xr:uid="{00000000-0005-0000-0000-0000B8820000}"/>
    <cellStyle name="Millares 97 2 2 4 2 2" xfId="32050" xr:uid="{00000000-0005-0000-0000-0000B9820000}"/>
    <cellStyle name="Millares 97 2 2 4 3" xfId="23236" xr:uid="{00000000-0005-0000-0000-0000BA820000}"/>
    <cellStyle name="Millares 97 2 2 5" xfId="10015" xr:uid="{00000000-0005-0000-0000-0000BB820000}"/>
    <cellStyle name="Millares 97 2 2 5 2" xfId="27647" xr:uid="{00000000-0005-0000-0000-0000BC820000}"/>
    <cellStyle name="Millares 97 2 2 6" xfId="18833" xr:uid="{00000000-0005-0000-0000-0000BD820000}"/>
    <cellStyle name="Millares 97 2 3" xfId="842" xr:uid="{00000000-0005-0000-0000-0000BE820000}"/>
    <cellStyle name="Millares 97 2 3 2" xfId="1921" xr:uid="{00000000-0005-0000-0000-0000BF820000}"/>
    <cellStyle name="Millares 97 2 3 2 2" xfId="4100" xr:uid="{00000000-0005-0000-0000-0000C0820000}"/>
    <cellStyle name="Millares 97 2 3 2 2 2" xfId="8510" xr:uid="{00000000-0005-0000-0000-0000C1820000}"/>
    <cellStyle name="Millares 97 2 3 2 2 2 2" xfId="17324" xr:uid="{00000000-0005-0000-0000-0000C2820000}"/>
    <cellStyle name="Millares 97 2 3 2 2 2 2 2" xfId="34956" xr:uid="{00000000-0005-0000-0000-0000C3820000}"/>
    <cellStyle name="Millares 97 2 3 2 2 2 3" xfId="26142" xr:uid="{00000000-0005-0000-0000-0000C4820000}"/>
    <cellStyle name="Millares 97 2 3 2 2 3" xfId="12917" xr:uid="{00000000-0005-0000-0000-0000C5820000}"/>
    <cellStyle name="Millares 97 2 3 2 2 3 2" xfId="30549" xr:uid="{00000000-0005-0000-0000-0000C6820000}"/>
    <cellStyle name="Millares 97 2 3 2 2 4" xfId="21735" xr:uid="{00000000-0005-0000-0000-0000C7820000}"/>
    <cellStyle name="Millares 97 2 3 2 3" xfId="6329" xr:uid="{00000000-0005-0000-0000-0000C8820000}"/>
    <cellStyle name="Millares 97 2 3 2 3 2" xfId="15143" xr:uid="{00000000-0005-0000-0000-0000C9820000}"/>
    <cellStyle name="Millares 97 2 3 2 3 2 2" xfId="32775" xr:uid="{00000000-0005-0000-0000-0000CA820000}"/>
    <cellStyle name="Millares 97 2 3 2 3 3" xfId="23961" xr:uid="{00000000-0005-0000-0000-0000CB820000}"/>
    <cellStyle name="Millares 97 2 3 2 4" xfId="10740" xr:uid="{00000000-0005-0000-0000-0000CC820000}"/>
    <cellStyle name="Millares 97 2 3 2 4 2" xfId="28372" xr:uid="{00000000-0005-0000-0000-0000CD820000}"/>
    <cellStyle name="Millares 97 2 3 2 5" xfId="19558" xr:uid="{00000000-0005-0000-0000-0000CE820000}"/>
    <cellStyle name="Millares 97 2 3 3" xfId="3023" xr:uid="{00000000-0005-0000-0000-0000CF820000}"/>
    <cellStyle name="Millares 97 2 3 3 2" xfId="7433" xr:uid="{00000000-0005-0000-0000-0000D0820000}"/>
    <cellStyle name="Millares 97 2 3 3 2 2" xfId="16247" xr:uid="{00000000-0005-0000-0000-0000D1820000}"/>
    <cellStyle name="Millares 97 2 3 3 2 2 2" xfId="33879" xr:uid="{00000000-0005-0000-0000-0000D2820000}"/>
    <cellStyle name="Millares 97 2 3 3 2 3" xfId="25065" xr:uid="{00000000-0005-0000-0000-0000D3820000}"/>
    <cellStyle name="Millares 97 2 3 3 3" xfId="11840" xr:uid="{00000000-0005-0000-0000-0000D4820000}"/>
    <cellStyle name="Millares 97 2 3 3 3 2" xfId="29472" xr:uid="{00000000-0005-0000-0000-0000D5820000}"/>
    <cellStyle name="Millares 97 2 3 3 4" xfId="20658" xr:uid="{00000000-0005-0000-0000-0000D6820000}"/>
    <cellStyle name="Millares 97 2 3 4" xfId="5252" xr:uid="{00000000-0005-0000-0000-0000D7820000}"/>
    <cellStyle name="Millares 97 2 3 4 2" xfId="14066" xr:uid="{00000000-0005-0000-0000-0000D8820000}"/>
    <cellStyle name="Millares 97 2 3 4 2 2" xfId="31698" xr:uid="{00000000-0005-0000-0000-0000D9820000}"/>
    <cellStyle name="Millares 97 2 3 4 3" xfId="22884" xr:uid="{00000000-0005-0000-0000-0000DA820000}"/>
    <cellStyle name="Millares 97 2 3 5" xfId="9663" xr:uid="{00000000-0005-0000-0000-0000DB820000}"/>
    <cellStyle name="Millares 97 2 3 5 2" xfId="27295" xr:uid="{00000000-0005-0000-0000-0000DC820000}"/>
    <cellStyle name="Millares 97 2 3 6" xfId="18481" xr:uid="{00000000-0005-0000-0000-0000DD820000}"/>
    <cellStyle name="Millares 97 2 4" xfId="1556" xr:uid="{00000000-0005-0000-0000-0000DE820000}"/>
    <cellStyle name="Millares 97 2 4 2" xfId="3735" xr:uid="{00000000-0005-0000-0000-0000DF820000}"/>
    <cellStyle name="Millares 97 2 4 2 2" xfId="8145" xr:uid="{00000000-0005-0000-0000-0000E0820000}"/>
    <cellStyle name="Millares 97 2 4 2 2 2" xfId="16959" xr:uid="{00000000-0005-0000-0000-0000E1820000}"/>
    <cellStyle name="Millares 97 2 4 2 2 2 2" xfId="34591" xr:uid="{00000000-0005-0000-0000-0000E2820000}"/>
    <cellStyle name="Millares 97 2 4 2 2 3" xfId="25777" xr:uid="{00000000-0005-0000-0000-0000E3820000}"/>
    <cellStyle name="Millares 97 2 4 2 3" xfId="12552" xr:uid="{00000000-0005-0000-0000-0000E4820000}"/>
    <cellStyle name="Millares 97 2 4 2 3 2" xfId="30184" xr:uid="{00000000-0005-0000-0000-0000E5820000}"/>
    <cellStyle name="Millares 97 2 4 2 4" xfId="21370" xr:uid="{00000000-0005-0000-0000-0000E6820000}"/>
    <cellStyle name="Millares 97 2 4 3" xfId="5964" xr:uid="{00000000-0005-0000-0000-0000E7820000}"/>
    <cellStyle name="Millares 97 2 4 3 2" xfId="14778" xr:uid="{00000000-0005-0000-0000-0000E8820000}"/>
    <cellStyle name="Millares 97 2 4 3 2 2" xfId="32410" xr:uid="{00000000-0005-0000-0000-0000E9820000}"/>
    <cellStyle name="Millares 97 2 4 3 3" xfId="23596" xr:uid="{00000000-0005-0000-0000-0000EA820000}"/>
    <cellStyle name="Millares 97 2 4 4" xfId="10375" xr:uid="{00000000-0005-0000-0000-0000EB820000}"/>
    <cellStyle name="Millares 97 2 4 4 2" xfId="28007" xr:uid="{00000000-0005-0000-0000-0000EC820000}"/>
    <cellStyle name="Millares 97 2 4 5" xfId="19193" xr:uid="{00000000-0005-0000-0000-0000ED820000}"/>
    <cellStyle name="Millares 97 2 5" xfId="2666" xr:uid="{00000000-0005-0000-0000-0000EE820000}"/>
    <cellStyle name="Millares 97 2 5 2" xfId="7077" xr:uid="{00000000-0005-0000-0000-0000EF820000}"/>
    <cellStyle name="Millares 97 2 5 2 2" xfId="15891" xr:uid="{00000000-0005-0000-0000-0000F0820000}"/>
    <cellStyle name="Millares 97 2 5 2 2 2" xfId="33523" xr:uid="{00000000-0005-0000-0000-0000F1820000}"/>
    <cellStyle name="Millares 97 2 5 2 3" xfId="24709" xr:uid="{00000000-0005-0000-0000-0000F2820000}"/>
    <cellStyle name="Millares 97 2 5 3" xfId="11484" xr:uid="{00000000-0005-0000-0000-0000F3820000}"/>
    <cellStyle name="Millares 97 2 5 3 2" xfId="29116" xr:uid="{00000000-0005-0000-0000-0000F4820000}"/>
    <cellStyle name="Millares 97 2 5 4" xfId="20302" xr:uid="{00000000-0005-0000-0000-0000F5820000}"/>
    <cellStyle name="Millares 97 2 6" xfId="4900" xr:uid="{00000000-0005-0000-0000-0000F6820000}"/>
    <cellStyle name="Millares 97 2 6 2" xfId="13714" xr:uid="{00000000-0005-0000-0000-0000F7820000}"/>
    <cellStyle name="Millares 97 2 6 2 2" xfId="31346" xr:uid="{00000000-0005-0000-0000-0000F8820000}"/>
    <cellStyle name="Millares 97 2 6 3" xfId="22532" xr:uid="{00000000-0005-0000-0000-0000F9820000}"/>
    <cellStyle name="Millares 97 2 7" xfId="9311" xr:uid="{00000000-0005-0000-0000-0000FA820000}"/>
    <cellStyle name="Millares 97 2 7 2" xfId="26943" xr:uid="{00000000-0005-0000-0000-0000FB820000}"/>
    <cellStyle name="Millares 97 2 8" xfId="18129" xr:uid="{00000000-0005-0000-0000-0000FC820000}"/>
    <cellStyle name="Millares 97 3" xfId="1011" xr:uid="{00000000-0005-0000-0000-0000FD820000}"/>
    <cellStyle name="Millares 97 3 2" xfId="2089" xr:uid="{00000000-0005-0000-0000-0000FE820000}"/>
    <cellStyle name="Millares 97 3 2 2" xfId="4268" xr:uid="{00000000-0005-0000-0000-0000FF820000}"/>
    <cellStyle name="Millares 97 3 2 2 2" xfId="8678" xr:uid="{00000000-0005-0000-0000-000000830000}"/>
    <cellStyle name="Millares 97 3 2 2 2 2" xfId="17492" xr:uid="{00000000-0005-0000-0000-000001830000}"/>
    <cellStyle name="Millares 97 3 2 2 2 2 2" xfId="35124" xr:uid="{00000000-0005-0000-0000-000002830000}"/>
    <cellStyle name="Millares 97 3 2 2 2 3" xfId="26310" xr:uid="{00000000-0005-0000-0000-000003830000}"/>
    <cellStyle name="Millares 97 3 2 2 3" xfId="13085" xr:uid="{00000000-0005-0000-0000-000004830000}"/>
    <cellStyle name="Millares 97 3 2 2 3 2" xfId="30717" xr:uid="{00000000-0005-0000-0000-000005830000}"/>
    <cellStyle name="Millares 97 3 2 2 4" xfId="21903" xr:uid="{00000000-0005-0000-0000-000006830000}"/>
    <cellStyle name="Millares 97 3 2 3" xfId="6497" xr:uid="{00000000-0005-0000-0000-000007830000}"/>
    <cellStyle name="Millares 97 3 2 3 2" xfId="15311" xr:uid="{00000000-0005-0000-0000-000008830000}"/>
    <cellStyle name="Millares 97 3 2 3 2 2" xfId="32943" xr:uid="{00000000-0005-0000-0000-000009830000}"/>
    <cellStyle name="Millares 97 3 2 3 3" xfId="24129" xr:uid="{00000000-0005-0000-0000-00000A830000}"/>
    <cellStyle name="Millares 97 3 2 4" xfId="10908" xr:uid="{00000000-0005-0000-0000-00000B830000}"/>
    <cellStyle name="Millares 97 3 2 4 2" xfId="28540" xr:uid="{00000000-0005-0000-0000-00000C830000}"/>
    <cellStyle name="Millares 97 3 2 5" xfId="19726" xr:uid="{00000000-0005-0000-0000-00000D830000}"/>
    <cellStyle name="Millares 97 3 3" xfId="3191" xr:uid="{00000000-0005-0000-0000-00000E830000}"/>
    <cellStyle name="Millares 97 3 3 2" xfId="7601" xr:uid="{00000000-0005-0000-0000-00000F830000}"/>
    <cellStyle name="Millares 97 3 3 2 2" xfId="16415" xr:uid="{00000000-0005-0000-0000-000010830000}"/>
    <cellStyle name="Millares 97 3 3 2 2 2" xfId="34047" xr:uid="{00000000-0005-0000-0000-000011830000}"/>
    <cellStyle name="Millares 97 3 3 2 3" xfId="25233" xr:uid="{00000000-0005-0000-0000-000012830000}"/>
    <cellStyle name="Millares 97 3 3 3" xfId="12008" xr:uid="{00000000-0005-0000-0000-000013830000}"/>
    <cellStyle name="Millares 97 3 3 3 2" xfId="29640" xr:uid="{00000000-0005-0000-0000-000014830000}"/>
    <cellStyle name="Millares 97 3 3 4" xfId="20826" xr:uid="{00000000-0005-0000-0000-000015830000}"/>
    <cellStyle name="Millares 97 3 4" xfId="5420" xr:uid="{00000000-0005-0000-0000-000016830000}"/>
    <cellStyle name="Millares 97 3 4 2" xfId="14234" xr:uid="{00000000-0005-0000-0000-000017830000}"/>
    <cellStyle name="Millares 97 3 4 2 2" xfId="31866" xr:uid="{00000000-0005-0000-0000-000018830000}"/>
    <cellStyle name="Millares 97 3 4 3" xfId="23052" xr:uid="{00000000-0005-0000-0000-000019830000}"/>
    <cellStyle name="Millares 97 3 5" xfId="9831" xr:uid="{00000000-0005-0000-0000-00001A830000}"/>
    <cellStyle name="Millares 97 3 5 2" xfId="27463" xr:uid="{00000000-0005-0000-0000-00001B830000}"/>
    <cellStyle name="Millares 97 3 6" xfId="18649" xr:uid="{00000000-0005-0000-0000-00001C830000}"/>
    <cellStyle name="Millares 97 4" xfId="658" xr:uid="{00000000-0005-0000-0000-00001D830000}"/>
    <cellStyle name="Millares 97 4 2" xfId="1737" xr:uid="{00000000-0005-0000-0000-00001E830000}"/>
    <cellStyle name="Millares 97 4 2 2" xfId="3916" xr:uid="{00000000-0005-0000-0000-00001F830000}"/>
    <cellStyle name="Millares 97 4 2 2 2" xfId="8326" xr:uid="{00000000-0005-0000-0000-000020830000}"/>
    <cellStyle name="Millares 97 4 2 2 2 2" xfId="17140" xr:uid="{00000000-0005-0000-0000-000021830000}"/>
    <cellStyle name="Millares 97 4 2 2 2 2 2" xfId="34772" xr:uid="{00000000-0005-0000-0000-000022830000}"/>
    <cellStyle name="Millares 97 4 2 2 2 3" xfId="25958" xr:uid="{00000000-0005-0000-0000-000023830000}"/>
    <cellStyle name="Millares 97 4 2 2 3" xfId="12733" xr:uid="{00000000-0005-0000-0000-000024830000}"/>
    <cellStyle name="Millares 97 4 2 2 3 2" xfId="30365" xr:uid="{00000000-0005-0000-0000-000025830000}"/>
    <cellStyle name="Millares 97 4 2 2 4" xfId="21551" xr:uid="{00000000-0005-0000-0000-000026830000}"/>
    <cellStyle name="Millares 97 4 2 3" xfId="6145" xr:uid="{00000000-0005-0000-0000-000027830000}"/>
    <cellStyle name="Millares 97 4 2 3 2" xfId="14959" xr:uid="{00000000-0005-0000-0000-000028830000}"/>
    <cellStyle name="Millares 97 4 2 3 2 2" xfId="32591" xr:uid="{00000000-0005-0000-0000-000029830000}"/>
    <cellStyle name="Millares 97 4 2 3 3" xfId="23777" xr:uid="{00000000-0005-0000-0000-00002A830000}"/>
    <cellStyle name="Millares 97 4 2 4" xfId="10556" xr:uid="{00000000-0005-0000-0000-00002B830000}"/>
    <cellStyle name="Millares 97 4 2 4 2" xfId="28188" xr:uid="{00000000-0005-0000-0000-00002C830000}"/>
    <cellStyle name="Millares 97 4 2 5" xfId="19374" xr:uid="{00000000-0005-0000-0000-00002D830000}"/>
    <cellStyle name="Millares 97 4 3" xfId="2839" xr:uid="{00000000-0005-0000-0000-00002E830000}"/>
    <cellStyle name="Millares 97 4 3 2" xfId="7249" xr:uid="{00000000-0005-0000-0000-00002F830000}"/>
    <cellStyle name="Millares 97 4 3 2 2" xfId="16063" xr:uid="{00000000-0005-0000-0000-000030830000}"/>
    <cellStyle name="Millares 97 4 3 2 2 2" xfId="33695" xr:uid="{00000000-0005-0000-0000-000031830000}"/>
    <cellStyle name="Millares 97 4 3 2 3" xfId="24881" xr:uid="{00000000-0005-0000-0000-000032830000}"/>
    <cellStyle name="Millares 97 4 3 3" xfId="11656" xr:uid="{00000000-0005-0000-0000-000033830000}"/>
    <cellStyle name="Millares 97 4 3 3 2" xfId="29288" xr:uid="{00000000-0005-0000-0000-000034830000}"/>
    <cellStyle name="Millares 97 4 3 4" xfId="20474" xr:uid="{00000000-0005-0000-0000-000035830000}"/>
    <cellStyle name="Millares 97 4 4" xfId="5068" xr:uid="{00000000-0005-0000-0000-000036830000}"/>
    <cellStyle name="Millares 97 4 4 2" xfId="13882" xr:uid="{00000000-0005-0000-0000-000037830000}"/>
    <cellStyle name="Millares 97 4 4 2 2" xfId="31514" xr:uid="{00000000-0005-0000-0000-000038830000}"/>
    <cellStyle name="Millares 97 4 4 3" xfId="22700" xr:uid="{00000000-0005-0000-0000-000039830000}"/>
    <cellStyle name="Millares 97 4 5" xfId="9479" xr:uid="{00000000-0005-0000-0000-00003A830000}"/>
    <cellStyle name="Millares 97 4 5 2" xfId="27111" xr:uid="{00000000-0005-0000-0000-00003B830000}"/>
    <cellStyle name="Millares 97 4 6" xfId="18297" xr:uid="{00000000-0005-0000-0000-00003C830000}"/>
    <cellStyle name="Millares 97 5" xfId="1368" xr:uid="{00000000-0005-0000-0000-00003D830000}"/>
    <cellStyle name="Millares 97 5 2" xfId="3548" xr:uid="{00000000-0005-0000-0000-00003E830000}"/>
    <cellStyle name="Millares 97 5 2 2" xfId="7958" xr:uid="{00000000-0005-0000-0000-00003F830000}"/>
    <cellStyle name="Millares 97 5 2 2 2" xfId="16772" xr:uid="{00000000-0005-0000-0000-000040830000}"/>
    <cellStyle name="Millares 97 5 2 2 2 2" xfId="34404" xr:uid="{00000000-0005-0000-0000-000041830000}"/>
    <cellStyle name="Millares 97 5 2 2 3" xfId="25590" xr:uid="{00000000-0005-0000-0000-000042830000}"/>
    <cellStyle name="Millares 97 5 2 3" xfId="12365" xr:uid="{00000000-0005-0000-0000-000043830000}"/>
    <cellStyle name="Millares 97 5 2 3 2" xfId="29997" xr:uid="{00000000-0005-0000-0000-000044830000}"/>
    <cellStyle name="Millares 97 5 2 4" xfId="21183" xr:uid="{00000000-0005-0000-0000-000045830000}"/>
    <cellStyle name="Millares 97 5 3" xfId="5777" xr:uid="{00000000-0005-0000-0000-000046830000}"/>
    <cellStyle name="Millares 97 5 3 2" xfId="14591" xr:uid="{00000000-0005-0000-0000-000047830000}"/>
    <cellStyle name="Millares 97 5 3 2 2" xfId="32223" xr:uid="{00000000-0005-0000-0000-000048830000}"/>
    <cellStyle name="Millares 97 5 3 3" xfId="23409" xr:uid="{00000000-0005-0000-0000-000049830000}"/>
    <cellStyle name="Millares 97 5 4" xfId="10188" xr:uid="{00000000-0005-0000-0000-00004A830000}"/>
    <cellStyle name="Millares 97 5 4 2" xfId="27820" xr:uid="{00000000-0005-0000-0000-00004B830000}"/>
    <cellStyle name="Millares 97 5 5" xfId="19006" xr:uid="{00000000-0005-0000-0000-00004C830000}"/>
    <cellStyle name="Millares 97 6" xfId="2482" xr:uid="{00000000-0005-0000-0000-00004D830000}"/>
    <cellStyle name="Millares 97 6 2" xfId="6893" xr:uid="{00000000-0005-0000-0000-00004E830000}"/>
    <cellStyle name="Millares 97 6 2 2" xfId="15707" xr:uid="{00000000-0005-0000-0000-00004F830000}"/>
    <cellStyle name="Millares 97 6 2 2 2" xfId="33339" xr:uid="{00000000-0005-0000-0000-000050830000}"/>
    <cellStyle name="Millares 97 6 2 3" xfId="24525" xr:uid="{00000000-0005-0000-0000-000051830000}"/>
    <cellStyle name="Millares 97 6 3" xfId="11300" xr:uid="{00000000-0005-0000-0000-000052830000}"/>
    <cellStyle name="Millares 97 6 3 2" xfId="28932" xr:uid="{00000000-0005-0000-0000-000053830000}"/>
    <cellStyle name="Millares 97 6 4" xfId="20118" xr:uid="{00000000-0005-0000-0000-000054830000}"/>
    <cellStyle name="Millares 97 7" xfId="4716" xr:uid="{00000000-0005-0000-0000-000055830000}"/>
    <cellStyle name="Millares 97 7 2" xfId="13530" xr:uid="{00000000-0005-0000-0000-000056830000}"/>
    <cellStyle name="Millares 97 7 2 2" xfId="31162" xr:uid="{00000000-0005-0000-0000-000057830000}"/>
    <cellStyle name="Millares 97 7 3" xfId="22348" xr:uid="{00000000-0005-0000-0000-000058830000}"/>
    <cellStyle name="Millares 97 8" xfId="9127" xr:uid="{00000000-0005-0000-0000-000059830000}"/>
    <cellStyle name="Millares 97 8 2" xfId="26759" xr:uid="{00000000-0005-0000-0000-00005A830000}"/>
    <cellStyle name="Millares 97 9" xfId="17945" xr:uid="{00000000-0005-0000-0000-00005B830000}"/>
    <cellStyle name="Millares 98" xfId="215" xr:uid="{00000000-0005-0000-0000-00005C830000}"/>
    <cellStyle name="Millares 98 2" xfId="477" xr:uid="{00000000-0005-0000-0000-00005D830000}"/>
    <cellStyle name="Millares 98 2 2" xfId="1192" xr:uid="{00000000-0005-0000-0000-00005E830000}"/>
    <cellStyle name="Millares 98 2 2 2" xfId="2270" xr:uid="{00000000-0005-0000-0000-00005F830000}"/>
    <cellStyle name="Millares 98 2 2 2 2" xfId="4449" xr:uid="{00000000-0005-0000-0000-000060830000}"/>
    <cellStyle name="Millares 98 2 2 2 2 2" xfId="8859" xr:uid="{00000000-0005-0000-0000-000061830000}"/>
    <cellStyle name="Millares 98 2 2 2 2 2 2" xfId="17673" xr:uid="{00000000-0005-0000-0000-000062830000}"/>
    <cellStyle name="Millares 98 2 2 2 2 2 2 2" xfId="35305" xr:uid="{00000000-0005-0000-0000-000063830000}"/>
    <cellStyle name="Millares 98 2 2 2 2 2 3" xfId="26491" xr:uid="{00000000-0005-0000-0000-000064830000}"/>
    <cellStyle name="Millares 98 2 2 2 2 3" xfId="13266" xr:uid="{00000000-0005-0000-0000-000065830000}"/>
    <cellStyle name="Millares 98 2 2 2 2 3 2" xfId="30898" xr:uid="{00000000-0005-0000-0000-000066830000}"/>
    <cellStyle name="Millares 98 2 2 2 2 4" xfId="22084" xr:uid="{00000000-0005-0000-0000-000067830000}"/>
    <cellStyle name="Millares 98 2 2 2 3" xfId="6678" xr:uid="{00000000-0005-0000-0000-000068830000}"/>
    <cellStyle name="Millares 98 2 2 2 3 2" xfId="15492" xr:uid="{00000000-0005-0000-0000-000069830000}"/>
    <cellStyle name="Millares 98 2 2 2 3 2 2" xfId="33124" xr:uid="{00000000-0005-0000-0000-00006A830000}"/>
    <cellStyle name="Millares 98 2 2 2 3 3" xfId="24310" xr:uid="{00000000-0005-0000-0000-00006B830000}"/>
    <cellStyle name="Millares 98 2 2 2 4" xfId="11089" xr:uid="{00000000-0005-0000-0000-00006C830000}"/>
    <cellStyle name="Millares 98 2 2 2 4 2" xfId="28721" xr:uid="{00000000-0005-0000-0000-00006D830000}"/>
    <cellStyle name="Millares 98 2 2 2 5" xfId="19907" xr:uid="{00000000-0005-0000-0000-00006E830000}"/>
    <cellStyle name="Millares 98 2 2 3" xfId="3372" xr:uid="{00000000-0005-0000-0000-00006F830000}"/>
    <cellStyle name="Millares 98 2 2 3 2" xfId="7782" xr:uid="{00000000-0005-0000-0000-000070830000}"/>
    <cellStyle name="Millares 98 2 2 3 2 2" xfId="16596" xr:uid="{00000000-0005-0000-0000-000071830000}"/>
    <cellStyle name="Millares 98 2 2 3 2 2 2" xfId="34228" xr:uid="{00000000-0005-0000-0000-000072830000}"/>
    <cellStyle name="Millares 98 2 2 3 2 3" xfId="25414" xr:uid="{00000000-0005-0000-0000-000073830000}"/>
    <cellStyle name="Millares 98 2 2 3 3" xfId="12189" xr:uid="{00000000-0005-0000-0000-000074830000}"/>
    <cellStyle name="Millares 98 2 2 3 3 2" xfId="29821" xr:uid="{00000000-0005-0000-0000-000075830000}"/>
    <cellStyle name="Millares 98 2 2 3 4" xfId="21007" xr:uid="{00000000-0005-0000-0000-000076830000}"/>
    <cellStyle name="Millares 98 2 2 4" xfId="5601" xr:uid="{00000000-0005-0000-0000-000077830000}"/>
    <cellStyle name="Millares 98 2 2 4 2" xfId="14415" xr:uid="{00000000-0005-0000-0000-000078830000}"/>
    <cellStyle name="Millares 98 2 2 4 2 2" xfId="32047" xr:uid="{00000000-0005-0000-0000-000079830000}"/>
    <cellStyle name="Millares 98 2 2 4 3" xfId="23233" xr:uid="{00000000-0005-0000-0000-00007A830000}"/>
    <cellStyle name="Millares 98 2 2 5" xfId="10012" xr:uid="{00000000-0005-0000-0000-00007B830000}"/>
    <cellStyle name="Millares 98 2 2 5 2" xfId="27644" xr:uid="{00000000-0005-0000-0000-00007C830000}"/>
    <cellStyle name="Millares 98 2 2 6" xfId="18830" xr:uid="{00000000-0005-0000-0000-00007D830000}"/>
    <cellStyle name="Millares 98 2 3" xfId="839" xr:uid="{00000000-0005-0000-0000-00007E830000}"/>
    <cellStyle name="Millares 98 2 3 2" xfId="1918" xr:uid="{00000000-0005-0000-0000-00007F830000}"/>
    <cellStyle name="Millares 98 2 3 2 2" xfId="4097" xr:uid="{00000000-0005-0000-0000-000080830000}"/>
    <cellStyle name="Millares 98 2 3 2 2 2" xfId="8507" xr:uid="{00000000-0005-0000-0000-000081830000}"/>
    <cellStyle name="Millares 98 2 3 2 2 2 2" xfId="17321" xr:uid="{00000000-0005-0000-0000-000082830000}"/>
    <cellStyle name="Millares 98 2 3 2 2 2 2 2" xfId="34953" xr:uid="{00000000-0005-0000-0000-000083830000}"/>
    <cellStyle name="Millares 98 2 3 2 2 2 3" xfId="26139" xr:uid="{00000000-0005-0000-0000-000084830000}"/>
    <cellStyle name="Millares 98 2 3 2 2 3" xfId="12914" xr:uid="{00000000-0005-0000-0000-000085830000}"/>
    <cellStyle name="Millares 98 2 3 2 2 3 2" xfId="30546" xr:uid="{00000000-0005-0000-0000-000086830000}"/>
    <cellStyle name="Millares 98 2 3 2 2 4" xfId="21732" xr:uid="{00000000-0005-0000-0000-000087830000}"/>
    <cellStyle name="Millares 98 2 3 2 3" xfId="6326" xr:uid="{00000000-0005-0000-0000-000088830000}"/>
    <cellStyle name="Millares 98 2 3 2 3 2" xfId="15140" xr:uid="{00000000-0005-0000-0000-000089830000}"/>
    <cellStyle name="Millares 98 2 3 2 3 2 2" xfId="32772" xr:uid="{00000000-0005-0000-0000-00008A830000}"/>
    <cellStyle name="Millares 98 2 3 2 3 3" xfId="23958" xr:uid="{00000000-0005-0000-0000-00008B830000}"/>
    <cellStyle name="Millares 98 2 3 2 4" xfId="10737" xr:uid="{00000000-0005-0000-0000-00008C830000}"/>
    <cellStyle name="Millares 98 2 3 2 4 2" xfId="28369" xr:uid="{00000000-0005-0000-0000-00008D830000}"/>
    <cellStyle name="Millares 98 2 3 2 5" xfId="19555" xr:uid="{00000000-0005-0000-0000-00008E830000}"/>
    <cellStyle name="Millares 98 2 3 3" xfId="3020" xr:uid="{00000000-0005-0000-0000-00008F830000}"/>
    <cellStyle name="Millares 98 2 3 3 2" xfId="7430" xr:uid="{00000000-0005-0000-0000-000090830000}"/>
    <cellStyle name="Millares 98 2 3 3 2 2" xfId="16244" xr:uid="{00000000-0005-0000-0000-000091830000}"/>
    <cellStyle name="Millares 98 2 3 3 2 2 2" xfId="33876" xr:uid="{00000000-0005-0000-0000-000092830000}"/>
    <cellStyle name="Millares 98 2 3 3 2 3" xfId="25062" xr:uid="{00000000-0005-0000-0000-000093830000}"/>
    <cellStyle name="Millares 98 2 3 3 3" xfId="11837" xr:uid="{00000000-0005-0000-0000-000094830000}"/>
    <cellStyle name="Millares 98 2 3 3 3 2" xfId="29469" xr:uid="{00000000-0005-0000-0000-000095830000}"/>
    <cellStyle name="Millares 98 2 3 3 4" xfId="20655" xr:uid="{00000000-0005-0000-0000-000096830000}"/>
    <cellStyle name="Millares 98 2 3 4" xfId="5249" xr:uid="{00000000-0005-0000-0000-000097830000}"/>
    <cellStyle name="Millares 98 2 3 4 2" xfId="14063" xr:uid="{00000000-0005-0000-0000-000098830000}"/>
    <cellStyle name="Millares 98 2 3 4 2 2" xfId="31695" xr:uid="{00000000-0005-0000-0000-000099830000}"/>
    <cellStyle name="Millares 98 2 3 4 3" xfId="22881" xr:uid="{00000000-0005-0000-0000-00009A830000}"/>
    <cellStyle name="Millares 98 2 3 5" xfId="9660" xr:uid="{00000000-0005-0000-0000-00009B830000}"/>
    <cellStyle name="Millares 98 2 3 5 2" xfId="27292" xr:uid="{00000000-0005-0000-0000-00009C830000}"/>
    <cellStyle name="Millares 98 2 3 6" xfId="18478" xr:uid="{00000000-0005-0000-0000-00009D830000}"/>
    <cellStyle name="Millares 98 2 4" xfId="1553" xr:uid="{00000000-0005-0000-0000-00009E830000}"/>
    <cellStyle name="Millares 98 2 4 2" xfId="3732" xr:uid="{00000000-0005-0000-0000-00009F830000}"/>
    <cellStyle name="Millares 98 2 4 2 2" xfId="8142" xr:uid="{00000000-0005-0000-0000-0000A0830000}"/>
    <cellStyle name="Millares 98 2 4 2 2 2" xfId="16956" xr:uid="{00000000-0005-0000-0000-0000A1830000}"/>
    <cellStyle name="Millares 98 2 4 2 2 2 2" xfId="34588" xr:uid="{00000000-0005-0000-0000-0000A2830000}"/>
    <cellStyle name="Millares 98 2 4 2 2 3" xfId="25774" xr:uid="{00000000-0005-0000-0000-0000A3830000}"/>
    <cellStyle name="Millares 98 2 4 2 3" xfId="12549" xr:uid="{00000000-0005-0000-0000-0000A4830000}"/>
    <cellStyle name="Millares 98 2 4 2 3 2" xfId="30181" xr:uid="{00000000-0005-0000-0000-0000A5830000}"/>
    <cellStyle name="Millares 98 2 4 2 4" xfId="21367" xr:uid="{00000000-0005-0000-0000-0000A6830000}"/>
    <cellStyle name="Millares 98 2 4 3" xfId="5961" xr:uid="{00000000-0005-0000-0000-0000A7830000}"/>
    <cellStyle name="Millares 98 2 4 3 2" xfId="14775" xr:uid="{00000000-0005-0000-0000-0000A8830000}"/>
    <cellStyle name="Millares 98 2 4 3 2 2" xfId="32407" xr:uid="{00000000-0005-0000-0000-0000A9830000}"/>
    <cellStyle name="Millares 98 2 4 3 3" xfId="23593" xr:uid="{00000000-0005-0000-0000-0000AA830000}"/>
    <cellStyle name="Millares 98 2 4 4" xfId="10372" xr:uid="{00000000-0005-0000-0000-0000AB830000}"/>
    <cellStyle name="Millares 98 2 4 4 2" xfId="28004" xr:uid="{00000000-0005-0000-0000-0000AC830000}"/>
    <cellStyle name="Millares 98 2 4 5" xfId="19190" xr:uid="{00000000-0005-0000-0000-0000AD830000}"/>
    <cellStyle name="Millares 98 2 5" xfId="2663" xr:uid="{00000000-0005-0000-0000-0000AE830000}"/>
    <cellStyle name="Millares 98 2 5 2" xfId="7074" xr:uid="{00000000-0005-0000-0000-0000AF830000}"/>
    <cellStyle name="Millares 98 2 5 2 2" xfId="15888" xr:uid="{00000000-0005-0000-0000-0000B0830000}"/>
    <cellStyle name="Millares 98 2 5 2 2 2" xfId="33520" xr:uid="{00000000-0005-0000-0000-0000B1830000}"/>
    <cellStyle name="Millares 98 2 5 2 3" xfId="24706" xr:uid="{00000000-0005-0000-0000-0000B2830000}"/>
    <cellStyle name="Millares 98 2 5 3" xfId="11481" xr:uid="{00000000-0005-0000-0000-0000B3830000}"/>
    <cellStyle name="Millares 98 2 5 3 2" xfId="29113" xr:uid="{00000000-0005-0000-0000-0000B4830000}"/>
    <cellStyle name="Millares 98 2 5 4" xfId="20299" xr:uid="{00000000-0005-0000-0000-0000B5830000}"/>
    <cellStyle name="Millares 98 2 6" xfId="4897" xr:uid="{00000000-0005-0000-0000-0000B6830000}"/>
    <cellStyle name="Millares 98 2 6 2" xfId="13711" xr:uid="{00000000-0005-0000-0000-0000B7830000}"/>
    <cellStyle name="Millares 98 2 6 2 2" xfId="31343" xr:uid="{00000000-0005-0000-0000-0000B8830000}"/>
    <cellStyle name="Millares 98 2 6 3" xfId="22529" xr:uid="{00000000-0005-0000-0000-0000B9830000}"/>
    <cellStyle name="Millares 98 2 7" xfId="9308" xr:uid="{00000000-0005-0000-0000-0000BA830000}"/>
    <cellStyle name="Millares 98 2 7 2" xfId="26940" xr:uid="{00000000-0005-0000-0000-0000BB830000}"/>
    <cellStyle name="Millares 98 2 8" xfId="18126" xr:uid="{00000000-0005-0000-0000-0000BC830000}"/>
    <cellStyle name="Millares 98 3" xfId="1008" xr:uid="{00000000-0005-0000-0000-0000BD830000}"/>
    <cellStyle name="Millares 98 3 2" xfId="2086" xr:uid="{00000000-0005-0000-0000-0000BE830000}"/>
    <cellStyle name="Millares 98 3 2 2" xfId="4265" xr:uid="{00000000-0005-0000-0000-0000BF830000}"/>
    <cellStyle name="Millares 98 3 2 2 2" xfId="8675" xr:uid="{00000000-0005-0000-0000-0000C0830000}"/>
    <cellStyle name="Millares 98 3 2 2 2 2" xfId="17489" xr:uid="{00000000-0005-0000-0000-0000C1830000}"/>
    <cellStyle name="Millares 98 3 2 2 2 2 2" xfId="35121" xr:uid="{00000000-0005-0000-0000-0000C2830000}"/>
    <cellStyle name="Millares 98 3 2 2 2 3" xfId="26307" xr:uid="{00000000-0005-0000-0000-0000C3830000}"/>
    <cellStyle name="Millares 98 3 2 2 3" xfId="13082" xr:uid="{00000000-0005-0000-0000-0000C4830000}"/>
    <cellStyle name="Millares 98 3 2 2 3 2" xfId="30714" xr:uid="{00000000-0005-0000-0000-0000C5830000}"/>
    <cellStyle name="Millares 98 3 2 2 4" xfId="21900" xr:uid="{00000000-0005-0000-0000-0000C6830000}"/>
    <cellStyle name="Millares 98 3 2 3" xfId="6494" xr:uid="{00000000-0005-0000-0000-0000C7830000}"/>
    <cellStyle name="Millares 98 3 2 3 2" xfId="15308" xr:uid="{00000000-0005-0000-0000-0000C8830000}"/>
    <cellStyle name="Millares 98 3 2 3 2 2" xfId="32940" xr:uid="{00000000-0005-0000-0000-0000C9830000}"/>
    <cellStyle name="Millares 98 3 2 3 3" xfId="24126" xr:uid="{00000000-0005-0000-0000-0000CA830000}"/>
    <cellStyle name="Millares 98 3 2 4" xfId="10905" xr:uid="{00000000-0005-0000-0000-0000CB830000}"/>
    <cellStyle name="Millares 98 3 2 4 2" xfId="28537" xr:uid="{00000000-0005-0000-0000-0000CC830000}"/>
    <cellStyle name="Millares 98 3 2 5" xfId="19723" xr:uid="{00000000-0005-0000-0000-0000CD830000}"/>
    <cellStyle name="Millares 98 3 3" xfId="3188" xr:uid="{00000000-0005-0000-0000-0000CE830000}"/>
    <cellStyle name="Millares 98 3 3 2" xfId="7598" xr:uid="{00000000-0005-0000-0000-0000CF830000}"/>
    <cellStyle name="Millares 98 3 3 2 2" xfId="16412" xr:uid="{00000000-0005-0000-0000-0000D0830000}"/>
    <cellStyle name="Millares 98 3 3 2 2 2" xfId="34044" xr:uid="{00000000-0005-0000-0000-0000D1830000}"/>
    <cellStyle name="Millares 98 3 3 2 3" xfId="25230" xr:uid="{00000000-0005-0000-0000-0000D2830000}"/>
    <cellStyle name="Millares 98 3 3 3" xfId="12005" xr:uid="{00000000-0005-0000-0000-0000D3830000}"/>
    <cellStyle name="Millares 98 3 3 3 2" xfId="29637" xr:uid="{00000000-0005-0000-0000-0000D4830000}"/>
    <cellStyle name="Millares 98 3 3 4" xfId="20823" xr:uid="{00000000-0005-0000-0000-0000D5830000}"/>
    <cellStyle name="Millares 98 3 4" xfId="5417" xr:uid="{00000000-0005-0000-0000-0000D6830000}"/>
    <cellStyle name="Millares 98 3 4 2" xfId="14231" xr:uid="{00000000-0005-0000-0000-0000D7830000}"/>
    <cellStyle name="Millares 98 3 4 2 2" xfId="31863" xr:uid="{00000000-0005-0000-0000-0000D8830000}"/>
    <cellStyle name="Millares 98 3 4 3" xfId="23049" xr:uid="{00000000-0005-0000-0000-0000D9830000}"/>
    <cellStyle name="Millares 98 3 5" xfId="9828" xr:uid="{00000000-0005-0000-0000-0000DA830000}"/>
    <cellStyle name="Millares 98 3 5 2" xfId="27460" xr:uid="{00000000-0005-0000-0000-0000DB830000}"/>
    <cellStyle name="Millares 98 3 6" xfId="18646" xr:uid="{00000000-0005-0000-0000-0000DC830000}"/>
    <cellStyle name="Millares 98 4" xfId="655" xr:uid="{00000000-0005-0000-0000-0000DD830000}"/>
    <cellStyle name="Millares 98 4 2" xfId="1734" xr:uid="{00000000-0005-0000-0000-0000DE830000}"/>
    <cellStyle name="Millares 98 4 2 2" xfId="3913" xr:uid="{00000000-0005-0000-0000-0000DF830000}"/>
    <cellStyle name="Millares 98 4 2 2 2" xfId="8323" xr:uid="{00000000-0005-0000-0000-0000E0830000}"/>
    <cellStyle name="Millares 98 4 2 2 2 2" xfId="17137" xr:uid="{00000000-0005-0000-0000-0000E1830000}"/>
    <cellStyle name="Millares 98 4 2 2 2 2 2" xfId="34769" xr:uid="{00000000-0005-0000-0000-0000E2830000}"/>
    <cellStyle name="Millares 98 4 2 2 2 3" xfId="25955" xr:uid="{00000000-0005-0000-0000-0000E3830000}"/>
    <cellStyle name="Millares 98 4 2 2 3" xfId="12730" xr:uid="{00000000-0005-0000-0000-0000E4830000}"/>
    <cellStyle name="Millares 98 4 2 2 3 2" xfId="30362" xr:uid="{00000000-0005-0000-0000-0000E5830000}"/>
    <cellStyle name="Millares 98 4 2 2 4" xfId="21548" xr:uid="{00000000-0005-0000-0000-0000E6830000}"/>
    <cellStyle name="Millares 98 4 2 3" xfId="6142" xr:uid="{00000000-0005-0000-0000-0000E7830000}"/>
    <cellStyle name="Millares 98 4 2 3 2" xfId="14956" xr:uid="{00000000-0005-0000-0000-0000E8830000}"/>
    <cellStyle name="Millares 98 4 2 3 2 2" xfId="32588" xr:uid="{00000000-0005-0000-0000-0000E9830000}"/>
    <cellStyle name="Millares 98 4 2 3 3" xfId="23774" xr:uid="{00000000-0005-0000-0000-0000EA830000}"/>
    <cellStyle name="Millares 98 4 2 4" xfId="10553" xr:uid="{00000000-0005-0000-0000-0000EB830000}"/>
    <cellStyle name="Millares 98 4 2 4 2" xfId="28185" xr:uid="{00000000-0005-0000-0000-0000EC830000}"/>
    <cellStyle name="Millares 98 4 2 5" xfId="19371" xr:uid="{00000000-0005-0000-0000-0000ED830000}"/>
    <cellStyle name="Millares 98 4 3" xfId="2836" xr:uid="{00000000-0005-0000-0000-0000EE830000}"/>
    <cellStyle name="Millares 98 4 3 2" xfId="7246" xr:uid="{00000000-0005-0000-0000-0000EF830000}"/>
    <cellStyle name="Millares 98 4 3 2 2" xfId="16060" xr:uid="{00000000-0005-0000-0000-0000F0830000}"/>
    <cellStyle name="Millares 98 4 3 2 2 2" xfId="33692" xr:uid="{00000000-0005-0000-0000-0000F1830000}"/>
    <cellStyle name="Millares 98 4 3 2 3" xfId="24878" xr:uid="{00000000-0005-0000-0000-0000F2830000}"/>
    <cellStyle name="Millares 98 4 3 3" xfId="11653" xr:uid="{00000000-0005-0000-0000-0000F3830000}"/>
    <cellStyle name="Millares 98 4 3 3 2" xfId="29285" xr:uid="{00000000-0005-0000-0000-0000F4830000}"/>
    <cellStyle name="Millares 98 4 3 4" xfId="20471" xr:uid="{00000000-0005-0000-0000-0000F5830000}"/>
    <cellStyle name="Millares 98 4 4" xfId="5065" xr:uid="{00000000-0005-0000-0000-0000F6830000}"/>
    <cellStyle name="Millares 98 4 4 2" xfId="13879" xr:uid="{00000000-0005-0000-0000-0000F7830000}"/>
    <cellStyle name="Millares 98 4 4 2 2" xfId="31511" xr:uid="{00000000-0005-0000-0000-0000F8830000}"/>
    <cellStyle name="Millares 98 4 4 3" xfId="22697" xr:uid="{00000000-0005-0000-0000-0000F9830000}"/>
    <cellStyle name="Millares 98 4 5" xfId="9476" xr:uid="{00000000-0005-0000-0000-0000FA830000}"/>
    <cellStyle name="Millares 98 4 5 2" xfId="27108" xr:uid="{00000000-0005-0000-0000-0000FB830000}"/>
    <cellStyle name="Millares 98 4 6" xfId="18294" xr:uid="{00000000-0005-0000-0000-0000FC830000}"/>
    <cellStyle name="Millares 98 5" xfId="1365" xr:uid="{00000000-0005-0000-0000-0000FD830000}"/>
    <cellStyle name="Millares 98 5 2" xfId="3545" xr:uid="{00000000-0005-0000-0000-0000FE830000}"/>
    <cellStyle name="Millares 98 5 2 2" xfId="7955" xr:uid="{00000000-0005-0000-0000-0000FF830000}"/>
    <cellStyle name="Millares 98 5 2 2 2" xfId="16769" xr:uid="{00000000-0005-0000-0000-000000840000}"/>
    <cellStyle name="Millares 98 5 2 2 2 2" xfId="34401" xr:uid="{00000000-0005-0000-0000-000001840000}"/>
    <cellStyle name="Millares 98 5 2 2 3" xfId="25587" xr:uid="{00000000-0005-0000-0000-000002840000}"/>
    <cellStyle name="Millares 98 5 2 3" xfId="12362" xr:uid="{00000000-0005-0000-0000-000003840000}"/>
    <cellStyle name="Millares 98 5 2 3 2" xfId="29994" xr:uid="{00000000-0005-0000-0000-000004840000}"/>
    <cellStyle name="Millares 98 5 2 4" xfId="21180" xr:uid="{00000000-0005-0000-0000-000005840000}"/>
    <cellStyle name="Millares 98 5 3" xfId="5774" xr:uid="{00000000-0005-0000-0000-000006840000}"/>
    <cellStyle name="Millares 98 5 3 2" xfId="14588" xr:uid="{00000000-0005-0000-0000-000007840000}"/>
    <cellStyle name="Millares 98 5 3 2 2" xfId="32220" xr:uid="{00000000-0005-0000-0000-000008840000}"/>
    <cellStyle name="Millares 98 5 3 3" xfId="23406" xr:uid="{00000000-0005-0000-0000-000009840000}"/>
    <cellStyle name="Millares 98 5 4" xfId="10185" xr:uid="{00000000-0005-0000-0000-00000A840000}"/>
    <cellStyle name="Millares 98 5 4 2" xfId="27817" xr:uid="{00000000-0005-0000-0000-00000B840000}"/>
    <cellStyle name="Millares 98 5 5" xfId="19003" xr:uid="{00000000-0005-0000-0000-00000C840000}"/>
    <cellStyle name="Millares 98 6" xfId="2479" xr:uid="{00000000-0005-0000-0000-00000D840000}"/>
    <cellStyle name="Millares 98 6 2" xfId="6890" xr:uid="{00000000-0005-0000-0000-00000E840000}"/>
    <cellStyle name="Millares 98 6 2 2" xfId="15704" xr:uid="{00000000-0005-0000-0000-00000F840000}"/>
    <cellStyle name="Millares 98 6 2 2 2" xfId="33336" xr:uid="{00000000-0005-0000-0000-000010840000}"/>
    <cellStyle name="Millares 98 6 2 3" xfId="24522" xr:uid="{00000000-0005-0000-0000-000011840000}"/>
    <cellStyle name="Millares 98 6 3" xfId="11297" xr:uid="{00000000-0005-0000-0000-000012840000}"/>
    <cellStyle name="Millares 98 6 3 2" xfId="28929" xr:uid="{00000000-0005-0000-0000-000013840000}"/>
    <cellStyle name="Millares 98 6 4" xfId="20115" xr:uid="{00000000-0005-0000-0000-000014840000}"/>
    <cellStyle name="Millares 98 7" xfId="4713" xr:uid="{00000000-0005-0000-0000-000015840000}"/>
    <cellStyle name="Millares 98 7 2" xfId="13527" xr:uid="{00000000-0005-0000-0000-000016840000}"/>
    <cellStyle name="Millares 98 7 2 2" xfId="31159" xr:uid="{00000000-0005-0000-0000-000017840000}"/>
    <cellStyle name="Millares 98 7 3" xfId="22345" xr:uid="{00000000-0005-0000-0000-000018840000}"/>
    <cellStyle name="Millares 98 8" xfId="9124" xr:uid="{00000000-0005-0000-0000-000019840000}"/>
    <cellStyle name="Millares 98 8 2" xfId="26756" xr:uid="{00000000-0005-0000-0000-00001A840000}"/>
    <cellStyle name="Millares 98 9" xfId="17942" xr:uid="{00000000-0005-0000-0000-00001B840000}"/>
    <cellStyle name="Millares 99" xfId="29" xr:uid="{00000000-0005-0000-0000-00001C840000}"/>
    <cellStyle name="Millares 99 2" xfId="379" xr:uid="{00000000-0005-0000-0000-00001D840000}"/>
    <cellStyle name="Millares 99 2 2" xfId="1096" xr:uid="{00000000-0005-0000-0000-00001E840000}"/>
    <cellStyle name="Millares 99 2 2 2" xfId="2174" xr:uid="{00000000-0005-0000-0000-00001F840000}"/>
    <cellStyle name="Millares 99 2 2 2 2" xfId="4353" xr:uid="{00000000-0005-0000-0000-000020840000}"/>
    <cellStyle name="Millares 99 2 2 2 2 2" xfId="8763" xr:uid="{00000000-0005-0000-0000-000021840000}"/>
    <cellStyle name="Millares 99 2 2 2 2 2 2" xfId="17577" xr:uid="{00000000-0005-0000-0000-000022840000}"/>
    <cellStyle name="Millares 99 2 2 2 2 2 2 2" xfId="35209" xr:uid="{00000000-0005-0000-0000-000023840000}"/>
    <cellStyle name="Millares 99 2 2 2 2 2 3" xfId="26395" xr:uid="{00000000-0005-0000-0000-000024840000}"/>
    <cellStyle name="Millares 99 2 2 2 2 3" xfId="13170" xr:uid="{00000000-0005-0000-0000-000025840000}"/>
    <cellStyle name="Millares 99 2 2 2 2 3 2" xfId="30802" xr:uid="{00000000-0005-0000-0000-000026840000}"/>
    <cellStyle name="Millares 99 2 2 2 2 4" xfId="21988" xr:uid="{00000000-0005-0000-0000-000027840000}"/>
    <cellStyle name="Millares 99 2 2 2 3" xfId="6582" xr:uid="{00000000-0005-0000-0000-000028840000}"/>
    <cellStyle name="Millares 99 2 2 2 3 2" xfId="15396" xr:uid="{00000000-0005-0000-0000-000029840000}"/>
    <cellStyle name="Millares 99 2 2 2 3 2 2" xfId="33028" xr:uid="{00000000-0005-0000-0000-00002A840000}"/>
    <cellStyle name="Millares 99 2 2 2 3 3" xfId="24214" xr:uid="{00000000-0005-0000-0000-00002B840000}"/>
    <cellStyle name="Millares 99 2 2 2 4" xfId="10993" xr:uid="{00000000-0005-0000-0000-00002C840000}"/>
    <cellStyle name="Millares 99 2 2 2 4 2" xfId="28625" xr:uid="{00000000-0005-0000-0000-00002D840000}"/>
    <cellStyle name="Millares 99 2 2 2 5" xfId="19811" xr:uid="{00000000-0005-0000-0000-00002E840000}"/>
    <cellStyle name="Millares 99 2 2 3" xfId="3276" xr:uid="{00000000-0005-0000-0000-00002F840000}"/>
    <cellStyle name="Millares 99 2 2 3 2" xfId="7686" xr:uid="{00000000-0005-0000-0000-000030840000}"/>
    <cellStyle name="Millares 99 2 2 3 2 2" xfId="16500" xr:uid="{00000000-0005-0000-0000-000031840000}"/>
    <cellStyle name="Millares 99 2 2 3 2 2 2" xfId="34132" xr:uid="{00000000-0005-0000-0000-000032840000}"/>
    <cellStyle name="Millares 99 2 2 3 2 3" xfId="25318" xr:uid="{00000000-0005-0000-0000-000033840000}"/>
    <cellStyle name="Millares 99 2 2 3 3" xfId="12093" xr:uid="{00000000-0005-0000-0000-000034840000}"/>
    <cellStyle name="Millares 99 2 2 3 3 2" xfId="29725" xr:uid="{00000000-0005-0000-0000-000035840000}"/>
    <cellStyle name="Millares 99 2 2 3 4" xfId="20911" xr:uid="{00000000-0005-0000-0000-000036840000}"/>
    <cellStyle name="Millares 99 2 2 4" xfId="5505" xr:uid="{00000000-0005-0000-0000-000037840000}"/>
    <cellStyle name="Millares 99 2 2 4 2" xfId="14319" xr:uid="{00000000-0005-0000-0000-000038840000}"/>
    <cellStyle name="Millares 99 2 2 4 2 2" xfId="31951" xr:uid="{00000000-0005-0000-0000-000039840000}"/>
    <cellStyle name="Millares 99 2 2 4 3" xfId="23137" xr:uid="{00000000-0005-0000-0000-00003A840000}"/>
    <cellStyle name="Millares 99 2 2 5" xfId="9916" xr:uid="{00000000-0005-0000-0000-00003B840000}"/>
    <cellStyle name="Millares 99 2 2 5 2" xfId="27548" xr:uid="{00000000-0005-0000-0000-00003C840000}"/>
    <cellStyle name="Millares 99 2 2 6" xfId="18734" xr:uid="{00000000-0005-0000-0000-00003D840000}"/>
    <cellStyle name="Millares 99 2 3" xfId="743" xr:uid="{00000000-0005-0000-0000-00003E840000}"/>
    <cellStyle name="Millares 99 2 3 2" xfId="1822" xr:uid="{00000000-0005-0000-0000-00003F840000}"/>
    <cellStyle name="Millares 99 2 3 2 2" xfId="4001" xr:uid="{00000000-0005-0000-0000-000040840000}"/>
    <cellStyle name="Millares 99 2 3 2 2 2" xfId="8411" xr:uid="{00000000-0005-0000-0000-000041840000}"/>
    <cellStyle name="Millares 99 2 3 2 2 2 2" xfId="17225" xr:uid="{00000000-0005-0000-0000-000042840000}"/>
    <cellStyle name="Millares 99 2 3 2 2 2 2 2" xfId="34857" xr:uid="{00000000-0005-0000-0000-000043840000}"/>
    <cellStyle name="Millares 99 2 3 2 2 2 3" xfId="26043" xr:uid="{00000000-0005-0000-0000-000044840000}"/>
    <cellStyle name="Millares 99 2 3 2 2 3" xfId="12818" xr:uid="{00000000-0005-0000-0000-000045840000}"/>
    <cellStyle name="Millares 99 2 3 2 2 3 2" xfId="30450" xr:uid="{00000000-0005-0000-0000-000046840000}"/>
    <cellStyle name="Millares 99 2 3 2 2 4" xfId="21636" xr:uid="{00000000-0005-0000-0000-000047840000}"/>
    <cellStyle name="Millares 99 2 3 2 3" xfId="6230" xr:uid="{00000000-0005-0000-0000-000048840000}"/>
    <cellStyle name="Millares 99 2 3 2 3 2" xfId="15044" xr:uid="{00000000-0005-0000-0000-000049840000}"/>
    <cellStyle name="Millares 99 2 3 2 3 2 2" xfId="32676" xr:uid="{00000000-0005-0000-0000-00004A840000}"/>
    <cellStyle name="Millares 99 2 3 2 3 3" xfId="23862" xr:uid="{00000000-0005-0000-0000-00004B840000}"/>
    <cellStyle name="Millares 99 2 3 2 4" xfId="10641" xr:uid="{00000000-0005-0000-0000-00004C840000}"/>
    <cellStyle name="Millares 99 2 3 2 4 2" xfId="28273" xr:uid="{00000000-0005-0000-0000-00004D840000}"/>
    <cellStyle name="Millares 99 2 3 2 5" xfId="19459" xr:uid="{00000000-0005-0000-0000-00004E840000}"/>
    <cellStyle name="Millares 99 2 3 3" xfId="2924" xr:uid="{00000000-0005-0000-0000-00004F840000}"/>
    <cellStyle name="Millares 99 2 3 3 2" xfId="7334" xr:uid="{00000000-0005-0000-0000-000050840000}"/>
    <cellStyle name="Millares 99 2 3 3 2 2" xfId="16148" xr:uid="{00000000-0005-0000-0000-000051840000}"/>
    <cellStyle name="Millares 99 2 3 3 2 2 2" xfId="33780" xr:uid="{00000000-0005-0000-0000-000052840000}"/>
    <cellStyle name="Millares 99 2 3 3 2 3" xfId="24966" xr:uid="{00000000-0005-0000-0000-000053840000}"/>
    <cellStyle name="Millares 99 2 3 3 3" xfId="11741" xr:uid="{00000000-0005-0000-0000-000054840000}"/>
    <cellStyle name="Millares 99 2 3 3 3 2" xfId="29373" xr:uid="{00000000-0005-0000-0000-000055840000}"/>
    <cellStyle name="Millares 99 2 3 3 4" xfId="20559" xr:uid="{00000000-0005-0000-0000-000056840000}"/>
    <cellStyle name="Millares 99 2 3 4" xfId="5153" xr:uid="{00000000-0005-0000-0000-000057840000}"/>
    <cellStyle name="Millares 99 2 3 4 2" xfId="13967" xr:uid="{00000000-0005-0000-0000-000058840000}"/>
    <cellStyle name="Millares 99 2 3 4 2 2" xfId="31599" xr:uid="{00000000-0005-0000-0000-000059840000}"/>
    <cellStyle name="Millares 99 2 3 4 3" xfId="22785" xr:uid="{00000000-0005-0000-0000-00005A840000}"/>
    <cellStyle name="Millares 99 2 3 5" xfId="9564" xr:uid="{00000000-0005-0000-0000-00005B840000}"/>
    <cellStyle name="Millares 99 2 3 5 2" xfId="27196" xr:uid="{00000000-0005-0000-0000-00005C840000}"/>
    <cellStyle name="Millares 99 2 3 6" xfId="18382" xr:uid="{00000000-0005-0000-0000-00005D840000}"/>
    <cellStyle name="Millares 99 2 4" xfId="1457" xr:uid="{00000000-0005-0000-0000-00005E840000}"/>
    <cellStyle name="Millares 99 2 4 2" xfId="3636" xr:uid="{00000000-0005-0000-0000-00005F840000}"/>
    <cellStyle name="Millares 99 2 4 2 2" xfId="8046" xr:uid="{00000000-0005-0000-0000-000060840000}"/>
    <cellStyle name="Millares 99 2 4 2 2 2" xfId="16860" xr:uid="{00000000-0005-0000-0000-000061840000}"/>
    <cellStyle name="Millares 99 2 4 2 2 2 2" xfId="34492" xr:uid="{00000000-0005-0000-0000-000062840000}"/>
    <cellStyle name="Millares 99 2 4 2 2 3" xfId="25678" xr:uid="{00000000-0005-0000-0000-000063840000}"/>
    <cellStyle name="Millares 99 2 4 2 3" xfId="12453" xr:uid="{00000000-0005-0000-0000-000064840000}"/>
    <cellStyle name="Millares 99 2 4 2 3 2" xfId="30085" xr:uid="{00000000-0005-0000-0000-000065840000}"/>
    <cellStyle name="Millares 99 2 4 2 4" xfId="21271" xr:uid="{00000000-0005-0000-0000-000066840000}"/>
    <cellStyle name="Millares 99 2 4 3" xfId="5865" xr:uid="{00000000-0005-0000-0000-000067840000}"/>
    <cellStyle name="Millares 99 2 4 3 2" xfId="14679" xr:uid="{00000000-0005-0000-0000-000068840000}"/>
    <cellStyle name="Millares 99 2 4 3 2 2" xfId="32311" xr:uid="{00000000-0005-0000-0000-000069840000}"/>
    <cellStyle name="Millares 99 2 4 3 3" xfId="23497" xr:uid="{00000000-0005-0000-0000-00006A840000}"/>
    <cellStyle name="Millares 99 2 4 4" xfId="10276" xr:uid="{00000000-0005-0000-0000-00006B840000}"/>
    <cellStyle name="Millares 99 2 4 4 2" xfId="27908" xr:uid="{00000000-0005-0000-0000-00006C840000}"/>
    <cellStyle name="Millares 99 2 4 5" xfId="19094" xr:uid="{00000000-0005-0000-0000-00006D840000}"/>
    <cellStyle name="Millares 99 2 5" xfId="2567" xr:uid="{00000000-0005-0000-0000-00006E840000}"/>
    <cellStyle name="Millares 99 2 5 2" xfId="6978" xr:uid="{00000000-0005-0000-0000-00006F840000}"/>
    <cellStyle name="Millares 99 2 5 2 2" xfId="15792" xr:uid="{00000000-0005-0000-0000-000070840000}"/>
    <cellStyle name="Millares 99 2 5 2 2 2" xfId="33424" xr:uid="{00000000-0005-0000-0000-000071840000}"/>
    <cellStyle name="Millares 99 2 5 2 3" xfId="24610" xr:uid="{00000000-0005-0000-0000-000072840000}"/>
    <cellStyle name="Millares 99 2 5 3" xfId="11385" xr:uid="{00000000-0005-0000-0000-000073840000}"/>
    <cellStyle name="Millares 99 2 5 3 2" xfId="29017" xr:uid="{00000000-0005-0000-0000-000074840000}"/>
    <cellStyle name="Millares 99 2 5 4" xfId="20203" xr:uid="{00000000-0005-0000-0000-000075840000}"/>
    <cellStyle name="Millares 99 2 6" xfId="4801" xr:uid="{00000000-0005-0000-0000-000076840000}"/>
    <cellStyle name="Millares 99 2 6 2" xfId="13615" xr:uid="{00000000-0005-0000-0000-000077840000}"/>
    <cellStyle name="Millares 99 2 6 2 2" xfId="31247" xr:uid="{00000000-0005-0000-0000-000078840000}"/>
    <cellStyle name="Millares 99 2 6 3" xfId="22433" xr:uid="{00000000-0005-0000-0000-000079840000}"/>
    <cellStyle name="Millares 99 2 7" xfId="9212" xr:uid="{00000000-0005-0000-0000-00007A840000}"/>
    <cellStyle name="Millares 99 2 7 2" xfId="26844" xr:uid="{00000000-0005-0000-0000-00007B840000}"/>
    <cellStyle name="Millares 99 2 8" xfId="18030" xr:uid="{00000000-0005-0000-0000-00007C840000}"/>
    <cellStyle name="Millares 99 3" xfId="914" xr:uid="{00000000-0005-0000-0000-00007D840000}"/>
    <cellStyle name="Millares 99 3 2" xfId="1992" xr:uid="{00000000-0005-0000-0000-00007E840000}"/>
    <cellStyle name="Millares 99 3 2 2" xfId="4171" xr:uid="{00000000-0005-0000-0000-00007F840000}"/>
    <cellStyle name="Millares 99 3 2 2 2" xfId="8581" xr:uid="{00000000-0005-0000-0000-000080840000}"/>
    <cellStyle name="Millares 99 3 2 2 2 2" xfId="17395" xr:uid="{00000000-0005-0000-0000-000081840000}"/>
    <cellStyle name="Millares 99 3 2 2 2 2 2" xfId="35027" xr:uid="{00000000-0005-0000-0000-000082840000}"/>
    <cellStyle name="Millares 99 3 2 2 2 3" xfId="26213" xr:uid="{00000000-0005-0000-0000-000083840000}"/>
    <cellStyle name="Millares 99 3 2 2 3" xfId="12988" xr:uid="{00000000-0005-0000-0000-000084840000}"/>
    <cellStyle name="Millares 99 3 2 2 3 2" xfId="30620" xr:uid="{00000000-0005-0000-0000-000085840000}"/>
    <cellStyle name="Millares 99 3 2 2 4" xfId="21806" xr:uid="{00000000-0005-0000-0000-000086840000}"/>
    <cellStyle name="Millares 99 3 2 3" xfId="6400" xr:uid="{00000000-0005-0000-0000-000087840000}"/>
    <cellStyle name="Millares 99 3 2 3 2" xfId="15214" xr:uid="{00000000-0005-0000-0000-000088840000}"/>
    <cellStyle name="Millares 99 3 2 3 2 2" xfId="32846" xr:uid="{00000000-0005-0000-0000-000089840000}"/>
    <cellStyle name="Millares 99 3 2 3 3" xfId="24032" xr:uid="{00000000-0005-0000-0000-00008A840000}"/>
    <cellStyle name="Millares 99 3 2 4" xfId="10811" xr:uid="{00000000-0005-0000-0000-00008B840000}"/>
    <cellStyle name="Millares 99 3 2 4 2" xfId="28443" xr:uid="{00000000-0005-0000-0000-00008C840000}"/>
    <cellStyle name="Millares 99 3 2 5" xfId="19629" xr:uid="{00000000-0005-0000-0000-00008D840000}"/>
    <cellStyle name="Millares 99 3 3" xfId="3094" xr:uid="{00000000-0005-0000-0000-00008E840000}"/>
    <cellStyle name="Millares 99 3 3 2" xfId="7504" xr:uid="{00000000-0005-0000-0000-00008F840000}"/>
    <cellStyle name="Millares 99 3 3 2 2" xfId="16318" xr:uid="{00000000-0005-0000-0000-000090840000}"/>
    <cellStyle name="Millares 99 3 3 2 2 2" xfId="33950" xr:uid="{00000000-0005-0000-0000-000091840000}"/>
    <cellStyle name="Millares 99 3 3 2 3" xfId="25136" xr:uid="{00000000-0005-0000-0000-000092840000}"/>
    <cellStyle name="Millares 99 3 3 3" xfId="11911" xr:uid="{00000000-0005-0000-0000-000093840000}"/>
    <cellStyle name="Millares 99 3 3 3 2" xfId="29543" xr:uid="{00000000-0005-0000-0000-000094840000}"/>
    <cellStyle name="Millares 99 3 3 4" xfId="20729" xr:uid="{00000000-0005-0000-0000-000095840000}"/>
    <cellStyle name="Millares 99 3 4" xfId="5323" xr:uid="{00000000-0005-0000-0000-000096840000}"/>
    <cellStyle name="Millares 99 3 4 2" xfId="14137" xr:uid="{00000000-0005-0000-0000-000097840000}"/>
    <cellStyle name="Millares 99 3 4 2 2" xfId="31769" xr:uid="{00000000-0005-0000-0000-000098840000}"/>
    <cellStyle name="Millares 99 3 4 3" xfId="22955" xr:uid="{00000000-0005-0000-0000-000099840000}"/>
    <cellStyle name="Millares 99 3 5" xfId="9734" xr:uid="{00000000-0005-0000-0000-00009A840000}"/>
    <cellStyle name="Millares 99 3 5 2" xfId="27366" xr:uid="{00000000-0005-0000-0000-00009B840000}"/>
    <cellStyle name="Millares 99 3 6" xfId="18552" xr:uid="{00000000-0005-0000-0000-00009C840000}"/>
    <cellStyle name="Millares 99 4" xfId="561" xr:uid="{00000000-0005-0000-0000-00009D840000}"/>
    <cellStyle name="Millares 99 4 2" xfId="1640" xr:uid="{00000000-0005-0000-0000-00009E840000}"/>
    <cellStyle name="Millares 99 4 2 2" xfId="3819" xr:uid="{00000000-0005-0000-0000-00009F840000}"/>
    <cellStyle name="Millares 99 4 2 2 2" xfId="8229" xr:uid="{00000000-0005-0000-0000-0000A0840000}"/>
    <cellStyle name="Millares 99 4 2 2 2 2" xfId="17043" xr:uid="{00000000-0005-0000-0000-0000A1840000}"/>
    <cellStyle name="Millares 99 4 2 2 2 2 2" xfId="34675" xr:uid="{00000000-0005-0000-0000-0000A2840000}"/>
    <cellStyle name="Millares 99 4 2 2 2 3" xfId="25861" xr:uid="{00000000-0005-0000-0000-0000A3840000}"/>
    <cellStyle name="Millares 99 4 2 2 3" xfId="12636" xr:uid="{00000000-0005-0000-0000-0000A4840000}"/>
    <cellStyle name="Millares 99 4 2 2 3 2" xfId="30268" xr:uid="{00000000-0005-0000-0000-0000A5840000}"/>
    <cellStyle name="Millares 99 4 2 2 4" xfId="21454" xr:uid="{00000000-0005-0000-0000-0000A6840000}"/>
    <cellStyle name="Millares 99 4 2 3" xfId="6048" xr:uid="{00000000-0005-0000-0000-0000A7840000}"/>
    <cellStyle name="Millares 99 4 2 3 2" xfId="14862" xr:uid="{00000000-0005-0000-0000-0000A8840000}"/>
    <cellStyle name="Millares 99 4 2 3 2 2" xfId="32494" xr:uid="{00000000-0005-0000-0000-0000A9840000}"/>
    <cellStyle name="Millares 99 4 2 3 3" xfId="23680" xr:uid="{00000000-0005-0000-0000-0000AA840000}"/>
    <cellStyle name="Millares 99 4 2 4" xfId="10459" xr:uid="{00000000-0005-0000-0000-0000AB840000}"/>
    <cellStyle name="Millares 99 4 2 4 2" xfId="28091" xr:uid="{00000000-0005-0000-0000-0000AC840000}"/>
    <cellStyle name="Millares 99 4 2 5" xfId="19277" xr:uid="{00000000-0005-0000-0000-0000AD840000}"/>
    <cellStyle name="Millares 99 4 3" xfId="2742" xr:uid="{00000000-0005-0000-0000-0000AE840000}"/>
    <cellStyle name="Millares 99 4 3 2" xfId="7152" xr:uid="{00000000-0005-0000-0000-0000AF840000}"/>
    <cellStyle name="Millares 99 4 3 2 2" xfId="15966" xr:uid="{00000000-0005-0000-0000-0000B0840000}"/>
    <cellStyle name="Millares 99 4 3 2 2 2" xfId="33598" xr:uid="{00000000-0005-0000-0000-0000B1840000}"/>
    <cellStyle name="Millares 99 4 3 2 3" xfId="24784" xr:uid="{00000000-0005-0000-0000-0000B2840000}"/>
    <cellStyle name="Millares 99 4 3 3" xfId="11559" xr:uid="{00000000-0005-0000-0000-0000B3840000}"/>
    <cellStyle name="Millares 99 4 3 3 2" xfId="29191" xr:uid="{00000000-0005-0000-0000-0000B4840000}"/>
    <cellStyle name="Millares 99 4 3 4" xfId="20377" xr:uid="{00000000-0005-0000-0000-0000B5840000}"/>
    <cellStyle name="Millares 99 4 4" xfId="4971" xr:uid="{00000000-0005-0000-0000-0000B6840000}"/>
    <cellStyle name="Millares 99 4 4 2" xfId="13785" xr:uid="{00000000-0005-0000-0000-0000B7840000}"/>
    <cellStyle name="Millares 99 4 4 2 2" xfId="31417" xr:uid="{00000000-0005-0000-0000-0000B8840000}"/>
    <cellStyle name="Millares 99 4 4 3" xfId="22603" xr:uid="{00000000-0005-0000-0000-0000B9840000}"/>
    <cellStyle name="Millares 99 4 5" xfId="9382" xr:uid="{00000000-0005-0000-0000-0000BA840000}"/>
    <cellStyle name="Millares 99 4 5 2" xfId="27014" xr:uid="{00000000-0005-0000-0000-0000BB840000}"/>
    <cellStyle name="Millares 99 4 6" xfId="18200" xr:uid="{00000000-0005-0000-0000-0000BC840000}"/>
    <cellStyle name="Millares 99 5" xfId="1268" xr:uid="{00000000-0005-0000-0000-0000BD840000}"/>
    <cellStyle name="Millares 99 5 2" xfId="3448" xr:uid="{00000000-0005-0000-0000-0000BE840000}"/>
    <cellStyle name="Millares 99 5 2 2" xfId="7858" xr:uid="{00000000-0005-0000-0000-0000BF840000}"/>
    <cellStyle name="Millares 99 5 2 2 2" xfId="16672" xr:uid="{00000000-0005-0000-0000-0000C0840000}"/>
    <cellStyle name="Millares 99 5 2 2 2 2" xfId="34304" xr:uid="{00000000-0005-0000-0000-0000C1840000}"/>
    <cellStyle name="Millares 99 5 2 2 3" xfId="25490" xr:uid="{00000000-0005-0000-0000-0000C2840000}"/>
    <cellStyle name="Millares 99 5 2 3" xfId="12265" xr:uid="{00000000-0005-0000-0000-0000C3840000}"/>
    <cellStyle name="Millares 99 5 2 3 2" xfId="29897" xr:uid="{00000000-0005-0000-0000-0000C4840000}"/>
    <cellStyle name="Millares 99 5 2 4" xfId="21083" xr:uid="{00000000-0005-0000-0000-0000C5840000}"/>
    <cellStyle name="Millares 99 5 3" xfId="5677" xr:uid="{00000000-0005-0000-0000-0000C6840000}"/>
    <cellStyle name="Millares 99 5 3 2" xfId="14491" xr:uid="{00000000-0005-0000-0000-0000C7840000}"/>
    <cellStyle name="Millares 99 5 3 2 2" xfId="32123" xr:uid="{00000000-0005-0000-0000-0000C8840000}"/>
    <cellStyle name="Millares 99 5 3 3" xfId="23309" xr:uid="{00000000-0005-0000-0000-0000C9840000}"/>
    <cellStyle name="Millares 99 5 4" xfId="10088" xr:uid="{00000000-0005-0000-0000-0000CA840000}"/>
    <cellStyle name="Millares 99 5 4 2" xfId="27720" xr:uid="{00000000-0005-0000-0000-0000CB840000}"/>
    <cellStyle name="Millares 99 5 5" xfId="18906" xr:uid="{00000000-0005-0000-0000-0000CC840000}"/>
    <cellStyle name="Millares 99 6" xfId="2384" xr:uid="{00000000-0005-0000-0000-0000CD840000}"/>
    <cellStyle name="Millares 99 6 2" xfId="6796" xr:uid="{00000000-0005-0000-0000-0000CE840000}"/>
    <cellStyle name="Millares 99 6 2 2" xfId="15610" xr:uid="{00000000-0005-0000-0000-0000CF840000}"/>
    <cellStyle name="Millares 99 6 2 2 2" xfId="33242" xr:uid="{00000000-0005-0000-0000-0000D0840000}"/>
    <cellStyle name="Millares 99 6 2 3" xfId="24428" xr:uid="{00000000-0005-0000-0000-0000D1840000}"/>
    <cellStyle name="Millares 99 6 3" xfId="11203" xr:uid="{00000000-0005-0000-0000-0000D2840000}"/>
    <cellStyle name="Millares 99 6 3 2" xfId="28835" xr:uid="{00000000-0005-0000-0000-0000D3840000}"/>
    <cellStyle name="Millares 99 6 4" xfId="20021" xr:uid="{00000000-0005-0000-0000-0000D4840000}"/>
    <cellStyle name="Millares 99 7" xfId="4618" xr:uid="{00000000-0005-0000-0000-0000D5840000}"/>
    <cellStyle name="Millares 99 7 2" xfId="13432" xr:uid="{00000000-0005-0000-0000-0000D6840000}"/>
    <cellStyle name="Millares 99 7 2 2" xfId="31064" xr:uid="{00000000-0005-0000-0000-0000D7840000}"/>
    <cellStyle name="Millares 99 7 3" xfId="22250" xr:uid="{00000000-0005-0000-0000-0000D8840000}"/>
    <cellStyle name="Millares 99 8" xfId="9030" xr:uid="{00000000-0005-0000-0000-0000D9840000}"/>
    <cellStyle name="Millares 99 8 2" xfId="26662" xr:uid="{00000000-0005-0000-0000-0000DA840000}"/>
    <cellStyle name="Millares 99 9" xfId="17848" xr:uid="{00000000-0005-0000-0000-0000DB840000}"/>
    <cellStyle name="Moneda" xfId="35489" builtinId="4"/>
    <cellStyle name="Moneda [0]" xfId="35488" builtinId="7"/>
    <cellStyle name="Moneda [0] 2" xfId="18" xr:uid="{00000000-0005-0000-0000-0000DE840000}"/>
    <cellStyle name="Moneda [0] 2 10" xfId="2378" xr:uid="{00000000-0005-0000-0000-0000DF840000}"/>
    <cellStyle name="Moneda [0] 2 10 2" xfId="6790" xr:uid="{00000000-0005-0000-0000-0000E0840000}"/>
    <cellStyle name="Moneda [0] 2 10 2 2" xfId="15604" xr:uid="{00000000-0005-0000-0000-0000E1840000}"/>
    <cellStyle name="Moneda [0] 2 10 2 2 2" xfId="33236" xr:uid="{00000000-0005-0000-0000-0000E2840000}"/>
    <cellStyle name="Moneda [0] 2 10 2 3" xfId="24422" xr:uid="{00000000-0005-0000-0000-0000E3840000}"/>
    <cellStyle name="Moneda [0] 2 10 3" xfId="11197" xr:uid="{00000000-0005-0000-0000-0000E4840000}"/>
    <cellStyle name="Moneda [0] 2 10 3 2" xfId="28829" xr:uid="{00000000-0005-0000-0000-0000E5840000}"/>
    <cellStyle name="Moneda [0] 2 10 4" xfId="20015" xr:uid="{00000000-0005-0000-0000-0000E6840000}"/>
    <cellStyle name="Moneda [0] 2 11" xfId="4612" xr:uid="{00000000-0005-0000-0000-0000E7840000}"/>
    <cellStyle name="Moneda [0] 2 11 2" xfId="13426" xr:uid="{00000000-0005-0000-0000-0000E8840000}"/>
    <cellStyle name="Moneda [0] 2 11 2 2" xfId="31058" xr:uid="{00000000-0005-0000-0000-0000E9840000}"/>
    <cellStyle name="Moneda [0] 2 11 3" xfId="22244" xr:uid="{00000000-0005-0000-0000-0000EA840000}"/>
    <cellStyle name="Moneda [0] 2 12" xfId="9024" xr:uid="{00000000-0005-0000-0000-0000EB840000}"/>
    <cellStyle name="Moneda [0] 2 12 2" xfId="26656" xr:uid="{00000000-0005-0000-0000-0000EC840000}"/>
    <cellStyle name="Moneda [0] 2 13" xfId="17842" xr:uid="{00000000-0005-0000-0000-0000ED840000}"/>
    <cellStyle name="Moneda [0] 2 2" xfId="13" xr:uid="{00000000-0005-0000-0000-0000EE840000}"/>
    <cellStyle name="Moneda [0] 2 3" xfId="42" xr:uid="{00000000-0005-0000-0000-0000EF840000}"/>
    <cellStyle name="Moneda [0] 2 3 2" xfId="389" xr:uid="{00000000-0005-0000-0000-0000F0840000}"/>
    <cellStyle name="Moneda [0] 2 3 2 2" xfId="1106" xr:uid="{00000000-0005-0000-0000-0000F1840000}"/>
    <cellStyle name="Moneda [0] 2 3 2 2 2" xfId="2184" xr:uid="{00000000-0005-0000-0000-0000F2840000}"/>
    <cellStyle name="Moneda [0] 2 3 2 2 2 2" xfId="4363" xr:uid="{00000000-0005-0000-0000-0000F3840000}"/>
    <cellStyle name="Moneda [0] 2 3 2 2 2 2 2" xfId="8773" xr:uid="{00000000-0005-0000-0000-0000F4840000}"/>
    <cellStyle name="Moneda [0] 2 3 2 2 2 2 2 2" xfId="17587" xr:uid="{00000000-0005-0000-0000-0000F5840000}"/>
    <cellStyle name="Moneda [0] 2 3 2 2 2 2 2 2 2" xfId="35219" xr:uid="{00000000-0005-0000-0000-0000F6840000}"/>
    <cellStyle name="Moneda [0] 2 3 2 2 2 2 2 3" xfId="26405" xr:uid="{00000000-0005-0000-0000-0000F7840000}"/>
    <cellStyle name="Moneda [0] 2 3 2 2 2 2 3" xfId="13180" xr:uid="{00000000-0005-0000-0000-0000F8840000}"/>
    <cellStyle name="Moneda [0] 2 3 2 2 2 2 3 2" xfId="30812" xr:uid="{00000000-0005-0000-0000-0000F9840000}"/>
    <cellStyle name="Moneda [0] 2 3 2 2 2 2 4" xfId="21998" xr:uid="{00000000-0005-0000-0000-0000FA840000}"/>
    <cellStyle name="Moneda [0] 2 3 2 2 2 3" xfId="6592" xr:uid="{00000000-0005-0000-0000-0000FB840000}"/>
    <cellStyle name="Moneda [0] 2 3 2 2 2 3 2" xfId="15406" xr:uid="{00000000-0005-0000-0000-0000FC840000}"/>
    <cellStyle name="Moneda [0] 2 3 2 2 2 3 2 2" xfId="33038" xr:uid="{00000000-0005-0000-0000-0000FD840000}"/>
    <cellStyle name="Moneda [0] 2 3 2 2 2 3 3" xfId="24224" xr:uid="{00000000-0005-0000-0000-0000FE840000}"/>
    <cellStyle name="Moneda [0] 2 3 2 2 2 4" xfId="11003" xr:uid="{00000000-0005-0000-0000-0000FF840000}"/>
    <cellStyle name="Moneda [0] 2 3 2 2 2 4 2" xfId="28635" xr:uid="{00000000-0005-0000-0000-000000850000}"/>
    <cellStyle name="Moneda [0] 2 3 2 2 2 5" xfId="19821" xr:uid="{00000000-0005-0000-0000-000001850000}"/>
    <cellStyle name="Moneda [0] 2 3 2 2 3" xfId="3286" xr:uid="{00000000-0005-0000-0000-000002850000}"/>
    <cellStyle name="Moneda [0] 2 3 2 2 3 2" xfId="7696" xr:uid="{00000000-0005-0000-0000-000003850000}"/>
    <cellStyle name="Moneda [0] 2 3 2 2 3 2 2" xfId="16510" xr:uid="{00000000-0005-0000-0000-000004850000}"/>
    <cellStyle name="Moneda [0] 2 3 2 2 3 2 2 2" xfId="34142" xr:uid="{00000000-0005-0000-0000-000005850000}"/>
    <cellStyle name="Moneda [0] 2 3 2 2 3 2 3" xfId="25328" xr:uid="{00000000-0005-0000-0000-000006850000}"/>
    <cellStyle name="Moneda [0] 2 3 2 2 3 3" xfId="12103" xr:uid="{00000000-0005-0000-0000-000007850000}"/>
    <cellStyle name="Moneda [0] 2 3 2 2 3 3 2" xfId="29735" xr:uid="{00000000-0005-0000-0000-000008850000}"/>
    <cellStyle name="Moneda [0] 2 3 2 2 3 4" xfId="20921" xr:uid="{00000000-0005-0000-0000-000009850000}"/>
    <cellStyle name="Moneda [0] 2 3 2 2 4" xfId="5515" xr:uid="{00000000-0005-0000-0000-00000A850000}"/>
    <cellStyle name="Moneda [0] 2 3 2 2 4 2" xfId="14329" xr:uid="{00000000-0005-0000-0000-00000B850000}"/>
    <cellStyle name="Moneda [0] 2 3 2 2 4 2 2" xfId="31961" xr:uid="{00000000-0005-0000-0000-00000C850000}"/>
    <cellStyle name="Moneda [0] 2 3 2 2 4 3" xfId="23147" xr:uid="{00000000-0005-0000-0000-00000D850000}"/>
    <cellStyle name="Moneda [0] 2 3 2 2 5" xfId="9926" xr:uid="{00000000-0005-0000-0000-00000E850000}"/>
    <cellStyle name="Moneda [0] 2 3 2 2 5 2" xfId="27558" xr:uid="{00000000-0005-0000-0000-00000F850000}"/>
    <cellStyle name="Moneda [0] 2 3 2 2 6" xfId="18744" xr:uid="{00000000-0005-0000-0000-000010850000}"/>
    <cellStyle name="Moneda [0] 2 3 2 3" xfId="753" xr:uid="{00000000-0005-0000-0000-000011850000}"/>
    <cellStyle name="Moneda [0] 2 3 2 3 2" xfId="1832" xr:uid="{00000000-0005-0000-0000-000012850000}"/>
    <cellStyle name="Moneda [0] 2 3 2 3 2 2" xfId="4011" xr:uid="{00000000-0005-0000-0000-000013850000}"/>
    <cellStyle name="Moneda [0] 2 3 2 3 2 2 2" xfId="8421" xr:uid="{00000000-0005-0000-0000-000014850000}"/>
    <cellStyle name="Moneda [0] 2 3 2 3 2 2 2 2" xfId="17235" xr:uid="{00000000-0005-0000-0000-000015850000}"/>
    <cellStyle name="Moneda [0] 2 3 2 3 2 2 2 2 2" xfId="34867" xr:uid="{00000000-0005-0000-0000-000016850000}"/>
    <cellStyle name="Moneda [0] 2 3 2 3 2 2 2 3" xfId="26053" xr:uid="{00000000-0005-0000-0000-000017850000}"/>
    <cellStyle name="Moneda [0] 2 3 2 3 2 2 3" xfId="12828" xr:uid="{00000000-0005-0000-0000-000018850000}"/>
    <cellStyle name="Moneda [0] 2 3 2 3 2 2 3 2" xfId="30460" xr:uid="{00000000-0005-0000-0000-000019850000}"/>
    <cellStyle name="Moneda [0] 2 3 2 3 2 2 4" xfId="21646" xr:uid="{00000000-0005-0000-0000-00001A850000}"/>
    <cellStyle name="Moneda [0] 2 3 2 3 2 3" xfId="6240" xr:uid="{00000000-0005-0000-0000-00001B850000}"/>
    <cellStyle name="Moneda [0] 2 3 2 3 2 3 2" xfId="15054" xr:uid="{00000000-0005-0000-0000-00001C850000}"/>
    <cellStyle name="Moneda [0] 2 3 2 3 2 3 2 2" xfId="32686" xr:uid="{00000000-0005-0000-0000-00001D850000}"/>
    <cellStyle name="Moneda [0] 2 3 2 3 2 3 3" xfId="23872" xr:uid="{00000000-0005-0000-0000-00001E850000}"/>
    <cellStyle name="Moneda [0] 2 3 2 3 2 4" xfId="10651" xr:uid="{00000000-0005-0000-0000-00001F850000}"/>
    <cellStyle name="Moneda [0] 2 3 2 3 2 4 2" xfId="28283" xr:uid="{00000000-0005-0000-0000-000020850000}"/>
    <cellStyle name="Moneda [0] 2 3 2 3 2 5" xfId="19469" xr:uid="{00000000-0005-0000-0000-000021850000}"/>
    <cellStyle name="Moneda [0] 2 3 2 3 3" xfId="2934" xr:uid="{00000000-0005-0000-0000-000022850000}"/>
    <cellStyle name="Moneda [0] 2 3 2 3 3 2" xfId="7344" xr:uid="{00000000-0005-0000-0000-000023850000}"/>
    <cellStyle name="Moneda [0] 2 3 2 3 3 2 2" xfId="16158" xr:uid="{00000000-0005-0000-0000-000024850000}"/>
    <cellStyle name="Moneda [0] 2 3 2 3 3 2 2 2" xfId="33790" xr:uid="{00000000-0005-0000-0000-000025850000}"/>
    <cellStyle name="Moneda [0] 2 3 2 3 3 2 3" xfId="24976" xr:uid="{00000000-0005-0000-0000-000026850000}"/>
    <cellStyle name="Moneda [0] 2 3 2 3 3 3" xfId="11751" xr:uid="{00000000-0005-0000-0000-000027850000}"/>
    <cellStyle name="Moneda [0] 2 3 2 3 3 3 2" xfId="29383" xr:uid="{00000000-0005-0000-0000-000028850000}"/>
    <cellStyle name="Moneda [0] 2 3 2 3 3 4" xfId="20569" xr:uid="{00000000-0005-0000-0000-000029850000}"/>
    <cellStyle name="Moneda [0] 2 3 2 3 4" xfId="5163" xr:uid="{00000000-0005-0000-0000-00002A850000}"/>
    <cellStyle name="Moneda [0] 2 3 2 3 4 2" xfId="13977" xr:uid="{00000000-0005-0000-0000-00002B850000}"/>
    <cellStyle name="Moneda [0] 2 3 2 3 4 2 2" xfId="31609" xr:uid="{00000000-0005-0000-0000-00002C850000}"/>
    <cellStyle name="Moneda [0] 2 3 2 3 4 3" xfId="22795" xr:uid="{00000000-0005-0000-0000-00002D850000}"/>
    <cellStyle name="Moneda [0] 2 3 2 3 5" xfId="9574" xr:uid="{00000000-0005-0000-0000-00002E850000}"/>
    <cellStyle name="Moneda [0] 2 3 2 3 5 2" xfId="27206" xr:uid="{00000000-0005-0000-0000-00002F850000}"/>
    <cellStyle name="Moneda [0] 2 3 2 3 6" xfId="18392" xr:uid="{00000000-0005-0000-0000-000030850000}"/>
    <cellStyle name="Moneda [0] 2 3 2 4" xfId="1467" xr:uid="{00000000-0005-0000-0000-000031850000}"/>
    <cellStyle name="Moneda [0] 2 3 2 4 2" xfId="3646" xr:uid="{00000000-0005-0000-0000-000032850000}"/>
    <cellStyle name="Moneda [0] 2 3 2 4 2 2" xfId="8056" xr:uid="{00000000-0005-0000-0000-000033850000}"/>
    <cellStyle name="Moneda [0] 2 3 2 4 2 2 2" xfId="16870" xr:uid="{00000000-0005-0000-0000-000034850000}"/>
    <cellStyle name="Moneda [0] 2 3 2 4 2 2 2 2" xfId="34502" xr:uid="{00000000-0005-0000-0000-000035850000}"/>
    <cellStyle name="Moneda [0] 2 3 2 4 2 2 3" xfId="25688" xr:uid="{00000000-0005-0000-0000-000036850000}"/>
    <cellStyle name="Moneda [0] 2 3 2 4 2 3" xfId="12463" xr:uid="{00000000-0005-0000-0000-000037850000}"/>
    <cellStyle name="Moneda [0] 2 3 2 4 2 3 2" xfId="30095" xr:uid="{00000000-0005-0000-0000-000038850000}"/>
    <cellStyle name="Moneda [0] 2 3 2 4 2 4" xfId="21281" xr:uid="{00000000-0005-0000-0000-000039850000}"/>
    <cellStyle name="Moneda [0] 2 3 2 4 3" xfId="5875" xr:uid="{00000000-0005-0000-0000-00003A850000}"/>
    <cellStyle name="Moneda [0] 2 3 2 4 3 2" xfId="14689" xr:uid="{00000000-0005-0000-0000-00003B850000}"/>
    <cellStyle name="Moneda [0] 2 3 2 4 3 2 2" xfId="32321" xr:uid="{00000000-0005-0000-0000-00003C850000}"/>
    <cellStyle name="Moneda [0] 2 3 2 4 3 3" xfId="23507" xr:uid="{00000000-0005-0000-0000-00003D850000}"/>
    <cellStyle name="Moneda [0] 2 3 2 4 4" xfId="10286" xr:uid="{00000000-0005-0000-0000-00003E850000}"/>
    <cellStyle name="Moneda [0] 2 3 2 4 4 2" xfId="27918" xr:uid="{00000000-0005-0000-0000-00003F850000}"/>
    <cellStyle name="Moneda [0] 2 3 2 4 5" xfId="19104" xr:uid="{00000000-0005-0000-0000-000040850000}"/>
    <cellStyle name="Moneda [0] 2 3 2 5" xfId="2577" xr:uid="{00000000-0005-0000-0000-000041850000}"/>
    <cellStyle name="Moneda [0] 2 3 2 5 2" xfId="6988" xr:uid="{00000000-0005-0000-0000-000042850000}"/>
    <cellStyle name="Moneda [0] 2 3 2 5 2 2" xfId="15802" xr:uid="{00000000-0005-0000-0000-000043850000}"/>
    <cellStyle name="Moneda [0] 2 3 2 5 2 2 2" xfId="33434" xr:uid="{00000000-0005-0000-0000-000044850000}"/>
    <cellStyle name="Moneda [0] 2 3 2 5 2 3" xfId="24620" xr:uid="{00000000-0005-0000-0000-000045850000}"/>
    <cellStyle name="Moneda [0] 2 3 2 5 3" xfId="11395" xr:uid="{00000000-0005-0000-0000-000046850000}"/>
    <cellStyle name="Moneda [0] 2 3 2 5 3 2" xfId="29027" xr:uid="{00000000-0005-0000-0000-000047850000}"/>
    <cellStyle name="Moneda [0] 2 3 2 5 4" xfId="20213" xr:uid="{00000000-0005-0000-0000-000048850000}"/>
    <cellStyle name="Moneda [0] 2 3 2 6" xfId="4811" xr:uid="{00000000-0005-0000-0000-000049850000}"/>
    <cellStyle name="Moneda [0] 2 3 2 6 2" xfId="13625" xr:uid="{00000000-0005-0000-0000-00004A850000}"/>
    <cellStyle name="Moneda [0] 2 3 2 6 2 2" xfId="31257" xr:uid="{00000000-0005-0000-0000-00004B850000}"/>
    <cellStyle name="Moneda [0] 2 3 2 6 3" xfId="22443" xr:uid="{00000000-0005-0000-0000-00004C850000}"/>
    <cellStyle name="Moneda [0] 2 3 2 7" xfId="9222" xr:uid="{00000000-0005-0000-0000-00004D850000}"/>
    <cellStyle name="Moneda [0] 2 3 2 7 2" xfId="26854" xr:uid="{00000000-0005-0000-0000-00004E850000}"/>
    <cellStyle name="Moneda [0] 2 3 2 8" xfId="18040" xr:uid="{00000000-0005-0000-0000-00004F850000}"/>
    <cellStyle name="Moneda [0] 2 3 3" xfId="924" xr:uid="{00000000-0005-0000-0000-000050850000}"/>
    <cellStyle name="Moneda [0] 2 3 3 2" xfId="2002" xr:uid="{00000000-0005-0000-0000-000051850000}"/>
    <cellStyle name="Moneda [0] 2 3 3 2 2" xfId="4181" xr:uid="{00000000-0005-0000-0000-000052850000}"/>
    <cellStyle name="Moneda [0] 2 3 3 2 2 2" xfId="8591" xr:uid="{00000000-0005-0000-0000-000053850000}"/>
    <cellStyle name="Moneda [0] 2 3 3 2 2 2 2" xfId="17405" xr:uid="{00000000-0005-0000-0000-000054850000}"/>
    <cellStyle name="Moneda [0] 2 3 3 2 2 2 2 2" xfId="35037" xr:uid="{00000000-0005-0000-0000-000055850000}"/>
    <cellStyle name="Moneda [0] 2 3 3 2 2 2 3" xfId="26223" xr:uid="{00000000-0005-0000-0000-000056850000}"/>
    <cellStyle name="Moneda [0] 2 3 3 2 2 3" xfId="12998" xr:uid="{00000000-0005-0000-0000-000057850000}"/>
    <cellStyle name="Moneda [0] 2 3 3 2 2 3 2" xfId="30630" xr:uid="{00000000-0005-0000-0000-000058850000}"/>
    <cellStyle name="Moneda [0] 2 3 3 2 2 4" xfId="21816" xr:uid="{00000000-0005-0000-0000-000059850000}"/>
    <cellStyle name="Moneda [0] 2 3 3 2 3" xfId="6410" xr:uid="{00000000-0005-0000-0000-00005A850000}"/>
    <cellStyle name="Moneda [0] 2 3 3 2 3 2" xfId="15224" xr:uid="{00000000-0005-0000-0000-00005B850000}"/>
    <cellStyle name="Moneda [0] 2 3 3 2 3 2 2" xfId="32856" xr:uid="{00000000-0005-0000-0000-00005C850000}"/>
    <cellStyle name="Moneda [0] 2 3 3 2 3 3" xfId="24042" xr:uid="{00000000-0005-0000-0000-00005D850000}"/>
    <cellStyle name="Moneda [0] 2 3 3 2 4" xfId="10821" xr:uid="{00000000-0005-0000-0000-00005E850000}"/>
    <cellStyle name="Moneda [0] 2 3 3 2 4 2" xfId="28453" xr:uid="{00000000-0005-0000-0000-00005F850000}"/>
    <cellStyle name="Moneda [0] 2 3 3 2 5" xfId="19639" xr:uid="{00000000-0005-0000-0000-000060850000}"/>
    <cellStyle name="Moneda [0] 2 3 3 3" xfId="3104" xr:uid="{00000000-0005-0000-0000-000061850000}"/>
    <cellStyle name="Moneda [0] 2 3 3 3 2" xfId="7514" xr:uid="{00000000-0005-0000-0000-000062850000}"/>
    <cellStyle name="Moneda [0] 2 3 3 3 2 2" xfId="16328" xr:uid="{00000000-0005-0000-0000-000063850000}"/>
    <cellStyle name="Moneda [0] 2 3 3 3 2 2 2" xfId="33960" xr:uid="{00000000-0005-0000-0000-000064850000}"/>
    <cellStyle name="Moneda [0] 2 3 3 3 2 3" xfId="25146" xr:uid="{00000000-0005-0000-0000-000065850000}"/>
    <cellStyle name="Moneda [0] 2 3 3 3 3" xfId="11921" xr:uid="{00000000-0005-0000-0000-000066850000}"/>
    <cellStyle name="Moneda [0] 2 3 3 3 3 2" xfId="29553" xr:uid="{00000000-0005-0000-0000-000067850000}"/>
    <cellStyle name="Moneda [0] 2 3 3 3 4" xfId="20739" xr:uid="{00000000-0005-0000-0000-000068850000}"/>
    <cellStyle name="Moneda [0] 2 3 3 4" xfId="5333" xr:uid="{00000000-0005-0000-0000-000069850000}"/>
    <cellStyle name="Moneda [0] 2 3 3 4 2" xfId="14147" xr:uid="{00000000-0005-0000-0000-00006A850000}"/>
    <cellStyle name="Moneda [0] 2 3 3 4 2 2" xfId="31779" xr:uid="{00000000-0005-0000-0000-00006B850000}"/>
    <cellStyle name="Moneda [0] 2 3 3 4 3" xfId="22965" xr:uid="{00000000-0005-0000-0000-00006C850000}"/>
    <cellStyle name="Moneda [0] 2 3 3 5" xfId="9744" xr:uid="{00000000-0005-0000-0000-00006D850000}"/>
    <cellStyle name="Moneda [0] 2 3 3 5 2" xfId="27376" xr:uid="{00000000-0005-0000-0000-00006E850000}"/>
    <cellStyle name="Moneda [0] 2 3 3 6" xfId="18562" xr:uid="{00000000-0005-0000-0000-00006F850000}"/>
    <cellStyle name="Moneda [0] 2 3 4" xfId="571" xr:uid="{00000000-0005-0000-0000-000070850000}"/>
    <cellStyle name="Moneda [0] 2 3 4 2" xfId="1650" xr:uid="{00000000-0005-0000-0000-000071850000}"/>
    <cellStyle name="Moneda [0] 2 3 4 2 2" xfId="3829" xr:uid="{00000000-0005-0000-0000-000072850000}"/>
    <cellStyle name="Moneda [0] 2 3 4 2 2 2" xfId="8239" xr:uid="{00000000-0005-0000-0000-000073850000}"/>
    <cellStyle name="Moneda [0] 2 3 4 2 2 2 2" xfId="17053" xr:uid="{00000000-0005-0000-0000-000074850000}"/>
    <cellStyle name="Moneda [0] 2 3 4 2 2 2 2 2" xfId="34685" xr:uid="{00000000-0005-0000-0000-000075850000}"/>
    <cellStyle name="Moneda [0] 2 3 4 2 2 2 3" xfId="25871" xr:uid="{00000000-0005-0000-0000-000076850000}"/>
    <cellStyle name="Moneda [0] 2 3 4 2 2 3" xfId="12646" xr:uid="{00000000-0005-0000-0000-000077850000}"/>
    <cellStyle name="Moneda [0] 2 3 4 2 2 3 2" xfId="30278" xr:uid="{00000000-0005-0000-0000-000078850000}"/>
    <cellStyle name="Moneda [0] 2 3 4 2 2 4" xfId="21464" xr:uid="{00000000-0005-0000-0000-000079850000}"/>
    <cellStyle name="Moneda [0] 2 3 4 2 3" xfId="6058" xr:uid="{00000000-0005-0000-0000-00007A850000}"/>
    <cellStyle name="Moneda [0] 2 3 4 2 3 2" xfId="14872" xr:uid="{00000000-0005-0000-0000-00007B850000}"/>
    <cellStyle name="Moneda [0] 2 3 4 2 3 2 2" xfId="32504" xr:uid="{00000000-0005-0000-0000-00007C850000}"/>
    <cellStyle name="Moneda [0] 2 3 4 2 3 3" xfId="23690" xr:uid="{00000000-0005-0000-0000-00007D850000}"/>
    <cellStyle name="Moneda [0] 2 3 4 2 4" xfId="10469" xr:uid="{00000000-0005-0000-0000-00007E850000}"/>
    <cellStyle name="Moneda [0] 2 3 4 2 4 2" xfId="28101" xr:uid="{00000000-0005-0000-0000-00007F850000}"/>
    <cellStyle name="Moneda [0] 2 3 4 2 5" xfId="19287" xr:uid="{00000000-0005-0000-0000-000080850000}"/>
    <cellStyle name="Moneda [0] 2 3 4 3" xfId="2752" xr:uid="{00000000-0005-0000-0000-000081850000}"/>
    <cellStyle name="Moneda [0] 2 3 4 3 2" xfId="7162" xr:uid="{00000000-0005-0000-0000-000082850000}"/>
    <cellStyle name="Moneda [0] 2 3 4 3 2 2" xfId="15976" xr:uid="{00000000-0005-0000-0000-000083850000}"/>
    <cellStyle name="Moneda [0] 2 3 4 3 2 2 2" xfId="33608" xr:uid="{00000000-0005-0000-0000-000084850000}"/>
    <cellStyle name="Moneda [0] 2 3 4 3 2 3" xfId="24794" xr:uid="{00000000-0005-0000-0000-000085850000}"/>
    <cellStyle name="Moneda [0] 2 3 4 3 3" xfId="11569" xr:uid="{00000000-0005-0000-0000-000086850000}"/>
    <cellStyle name="Moneda [0] 2 3 4 3 3 2" xfId="29201" xr:uid="{00000000-0005-0000-0000-000087850000}"/>
    <cellStyle name="Moneda [0] 2 3 4 3 4" xfId="20387" xr:uid="{00000000-0005-0000-0000-000088850000}"/>
    <cellStyle name="Moneda [0] 2 3 4 4" xfId="4981" xr:uid="{00000000-0005-0000-0000-000089850000}"/>
    <cellStyle name="Moneda [0] 2 3 4 4 2" xfId="13795" xr:uid="{00000000-0005-0000-0000-00008A850000}"/>
    <cellStyle name="Moneda [0] 2 3 4 4 2 2" xfId="31427" xr:uid="{00000000-0005-0000-0000-00008B850000}"/>
    <cellStyle name="Moneda [0] 2 3 4 4 3" xfId="22613" xr:uid="{00000000-0005-0000-0000-00008C850000}"/>
    <cellStyle name="Moneda [0] 2 3 4 5" xfId="9392" xr:uid="{00000000-0005-0000-0000-00008D850000}"/>
    <cellStyle name="Moneda [0] 2 3 4 5 2" xfId="27024" xr:uid="{00000000-0005-0000-0000-00008E850000}"/>
    <cellStyle name="Moneda [0] 2 3 4 6" xfId="18210" xr:uid="{00000000-0005-0000-0000-00008F850000}"/>
    <cellStyle name="Moneda [0] 2 3 5" xfId="1278" xr:uid="{00000000-0005-0000-0000-000090850000}"/>
    <cellStyle name="Moneda [0] 2 3 5 2" xfId="3458" xr:uid="{00000000-0005-0000-0000-000091850000}"/>
    <cellStyle name="Moneda [0] 2 3 5 2 2" xfId="7868" xr:uid="{00000000-0005-0000-0000-000092850000}"/>
    <cellStyle name="Moneda [0] 2 3 5 2 2 2" xfId="16682" xr:uid="{00000000-0005-0000-0000-000093850000}"/>
    <cellStyle name="Moneda [0] 2 3 5 2 2 2 2" xfId="34314" xr:uid="{00000000-0005-0000-0000-000094850000}"/>
    <cellStyle name="Moneda [0] 2 3 5 2 2 3" xfId="25500" xr:uid="{00000000-0005-0000-0000-000095850000}"/>
    <cellStyle name="Moneda [0] 2 3 5 2 3" xfId="12275" xr:uid="{00000000-0005-0000-0000-000096850000}"/>
    <cellStyle name="Moneda [0] 2 3 5 2 3 2" xfId="29907" xr:uid="{00000000-0005-0000-0000-000097850000}"/>
    <cellStyle name="Moneda [0] 2 3 5 2 4" xfId="21093" xr:uid="{00000000-0005-0000-0000-000098850000}"/>
    <cellStyle name="Moneda [0] 2 3 5 3" xfId="5687" xr:uid="{00000000-0005-0000-0000-000099850000}"/>
    <cellStyle name="Moneda [0] 2 3 5 3 2" xfId="14501" xr:uid="{00000000-0005-0000-0000-00009A850000}"/>
    <cellStyle name="Moneda [0] 2 3 5 3 2 2" xfId="32133" xr:uid="{00000000-0005-0000-0000-00009B850000}"/>
    <cellStyle name="Moneda [0] 2 3 5 3 3" xfId="23319" xr:uid="{00000000-0005-0000-0000-00009C850000}"/>
    <cellStyle name="Moneda [0] 2 3 5 4" xfId="10098" xr:uid="{00000000-0005-0000-0000-00009D850000}"/>
    <cellStyle name="Moneda [0] 2 3 5 4 2" xfId="27730" xr:uid="{00000000-0005-0000-0000-00009E850000}"/>
    <cellStyle name="Moneda [0] 2 3 5 5" xfId="18916" xr:uid="{00000000-0005-0000-0000-00009F850000}"/>
    <cellStyle name="Moneda [0] 2 3 6" xfId="2394" xr:uid="{00000000-0005-0000-0000-0000A0850000}"/>
    <cellStyle name="Moneda [0] 2 3 6 2" xfId="6806" xr:uid="{00000000-0005-0000-0000-0000A1850000}"/>
    <cellStyle name="Moneda [0] 2 3 6 2 2" xfId="15620" xr:uid="{00000000-0005-0000-0000-0000A2850000}"/>
    <cellStyle name="Moneda [0] 2 3 6 2 2 2" xfId="33252" xr:uid="{00000000-0005-0000-0000-0000A3850000}"/>
    <cellStyle name="Moneda [0] 2 3 6 2 3" xfId="24438" xr:uid="{00000000-0005-0000-0000-0000A4850000}"/>
    <cellStyle name="Moneda [0] 2 3 6 3" xfId="11213" xr:uid="{00000000-0005-0000-0000-0000A5850000}"/>
    <cellStyle name="Moneda [0] 2 3 6 3 2" xfId="28845" xr:uid="{00000000-0005-0000-0000-0000A6850000}"/>
    <cellStyle name="Moneda [0] 2 3 6 4" xfId="20031" xr:uid="{00000000-0005-0000-0000-0000A7850000}"/>
    <cellStyle name="Moneda [0] 2 3 7" xfId="4628" xr:uid="{00000000-0005-0000-0000-0000A8850000}"/>
    <cellStyle name="Moneda [0] 2 3 7 2" xfId="13442" xr:uid="{00000000-0005-0000-0000-0000A9850000}"/>
    <cellStyle name="Moneda [0] 2 3 7 2 2" xfId="31074" xr:uid="{00000000-0005-0000-0000-0000AA850000}"/>
    <cellStyle name="Moneda [0] 2 3 7 3" xfId="22260" xr:uid="{00000000-0005-0000-0000-0000AB850000}"/>
    <cellStyle name="Moneda [0] 2 3 8" xfId="9040" xr:uid="{00000000-0005-0000-0000-0000AC850000}"/>
    <cellStyle name="Moneda [0] 2 3 8 2" xfId="26672" xr:uid="{00000000-0005-0000-0000-0000AD850000}"/>
    <cellStyle name="Moneda [0] 2 3 9" xfId="17858" xr:uid="{00000000-0005-0000-0000-0000AE850000}"/>
    <cellStyle name="Moneda [0] 2 4" xfId="320" xr:uid="{00000000-0005-0000-0000-0000AF850000}"/>
    <cellStyle name="Moneda [0] 2 4 2" xfId="1064" xr:uid="{00000000-0005-0000-0000-0000B0850000}"/>
    <cellStyle name="Moneda [0] 2 4 2 2" xfId="2142" xr:uid="{00000000-0005-0000-0000-0000B1850000}"/>
    <cellStyle name="Moneda [0] 2 4 2 2 2" xfId="4321" xr:uid="{00000000-0005-0000-0000-0000B2850000}"/>
    <cellStyle name="Moneda [0] 2 4 2 2 2 2" xfId="8731" xr:uid="{00000000-0005-0000-0000-0000B3850000}"/>
    <cellStyle name="Moneda [0] 2 4 2 2 2 2 2" xfId="17545" xr:uid="{00000000-0005-0000-0000-0000B4850000}"/>
    <cellStyle name="Moneda [0] 2 4 2 2 2 2 2 2" xfId="35177" xr:uid="{00000000-0005-0000-0000-0000B5850000}"/>
    <cellStyle name="Moneda [0] 2 4 2 2 2 2 3" xfId="26363" xr:uid="{00000000-0005-0000-0000-0000B6850000}"/>
    <cellStyle name="Moneda [0] 2 4 2 2 2 3" xfId="13138" xr:uid="{00000000-0005-0000-0000-0000B7850000}"/>
    <cellStyle name="Moneda [0] 2 4 2 2 2 3 2" xfId="30770" xr:uid="{00000000-0005-0000-0000-0000B8850000}"/>
    <cellStyle name="Moneda [0] 2 4 2 2 2 4" xfId="21956" xr:uid="{00000000-0005-0000-0000-0000B9850000}"/>
    <cellStyle name="Moneda [0] 2 4 2 2 3" xfId="6550" xr:uid="{00000000-0005-0000-0000-0000BA850000}"/>
    <cellStyle name="Moneda [0] 2 4 2 2 3 2" xfId="15364" xr:uid="{00000000-0005-0000-0000-0000BB850000}"/>
    <cellStyle name="Moneda [0] 2 4 2 2 3 2 2" xfId="32996" xr:uid="{00000000-0005-0000-0000-0000BC850000}"/>
    <cellStyle name="Moneda [0] 2 4 2 2 3 3" xfId="24182" xr:uid="{00000000-0005-0000-0000-0000BD850000}"/>
    <cellStyle name="Moneda [0] 2 4 2 2 4" xfId="10961" xr:uid="{00000000-0005-0000-0000-0000BE850000}"/>
    <cellStyle name="Moneda [0] 2 4 2 2 4 2" xfId="28593" xr:uid="{00000000-0005-0000-0000-0000BF850000}"/>
    <cellStyle name="Moneda [0] 2 4 2 2 5" xfId="19779" xr:uid="{00000000-0005-0000-0000-0000C0850000}"/>
    <cellStyle name="Moneda [0] 2 4 2 3" xfId="3244" xr:uid="{00000000-0005-0000-0000-0000C1850000}"/>
    <cellStyle name="Moneda [0] 2 4 2 3 2" xfId="7654" xr:uid="{00000000-0005-0000-0000-0000C2850000}"/>
    <cellStyle name="Moneda [0] 2 4 2 3 2 2" xfId="16468" xr:uid="{00000000-0005-0000-0000-0000C3850000}"/>
    <cellStyle name="Moneda [0] 2 4 2 3 2 2 2" xfId="34100" xr:uid="{00000000-0005-0000-0000-0000C4850000}"/>
    <cellStyle name="Moneda [0] 2 4 2 3 2 3" xfId="25286" xr:uid="{00000000-0005-0000-0000-0000C5850000}"/>
    <cellStyle name="Moneda [0] 2 4 2 3 3" xfId="12061" xr:uid="{00000000-0005-0000-0000-0000C6850000}"/>
    <cellStyle name="Moneda [0] 2 4 2 3 3 2" xfId="29693" xr:uid="{00000000-0005-0000-0000-0000C7850000}"/>
    <cellStyle name="Moneda [0] 2 4 2 3 4" xfId="20879" xr:uid="{00000000-0005-0000-0000-0000C8850000}"/>
    <cellStyle name="Moneda [0] 2 4 2 4" xfId="5473" xr:uid="{00000000-0005-0000-0000-0000C9850000}"/>
    <cellStyle name="Moneda [0] 2 4 2 4 2" xfId="14287" xr:uid="{00000000-0005-0000-0000-0000CA850000}"/>
    <cellStyle name="Moneda [0] 2 4 2 4 2 2" xfId="31919" xr:uid="{00000000-0005-0000-0000-0000CB850000}"/>
    <cellStyle name="Moneda [0] 2 4 2 4 3" xfId="23105" xr:uid="{00000000-0005-0000-0000-0000CC850000}"/>
    <cellStyle name="Moneda [0] 2 4 2 5" xfId="9884" xr:uid="{00000000-0005-0000-0000-0000CD850000}"/>
    <cellStyle name="Moneda [0] 2 4 2 5 2" xfId="27516" xr:uid="{00000000-0005-0000-0000-0000CE850000}"/>
    <cellStyle name="Moneda [0] 2 4 2 6" xfId="18702" xr:uid="{00000000-0005-0000-0000-0000CF850000}"/>
    <cellStyle name="Moneda [0] 2 4 3" xfId="711" xr:uid="{00000000-0005-0000-0000-0000D0850000}"/>
    <cellStyle name="Moneda [0] 2 4 3 2" xfId="1790" xr:uid="{00000000-0005-0000-0000-0000D1850000}"/>
    <cellStyle name="Moneda [0] 2 4 3 2 2" xfId="3969" xr:uid="{00000000-0005-0000-0000-0000D2850000}"/>
    <cellStyle name="Moneda [0] 2 4 3 2 2 2" xfId="8379" xr:uid="{00000000-0005-0000-0000-0000D3850000}"/>
    <cellStyle name="Moneda [0] 2 4 3 2 2 2 2" xfId="17193" xr:uid="{00000000-0005-0000-0000-0000D4850000}"/>
    <cellStyle name="Moneda [0] 2 4 3 2 2 2 2 2" xfId="34825" xr:uid="{00000000-0005-0000-0000-0000D5850000}"/>
    <cellStyle name="Moneda [0] 2 4 3 2 2 2 3" xfId="26011" xr:uid="{00000000-0005-0000-0000-0000D6850000}"/>
    <cellStyle name="Moneda [0] 2 4 3 2 2 3" xfId="12786" xr:uid="{00000000-0005-0000-0000-0000D7850000}"/>
    <cellStyle name="Moneda [0] 2 4 3 2 2 3 2" xfId="30418" xr:uid="{00000000-0005-0000-0000-0000D8850000}"/>
    <cellStyle name="Moneda [0] 2 4 3 2 2 4" xfId="21604" xr:uid="{00000000-0005-0000-0000-0000D9850000}"/>
    <cellStyle name="Moneda [0] 2 4 3 2 3" xfId="6198" xr:uid="{00000000-0005-0000-0000-0000DA850000}"/>
    <cellStyle name="Moneda [0] 2 4 3 2 3 2" xfId="15012" xr:uid="{00000000-0005-0000-0000-0000DB850000}"/>
    <cellStyle name="Moneda [0] 2 4 3 2 3 2 2" xfId="32644" xr:uid="{00000000-0005-0000-0000-0000DC850000}"/>
    <cellStyle name="Moneda [0] 2 4 3 2 3 3" xfId="23830" xr:uid="{00000000-0005-0000-0000-0000DD850000}"/>
    <cellStyle name="Moneda [0] 2 4 3 2 4" xfId="10609" xr:uid="{00000000-0005-0000-0000-0000DE850000}"/>
    <cellStyle name="Moneda [0] 2 4 3 2 4 2" xfId="28241" xr:uid="{00000000-0005-0000-0000-0000DF850000}"/>
    <cellStyle name="Moneda [0] 2 4 3 2 5" xfId="19427" xr:uid="{00000000-0005-0000-0000-0000E0850000}"/>
    <cellStyle name="Moneda [0] 2 4 3 3" xfId="2892" xr:uid="{00000000-0005-0000-0000-0000E1850000}"/>
    <cellStyle name="Moneda [0] 2 4 3 3 2" xfId="7302" xr:uid="{00000000-0005-0000-0000-0000E2850000}"/>
    <cellStyle name="Moneda [0] 2 4 3 3 2 2" xfId="16116" xr:uid="{00000000-0005-0000-0000-0000E3850000}"/>
    <cellStyle name="Moneda [0] 2 4 3 3 2 2 2" xfId="33748" xr:uid="{00000000-0005-0000-0000-0000E4850000}"/>
    <cellStyle name="Moneda [0] 2 4 3 3 2 3" xfId="24934" xr:uid="{00000000-0005-0000-0000-0000E5850000}"/>
    <cellStyle name="Moneda [0] 2 4 3 3 3" xfId="11709" xr:uid="{00000000-0005-0000-0000-0000E6850000}"/>
    <cellStyle name="Moneda [0] 2 4 3 3 3 2" xfId="29341" xr:uid="{00000000-0005-0000-0000-0000E7850000}"/>
    <cellStyle name="Moneda [0] 2 4 3 3 4" xfId="20527" xr:uid="{00000000-0005-0000-0000-0000E8850000}"/>
    <cellStyle name="Moneda [0] 2 4 3 4" xfId="5121" xr:uid="{00000000-0005-0000-0000-0000E9850000}"/>
    <cellStyle name="Moneda [0] 2 4 3 4 2" xfId="13935" xr:uid="{00000000-0005-0000-0000-0000EA850000}"/>
    <cellStyle name="Moneda [0] 2 4 3 4 2 2" xfId="31567" xr:uid="{00000000-0005-0000-0000-0000EB850000}"/>
    <cellStyle name="Moneda [0] 2 4 3 4 3" xfId="22753" xr:uid="{00000000-0005-0000-0000-0000EC850000}"/>
    <cellStyle name="Moneda [0] 2 4 3 5" xfId="9532" xr:uid="{00000000-0005-0000-0000-0000ED850000}"/>
    <cellStyle name="Moneda [0] 2 4 3 5 2" xfId="27164" xr:uid="{00000000-0005-0000-0000-0000EE850000}"/>
    <cellStyle name="Moneda [0] 2 4 3 6" xfId="18350" xr:uid="{00000000-0005-0000-0000-0000EF850000}"/>
    <cellStyle name="Moneda [0] 2 4 4" xfId="1425" xr:uid="{00000000-0005-0000-0000-0000F0850000}"/>
    <cellStyle name="Moneda [0] 2 4 4 2" xfId="3604" xr:uid="{00000000-0005-0000-0000-0000F1850000}"/>
    <cellStyle name="Moneda [0] 2 4 4 2 2" xfId="8014" xr:uid="{00000000-0005-0000-0000-0000F2850000}"/>
    <cellStyle name="Moneda [0] 2 4 4 2 2 2" xfId="16828" xr:uid="{00000000-0005-0000-0000-0000F3850000}"/>
    <cellStyle name="Moneda [0] 2 4 4 2 2 2 2" xfId="34460" xr:uid="{00000000-0005-0000-0000-0000F4850000}"/>
    <cellStyle name="Moneda [0] 2 4 4 2 2 3" xfId="25646" xr:uid="{00000000-0005-0000-0000-0000F5850000}"/>
    <cellStyle name="Moneda [0] 2 4 4 2 3" xfId="12421" xr:uid="{00000000-0005-0000-0000-0000F6850000}"/>
    <cellStyle name="Moneda [0] 2 4 4 2 3 2" xfId="30053" xr:uid="{00000000-0005-0000-0000-0000F7850000}"/>
    <cellStyle name="Moneda [0] 2 4 4 2 4" xfId="21239" xr:uid="{00000000-0005-0000-0000-0000F8850000}"/>
    <cellStyle name="Moneda [0] 2 4 4 3" xfId="5833" xr:uid="{00000000-0005-0000-0000-0000F9850000}"/>
    <cellStyle name="Moneda [0] 2 4 4 3 2" xfId="14647" xr:uid="{00000000-0005-0000-0000-0000FA850000}"/>
    <cellStyle name="Moneda [0] 2 4 4 3 2 2" xfId="32279" xr:uid="{00000000-0005-0000-0000-0000FB850000}"/>
    <cellStyle name="Moneda [0] 2 4 4 3 3" xfId="23465" xr:uid="{00000000-0005-0000-0000-0000FC850000}"/>
    <cellStyle name="Moneda [0] 2 4 4 4" xfId="10244" xr:uid="{00000000-0005-0000-0000-0000FD850000}"/>
    <cellStyle name="Moneda [0] 2 4 4 4 2" xfId="27876" xr:uid="{00000000-0005-0000-0000-0000FE850000}"/>
    <cellStyle name="Moneda [0] 2 4 4 5" xfId="19062" xr:uid="{00000000-0005-0000-0000-0000FF850000}"/>
    <cellStyle name="Moneda [0] 2 4 5" xfId="2535" xr:uid="{00000000-0005-0000-0000-000000860000}"/>
    <cellStyle name="Moneda [0] 2 4 5 2" xfId="6946" xr:uid="{00000000-0005-0000-0000-000001860000}"/>
    <cellStyle name="Moneda [0] 2 4 5 2 2" xfId="15760" xr:uid="{00000000-0005-0000-0000-000002860000}"/>
    <cellStyle name="Moneda [0] 2 4 5 2 2 2" xfId="33392" xr:uid="{00000000-0005-0000-0000-000003860000}"/>
    <cellStyle name="Moneda [0] 2 4 5 2 3" xfId="24578" xr:uid="{00000000-0005-0000-0000-000004860000}"/>
    <cellStyle name="Moneda [0] 2 4 5 3" xfId="11353" xr:uid="{00000000-0005-0000-0000-000005860000}"/>
    <cellStyle name="Moneda [0] 2 4 5 3 2" xfId="28985" xr:uid="{00000000-0005-0000-0000-000006860000}"/>
    <cellStyle name="Moneda [0] 2 4 5 4" xfId="20171" xr:uid="{00000000-0005-0000-0000-000007860000}"/>
    <cellStyle name="Moneda [0] 2 4 6" xfId="4769" xr:uid="{00000000-0005-0000-0000-000008860000}"/>
    <cellStyle name="Moneda [0] 2 4 6 2" xfId="13583" xr:uid="{00000000-0005-0000-0000-000009860000}"/>
    <cellStyle name="Moneda [0] 2 4 6 2 2" xfId="31215" xr:uid="{00000000-0005-0000-0000-00000A860000}"/>
    <cellStyle name="Moneda [0] 2 4 6 3" xfId="22401" xr:uid="{00000000-0005-0000-0000-00000B860000}"/>
    <cellStyle name="Moneda [0] 2 4 7" xfId="9180" xr:uid="{00000000-0005-0000-0000-00000C860000}"/>
    <cellStyle name="Moneda [0] 2 4 7 2" xfId="26812" xr:uid="{00000000-0005-0000-0000-00000D860000}"/>
    <cellStyle name="Moneda [0] 2 4 8" xfId="17998" xr:uid="{00000000-0005-0000-0000-00000E860000}"/>
    <cellStyle name="Moneda [0] 2 5" xfId="372" xr:uid="{00000000-0005-0000-0000-00000F860000}"/>
    <cellStyle name="Moneda [0] 2 5 2" xfId="1089" xr:uid="{00000000-0005-0000-0000-000010860000}"/>
    <cellStyle name="Moneda [0] 2 5 2 2" xfId="2167" xr:uid="{00000000-0005-0000-0000-000011860000}"/>
    <cellStyle name="Moneda [0] 2 5 2 2 2" xfId="4346" xr:uid="{00000000-0005-0000-0000-000012860000}"/>
    <cellStyle name="Moneda [0] 2 5 2 2 2 2" xfId="8756" xr:uid="{00000000-0005-0000-0000-000013860000}"/>
    <cellStyle name="Moneda [0] 2 5 2 2 2 2 2" xfId="17570" xr:uid="{00000000-0005-0000-0000-000014860000}"/>
    <cellStyle name="Moneda [0] 2 5 2 2 2 2 2 2" xfId="35202" xr:uid="{00000000-0005-0000-0000-000015860000}"/>
    <cellStyle name="Moneda [0] 2 5 2 2 2 2 3" xfId="26388" xr:uid="{00000000-0005-0000-0000-000016860000}"/>
    <cellStyle name="Moneda [0] 2 5 2 2 2 3" xfId="13163" xr:uid="{00000000-0005-0000-0000-000017860000}"/>
    <cellStyle name="Moneda [0] 2 5 2 2 2 3 2" xfId="30795" xr:uid="{00000000-0005-0000-0000-000018860000}"/>
    <cellStyle name="Moneda [0] 2 5 2 2 2 4" xfId="21981" xr:uid="{00000000-0005-0000-0000-000019860000}"/>
    <cellStyle name="Moneda [0] 2 5 2 2 3" xfId="6575" xr:uid="{00000000-0005-0000-0000-00001A860000}"/>
    <cellStyle name="Moneda [0] 2 5 2 2 3 2" xfId="15389" xr:uid="{00000000-0005-0000-0000-00001B860000}"/>
    <cellStyle name="Moneda [0] 2 5 2 2 3 2 2" xfId="33021" xr:uid="{00000000-0005-0000-0000-00001C860000}"/>
    <cellStyle name="Moneda [0] 2 5 2 2 3 3" xfId="24207" xr:uid="{00000000-0005-0000-0000-00001D860000}"/>
    <cellStyle name="Moneda [0] 2 5 2 2 4" xfId="10986" xr:uid="{00000000-0005-0000-0000-00001E860000}"/>
    <cellStyle name="Moneda [0] 2 5 2 2 4 2" xfId="28618" xr:uid="{00000000-0005-0000-0000-00001F860000}"/>
    <cellStyle name="Moneda [0] 2 5 2 2 5" xfId="19804" xr:uid="{00000000-0005-0000-0000-000020860000}"/>
    <cellStyle name="Moneda [0] 2 5 2 3" xfId="3269" xr:uid="{00000000-0005-0000-0000-000021860000}"/>
    <cellStyle name="Moneda [0] 2 5 2 3 2" xfId="7679" xr:uid="{00000000-0005-0000-0000-000022860000}"/>
    <cellStyle name="Moneda [0] 2 5 2 3 2 2" xfId="16493" xr:uid="{00000000-0005-0000-0000-000023860000}"/>
    <cellStyle name="Moneda [0] 2 5 2 3 2 2 2" xfId="34125" xr:uid="{00000000-0005-0000-0000-000024860000}"/>
    <cellStyle name="Moneda [0] 2 5 2 3 2 3" xfId="25311" xr:uid="{00000000-0005-0000-0000-000025860000}"/>
    <cellStyle name="Moneda [0] 2 5 2 3 3" xfId="12086" xr:uid="{00000000-0005-0000-0000-000026860000}"/>
    <cellStyle name="Moneda [0] 2 5 2 3 3 2" xfId="29718" xr:uid="{00000000-0005-0000-0000-000027860000}"/>
    <cellStyle name="Moneda [0] 2 5 2 3 4" xfId="20904" xr:uid="{00000000-0005-0000-0000-000028860000}"/>
    <cellStyle name="Moneda [0] 2 5 2 4" xfId="5498" xr:uid="{00000000-0005-0000-0000-000029860000}"/>
    <cellStyle name="Moneda [0] 2 5 2 4 2" xfId="14312" xr:uid="{00000000-0005-0000-0000-00002A860000}"/>
    <cellStyle name="Moneda [0] 2 5 2 4 2 2" xfId="31944" xr:uid="{00000000-0005-0000-0000-00002B860000}"/>
    <cellStyle name="Moneda [0] 2 5 2 4 3" xfId="23130" xr:uid="{00000000-0005-0000-0000-00002C860000}"/>
    <cellStyle name="Moneda [0] 2 5 2 5" xfId="9909" xr:uid="{00000000-0005-0000-0000-00002D860000}"/>
    <cellStyle name="Moneda [0] 2 5 2 5 2" xfId="27541" xr:uid="{00000000-0005-0000-0000-00002E860000}"/>
    <cellStyle name="Moneda [0] 2 5 2 6" xfId="18727" xr:uid="{00000000-0005-0000-0000-00002F860000}"/>
    <cellStyle name="Moneda [0] 2 5 3" xfId="736" xr:uid="{00000000-0005-0000-0000-000030860000}"/>
    <cellStyle name="Moneda [0] 2 5 3 2" xfId="1815" xr:uid="{00000000-0005-0000-0000-000031860000}"/>
    <cellStyle name="Moneda [0] 2 5 3 2 2" xfId="3994" xr:uid="{00000000-0005-0000-0000-000032860000}"/>
    <cellStyle name="Moneda [0] 2 5 3 2 2 2" xfId="8404" xr:uid="{00000000-0005-0000-0000-000033860000}"/>
    <cellStyle name="Moneda [0] 2 5 3 2 2 2 2" xfId="17218" xr:uid="{00000000-0005-0000-0000-000034860000}"/>
    <cellStyle name="Moneda [0] 2 5 3 2 2 2 2 2" xfId="34850" xr:uid="{00000000-0005-0000-0000-000035860000}"/>
    <cellStyle name="Moneda [0] 2 5 3 2 2 2 3" xfId="26036" xr:uid="{00000000-0005-0000-0000-000036860000}"/>
    <cellStyle name="Moneda [0] 2 5 3 2 2 3" xfId="12811" xr:uid="{00000000-0005-0000-0000-000037860000}"/>
    <cellStyle name="Moneda [0] 2 5 3 2 2 3 2" xfId="30443" xr:uid="{00000000-0005-0000-0000-000038860000}"/>
    <cellStyle name="Moneda [0] 2 5 3 2 2 4" xfId="21629" xr:uid="{00000000-0005-0000-0000-000039860000}"/>
    <cellStyle name="Moneda [0] 2 5 3 2 3" xfId="6223" xr:uid="{00000000-0005-0000-0000-00003A860000}"/>
    <cellStyle name="Moneda [0] 2 5 3 2 3 2" xfId="15037" xr:uid="{00000000-0005-0000-0000-00003B860000}"/>
    <cellStyle name="Moneda [0] 2 5 3 2 3 2 2" xfId="32669" xr:uid="{00000000-0005-0000-0000-00003C860000}"/>
    <cellStyle name="Moneda [0] 2 5 3 2 3 3" xfId="23855" xr:uid="{00000000-0005-0000-0000-00003D860000}"/>
    <cellStyle name="Moneda [0] 2 5 3 2 4" xfId="10634" xr:uid="{00000000-0005-0000-0000-00003E860000}"/>
    <cellStyle name="Moneda [0] 2 5 3 2 4 2" xfId="28266" xr:uid="{00000000-0005-0000-0000-00003F860000}"/>
    <cellStyle name="Moneda [0] 2 5 3 2 5" xfId="19452" xr:uid="{00000000-0005-0000-0000-000040860000}"/>
    <cellStyle name="Moneda [0] 2 5 3 3" xfId="2917" xr:uid="{00000000-0005-0000-0000-000041860000}"/>
    <cellStyle name="Moneda [0] 2 5 3 3 2" xfId="7327" xr:uid="{00000000-0005-0000-0000-000042860000}"/>
    <cellStyle name="Moneda [0] 2 5 3 3 2 2" xfId="16141" xr:uid="{00000000-0005-0000-0000-000043860000}"/>
    <cellStyle name="Moneda [0] 2 5 3 3 2 2 2" xfId="33773" xr:uid="{00000000-0005-0000-0000-000044860000}"/>
    <cellStyle name="Moneda [0] 2 5 3 3 2 3" xfId="24959" xr:uid="{00000000-0005-0000-0000-000045860000}"/>
    <cellStyle name="Moneda [0] 2 5 3 3 3" xfId="11734" xr:uid="{00000000-0005-0000-0000-000046860000}"/>
    <cellStyle name="Moneda [0] 2 5 3 3 3 2" xfId="29366" xr:uid="{00000000-0005-0000-0000-000047860000}"/>
    <cellStyle name="Moneda [0] 2 5 3 3 4" xfId="20552" xr:uid="{00000000-0005-0000-0000-000048860000}"/>
    <cellStyle name="Moneda [0] 2 5 3 4" xfId="5146" xr:uid="{00000000-0005-0000-0000-000049860000}"/>
    <cellStyle name="Moneda [0] 2 5 3 4 2" xfId="13960" xr:uid="{00000000-0005-0000-0000-00004A860000}"/>
    <cellStyle name="Moneda [0] 2 5 3 4 2 2" xfId="31592" xr:uid="{00000000-0005-0000-0000-00004B860000}"/>
    <cellStyle name="Moneda [0] 2 5 3 4 3" xfId="22778" xr:uid="{00000000-0005-0000-0000-00004C860000}"/>
    <cellStyle name="Moneda [0] 2 5 3 5" xfId="9557" xr:uid="{00000000-0005-0000-0000-00004D860000}"/>
    <cellStyle name="Moneda [0] 2 5 3 5 2" xfId="27189" xr:uid="{00000000-0005-0000-0000-00004E860000}"/>
    <cellStyle name="Moneda [0] 2 5 3 6" xfId="18375" xr:uid="{00000000-0005-0000-0000-00004F860000}"/>
    <cellStyle name="Moneda [0] 2 5 4" xfId="1450" xr:uid="{00000000-0005-0000-0000-000050860000}"/>
    <cellStyle name="Moneda [0] 2 5 4 2" xfId="3629" xr:uid="{00000000-0005-0000-0000-000051860000}"/>
    <cellStyle name="Moneda [0] 2 5 4 2 2" xfId="8039" xr:uid="{00000000-0005-0000-0000-000052860000}"/>
    <cellStyle name="Moneda [0] 2 5 4 2 2 2" xfId="16853" xr:uid="{00000000-0005-0000-0000-000053860000}"/>
    <cellStyle name="Moneda [0] 2 5 4 2 2 2 2" xfId="34485" xr:uid="{00000000-0005-0000-0000-000054860000}"/>
    <cellStyle name="Moneda [0] 2 5 4 2 2 3" xfId="25671" xr:uid="{00000000-0005-0000-0000-000055860000}"/>
    <cellStyle name="Moneda [0] 2 5 4 2 3" xfId="12446" xr:uid="{00000000-0005-0000-0000-000056860000}"/>
    <cellStyle name="Moneda [0] 2 5 4 2 3 2" xfId="30078" xr:uid="{00000000-0005-0000-0000-000057860000}"/>
    <cellStyle name="Moneda [0] 2 5 4 2 4" xfId="21264" xr:uid="{00000000-0005-0000-0000-000058860000}"/>
    <cellStyle name="Moneda [0] 2 5 4 3" xfId="5858" xr:uid="{00000000-0005-0000-0000-000059860000}"/>
    <cellStyle name="Moneda [0] 2 5 4 3 2" xfId="14672" xr:uid="{00000000-0005-0000-0000-00005A860000}"/>
    <cellStyle name="Moneda [0] 2 5 4 3 2 2" xfId="32304" xr:uid="{00000000-0005-0000-0000-00005B860000}"/>
    <cellStyle name="Moneda [0] 2 5 4 3 3" xfId="23490" xr:uid="{00000000-0005-0000-0000-00005C860000}"/>
    <cellStyle name="Moneda [0] 2 5 4 4" xfId="10269" xr:uid="{00000000-0005-0000-0000-00005D860000}"/>
    <cellStyle name="Moneda [0] 2 5 4 4 2" xfId="27901" xr:uid="{00000000-0005-0000-0000-00005E860000}"/>
    <cellStyle name="Moneda [0] 2 5 4 5" xfId="19087" xr:uid="{00000000-0005-0000-0000-00005F860000}"/>
    <cellStyle name="Moneda [0] 2 5 5" xfId="2560" xr:uid="{00000000-0005-0000-0000-000060860000}"/>
    <cellStyle name="Moneda [0] 2 5 5 2" xfId="6971" xr:uid="{00000000-0005-0000-0000-000061860000}"/>
    <cellStyle name="Moneda [0] 2 5 5 2 2" xfId="15785" xr:uid="{00000000-0005-0000-0000-000062860000}"/>
    <cellStyle name="Moneda [0] 2 5 5 2 2 2" xfId="33417" xr:uid="{00000000-0005-0000-0000-000063860000}"/>
    <cellStyle name="Moneda [0] 2 5 5 2 3" xfId="24603" xr:uid="{00000000-0005-0000-0000-000064860000}"/>
    <cellStyle name="Moneda [0] 2 5 5 3" xfId="11378" xr:uid="{00000000-0005-0000-0000-000065860000}"/>
    <cellStyle name="Moneda [0] 2 5 5 3 2" xfId="29010" xr:uid="{00000000-0005-0000-0000-000066860000}"/>
    <cellStyle name="Moneda [0] 2 5 5 4" xfId="20196" xr:uid="{00000000-0005-0000-0000-000067860000}"/>
    <cellStyle name="Moneda [0] 2 5 6" xfId="4794" xr:uid="{00000000-0005-0000-0000-000068860000}"/>
    <cellStyle name="Moneda [0] 2 5 6 2" xfId="13608" xr:uid="{00000000-0005-0000-0000-000069860000}"/>
    <cellStyle name="Moneda [0] 2 5 6 2 2" xfId="31240" xr:uid="{00000000-0005-0000-0000-00006A860000}"/>
    <cellStyle name="Moneda [0] 2 5 6 3" xfId="22426" xr:uid="{00000000-0005-0000-0000-00006B860000}"/>
    <cellStyle name="Moneda [0] 2 5 7" xfId="9205" xr:uid="{00000000-0005-0000-0000-00006C860000}"/>
    <cellStyle name="Moneda [0] 2 5 7 2" xfId="26837" xr:uid="{00000000-0005-0000-0000-00006D860000}"/>
    <cellStyle name="Moneda [0] 2 5 8" xfId="18023" xr:uid="{00000000-0005-0000-0000-00006E860000}"/>
    <cellStyle name="Moneda [0] 2 6" xfId="544" xr:uid="{00000000-0005-0000-0000-00006F860000}"/>
    <cellStyle name="Moneda [0] 2 6 2" xfId="1251" xr:uid="{00000000-0005-0000-0000-000070860000}"/>
    <cellStyle name="Moneda [0] 2 6 2 2" xfId="2329" xr:uid="{00000000-0005-0000-0000-000071860000}"/>
    <cellStyle name="Moneda [0] 2 6 2 2 2" xfId="4508" xr:uid="{00000000-0005-0000-0000-000072860000}"/>
    <cellStyle name="Moneda [0] 2 6 2 2 2 2" xfId="8918" xr:uid="{00000000-0005-0000-0000-000073860000}"/>
    <cellStyle name="Moneda [0] 2 6 2 2 2 2 2" xfId="17732" xr:uid="{00000000-0005-0000-0000-000074860000}"/>
    <cellStyle name="Moneda [0] 2 6 2 2 2 2 2 2" xfId="35364" xr:uid="{00000000-0005-0000-0000-000075860000}"/>
    <cellStyle name="Moneda [0] 2 6 2 2 2 2 3" xfId="26550" xr:uid="{00000000-0005-0000-0000-000076860000}"/>
    <cellStyle name="Moneda [0] 2 6 2 2 2 3" xfId="13325" xr:uid="{00000000-0005-0000-0000-000077860000}"/>
    <cellStyle name="Moneda [0] 2 6 2 2 2 3 2" xfId="30957" xr:uid="{00000000-0005-0000-0000-000078860000}"/>
    <cellStyle name="Moneda [0] 2 6 2 2 2 4" xfId="22143" xr:uid="{00000000-0005-0000-0000-000079860000}"/>
    <cellStyle name="Moneda [0] 2 6 2 2 3" xfId="6737" xr:uid="{00000000-0005-0000-0000-00007A860000}"/>
    <cellStyle name="Moneda [0] 2 6 2 2 3 2" xfId="15551" xr:uid="{00000000-0005-0000-0000-00007B860000}"/>
    <cellStyle name="Moneda [0] 2 6 2 2 3 2 2" xfId="33183" xr:uid="{00000000-0005-0000-0000-00007C860000}"/>
    <cellStyle name="Moneda [0] 2 6 2 2 3 3" xfId="24369" xr:uid="{00000000-0005-0000-0000-00007D860000}"/>
    <cellStyle name="Moneda [0] 2 6 2 2 4" xfId="11148" xr:uid="{00000000-0005-0000-0000-00007E860000}"/>
    <cellStyle name="Moneda [0] 2 6 2 2 4 2" xfId="28780" xr:uid="{00000000-0005-0000-0000-00007F860000}"/>
    <cellStyle name="Moneda [0] 2 6 2 2 5" xfId="19966" xr:uid="{00000000-0005-0000-0000-000080860000}"/>
    <cellStyle name="Moneda [0] 2 6 2 3" xfId="3431" xr:uid="{00000000-0005-0000-0000-000081860000}"/>
    <cellStyle name="Moneda [0] 2 6 2 3 2" xfId="7841" xr:uid="{00000000-0005-0000-0000-000082860000}"/>
    <cellStyle name="Moneda [0] 2 6 2 3 2 2" xfId="16655" xr:uid="{00000000-0005-0000-0000-000083860000}"/>
    <cellStyle name="Moneda [0] 2 6 2 3 2 2 2" xfId="34287" xr:uid="{00000000-0005-0000-0000-000084860000}"/>
    <cellStyle name="Moneda [0] 2 6 2 3 2 3" xfId="25473" xr:uid="{00000000-0005-0000-0000-000085860000}"/>
    <cellStyle name="Moneda [0] 2 6 2 3 3" xfId="12248" xr:uid="{00000000-0005-0000-0000-000086860000}"/>
    <cellStyle name="Moneda [0] 2 6 2 3 3 2" xfId="29880" xr:uid="{00000000-0005-0000-0000-000087860000}"/>
    <cellStyle name="Moneda [0] 2 6 2 3 4" xfId="21066" xr:uid="{00000000-0005-0000-0000-000088860000}"/>
    <cellStyle name="Moneda [0] 2 6 2 4" xfId="5660" xr:uid="{00000000-0005-0000-0000-000089860000}"/>
    <cellStyle name="Moneda [0] 2 6 2 4 2" xfId="14474" xr:uid="{00000000-0005-0000-0000-00008A860000}"/>
    <cellStyle name="Moneda [0] 2 6 2 4 2 2" xfId="32106" xr:uid="{00000000-0005-0000-0000-00008B860000}"/>
    <cellStyle name="Moneda [0] 2 6 2 4 3" xfId="23292" xr:uid="{00000000-0005-0000-0000-00008C860000}"/>
    <cellStyle name="Moneda [0] 2 6 2 5" xfId="10071" xr:uid="{00000000-0005-0000-0000-00008D860000}"/>
    <cellStyle name="Moneda [0] 2 6 2 5 2" xfId="27703" xr:uid="{00000000-0005-0000-0000-00008E860000}"/>
    <cellStyle name="Moneda [0] 2 6 2 6" xfId="18889" xr:uid="{00000000-0005-0000-0000-00008F860000}"/>
    <cellStyle name="Moneda [0] 2 6 3" xfId="898" xr:uid="{00000000-0005-0000-0000-000090860000}"/>
    <cellStyle name="Moneda [0] 2 6 3 2" xfId="1977" xr:uid="{00000000-0005-0000-0000-000091860000}"/>
    <cellStyle name="Moneda [0] 2 6 3 2 2" xfId="4156" xr:uid="{00000000-0005-0000-0000-000092860000}"/>
    <cellStyle name="Moneda [0] 2 6 3 2 2 2" xfId="8566" xr:uid="{00000000-0005-0000-0000-000093860000}"/>
    <cellStyle name="Moneda [0] 2 6 3 2 2 2 2" xfId="17380" xr:uid="{00000000-0005-0000-0000-000094860000}"/>
    <cellStyle name="Moneda [0] 2 6 3 2 2 2 2 2" xfId="35012" xr:uid="{00000000-0005-0000-0000-000095860000}"/>
    <cellStyle name="Moneda [0] 2 6 3 2 2 2 3" xfId="26198" xr:uid="{00000000-0005-0000-0000-000096860000}"/>
    <cellStyle name="Moneda [0] 2 6 3 2 2 3" xfId="12973" xr:uid="{00000000-0005-0000-0000-000097860000}"/>
    <cellStyle name="Moneda [0] 2 6 3 2 2 3 2" xfId="30605" xr:uid="{00000000-0005-0000-0000-000098860000}"/>
    <cellStyle name="Moneda [0] 2 6 3 2 2 4" xfId="21791" xr:uid="{00000000-0005-0000-0000-000099860000}"/>
    <cellStyle name="Moneda [0] 2 6 3 2 3" xfId="6385" xr:uid="{00000000-0005-0000-0000-00009A860000}"/>
    <cellStyle name="Moneda [0] 2 6 3 2 3 2" xfId="15199" xr:uid="{00000000-0005-0000-0000-00009B860000}"/>
    <cellStyle name="Moneda [0] 2 6 3 2 3 2 2" xfId="32831" xr:uid="{00000000-0005-0000-0000-00009C860000}"/>
    <cellStyle name="Moneda [0] 2 6 3 2 3 3" xfId="24017" xr:uid="{00000000-0005-0000-0000-00009D860000}"/>
    <cellStyle name="Moneda [0] 2 6 3 2 4" xfId="10796" xr:uid="{00000000-0005-0000-0000-00009E860000}"/>
    <cellStyle name="Moneda [0] 2 6 3 2 4 2" xfId="28428" xr:uid="{00000000-0005-0000-0000-00009F860000}"/>
    <cellStyle name="Moneda [0] 2 6 3 2 5" xfId="19614" xr:uid="{00000000-0005-0000-0000-0000A0860000}"/>
    <cellStyle name="Moneda [0] 2 6 3 3" xfId="3079" xr:uid="{00000000-0005-0000-0000-0000A1860000}"/>
    <cellStyle name="Moneda [0] 2 6 3 3 2" xfId="7489" xr:uid="{00000000-0005-0000-0000-0000A2860000}"/>
    <cellStyle name="Moneda [0] 2 6 3 3 2 2" xfId="16303" xr:uid="{00000000-0005-0000-0000-0000A3860000}"/>
    <cellStyle name="Moneda [0] 2 6 3 3 2 2 2" xfId="33935" xr:uid="{00000000-0005-0000-0000-0000A4860000}"/>
    <cellStyle name="Moneda [0] 2 6 3 3 2 3" xfId="25121" xr:uid="{00000000-0005-0000-0000-0000A5860000}"/>
    <cellStyle name="Moneda [0] 2 6 3 3 3" xfId="11896" xr:uid="{00000000-0005-0000-0000-0000A6860000}"/>
    <cellStyle name="Moneda [0] 2 6 3 3 3 2" xfId="29528" xr:uid="{00000000-0005-0000-0000-0000A7860000}"/>
    <cellStyle name="Moneda [0] 2 6 3 3 4" xfId="20714" xr:uid="{00000000-0005-0000-0000-0000A8860000}"/>
    <cellStyle name="Moneda [0] 2 6 3 4" xfId="5308" xr:uid="{00000000-0005-0000-0000-0000A9860000}"/>
    <cellStyle name="Moneda [0] 2 6 3 4 2" xfId="14122" xr:uid="{00000000-0005-0000-0000-0000AA860000}"/>
    <cellStyle name="Moneda [0] 2 6 3 4 2 2" xfId="31754" xr:uid="{00000000-0005-0000-0000-0000AB860000}"/>
    <cellStyle name="Moneda [0] 2 6 3 4 3" xfId="22940" xr:uid="{00000000-0005-0000-0000-0000AC860000}"/>
    <cellStyle name="Moneda [0] 2 6 3 5" xfId="9719" xr:uid="{00000000-0005-0000-0000-0000AD860000}"/>
    <cellStyle name="Moneda [0] 2 6 3 5 2" xfId="27351" xr:uid="{00000000-0005-0000-0000-0000AE860000}"/>
    <cellStyle name="Moneda [0] 2 6 3 6" xfId="18537" xr:uid="{00000000-0005-0000-0000-0000AF860000}"/>
    <cellStyle name="Moneda [0] 2 6 4" xfId="1612" xr:uid="{00000000-0005-0000-0000-0000B0860000}"/>
    <cellStyle name="Moneda [0] 2 6 4 2" xfId="3791" xr:uid="{00000000-0005-0000-0000-0000B1860000}"/>
    <cellStyle name="Moneda [0] 2 6 4 2 2" xfId="8201" xr:uid="{00000000-0005-0000-0000-0000B2860000}"/>
    <cellStyle name="Moneda [0] 2 6 4 2 2 2" xfId="17015" xr:uid="{00000000-0005-0000-0000-0000B3860000}"/>
    <cellStyle name="Moneda [0] 2 6 4 2 2 2 2" xfId="34647" xr:uid="{00000000-0005-0000-0000-0000B4860000}"/>
    <cellStyle name="Moneda [0] 2 6 4 2 2 3" xfId="25833" xr:uid="{00000000-0005-0000-0000-0000B5860000}"/>
    <cellStyle name="Moneda [0] 2 6 4 2 3" xfId="12608" xr:uid="{00000000-0005-0000-0000-0000B6860000}"/>
    <cellStyle name="Moneda [0] 2 6 4 2 3 2" xfId="30240" xr:uid="{00000000-0005-0000-0000-0000B7860000}"/>
    <cellStyle name="Moneda [0] 2 6 4 2 4" xfId="21426" xr:uid="{00000000-0005-0000-0000-0000B8860000}"/>
    <cellStyle name="Moneda [0] 2 6 4 3" xfId="6020" xr:uid="{00000000-0005-0000-0000-0000B9860000}"/>
    <cellStyle name="Moneda [0] 2 6 4 3 2" xfId="14834" xr:uid="{00000000-0005-0000-0000-0000BA860000}"/>
    <cellStyle name="Moneda [0] 2 6 4 3 2 2" xfId="32466" xr:uid="{00000000-0005-0000-0000-0000BB860000}"/>
    <cellStyle name="Moneda [0] 2 6 4 3 3" xfId="23652" xr:uid="{00000000-0005-0000-0000-0000BC860000}"/>
    <cellStyle name="Moneda [0] 2 6 4 4" xfId="10431" xr:uid="{00000000-0005-0000-0000-0000BD860000}"/>
    <cellStyle name="Moneda [0] 2 6 4 4 2" xfId="28063" xr:uid="{00000000-0005-0000-0000-0000BE860000}"/>
    <cellStyle name="Moneda [0] 2 6 4 5" xfId="19249" xr:uid="{00000000-0005-0000-0000-0000BF860000}"/>
    <cellStyle name="Moneda [0] 2 6 5" xfId="2722" xr:uid="{00000000-0005-0000-0000-0000C0860000}"/>
    <cellStyle name="Moneda [0] 2 6 5 2" xfId="7133" xr:uid="{00000000-0005-0000-0000-0000C1860000}"/>
    <cellStyle name="Moneda [0] 2 6 5 2 2" xfId="15947" xr:uid="{00000000-0005-0000-0000-0000C2860000}"/>
    <cellStyle name="Moneda [0] 2 6 5 2 2 2" xfId="33579" xr:uid="{00000000-0005-0000-0000-0000C3860000}"/>
    <cellStyle name="Moneda [0] 2 6 5 2 3" xfId="24765" xr:uid="{00000000-0005-0000-0000-0000C4860000}"/>
    <cellStyle name="Moneda [0] 2 6 5 3" xfId="11540" xr:uid="{00000000-0005-0000-0000-0000C5860000}"/>
    <cellStyle name="Moneda [0] 2 6 5 3 2" xfId="29172" xr:uid="{00000000-0005-0000-0000-0000C6860000}"/>
    <cellStyle name="Moneda [0] 2 6 5 4" xfId="20358" xr:uid="{00000000-0005-0000-0000-0000C7860000}"/>
    <cellStyle name="Moneda [0] 2 6 6" xfId="4956" xr:uid="{00000000-0005-0000-0000-0000C8860000}"/>
    <cellStyle name="Moneda [0] 2 6 6 2" xfId="13770" xr:uid="{00000000-0005-0000-0000-0000C9860000}"/>
    <cellStyle name="Moneda [0] 2 6 6 2 2" xfId="31402" xr:uid="{00000000-0005-0000-0000-0000CA860000}"/>
    <cellStyle name="Moneda [0] 2 6 6 3" xfId="22588" xr:uid="{00000000-0005-0000-0000-0000CB860000}"/>
    <cellStyle name="Moneda [0] 2 6 7" xfId="9367" xr:uid="{00000000-0005-0000-0000-0000CC860000}"/>
    <cellStyle name="Moneda [0] 2 6 7 2" xfId="26999" xr:uid="{00000000-0005-0000-0000-0000CD860000}"/>
    <cellStyle name="Moneda [0] 2 6 8" xfId="18185" xr:uid="{00000000-0005-0000-0000-0000CE860000}"/>
    <cellStyle name="Moneda [0] 2 7" xfId="907" xr:uid="{00000000-0005-0000-0000-0000CF860000}"/>
    <cellStyle name="Moneda [0] 2 7 2" xfId="1985" xr:uid="{00000000-0005-0000-0000-0000D0860000}"/>
    <cellStyle name="Moneda [0] 2 7 2 2" xfId="4164" xr:uid="{00000000-0005-0000-0000-0000D1860000}"/>
    <cellStyle name="Moneda [0] 2 7 2 2 2" xfId="8574" xr:uid="{00000000-0005-0000-0000-0000D2860000}"/>
    <cellStyle name="Moneda [0] 2 7 2 2 2 2" xfId="17388" xr:uid="{00000000-0005-0000-0000-0000D3860000}"/>
    <cellStyle name="Moneda [0] 2 7 2 2 2 2 2" xfId="35020" xr:uid="{00000000-0005-0000-0000-0000D4860000}"/>
    <cellStyle name="Moneda [0] 2 7 2 2 2 3" xfId="26206" xr:uid="{00000000-0005-0000-0000-0000D5860000}"/>
    <cellStyle name="Moneda [0] 2 7 2 2 3" xfId="12981" xr:uid="{00000000-0005-0000-0000-0000D6860000}"/>
    <cellStyle name="Moneda [0] 2 7 2 2 3 2" xfId="30613" xr:uid="{00000000-0005-0000-0000-0000D7860000}"/>
    <cellStyle name="Moneda [0] 2 7 2 2 4" xfId="21799" xr:uid="{00000000-0005-0000-0000-0000D8860000}"/>
    <cellStyle name="Moneda [0] 2 7 2 3" xfId="6393" xr:uid="{00000000-0005-0000-0000-0000D9860000}"/>
    <cellStyle name="Moneda [0] 2 7 2 3 2" xfId="15207" xr:uid="{00000000-0005-0000-0000-0000DA860000}"/>
    <cellStyle name="Moneda [0] 2 7 2 3 2 2" xfId="32839" xr:uid="{00000000-0005-0000-0000-0000DB860000}"/>
    <cellStyle name="Moneda [0] 2 7 2 3 3" xfId="24025" xr:uid="{00000000-0005-0000-0000-0000DC860000}"/>
    <cellStyle name="Moneda [0] 2 7 2 4" xfId="10804" xr:uid="{00000000-0005-0000-0000-0000DD860000}"/>
    <cellStyle name="Moneda [0] 2 7 2 4 2" xfId="28436" xr:uid="{00000000-0005-0000-0000-0000DE860000}"/>
    <cellStyle name="Moneda [0] 2 7 2 5" xfId="19622" xr:uid="{00000000-0005-0000-0000-0000DF860000}"/>
    <cellStyle name="Moneda [0] 2 7 3" xfId="3087" xr:uid="{00000000-0005-0000-0000-0000E0860000}"/>
    <cellStyle name="Moneda [0] 2 7 3 2" xfId="7497" xr:uid="{00000000-0005-0000-0000-0000E1860000}"/>
    <cellStyle name="Moneda [0] 2 7 3 2 2" xfId="16311" xr:uid="{00000000-0005-0000-0000-0000E2860000}"/>
    <cellStyle name="Moneda [0] 2 7 3 2 2 2" xfId="33943" xr:uid="{00000000-0005-0000-0000-0000E3860000}"/>
    <cellStyle name="Moneda [0] 2 7 3 2 3" xfId="25129" xr:uid="{00000000-0005-0000-0000-0000E4860000}"/>
    <cellStyle name="Moneda [0] 2 7 3 3" xfId="11904" xr:uid="{00000000-0005-0000-0000-0000E5860000}"/>
    <cellStyle name="Moneda [0] 2 7 3 3 2" xfId="29536" xr:uid="{00000000-0005-0000-0000-0000E6860000}"/>
    <cellStyle name="Moneda [0] 2 7 3 4" xfId="20722" xr:uid="{00000000-0005-0000-0000-0000E7860000}"/>
    <cellStyle name="Moneda [0] 2 7 4" xfId="5316" xr:uid="{00000000-0005-0000-0000-0000E8860000}"/>
    <cellStyle name="Moneda [0] 2 7 4 2" xfId="14130" xr:uid="{00000000-0005-0000-0000-0000E9860000}"/>
    <cellStyle name="Moneda [0] 2 7 4 2 2" xfId="31762" xr:uid="{00000000-0005-0000-0000-0000EA860000}"/>
    <cellStyle name="Moneda [0] 2 7 4 3" xfId="22948" xr:uid="{00000000-0005-0000-0000-0000EB860000}"/>
    <cellStyle name="Moneda [0] 2 7 5" xfId="9727" xr:uid="{00000000-0005-0000-0000-0000EC860000}"/>
    <cellStyle name="Moneda [0] 2 7 5 2" xfId="27359" xr:uid="{00000000-0005-0000-0000-0000ED860000}"/>
    <cellStyle name="Moneda [0] 2 7 6" xfId="18545" xr:uid="{00000000-0005-0000-0000-0000EE860000}"/>
    <cellStyle name="Moneda [0] 2 8" xfId="555" xr:uid="{00000000-0005-0000-0000-0000EF860000}"/>
    <cellStyle name="Moneda [0] 2 8 2" xfId="1634" xr:uid="{00000000-0005-0000-0000-0000F0860000}"/>
    <cellStyle name="Moneda [0] 2 8 2 2" xfId="3813" xr:uid="{00000000-0005-0000-0000-0000F1860000}"/>
    <cellStyle name="Moneda [0] 2 8 2 2 2" xfId="8223" xr:uid="{00000000-0005-0000-0000-0000F2860000}"/>
    <cellStyle name="Moneda [0] 2 8 2 2 2 2" xfId="17037" xr:uid="{00000000-0005-0000-0000-0000F3860000}"/>
    <cellStyle name="Moneda [0] 2 8 2 2 2 2 2" xfId="34669" xr:uid="{00000000-0005-0000-0000-0000F4860000}"/>
    <cellStyle name="Moneda [0] 2 8 2 2 2 3" xfId="25855" xr:uid="{00000000-0005-0000-0000-0000F5860000}"/>
    <cellStyle name="Moneda [0] 2 8 2 2 3" xfId="12630" xr:uid="{00000000-0005-0000-0000-0000F6860000}"/>
    <cellStyle name="Moneda [0] 2 8 2 2 3 2" xfId="30262" xr:uid="{00000000-0005-0000-0000-0000F7860000}"/>
    <cellStyle name="Moneda [0] 2 8 2 2 4" xfId="21448" xr:uid="{00000000-0005-0000-0000-0000F8860000}"/>
    <cellStyle name="Moneda [0] 2 8 2 3" xfId="6042" xr:uid="{00000000-0005-0000-0000-0000F9860000}"/>
    <cellStyle name="Moneda [0] 2 8 2 3 2" xfId="14856" xr:uid="{00000000-0005-0000-0000-0000FA860000}"/>
    <cellStyle name="Moneda [0] 2 8 2 3 2 2" xfId="32488" xr:uid="{00000000-0005-0000-0000-0000FB860000}"/>
    <cellStyle name="Moneda [0] 2 8 2 3 3" xfId="23674" xr:uid="{00000000-0005-0000-0000-0000FC860000}"/>
    <cellStyle name="Moneda [0] 2 8 2 4" xfId="10453" xr:uid="{00000000-0005-0000-0000-0000FD860000}"/>
    <cellStyle name="Moneda [0] 2 8 2 4 2" xfId="28085" xr:uid="{00000000-0005-0000-0000-0000FE860000}"/>
    <cellStyle name="Moneda [0] 2 8 2 5" xfId="19271" xr:uid="{00000000-0005-0000-0000-0000FF860000}"/>
    <cellStyle name="Moneda [0] 2 8 3" xfId="2736" xr:uid="{00000000-0005-0000-0000-000000870000}"/>
    <cellStyle name="Moneda [0] 2 8 3 2" xfId="7146" xr:uid="{00000000-0005-0000-0000-000001870000}"/>
    <cellStyle name="Moneda [0] 2 8 3 2 2" xfId="15960" xr:uid="{00000000-0005-0000-0000-000002870000}"/>
    <cellStyle name="Moneda [0] 2 8 3 2 2 2" xfId="33592" xr:uid="{00000000-0005-0000-0000-000003870000}"/>
    <cellStyle name="Moneda [0] 2 8 3 2 3" xfId="24778" xr:uid="{00000000-0005-0000-0000-000004870000}"/>
    <cellStyle name="Moneda [0] 2 8 3 3" xfId="11553" xr:uid="{00000000-0005-0000-0000-000005870000}"/>
    <cellStyle name="Moneda [0] 2 8 3 3 2" xfId="29185" xr:uid="{00000000-0005-0000-0000-000006870000}"/>
    <cellStyle name="Moneda [0] 2 8 3 4" xfId="20371" xr:uid="{00000000-0005-0000-0000-000007870000}"/>
    <cellStyle name="Moneda [0] 2 8 4" xfId="4965" xr:uid="{00000000-0005-0000-0000-000008870000}"/>
    <cellStyle name="Moneda [0] 2 8 4 2" xfId="13779" xr:uid="{00000000-0005-0000-0000-000009870000}"/>
    <cellStyle name="Moneda [0] 2 8 4 2 2" xfId="31411" xr:uid="{00000000-0005-0000-0000-00000A870000}"/>
    <cellStyle name="Moneda [0] 2 8 4 3" xfId="22597" xr:uid="{00000000-0005-0000-0000-00000B870000}"/>
    <cellStyle name="Moneda [0] 2 8 5" xfId="9376" xr:uid="{00000000-0005-0000-0000-00000C870000}"/>
    <cellStyle name="Moneda [0] 2 8 5 2" xfId="27008" xr:uid="{00000000-0005-0000-0000-00000D870000}"/>
    <cellStyle name="Moneda [0] 2 8 6" xfId="18194" xr:uid="{00000000-0005-0000-0000-00000E870000}"/>
    <cellStyle name="Moneda [0] 2 9" xfId="1262" xr:uid="{00000000-0005-0000-0000-00000F870000}"/>
    <cellStyle name="Moneda [0] 2 9 2" xfId="3442" xr:uid="{00000000-0005-0000-0000-000010870000}"/>
    <cellStyle name="Moneda [0] 2 9 2 2" xfId="7852" xr:uid="{00000000-0005-0000-0000-000011870000}"/>
    <cellStyle name="Moneda [0] 2 9 2 2 2" xfId="16666" xr:uid="{00000000-0005-0000-0000-000012870000}"/>
    <cellStyle name="Moneda [0] 2 9 2 2 2 2" xfId="34298" xr:uid="{00000000-0005-0000-0000-000013870000}"/>
    <cellStyle name="Moneda [0] 2 9 2 2 3" xfId="25484" xr:uid="{00000000-0005-0000-0000-000014870000}"/>
    <cellStyle name="Moneda [0] 2 9 2 3" xfId="12259" xr:uid="{00000000-0005-0000-0000-000015870000}"/>
    <cellStyle name="Moneda [0] 2 9 2 3 2" xfId="29891" xr:uid="{00000000-0005-0000-0000-000016870000}"/>
    <cellStyle name="Moneda [0] 2 9 2 4" xfId="21077" xr:uid="{00000000-0005-0000-0000-000017870000}"/>
    <cellStyle name="Moneda [0] 2 9 3" xfId="5671" xr:uid="{00000000-0005-0000-0000-000018870000}"/>
    <cellStyle name="Moneda [0] 2 9 3 2" xfId="14485" xr:uid="{00000000-0005-0000-0000-000019870000}"/>
    <cellStyle name="Moneda [0] 2 9 3 2 2" xfId="32117" xr:uid="{00000000-0005-0000-0000-00001A870000}"/>
    <cellStyle name="Moneda [0] 2 9 3 3" xfId="23303" xr:uid="{00000000-0005-0000-0000-00001B870000}"/>
    <cellStyle name="Moneda [0] 2 9 4" xfId="10082" xr:uid="{00000000-0005-0000-0000-00001C870000}"/>
    <cellStyle name="Moneda [0] 2 9 4 2" xfId="27714" xr:uid="{00000000-0005-0000-0000-00001D870000}"/>
    <cellStyle name="Moneda [0] 2 9 5" xfId="18900" xr:uid="{00000000-0005-0000-0000-00001E870000}"/>
    <cellStyle name="Moneda [0] 3" xfId="214" xr:uid="{00000000-0005-0000-0000-00001F870000}"/>
    <cellStyle name="Moneda [0] 4" xfId="17832" xr:uid="{00000000-0005-0000-0000-000020870000}"/>
    <cellStyle name="Moneda [0] 4 2" xfId="35464" xr:uid="{00000000-0005-0000-0000-000021870000}"/>
    <cellStyle name="Moneda [0] 5" xfId="35495" xr:uid="{00000000-0005-0000-0000-000022870000}"/>
    <cellStyle name="Moneda 10" xfId="45" xr:uid="{00000000-0005-0000-0000-000023870000}"/>
    <cellStyle name="Moneda 100" xfId="224" xr:uid="{00000000-0005-0000-0000-000024870000}"/>
    <cellStyle name="Moneda 101" xfId="226" xr:uid="{00000000-0005-0000-0000-000025870000}"/>
    <cellStyle name="Moneda 102" xfId="228" xr:uid="{00000000-0005-0000-0000-000026870000}"/>
    <cellStyle name="Moneda 103" xfId="230" xr:uid="{00000000-0005-0000-0000-000027870000}"/>
    <cellStyle name="Moneda 104" xfId="232" xr:uid="{00000000-0005-0000-0000-000028870000}"/>
    <cellStyle name="Moneda 105" xfId="234" xr:uid="{00000000-0005-0000-0000-000029870000}"/>
    <cellStyle name="Moneda 106" xfId="236" xr:uid="{00000000-0005-0000-0000-00002A870000}"/>
    <cellStyle name="Moneda 107" xfId="238" xr:uid="{00000000-0005-0000-0000-00002B870000}"/>
    <cellStyle name="Moneda 108" xfId="240" xr:uid="{00000000-0005-0000-0000-00002C870000}"/>
    <cellStyle name="Moneda 109" xfId="242" xr:uid="{00000000-0005-0000-0000-00002D870000}"/>
    <cellStyle name="Moneda 11" xfId="48" xr:uid="{00000000-0005-0000-0000-00002E870000}"/>
    <cellStyle name="Moneda 110" xfId="244" xr:uid="{00000000-0005-0000-0000-00002F870000}"/>
    <cellStyle name="Moneda 111" xfId="246" xr:uid="{00000000-0005-0000-0000-000030870000}"/>
    <cellStyle name="Moneda 112" xfId="248" xr:uid="{00000000-0005-0000-0000-000031870000}"/>
    <cellStyle name="Moneda 113" xfId="250" xr:uid="{00000000-0005-0000-0000-000032870000}"/>
    <cellStyle name="Moneda 114" xfId="252" xr:uid="{00000000-0005-0000-0000-000033870000}"/>
    <cellStyle name="Moneda 115" xfId="254" xr:uid="{00000000-0005-0000-0000-000034870000}"/>
    <cellStyle name="Moneda 116" xfId="256" xr:uid="{00000000-0005-0000-0000-000035870000}"/>
    <cellStyle name="Moneda 117" xfId="258" xr:uid="{00000000-0005-0000-0000-000036870000}"/>
    <cellStyle name="Moneda 118" xfId="260" xr:uid="{00000000-0005-0000-0000-000037870000}"/>
    <cellStyle name="Moneda 119" xfId="262" xr:uid="{00000000-0005-0000-0000-000038870000}"/>
    <cellStyle name="Moneda 12" xfId="50" xr:uid="{00000000-0005-0000-0000-000039870000}"/>
    <cellStyle name="Moneda 120" xfId="264" xr:uid="{00000000-0005-0000-0000-00003A870000}"/>
    <cellStyle name="Moneda 121" xfId="266" xr:uid="{00000000-0005-0000-0000-00003B870000}"/>
    <cellStyle name="Moneda 122" xfId="268" xr:uid="{00000000-0005-0000-0000-00003C870000}"/>
    <cellStyle name="Moneda 123" xfId="270" xr:uid="{00000000-0005-0000-0000-00003D870000}"/>
    <cellStyle name="Moneda 124" xfId="272" xr:uid="{00000000-0005-0000-0000-00003E870000}"/>
    <cellStyle name="Moneda 125" xfId="274" xr:uid="{00000000-0005-0000-0000-00003F870000}"/>
    <cellStyle name="Moneda 126" xfId="276" xr:uid="{00000000-0005-0000-0000-000040870000}"/>
    <cellStyle name="Moneda 127" xfId="278" xr:uid="{00000000-0005-0000-0000-000041870000}"/>
    <cellStyle name="Moneda 128" xfId="280" xr:uid="{00000000-0005-0000-0000-000042870000}"/>
    <cellStyle name="Moneda 129" xfId="282" xr:uid="{00000000-0005-0000-0000-000043870000}"/>
    <cellStyle name="Moneda 13" xfId="52" xr:uid="{00000000-0005-0000-0000-000044870000}"/>
    <cellStyle name="Moneda 130" xfId="284" xr:uid="{00000000-0005-0000-0000-000045870000}"/>
    <cellStyle name="Moneda 131" xfId="286" xr:uid="{00000000-0005-0000-0000-000046870000}"/>
    <cellStyle name="Moneda 132" xfId="288" xr:uid="{00000000-0005-0000-0000-000047870000}"/>
    <cellStyle name="Moneda 133" xfId="290" xr:uid="{00000000-0005-0000-0000-000048870000}"/>
    <cellStyle name="Moneda 134" xfId="292" xr:uid="{00000000-0005-0000-0000-000049870000}"/>
    <cellStyle name="Moneda 135" xfId="294" xr:uid="{00000000-0005-0000-0000-00004A870000}"/>
    <cellStyle name="Moneda 136" xfId="295" xr:uid="{00000000-0005-0000-0000-00004B870000}"/>
    <cellStyle name="Moneda 137" xfId="296" xr:uid="{00000000-0005-0000-0000-00004C870000}"/>
    <cellStyle name="Moneda 138" xfId="297" xr:uid="{00000000-0005-0000-0000-00004D870000}"/>
    <cellStyle name="Moneda 139" xfId="298" xr:uid="{00000000-0005-0000-0000-00004E870000}"/>
    <cellStyle name="Moneda 14" xfId="54" xr:uid="{00000000-0005-0000-0000-00004F870000}"/>
    <cellStyle name="Moneda 140" xfId="306" xr:uid="{00000000-0005-0000-0000-000050870000}"/>
    <cellStyle name="Moneda 141" xfId="311" xr:uid="{00000000-0005-0000-0000-000051870000}"/>
    <cellStyle name="Moneda 142" xfId="321" xr:uid="{00000000-0005-0000-0000-000052870000}"/>
    <cellStyle name="Moneda 143" xfId="312" xr:uid="{00000000-0005-0000-0000-000053870000}"/>
    <cellStyle name="Moneda 144" xfId="315" xr:uid="{00000000-0005-0000-0000-000054870000}"/>
    <cellStyle name="Moneda 145" xfId="327" xr:uid="{00000000-0005-0000-0000-000055870000}"/>
    <cellStyle name="Moneda 146" xfId="328" xr:uid="{00000000-0005-0000-0000-000056870000}"/>
    <cellStyle name="Moneda 147" xfId="329" xr:uid="{00000000-0005-0000-0000-000057870000}"/>
    <cellStyle name="Moneda 148" xfId="331" xr:uid="{00000000-0005-0000-0000-000058870000}"/>
    <cellStyle name="Moneda 149" xfId="302" xr:uid="{00000000-0005-0000-0000-000059870000}"/>
    <cellStyle name="Moneda 15" xfId="56" xr:uid="{00000000-0005-0000-0000-00005A870000}"/>
    <cellStyle name="Moneda 150" xfId="334" xr:uid="{00000000-0005-0000-0000-00005B870000}"/>
    <cellStyle name="Moneda 151" xfId="307" xr:uid="{00000000-0005-0000-0000-00005C870000}"/>
    <cellStyle name="Moneda 152" xfId="301" xr:uid="{00000000-0005-0000-0000-00005D870000}"/>
    <cellStyle name="Moneda 153" xfId="337" xr:uid="{00000000-0005-0000-0000-00005E870000}"/>
    <cellStyle name="Moneda 154" xfId="339" xr:uid="{00000000-0005-0000-0000-00005F870000}"/>
    <cellStyle name="Moneda 155" xfId="341" xr:uid="{00000000-0005-0000-0000-000060870000}"/>
    <cellStyle name="Moneda 156" xfId="343" xr:uid="{00000000-0005-0000-0000-000061870000}"/>
    <cellStyle name="Moneda 157" xfId="345" xr:uid="{00000000-0005-0000-0000-000062870000}"/>
    <cellStyle name="Moneda 158" xfId="347" xr:uid="{00000000-0005-0000-0000-000063870000}"/>
    <cellStyle name="Moneda 159" xfId="349" xr:uid="{00000000-0005-0000-0000-000064870000}"/>
    <cellStyle name="Moneda 16" xfId="58" xr:uid="{00000000-0005-0000-0000-000065870000}"/>
    <cellStyle name="Moneda 160" xfId="351" xr:uid="{00000000-0005-0000-0000-000066870000}"/>
    <cellStyle name="Moneda 161" xfId="352" xr:uid="{00000000-0005-0000-0000-000067870000}"/>
    <cellStyle name="Moneda 162" xfId="354" xr:uid="{00000000-0005-0000-0000-000068870000}"/>
    <cellStyle name="Moneda 163" xfId="364" xr:uid="{00000000-0005-0000-0000-000069870000}"/>
    <cellStyle name="Moneda 164" xfId="362" xr:uid="{00000000-0005-0000-0000-00006A870000}"/>
    <cellStyle name="Moneda 165" xfId="356" xr:uid="{00000000-0005-0000-0000-00006B870000}"/>
    <cellStyle name="Moneda 166" xfId="355" xr:uid="{00000000-0005-0000-0000-00006C870000}"/>
    <cellStyle name="Moneda 167" xfId="353" xr:uid="{00000000-0005-0000-0000-00006D870000}"/>
    <cellStyle name="Moneda 168" xfId="350" xr:uid="{00000000-0005-0000-0000-00006E870000}"/>
    <cellStyle name="Moneda 169" xfId="357" xr:uid="{00000000-0005-0000-0000-00006F870000}"/>
    <cellStyle name="Moneda 17" xfId="60" xr:uid="{00000000-0005-0000-0000-000070870000}"/>
    <cellStyle name="Moneda 170" xfId="326" xr:uid="{00000000-0005-0000-0000-000071870000}"/>
    <cellStyle name="Moneda 171" xfId="474" xr:uid="{00000000-0005-0000-0000-000072870000}"/>
    <cellStyle name="Moneda 172" xfId="524" xr:uid="{00000000-0005-0000-0000-000073870000}"/>
    <cellStyle name="Moneda 173" xfId="520" xr:uid="{00000000-0005-0000-0000-000074870000}"/>
    <cellStyle name="Moneda 174" xfId="528" xr:uid="{00000000-0005-0000-0000-000075870000}"/>
    <cellStyle name="Moneda 175" xfId="527" xr:uid="{00000000-0005-0000-0000-000076870000}"/>
    <cellStyle name="Moneda 176" xfId="434" xr:uid="{00000000-0005-0000-0000-000077870000}"/>
    <cellStyle name="Moneda 177" xfId="534" xr:uid="{00000000-0005-0000-0000-000078870000}"/>
    <cellStyle name="Moneda 178" xfId="536" xr:uid="{00000000-0005-0000-0000-000079870000}"/>
    <cellStyle name="Moneda 179" xfId="545" xr:uid="{00000000-0005-0000-0000-00007A870000}"/>
    <cellStyle name="Moneda 18" xfId="62" xr:uid="{00000000-0005-0000-0000-00007B870000}"/>
    <cellStyle name="Moneda 180" xfId="537" xr:uid="{00000000-0005-0000-0000-00007C870000}"/>
    <cellStyle name="Moneda 181" xfId="539" xr:uid="{00000000-0005-0000-0000-00007D870000}"/>
    <cellStyle name="Moneda 182" xfId="547" xr:uid="{00000000-0005-0000-0000-00007E870000}"/>
    <cellStyle name="Moneda 183" xfId="901" xr:uid="{00000000-0005-0000-0000-00007F870000}"/>
    <cellStyle name="Moneda 184" xfId="2476" xr:uid="{00000000-0005-0000-0000-000080870000}"/>
    <cellStyle name="Moneda 185" xfId="4568" xr:uid="{00000000-0005-0000-0000-000081870000}"/>
    <cellStyle name="Moneda 186" xfId="4576" xr:uid="{00000000-0005-0000-0000-000082870000}"/>
    <cellStyle name="Moneda 187" xfId="4556" xr:uid="{00000000-0005-0000-0000-000083870000}"/>
    <cellStyle name="Moneda 19" xfId="64" xr:uid="{00000000-0005-0000-0000-000084870000}"/>
    <cellStyle name="Moneda 2" xfId="2" xr:uid="{00000000-0005-0000-0000-000085870000}"/>
    <cellStyle name="Moneda 2 2" xfId="21" xr:uid="{00000000-0005-0000-0000-000086870000}"/>
    <cellStyle name="Moneda 2 3" xfId="361" xr:uid="{00000000-0005-0000-0000-000087870000}"/>
    <cellStyle name="Moneda 2 4" xfId="2725" xr:uid="{00000000-0005-0000-0000-000088870000}"/>
    <cellStyle name="Moneda 20" xfId="66" xr:uid="{00000000-0005-0000-0000-000089870000}"/>
    <cellStyle name="Moneda 21" xfId="68" xr:uid="{00000000-0005-0000-0000-00008A870000}"/>
    <cellStyle name="Moneda 22" xfId="70" xr:uid="{00000000-0005-0000-0000-00008B870000}"/>
    <cellStyle name="Moneda 23" xfId="72" xr:uid="{00000000-0005-0000-0000-00008C870000}"/>
    <cellStyle name="Moneda 24" xfId="74" xr:uid="{00000000-0005-0000-0000-00008D870000}"/>
    <cellStyle name="Moneda 25" xfId="76" xr:uid="{00000000-0005-0000-0000-00008E870000}"/>
    <cellStyle name="Moneda 26" xfId="78" xr:uid="{00000000-0005-0000-0000-00008F870000}"/>
    <cellStyle name="Moneda 27" xfId="80" xr:uid="{00000000-0005-0000-0000-000090870000}"/>
    <cellStyle name="Moneda 28" xfId="82" xr:uid="{00000000-0005-0000-0000-000091870000}"/>
    <cellStyle name="Moneda 29" xfId="84" xr:uid="{00000000-0005-0000-0000-000092870000}"/>
    <cellStyle name="Moneda 3" xfId="11" xr:uid="{00000000-0005-0000-0000-000093870000}"/>
    <cellStyle name="Moneda 30" xfId="86" xr:uid="{00000000-0005-0000-0000-000094870000}"/>
    <cellStyle name="Moneda 31" xfId="88" xr:uid="{00000000-0005-0000-0000-000095870000}"/>
    <cellStyle name="Moneda 32" xfId="90" xr:uid="{00000000-0005-0000-0000-000096870000}"/>
    <cellStyle name="Moneda 33" xfId="92" xr:uid="{00000000-0005-0000-0000-000097870000}"/>
    <cellStyle name="Moneda 34" xfId="94" xr:uid="{00000000-0005-0000-0000-000098870000}"/>
    <cellStyle name="Moneda 35" xfId="96" xr:uid="{00000000-0005-0000-0000-000099870000}"/>
    <cellStyle name="Moneda 36" xfId="98" xr:uid="{00000000-0005-0000-0000-00009A870000}"/>
    <cellStyle name="Moneda 37" xfId="100" xr:uid="{00000000-0005-0000-0000-00009B870000}"/>
    <cellStyle name="Moneda 38" xfId="102" xr:uid="{00000000-0005-0000-0000-00009C870000}"/>
    <cellStyle name="Moneda 39" xfId="104" xr:uid="{00000000-0005-0000-0000-00009D870000}"/>
    <cellStyle name="Moneda 4" xfId="28" xr:uid="{00000000-0005-0000-0000-00009E870000}"/>
    <cellStyle name="Moneda 40" xfId="106" xr:uid="{00000000-0005-0000-0000-00009F870000}"/>
    <cellStyle name="Moneda 41" xfId="108" xr:uid="{00000000-0005-0000-0000-0000A0870000}"/>
    <cellStyle name="Moneda 42" xfId="110" xr:uid="{00000000-0005-0000-0000-0000A1870000}"/>
    <cellStyle name="Moneda 43" xfId="112" xr:uid="{00000000-0005-0000-0000-0000A2870000}"/>
    <cellStyle name="Moneda 44" xfId="114" xr:uid="{00000000-0005-0000-0000-0000A3870000}"/>
    <cellStyle name="Moneda 45" xfId="116" xr:uid="{00000000-0005-0000-0000-0000A4870000}"/>
    <cellStyle name="Moneda 46" xfId="118" xr:uid="{00000000-0005-0000-0000-0000A5870000}"/>
    <cellStyle name="Moneda 47" xfId="120" xr:uid="{00000000-0005-0000-0000-0000A6870000}"/>
    <cellStyle name="Moneda 48" xfId="122" xr:uid="{00000000-0005-0000-0000-0000A7870000}"/>
    <cellStyle name="Moneda 49" xfId="124" xr:uid="{00000000-0005-0000-0000-0000A8870000}"/>
    <cellStyle name="Moneda 5" xfId="16" xr:uid="{00000000-0005-0000-0000-0000A9870000}"/>
    <cellStyle name="Moneda 5 10" xfId="4610" xr:uid="{00000000-0005-0000-0000-0000AA870000}"/>
    <cellStyle name="Moneda 5 10 2" xfId="13424" xr:uid="{00000000-0005-0000-0000-0000AB870000}"/>
    <cellStyle name="Moneda 5 10 2 2" xfId="31056" xr:uid="{00000000-0005-0000-0000-0000AC870000}"/>
    <cellStyle name="Moneda 5 10 3" xfId="22242" xr:uid="{00000000-0005-0000-0000-0000AD870000}"/>
    <cellStyle name="Moneda 5 11" xfId="9022" xr:uid="{00000000-0005-0000-0000-0000AE870000}"/>
    <cellStyle name="Moneda 5 11 2" xfId="26654" xr:uid="{00000000-0005-0000-0000-0000AF870000}"/>
    <cellStyle name="Moneda 5 12" xfId="17840" xr:uid="{00000000-0005-0000-0000-0000B0870000}"/>
    <cellStyle name="Moneda 5 2" xfId="40" xr:uid="{00000000-0005-0000-0000-0000B1870000}"/>
    <cellStyle name="Moneda 5 2 2" xfId="387" xr:uid="{00000000-0005-0000-0000-0000B2870000}"/>
    <cellStyle name="Moneda 5 2 2 2" xfId="1104" xr:uid="{00000000-0005-0000-0000-0000B3870000}"/>
    <cellStyle name="Moneda 5 2 2 2 2" xfId="2182" xr:uid="{00000000-0005-0000-0000-0000B4870000}"/>
    <cellStyle name="Moneda 5 2 2 2 2 2" xfId="4361" xr:uid="{00000000-0005-0000-0000-0000B5870000}"/>
    <cellStyle name="Moneda 5 2 2 2 2 2 2" xfId="8771" xr:uid="{00000000-0005-0000-0000-0000B6870000}"/>
    <cellStyle name="Moneda 5 2 2 2 2 2 2 2" xfId="17585" xr:uid="{00000000-0005-0000-0000-0000B7870000}"/>
    <cellStyle name="Moneda 5 2 2 2 2 2 2 2 2" xfId="35217" xr:uid="{00000000-0005-0000-0000-0000B8870000}"/>
    <cellStyle name="Moneda 5 2 2 2 2 2 2 3" xfId="26403" xr:uid="{00000000-0005-0000-0000-0000B9870000}"/>
    <cellStyle name="Moneda 5 2 2 2 2 2 3" xfId="13178" xr:uid="{00000000-0005-0000-0000-0000BA870000}"/>
    <cellStyle name="Moneda 5 2 2 2 2 2 3 2" xfId="30810" xr:uid="{00000000-0005-0000-0000-0000BB870000}"/>
    <cellStyle name="Moneda 5 2 2 2 2 2 4" xfId="21996" xr:uid="{00000000-0005-0000-0000-0000BC870000}"/>
    <cellStyle name="Moneda 5 2 2 2 2 3" xfId="6590" xr:uid="{00000000-0005-0000-0000-0000BD870000}"/>
    <cellStyle name="Moneda 5 2 2 2 2 3 2" xfId="15404" xr:uid="{00000000-0005-0000-0000-0000BE870000}"/>
    <cellStyle name="Moneda 5 2 2 2 2 3 2 2" xfId="33036" xr:uid="{00000000-0005-0000-0000-0000BF870000}"/>
    <cellStyle name="Moneda 5 2 2 2 2 3 3" xfId="24222" xr:uid="{00000000-0005-0000-0000-0000C0870000}"/>
    <cellStyle name="Moneda 5 2 2 2 2 4" xfId="11001" xr:uid="{00000000-0005-0000-0000-0000C1870000}"/>
    <cellStyle name="Moneda 5 2 2 2 2 4 2" xfId="28633" xr:uid="{00000000-0005-0000-0000-0000C2870000}"/>
    <cellStyle name="Moneda 5 2 2 2 2 5" xfId="19819" xr:uid="{00000000-0005-0000-0000-0000C3870000}"/>
    <cellStyle name="Moneda 5 2 2 2 3" xfId="3284" xr:uid="{00000000-0005-0000-0000-0000C4870000}"/>
    <cellStyle name="Moneda 5 2 2 2 3 2" xfId="7694" xr:uid="{00000000-0005-0000-0000-0000C5870000}"/>
    <cellStyle name="Moneda 5 2 2 2 3 2 2" xfId="16508" xr:uid="{00000000-0005-0000-0000-0000C6870000}"/>
    <cellStyle name="Moneda 5 2 2 2 3 2 2 2" xfId="34140" xr:uid="{00000000-0005-0000-0000-0000C7870000}"/>
    <cellStyle name="Moneda 5 2 2 2 3 2 3" xfId="25326" xr:uid="{00000000-0005-0000-0000-0000C8870000}"/>
    <cellStyle name="Moneda 5 2 2 2 3 3" xfId="12101" xr:uid="{00000000-0005-0000-0000-0000C9870000}"/>
    <cellStyle name="Moneda 5 2 2 2 3 3 2" xfId="29733" xr:uid="{00000000-0005-0000-0000-0000CA870000}"/>
    <cellStyle name="Moneda 5 2 2 2 3 4" xfId="20919" xr:uid="{00000000-0005-0000-0000-0000CB870000}"/>
    <cellStyle name="Moneda 5 2 2 2 4" xfId="5513" xr:uid="{00000000-0005-0000-0000-0000CC870000}"/>
    <cellStyle name="Moneda 5 2 2 2 4 2" xfId="14327" xr:uid="{00000000-0005-0000-0000-0000CD870000}"/>
    <cellStyle name="Moneda 5 2 2 2 4 2 2" xfId="31959" xr:uid="{00000000-0005-0000-0000-0000CE870000}"/>
    <cellStyle name="Moneda 5 2 2 2 4 3" xfId="23145" xr:uid="{00000000-0005-0000-0000-0000CF870000}"/>
    <cellStyle name="Moneda 5 2 2 2 5" xfId="9924" xr:uid="{00000000-0005-0000-0000-0000D0870000}"/>
    <cellStyle name="Moneda 5 2 2 2 5 2" xfId="27556" xr:uid="{00000000-0005-0000-0000-0000D1870000}"/>
    <cellStyle name="Moneda 5 2 2 2 6" xfId="18742" xr:uid="{00000000-0005-0000-0000-0000D2870000}"/>
    <cellStyle name="Moneda 5 2 2 3" xfId="751" xr:uid="{00000000-0005-0000-0000-0000D3870000}"/>
    <cellStyle name="Moneda 5 2 2 3 2" xfId="1830" xr:uid="{00000000-0005-0000-0000-0000D4870000}"/>
    <cellStyle name="Moneda 5 2 2 3 2 2" xfId="4009" xr:uid="{00000000-0005-0000-0000-0000D5870000}"/>
    <cellStyle name="Moneda 5 2 2 3 2 2 2" xfId="8419" xr:uid="{00000000-0005-0000-0000-0000D6870000}"/>
    <cellStyle name="Moneda 5 2 2 3 2 2 2 2" xfId="17233" xr:uid="{00000000-0005-0000-0000-0000D7870000}"/>
    <cellStyle name="Moneda 5 2 2 3 2 2 2 2 2" xfId="34865" xr:uid="{00000000-0005-0000-0000-0000D8870000}"/>
    <cellStyle name="Moneda 5 2 2 3 2 2 2 3" xfId="26051" xr:uid="{00000000-0005-0000-0000-0000D9870000}"/>
    <cellStyle name="Moneda 5 2 2 3 2 2 3" xfId="12826" xr:uid="{00000000-0005-0000-0000-0000DA870000}"/>
    <cellStyle name="Moneda 5 2 2 3 2 2 3 2" xfId="30458" xr:uid="{00000000-0005-0000-0000-0000DB870000}"/>
    <cellStyle name="Moneda 5 2 2 3 2 2 4" xfId="21644" xr:uid="{00000000-0005-0000-0000-0000DC870000}"/>
    <cellStyle name="Moneda 5 2 2 3 2 3" xfId="6238" xr:uid="{00000000-0005-0000-0000-0000DD870000}"/>
    <cellStyle name="Moneda 5 2 2 3 2 3 2" xfId="15052" xr:uid="{00000000-0005-0000-0000-0000DE870000}"/>
    <cellStyle name="Moneda 5 2 2 3 2 3 2 2" xfId="32684" xr:uid="{00000000-0005-0000-0000-0000DF870000}"/>
    <cellStyle name="Moneda 5 2 2 3 2 3 3" xfId="23870" xr:uid="{00000000-0005-0000-0000-0000E0870000}"/>
    <cellStyle name="Moneda 5 2 2 3 2 4" xfId="10649" xr:uid="{00000000-0005-0000-0000-0000E1870000}"/>
    <cellStyle name="Moneda 5 2 2 3 2 4 2" xfId="28281" xr:uid="{00000000-0005-0000-0000-0000E2870000}"/>
    <cellStyle name="Moneda 5 2 2 3 2 5" xfId="19467" xr:uid="{00000000-0005-0000-0000-0000E3870000}"/>
    <cellStyle name="Moneda 5 2 2 3 3" xfId="2932" xr:uid="{00000000-0005-0000-0000-0000E4870000}"/>
    <cellStyle name="Moneda 5 2 2 3 3 2" xfId="7342" xr:uid="{00000000-0005-0000-0000-0000E5870000}"/>
    <cellStyle name="Moneda 5 2 2 3 3 2 2" xfId="16156" xr:uid="{00000000-0005-0000-0000-0000E6870000}"/>
    <cellStyle name="Moneda 5 2 2 3 3 2 2 2" xfId="33788" xr:uid="{00000000-0005-0000-0000-0000E7870000}"/>
    <cellStyle name="Moneda 5 2 2 3 3 2 3" xfId="24974" xr:uid="{00000000-0005-0000-0000-0000E8870000}"/>
    <cellStyle name="Moneda 5 2 2 3 3 3" xfId="11749" xr:uid="{00000000-0005-0000-0000-0000E9870000}"/>
    <cellStyle name="Moneda 5 2 2 3 3 3 2" xfId="29381" xr:uid="{00000000-0005-0000-0000-0000EA870000}"/>
    <cellStyle name="Moneda 5 2 2 3 3 4" xfId="20567" xr:uid="{00000000-0005-0000-0000-0000EB870000}"/>
    <cellStyle name="Moneda 5 2 2 3 4" xfId="5161" xr:uid="{00000000-0005-0000-0000-0000EC870000}"/>
    <cellStyle name="Moneda 5 2 2 3 4 2" xfId="13975" xr:uid="{00000000-0005-0000-0000-0000ED870000}"/>
    <cellStyle name="Moneda 5 2 2 3 4 2 2" xfId="31607" xr:uid="{00000000-0005-0000-0000-0000EE870000}"/>
    <cellStyle name="Moneda 5 2 2 3 4 3" xfId="22793" xr:uid="{00000000-0005-0000-0000-0000EF870000}"/>
    <cellStyle name="Moneda 5 2 2 3 5" xfId="9572" xr:uid="{00000000-0005-0000-0000-0000F0870000}"/>
    <cellStyle name="Moneda 5 2 2 3 5 2" xfId="27204" xr:uid="{00000000-0005-0000-0000-0000F1870000}"/>
    <cellStyle name="Moneda 5 2 2 3 6" xfId="18390" xr:uid="{00000000-0005-0000-0000-0000F2870000}"/>
    <cellStyle name="Moneda 5 2 2 4" xfId="1465" xr:uid="{00000000-0005-0000-0000-0000F3870000}"/>
    <cellStyle name="Moneda 5 2 2 4 2" xfId="3644" xr:uid="{00000000-0005-0000-0000-0000F4870000}"/>
    <cellStyle name="Moneda 5 2 2 4 2 2" xfId="8054" xr:uid="{00000000-0005-0000-0000-0000F5870000}"/>
    <cellStyle name="Moneda 5 2 2 4 2 2 2" xfId="16868" xr:uid="{00000000-0005-0000-0000-0000F6870000}"/>
    <cellStyle name="Moneda 5 2 2 4 2 2 2 2" xfId="34500" xr:uid="{00000000-0005-0000-0000-0000F7870000}"/>
    <cellStyle name="Moneda 5 2 2 4 2 2 3" xfId="25686" xr:uid="{00000000-0005-0000-0000-0000F8870000}"/>
    <cellStyle name="Moneda 5 2 2 4 2 3" xfId="12461" xr:uid="{00000000-0005-0000-0000-0000F9870000}"/>
    <cellStyle name="Moneda 5 2 2 4 2 3 2" xfId="30093" xr:uid="{00000000-0005-0000-0000-0000FA870000}"/>
    <cellStyle name="Moneda 5 2 2 4 2 4" xfId="21279" xr:uid="{00000000-0005-0000-0000-0000FB870000}"/>
    <cellStyle name="Moneda 5 2 2 4 3" xfId="5873" xr:uid="{00000000-0005-0000-0000-0000FC870000}"/>
    <cellStyle name="Moneda 5 2 2 4 3 2" xfId="14687" xr:uid="{00000000-0005-0000-0000-0000FD870000}"/>
    <cellStyle name="Moneda 5 2 2 4 3 2 2" xfId="32319" xr:uid="{00000000-0005-0000-0000-0000FE870000}"/>
    <cellStyle name="Moneda 5 2 2 4 3 3" xfId="23505" xr:uid="{00000000-0005-0000-0000-0000FF870000}"/>
    <cellStyle name="Moneda 5 2 2 4 4" xfId="10284" xr:uid="{00000000-0005-0000-0000-000000880000}"/>
    <cellStyle name="Moneda 5 2 2 4 4 2" xfId="27916" xr:uid="{00000000-0005-0000-0000-000001880000}"/>
    <cellStyle name="Moneda 5 2 2 4 5" xfId="19102" xr:uid="{00000000-0005-0000-0000-000002880000}"/>
    <cellStyle name="Moneda 5 2 2 5" xfId="2575" xr:uid="{00000000-0005-0000-0000-000003880000}"/>
    <cellStyle name="Moneda 5 2 2 5 2" xfId="6986" xr:uid="{00000000-0005-0000-0000-000004880000}"/>
    <cellStyle name="Moneda 5 2 2 5 2 2" xfId="15800" xr:uid="{00000000-0005-0000-0000-000005880000}"/>
    <cellStyle name="Moneda 5 2 2 5 2 2 2" xfId="33432" xr:uid="{00000000-0005-0000-0000-000006880000}"/>
    <cellStyle name="Moneda 5 2 2 5 2 3" xfId="24618" xr:uid="{00000000-0005-0000-0000-000007880000}"/>
    <cellStyle name="Moneda 5 2 2 5 3" xfId="11393" xr:uid="{00000000-0005-0000-0000-000008880000}"/>
    <cellStyle name="Moneda 5 2 2 5 3 2" xfId="29025" xr:uid="{00000000-0005-0000-0000-000009880000}"/>
    <cellStyle name="Moneda 5 2 2 5 4" xfId="20211" xr:uid="{00000000-0005-0000-0000-00000A880000}"/>
    <cellStyle name="Moneda 5 2 2 6" xfId="4809" xr:uid="{00000000-0005-0000-0000-00000B880000}"/>
    <cellStyle name="Moneda 5 2 2 6 2" xfId="13623" xr:uid="{00000000-0005-0000-0000-00000C880000}"/>
    <cellStyle name="Moneda 5 2 2 6 2 2" xfId="31255" xr:uid="{00000000-0005-0000-0000-00000D880000}"/>
    <cellStyle name="Moneda 5 2 2 6 3" xfId="22441" xr:uid="{00000000-0005-0000-0000-00000E880000}"/>
    <cellStyle name="Moneda 5 2 2 7" xfId="9220" xr:uid="{00000000-0005-0000-0000-00000F880000}"/>
    <cellStyle name="Moneda 5 2 2 7 2" xfId="26852" xr:uid="{00000000-0005-0000-0000-000010880000}"/>
    <cellStyle name="Moneda 5 2 2 8" xfId="18038" xr:uid="{00000000-0005-0000-0000-000011880000}"/>
    <cellStyle name="Moneda 5 2 3" xfId="922" xr:uid="{00000000-0005-0000-0000-000012880000}"/>
    <cellStyle name="Moneda 5 2 3 2" xfId="2000" xr:uid="{00000000-0005-0000-0000-000013880000}"/>
    <cellStyle name="Moneda 5 2 3 2 2" xfId="4179" xr:uid="{00000000-0005-0000-0000-000014880000}"/>
    <cellStyle name="Moneda 5 2 3 2 2 2" xfId="8589" xr:uid="{00000000-0005-0000-0000-000015880000}"/>
    <cellStyle name="Moneda 5 2 3 2 2 2 2" xfId="17403" xr:uid="{00000000-0005-0000-0000-000016880000}"/>
    <cellStyle name="Moneda 5 2 3 2 2 2 2 2" xfId="35035" xr:uid="{00000000-0005-0000-0000-000017880000}"/>
    <cellStyle name="Moneda 5 2 3 2 2 2 3" xfId="26221" xr:uid="{00000000-0005-0000-0000-000018880000}"/>
    <cellStyle name="Moneda 5 2 3 2 2 3" xfId="12996" xr:uid="{00000000-0005-0000-0000-000019880000}"/>
    <cellStyle name="Moneda 5 2 3 2 2 3 2" xfId="30628" xr:uid="{00000000-0005-0000-0000-00001A880000}"/>
    <cellStyle name="Moneda 5 2 3 2 2 4" xfId="21814" xr:uid="{00000000-0005-0000-0000-00001B880000}"/>
    <cellStyle name="Moneda 5 2 3 2 3" xfId="6408" xr:uid="{00000000-0005-0000-0000-00001C880000}"/>
    <cellStyle name="Moneda 5 2 3 2 3 2" xfId="15222" xr:uid="{00000000-0005-0000-0000-00001D880000}"/>
    <cellStyle name="Moneda 5 2 3 2 3 2 2" xfId="32854" xr:uid="{00000000-0005-0000-0000-00001E880000}"/>
    <cellStyle name="Moneda 5 2 3 2 3 3" xfId="24040" xr:uid="{00000000-0005-0000-0000-00001F880000}"/>
    <cellStyle name="Moneda 5 2 3 2 4" xfId="10819" xr:uid="{00000000-0005-0000-0000-000020880000}"/>
    <cellStyle name="Moneda 5 2 3 2 4 2" xfId="28451" xr:uid="{00000000-0005-0000-0000-000021880000}"/>
    <cellStyle name="Moneda 5 2 3 2 5" xfId="19637" xr:uid="{00000000-0005-0000-0000-000022880000}"/>
    <cellStyle name="Moneda 5 2 3 3" xfId="3102" xr:uid="{00000000-0005-0000-0000-000023880000}"/>
    <cellStyle name="Moneda 5 2 3 3 2" xfId="7512" xr:uid="{00000000-0005-0000-0000-000024880000}"/>
    <cellStyle name="Moneda 5 2 3 3 2 2" xfId="16326" xr:uid="{00000000-0005-0000-0000-000025880000}"/>
    <cellStyle name="Moneda 5 2 3 3 2 2 2" xfId="33958" xr:uid="{00000000-0005-0000-0000-000026880000}"/>
    <cellStyle name="Moneda 5 2 3 3 2 3" xfId="25144" xr:uid="{00000000-0005-0000-0000-000027880000}"/>
    <cellStyle name="Moneda 5 2 3 3 3" xfId="11919" xr:uid="{00000000-0005-0000-0000-000028880000}"/>
    <cellStyle name="Moneda 5 2 3 3 3 2" xfId="29551" xr:uid="{00000000-0005-0000-0000-000029880000}"/>
    <cellStyle name="Moneda 5 2 3 3 4" xfId="20737" xr:uid="{00000000-0005-0000-0000-00002A880000}"/>
    <cellStyle name="Moneda 5 2 3 4" xfId="5331" xr:uid="{00000000-0005-0000-0000-00002B880000}"/>
    <cellStyle name="Moneda 5 2 3 4 2" xfId="14145" xr:uid="{00000000-0005-0000-0000-00002C880000}"/>
    <cellStyle name="Moneda 5 2 3 4 2 2" xfId="31777" xr:uid="{00000000-0005-0000-0000-00002D880000}"/>
    <cellStyle name="Moneda 5 2 3 4 3" xfId="22963" xr:uid="{00000000-0005-0000-0000-00002E880000}"/>
    <cellStyle name="Moneda 5 2 3 5" xfId="9742" xr:uid="{00000000-0005-0000-0000-00002F880000}"/>
    <cellStyle name="Moneda 5 2 3 5 2" xfId="27374" xr:uid="{00000000-0005-0000-0000-000030880000}"/>
    <cellStyle name="Moneda 5 2 3 6" xfId="18560" xr:uid="{00000000-0005-0000-0000-000031880000}"/>
    <cellStyle name="Moneda 5 2 4" xfId="569" xr:uid="{00000000-0005-0000-0000-000032880000}"/>
    <cellStyle name="Moneda 5 2 4 2" xfId="1648" xr:uid="{00000000-0005-0000-0000-000033880000}"/>
    <cellStyle name="Moneda 5 2 4 2 2" xfId="3827" xr:uid="{00000000-0005-0000-0000-000034880000}"/>
    <cellStyle name="Moneda 5 2 4 2 2 2" xfId="8237" xr:uid="{00000000-0005-0000-0000-000035880000}"/>
    <cellStyle name="Moneda 5 2 4 2 2 2 2" xfId="17051" xr:uid="{00000000-0005-0000-0000-000036880000}"/>
    <cellStyle name="Moneda 5 2 4 2 2 2 2 2" xfId="34683" xr:uid="{00000000-0005-0000-0000-000037880000}"/>
    <cellStyle name="Moneda 5 2 4 2 2 2 3" xfId="25869" xr:uid="{00000000-0005-0000-0000-000038880000}"/>
    <cellStyle name="Moneda 5 2 4 2 2 3" xfId="12644" xr:uid="{00000000-0005-0000-0000-000039880000}"/>
    <cellStyle name="Moneda 5 2 4 2 2 3 2" xfId="30276" xr:uid="{00000000-0005-0000-0000-00003A880000}"/>
    <cellStyle name="Moneda 5 2 4 2 2 4" xfId="21462" xr:uid="{00000000-0005-0000-0000-00003B880000}"/>
    <cellStyle name="Moneda 5 2 4 2 3" xfId="6056" xr:uid="{00000000-0005-0000-0000-00003C880000}"/>
    <cellStyle name="Moneda 5 2 4 2 3 2" xfId="14870" xr:uid="{00000000-0005-0000-0000-00003D880000}"/>
    <cellStyle name="Moneda 5 2 4 2 3 2 2" xfId="32502" xr:uid="{00000000-0005-0000-0000-00003E880000}"/>
    <cellStyle name="Moneda 5 2 4 2 3 3" xfId="23688" xr:uid="{00000000-0005-0000-0000-00003F880000}"/>
    <cellStyle name="Moneda 5 2 4 2 4" xfId="10467" xr:uid="{00000000-0005-0000-0000-000040880000}"/>
    <cellStyle name="Moneda 5 2 4 2 4 2" xfId="28099" xr:uid="{00000000-0005-0000-0000-000041880000}"/>
    <cellStyle name="Moneda 5 2 4 2 5" xfId="19285" xr:uid="{00000000-0005-0000-0000-000042880000}"/>
    <cellStyle name="Moneda 5 2 4 3" xfId="2750" xr:uid="{00000000-0005-0000-0000-000043880000}"/>
    <cellStyle name="Moneda 5 2 4 3 2" xfId="7160" xr:uid="{00000000-0005-0000-0000-000044880000}"/>
    <cellStyle name="Moneda 5 2 4 3 2 2" xfId="15974" xr:uid="{00000000-0005-0000-0000-000045880000}"/>
    <cellStyle name="Moneda 5 2 4 3 2 2 2" xfId="33606" xr:uid="{00000000-0005-0000-0000-000046880000}"/>
    <cellStyle name="Moneda 5 2 4 3 2 3" xfId="24792" xr:uid="{00000000-0005-0000-0000-000047880000}"/>
    <cellStyle name="Moneda 5 2 4 3 3" xfId="11567" xr:uid="{00000000-0005-0000-0000-000048880000}"/>
    <cellStyle name="Moneda 5 2 4 3 3 2" xfId="29199" xr:uid="{00000000-0005-0000-0000-000049880000}"/>
    <cellStyle name="Moneda 5 2 4 3 4" xfId="20385" xr:uid="{00000000-0005-0000-0000-00004A880000}"/>
    <cellStyle name="Moneda 5 2 4 4" xfId="4979" xr:uid="{00000000-0005-0000-0000-00004B880000}"/>
    <cellStyle name="Moneda 5 2 4 4 2" xfId="13793" xr:uid="{00000000-0005-0000-0000-00004C880000}"/>
    <cellStyle name="Moneda 5 2 4 4 2 2" xfId="31425" xr:uid="{00000000-0005-0000-0000-00004D880000}"/>
    <cellStyle name="Moneda 5 2 4 4 3" xfId="22611" xr:uid="{00000000-0005-0000-0000-00004E880000}"/>
    <cellStyle name="Moneda 5 2 4 5" xfId="9390" xr:uid="{00000000-0005-0000-0000-00004F880000}"/>
    <cellStyle name="Moneda 5 2 4 5 2" xfId="27022" xr:uid="{00000000-0005-0000-0000-000050880000}"/>
    <cellStyle name="Moneda 5 2 4 6" xfId="18208" xr:uid="{00000000-0005-0000-0000-000051880000}"/>
    <cellStyle name="Moneda 5 2 5" xfId="1276" xr:uid="{00000000-0005-0000-0000-000052880000}"/>
    <cellStyle name="Moneda 5 2 5 2" xfId="3456" xr:uid="{00000000-0005-0000-0000-000053880000}"/>
    <cellStyle name="Moneda 5 2 5 2 2" xfId="7866" xr:uid="{00000000-0005-0000-0000-000054880000}"/>
    <cellStyle name="Moneda 5 2 5 2 2 2" xfId="16680" xr:uid="{00000000-0005-0000-0000-000055880000}"/>
    <cellStyle name="Moneda 5 2 5 2 2 2 2" xfId="34312" xr:uid="{00000000-0005-0000-0000-000056880000}"/>
    <cellStyle name="Moneda 5 2 5 2 2 3" xfId="25498" xr:uid="{00000000-0005-0000-0000-000057880000}"/>
    <cellStyle name="Moneda 5 2 5 2 3" xfId="12273" xr:uid="{00000000-0005-0000-0000-000058880000}"/>
    <cellStyle name="Moneda 5 2 5 2 3 2" xfId="29905" xr:uid="{00000000-0005-0000-0000-000059880000}"/>
    <cellStyle name="Moneda 5 2 5 2 4" xfId="21091" xr:uid="{00000000-0005-0000-0000-00005A880000}"/>
    <cellStyle name="Moneda 5 2 5 3" xfId="5685" xr:uid="{00000000-0005-0000-0000-00005B880000}"/>
    <cellStyle name="Moneda 5 2 5 3 2" xfId="14499" xr:uid="{00000000-0005-0000-0000-00005C880000}"/>
    <cellStyle name="Moneda 5 2 5 3 2 2" xfId="32131" xr:uid="{00000000-0005-0000-0000-00005D880000}"/>
    <cellStyle name="Moneda 5 2 5 3 3" xfId="23317" xr:uid="{00000000-0005-0000-0000-00005E880000}"/>
    <cellStyle name="Moneda 5 2 5 4" xfId="10096" xr:uid="{00000000-0005-0000-0000-00005F880000}"/>
    <cellStyle name="Moneda 5 2 5 4 2" xfId="27728" xr:uid="{00000000-0005-0000-0000-000060880000}"/>
    <cellStyle name="Moneda 5 2 5 5" xfId="18914" xr:uid="{00000000-0005-0000-0000-000061880000}"/>
    <cellStyle name="Moneda 5 2 6" xfId="2392" xr:uid="{00000000-0005-0000-0000-000062880000}"/>
    <cellStyle name="Moneda 5 2 6 2" xfId="6804" xr:uid="{00000000-0005-0000-0000-000063880000}"/>
    <cellStyle name="Moneda 5 2 6 2 2" xfId="15618" xr:uid="{00000000-0005-0000-0000-000064880000}"/>
    <cellStyle name="Moneda 5 2 6 2 2 2" xfId="33250" xr:uid="{00000000-0005-0000-0000-000065880000}"/>
    <cellStyle name="Moneda 5 2 6 2 3" xfId="24436" xr:uid="{00000000-0005-0000-0000-000066880000}"/>
    <cellStyle name="Moneda 5 2 6 3" xfId="11211" xr:uid="{00000000-0005-0000-0000-000067880000}"/>
    <cellStyle name="Moneda 5 2 6 3 2" xfId="28843" xr:uid="{00000000-0005-0000-0000-000068880000}"/>
    <cellStyle name="Moneda 5 2 6 4" xfId="20029" xr:uid="{00000000-0005-0000-0000-000069880000}"/>
    <cellStyle name="Moneda 5 2 7" xfId="4626" xr:uid="{00000000-0005-0000-0000-00006A880000}"/>
    <cellStyle name="Moneda 5 2 7 2" xfId="13440" xr:uid="{00000000-0005-0000-0000-00006B880000}"/>
    <cellStyle name="Moneda 5 2 7 2 2" xfId="31072" xr:uid="{00000000-0005-0000-0000-00006C880000}"/>
    <cellStyle name="Moneda 5 2 7 3" xfId="22258" xr:uid="{00000000-0005-0000-0000-00006D880000}"/>
    <cellStyle name="Moneda 5 2 8" xfId="9038" xr:uid="{00000000-0005-0000-0000-00006E880000}"/>
    <cellStyle name="Moneda 5 2 8 2" xfId="26670" xr:uid="{00000000-0005-0000-0000-00006F880000}"/>
    <cellStyle name="Moneda 5 2 9" xfId="17856" xr:uid="{00000000-0005-0000-0000-000070880000}"/>
    <cellStyle name="Moneda 5 3" xfId="318" xr:uid="{00000000-0005-0000-0000-000071880000}"/>
    <cellStyle name="Moneda 5 3 2" xfId="1062" xr:uid="{00000000-0005-0000-0000-000072880000}"/>
    <cellStyle name="Moneda 5 3 2 2" xfId="2140" xr:uid="{00000000-0005-0000-0000-000073880000}"/>
    <cellStyle name="Moneda 5 3 2 2 2" xfId="4319" xr:uid="{00000000-0005-0000-0000-000074880000}"/>
    <cellStyle name="Moneda 5 3 2 2 2 2" xfId="8729" xr:uid="{00000000-0005-0000-0000-000075880000}"/>
    <cellStyle name="Moneda 5 3 2 2 2 2 2" xfId="17543" xr:uid="{00000000-0005-0000-0000-000076880000}"/>
    <cellStyle name="Moneda 5 3 2 2 2 2 2 2" xfId="35175" xr:uid="{00000000-0005-0000-0000-000077880000}"/>
    <cellStyle name="Moneda 5 3 2 2 2 2 3" xfId="26361" xr:uid="{00000000-0005-0000-0000-000078880000}"/>
    <cellStyle name="Moneda 5 3 2 2 2 3" xfId="13136" xr:uid="{00000000-0005-0000-0000-000079880000}"/>
    <cellStyle name="Moneda 5 3 2 2 2 3 2" xfId="30768" xr:uid="{00000000-0005-0000-0000-00007A880000}"/>
    <cellStyle name="Moneda 5 3 2 2 2 4" xfId="21954" xr:uid="{00000000-0005-0000-0000-00007B880000}"/>
    <cellStyle name="Moneda 5 3 2 2 3" xfId="6548" xr:uid="{00000000-0005-0000-0000-00007C880000}"/>
    <cellStyle name="Moneda 5 3 2 2 3 2" xfId="15362" xr:uid="{00000000-0005-0000-0000-00007D880000}"/>
    <cellStyle name="Moneda 5 3 2 2 3 2 2" xfId="32994" xr:uid="{00000000-0005-0000-0000-00007E880000}"/>
    <cellStyle name="Moneda 5 3 2 2 3 3" xfId="24180" xr:uid="{00000000-0005-0000-0000-00007F880000}"/>
    <cellStyle name="Moneda 5 3 2 2 4" xfId="10959" xr:uid="{00000000-0005-0000-0000-000080880000}"/>
    <cellStyle name="Moneda 5 3 2 2 4 2" xfId="28591" xr:uid="{00000000-0005-0000-0000-000081880000}"/>
    <cellStyle name="Moneda 5 3 2 2 5" xfId="19777" xr:uid="{00000000-0005-0000-0000-000082880000}"/>
    <cellStyle name="Moneda 5 3 2 3" xfId="3242" xr:uid="{00000000-0005-0000-0000-000083880000}"/>
    <cellStyle name="Moneda 5 3 2 3 2" xfId="7652" xr:uid="{00000000-0005-0000-0000-000084880000}"/>
    <cellStyle name="Moneda 5 3 2 3 2 2" xfId="16466" xr:uid="{00000000-0005-0000-0000-000085880000}"/>
    <cellStyle name="Moneda 5 3 2 3 2 2 2" xfId="34098" xr:uid="{00000000-0005-0000-0000-000086880000}"/>
    <cellStyle name="Moneda 5 3 2 3 2 3" xfId="25284" xr:uid="{00000000-0005-0000-0000-000087880000}"/>
    <cellStyle name="Moneda 5 3 2 3 3" xfId="12059" xr:uid="{00000000-0005-0000-0000-000088880000}"/>
    <cellStyle name="Moneda 5 3 2 3 3 2" xfId="29691" xr:uid="{00000000-0005-0000-0000-000089880000}"/>
    <cellStyle name="Moneda 5 3 2 3 4" xfId="20877" xr:uid="{00000000-0005-0000-0000-00008A880000}"/>
    <cellStyle name="Moneda 5 3 2 4" xfId="5471" xr:uid="{00000000-0005-0000-0000-00008B880000}"/>
    <cellStyle name="Moneda 5 3 2 4 2" xfId="14285" xr:uid="{00000000-0005-0000-0000-00008C880000}"/>
    <cellStyle name="Moneda 5 3 2 4 2 2" xfId="31917" xr:uid="{00000000-0005-0000-0000-00008D880000}"/>
    <cellStyle name="Moneda 5 3 2 4 3" xfId="23103" xr:uid="{00000000-0005-0000-0000-00008E880000}"/>
    <cellStyle name="Moneda 5 3 2 5" xfId="9882" xr:uid="{00000000-0005-0000-0000-00008F880000}"/>
    <cellStyle name="Moneda 5 3 2 5 2" xfId="27514" xr:uid="{00000000-0005-0000-0000-000090880000}"/>
    <cellStyle name="Moneda 5 3 2 6" xfId="18700" xr:uid="{00000000-0005-0000-0000-000091880000}"/>
    <cellStyle name="Moneda 5 3 3" xfId="709" xr:uid="{00000000-0005-0000-0000-000092880000}"/>
    <cellStyle name="Moneda 5 3 3 2" xfId="1788" xr:uid="{00000000-0005-0000-0000-000093880000}"/>
    <cellStyle name="Moneda 5 3 3 2 2" xfId="3967" xr:uid="{00000000-0005-0000-0000-000094880000}"/>
    <cellStyle name="Moneda 5 3 3 2 2 2" xfId="8377" xr:uid="{00000000-0005-0000-0000-000095880000}"/>
    <cellStyle name="Moneda 5 3 3 2 2 2 2" xfId="17191" xr:uid="{00000000-0005-0000-0000-000096880000}"/>
    <cellStyle name="Moneda 5 3 3 2 2 2 2 2" xfId="34823" xr:uid="{00000000-0005-0000-0000-000097880000}"/>
    <cellStyle name="Moneda 5 3 3 2 2 2 3" xfId="26009" xr:uid="{00000000-0005-0000-0000-000098880000}"/>
    <cellStyle name="Moneda 5 3 3 2 2 3" xfId="12784" xr:uid="{00000000-0005-0000-0000-000099880000}"/>
    <cellStyle name="Moneda 5 3 3 2 2 3 2" xfId="30416" xr:uid="{00000000-0005-0000-0000-00009A880000}"/>
    <cellStyle name="Moneda 5 3 3 2 2 4" xfId="21602" xr:uid="{00000000-0005-0000-0000-00009B880000}"/>
    <cellStyle name="Moneda 5 3 3 2 3" xfId="6196" xr:uid="{00000000-0005-0000-0000-00009C880000}"/>
    <cellStyle name="Moneda 5 3 3 2 3 2" xfId="15010" xr:uid="{00000000-0005-0000-0000-00009D880000}"/>
    <cellStyle name="Moneda 5 3 3 2 3 2 2" xfId="32642" xr:uid="{00000000-0005-0000-0000-00009E880000}"/>
    <cellStyle name="Moneda 5 3 3 2 3 3" xfId="23828" xr:uid="{00000000-0005-0000-0000-00009F880000}"/>
    <cellStyle name="Moneda 5 3 3 2 4" xfId="10607" xr:uid="{00000000-0005-0000-0000-0000A0880000}"/>
    <cellStyle name="Moneda 5 3 3 2 4 2" xfId="28239" xr:uid="{00000000-0005-0000-0000-0000A1880000}"/>
    <cellStyle name="Moneda 5 3 3 2 5" xfId="19425" xr:uid="{00000000-0005-0000-0000-0000A2880000}"/>
    <cellStyle name="Moneda 5 3 3 3" xfId="2890" xr:uid="{00000000-0005-0000-0000-0000A3880000}"/>
    <cellStyle name="Moneda 5 3 3 3 2" xfId="7300" xr:uid="{00000000-0005-0000-0000-0000A4880000}"/>
    <cellStyle name="Moneda 5 3 3 3 2 2" xfId="16114" xr:uid="{00000000-0005-0000-0000-0000A5880000}"/>
    <cellStyle name="Moneda 5 3 3 3 2 2 2" xfId="33746" xr:uid="{00000000-0005-0000-0000-0000A6880000}"/>
    <cellStyle name="Moneda 5 3 3 3 2 3" xfId="24932" xr:uid="{00000000-0005-0000-0000-0000A7880000}"/>
    <cellStyle name="Moneda 5 3 3 3 3" xfId="11707" xr:uid="{00000000-0005-0000-0000-0000A8880000}"/>
    <cellStyle name="Moneda 5 3 3 3 3 2" xfId="29339" xr:uid="{00000000-0005-0000-0000-0000A9880000}"/>
    <cellStyle name="Moneda 5 3 3 3 4" xfId="20525" xr:uid="{00000000-0005-0000-0000-0000AA880000}"/>
    <cellStyle name="Moneda 5 3 3 4" xfId="5119" xr:uid="{00000000-0005-0000-0000-0000AB880000}"/>
    <cellStyle name="Moneda 5 3 3 4 2" xfId="13933" xr:uid="{00000000-0005-0000-0000-0000AC880000}"/>
    <cellStyle name="Moneda 5 3 3 4 2 2" xfId="31565" xr:uid="{00000000-0005-0000-0000-0000AD880000}"/>
    <cellStyle name="Moneda 5 3 3 4 3" xfId="22751" xr:uid="{00000000-0005-0000-0000-0000AE880000}"/>
    <cellStyle name="Moneda 5 3 3 5" xfId="9530" xr:uid="{00000000-0005-0000-0000-0000AF880000}"/>
    <cellStyle name="Moneda 5 3 3 5 2" xfId="27162" xr:uid="{00000000-0005-0000-0000-0000B0880000}"/>
    <cellStyle name="Moneda 5 3 3 6" xfId="18348" xr:uid="{00000000-0005-0000-0000-0000B1880000}"/>
    <cellStyle name="Moneda 5 3 4" xfId="1423" xr:uid="{00000000-0005-0000-0000-0000B2880000}"/>
    <cellStyle name="Moneda 5 3 4 2" xfId="3602" xr:uid="{00000000-0005-0000-0000-0000B3880000}"/>
    <cellStyle name="Moneda 5 3 4 2 2" xfId="8012" xr:uid="{00000000-0005-0000-0000-0000B4880000}"/>
    <cellStyle name="Moneda 5 3 4 2 2 2" xfId="16826" xr:uid="{00000000-0005-0000-0000-0000B5880000}"/>
    <cellStyle name="Moneda 5 3 4 2 2 2 2" xfId="34458" xr:uid="{00000000-0005-0000-0000-0000B6880000}"/>
    <cellStyle name="Moneda 5 3 4 2 2 3" xfId="25644" xr:uid="{00000000-0005-0000-0000-0000B7880000}"/>
    <cellStyle name="Moneda 5 3 4 2 3" xfId="12419" xr:uid="{00000000-0005-0000-0000-0000B8880000}"/>
    <cellStyle name="Moneda 5 3 4 2 3 2" xfId="30051" xr:uid="{00000000-0005-0000-0000-0000B9880000}"/>
    <cellStyle name="Moneda 5 3 4 2 4" xfId="21237" xr:uid="{00000000-0005-0000-0000-0000BA880000}"/>
    <cellStyle name="Moneda 5 3 4 3" xfId="5831" xr:uid="{00000000-0005-0000-0000-0000BB880000}"/>
    <cellStyle name="Moneda 5 3 4 3 2" xfId="14645" xr:uid="{00000000-0005-0000-0000-0000BC880000}"/>
    <cellStyle name="Moneda 5 3 4 3 2 2" xfId="32277" xr:uid="{00000000-0005-0000-0000-0000BD880000}"/>
    <cellStyle name="Moneda 5 3 4 3 3" xfId="23463" xr:uid="{00000000-0005-0000-0000-0000BE880000}"/>
    <cellStyle name="Moneda 5 3 4 4" xfId="10242" xr:uid="{00000000-0005-0000-0000-0000BF880000}"/>
    <cellStyle name="Moneda 5 3 4 4 2" xfId="27874" xr:uid="{00000000-0005-0000-0000-0000C0880000}"/>
    <cellStyle name="Moneda 5 3 4 5" xfId="19060" xr:uid="{00000000-0005-0000-0000-0000C1880000}"/>
    <cellStyle name="Moneda 5 3 5" xfId="2533" xr:uid="{00000000-0005-0000-0000-0000C2880000}"/>
    <cellStyle name="Moneda 5 3 5 2" xfId="6944" xr:uid="{00000000-0005-0000-0000-0000C3880000}"/>
    <cellStyle name="Moneda 5 3 5 2 2" xfId="15758" xr:uid="{00000000-0005-0000-0000-0000C4880000}"/>
    <cellStyle name="Moneda 5 3 5 2 2 2" xfId="33390" xr:uid="{00000000-0005-0000-0000-0000C5880000}"/>
    <cellStyle name="Moneda 5 3 5 2 3" xfId="24576" xr:uid="{00000000-0005-0000-0000-0000C6880000}"/>
    <cellStyle name="Moneda 5 3 5 3" xfId="11351" xr:uid="{00000000-0005-0000-0000-0000C7880000}"/>
    <cellStyle name="Moneda 5 3 5 3 2" xfId="28983" xr:uid="{00000000-0005-0000-0000-0000C8880000}"/>
    <cellStyle name="Moneda 5 3 5 4" xfId="20169" xr:uid="{00000000-0005-0000-0000-0000C9880000}"/>
    <cellStyle name="Moneda 5 3 6" xfId="4767" xr:uid="{00000000-0005-0000-0000-0000CA880000}"/>
    <cellStyle name="Moneda 5 3 6 2" xfId="13581" xr:uid="{00000000-0005-0000-0000-0000CB880000}"/>
    <cellStyle name="Moneda 5 3 6 2 2" xfId="31213" xr:uid="{00000000-0005-0000-0000-0000CC880000}"/>
    <cellStyle name="Moneda 5 3 6 3" xfId="22399" xr:uid="{00000000-0005-0000-0000-0000CD880000}"/>
    <cellStyle name="Moneda 5 3 7" xfId="9178" xr:uid="{00000000-0005-0000-0000-0000CE880000}"/>
    <cellStyle name="Moneda 5 3 7 2" xfId="26810" xr:uid="{00000000-0005-0000-0000-0000CF880000}"/>
    <cellStyle name="Moneda 5 3 8" xfId="17996" xr:uid="{00000000-0005-0000-0000-0000D0880000}"/>
    <cellStyle name="Moneda 5 4" xfId="370" xr:uid="{00000000-0005-0000-0000-0000D1880000}"/>
    <cellStyle name="Moneda 5 4 2" xfId="1087" xr:uid="{00000000-0005-0000-0000-0000D2880000}"/>
    <cellStyle name="Moneda 5 4 2 2" xfId="2165" xr:uid="{00000000-0005-0000-0000-0000D3880000}"/>
    <cellStyle name="Moneda 5 4 2 2 2" xfId="4344" xr:uid="{00000000-0005-0000-0000-0000D4880000}"/>
    <cellStyle name="Moneda 5 4 2 2 2 2" xfId="8754" xr:uid="{00000000-0005-0000-0000-0000D5880000}"/>
    <cellStyle name="Moneda 5 4 2 2 2 2 2" xfId="17568" xr:uid="{00000000-0005-0000-0000-0000D6880000}"/>
    <cellStyle name="Moneda 5 4 2 2 2 2 2 2" xfId="35200" xr:uid="{00000000-0005-0000-0000-0000D7880000}"/>
    <cellStyle name="Moneda 5 4 2 2 2 2 3" xfId="26386" xr:uid="{00000000-0005-0000-0000-0000D8880000}"/>
    <cellStyle name="Moneda 5 4 2 2 2 3" xfId="13161" xr:uid="{00000000-0005-0000-0000-0000D9880000}"/>
    <cellStyle name="Moneda 5 4 2 2 2 3 2" xfId="30793" xr:uid="{00000000-0005-0000-0000-0000DA880000}"/>
    <cellStyle name="Moneda 5 4 2 2 2 4" xfId="21979" xr:uid="{00000000-0005-0000-0000-0000DB880000}"/>
    <cellStyle name="Moneda 5 4 2 2 3" xfId="6573" xr:uid="{00000000-0005-0000-0000-0000DC880000}"/>
    <cellStyle name="Moneda 5 4 2 2 3 2" xfId="15387" xr:uid="{00000000-0005-0000-0000-0000DD880000}"/>
    <cellStyle name="Moneda 5 4 2 2 3 2 2" xfId="33019" xr:uid="{00000000-0005-0000-0000-0000DE880000}"/>
    <cellStyle name="Moneda 5 4 2 2 3 3" xfId="24205" xr:uid="{00000000-0005-0000-0000-0000DF880000}"/>
    <cellStyle name="Moneda 5 4 2 2 4" xfId="10984" xr:uid="{00000000-0005-0000-0000-0000E0880000}"/>
    <cellStyle name="Moneda 5 4 2 2 4 2" xfId="28616" xr:uid="{00000000-0005-0000-0000-0000E1880000}"/>
    <cellStyle name="Moneda 5 4 2 2 5" xfId="19802" xr:uid="{00000000-0005-0000-0000-0000E2880000}"/>
    <cellStyle name="Moneda 5 4 2 3" xfId="3267" xr:uid="{00000000-0005-0000-0000-0000E3880000}"/>
    <cellStyle name="Moneda 5 4 2 3 2" xfId="7677" xr:uid="{00000000-0005-0000-0000-0000E4880000}"/>
    <cellStyle name="Moneda 5 4 2 3 2 2" xfId="16491" xr:uid="{00000000-0005-0000-0000-0000E5880000}"/>
    <cellStyle name="Moneda 5 4 2 3 2 2 2" xfId="34123" xr:uid="{00000000-0005-0000-0000-0000E6880000}"/>
    <cellStyle name="Moneda 5 4 2 3 2 3" xfId="25309" xr:uid="{00000000-0005-0000-0000-0000E7880000}"/>
    <cellStyle name="Moneda 5 4 2 3 3" xfId="12084" xr:uid="{00000000-0005-0000-0000-0000E8880000}"/>
    <cellStyle name="Moneda 5 4 2 3 3 2" xfId="29716" xr:uid="{00000000-0005-0000-0000-0000E9880000}"/>
    <cellStyle name="Moneda 5 4 2 3 4" xfId="20902" xr:uid="{00000000-0005-0000-0000-0000EA880000}"/>
    <cellStyle name="Moneda 5 4 2 4" xfId="5496" xr:uid="{00000000-0005-0000-0000-0000EB880000}"/>
    <cellStyle name="Moneda 5 4 2 4 2" xfId="14310" xr:uid="{00000000-0005-0000-0000-0000EC880000}"/>
    <cellStyle name="Moneda 5 4 2 4 2 2" xfId="31942" xr:uid="{00000000-0005-0000-0000-0000ED880000}"/>
    <cellStyle name="Moneda 5 4 2 4 3" xfId="23128" xr:uid="{00000000-0005-0000-0000-0000EE880000}"/>
    <cellStyle name="Moneda 5 4 2 5" xfId="9907" xr:uid="{00000000-0005-0000-0000-0000EF880000}"/>
    <cellStyle name="Moneda 5 4 2 5 2" xfId="27539" xr:uid="{00000000-0005-0000-0000-0000F0880000}"/>
    <cellStyle name="Moneda 5 4 2 6" xfId="18725" xr:uid="{00000000-0005-0000-0000-0000F1880000}"/>
    <cellStyle name="Moneda 5 4 3" xfId="734" xr:uid="{00000000-0005-0000-0000-0000F2880000}"/>
    <cellStyle name="Moneda 5 4 3 2" xfId="1813" xr:uid="{00000000-0005-0000-0000-0000F3880000}"/>
    <cellStyle name="Moneda 5 4 3 2 2" xfId="3992" xr:uid="{00000000-0005-0000-0000-0000F4880000}"/>
    <cellStyle name="Moneda 5 4 3 2 2 2" xfId="8402" xr:uid="{00000000-0005-0000-0000-0000F5880000}"/>
    <cellStyle name="Moneda 5 4 3 2 2 2 2" xfId="17216" xr:uid="{00000000-0005-0000-0000-0000F6880000}"/>
    <cellStyle name="Moneda 5 4 3 2 2 2 2 2" xfId="34848" xr:uid="{00000000-0005-0000-0000-0000F7880000}"/>
    <cellStyle name="Moneda 5 4 3 2 2 2 3" xfId="26034" xr:uid="{00000000-0005-0000-0000-0000F8880000}"/>
    <cellStyle name="Moneda 5 4 3 2 2 3" xfId="12809" xr:uid="{00000000-0005-0000-0000-0000F9880000}"/>
    <cellStyle name="Moneda 5 4 3 2 2 3 2" xfId="30441" xr:uid="{00000000-0005-0000-0000-0000FA880000}"/>
    <cellStyle name="Moneda 5 4 3 2 2 4" xfId="21627" xr:uid="{00000000-0005-0000-0000-0000FB880000}"/>
    <cellStyle name="Moneda 5 4 3 2 3" xfId="6221" xr:uid="{00000000-0005-0000-0000-0000FC880000}"/>
    <cellStyle name="Moneda 5 4 3 2 3 2" xfId="15035" xr:uid="{00000000-0005-0000-0000-0000FD880000}"/>
    <cellStyle name="Moneda 5 4 3 2 3 2 2" xfId="32667" xr:uid="{00000000-0005-0000-0000-0000FE880000}"/>
    <cellStyle name="Moneda 5 4 3 2 3 3" xfId="23853" xr:uid="{00000000-0005-0000-0000-0000FF880000}"/>
    <cellStyle name="Moneda 5 4 3 2 4" xfId="10632" xr:uid="{00000000-0005-0000-0000-000000890000}"/>
    <cellStyle name="Moneda 5 4 3 2 4 2" xfId="28264" xr:uid="{00000000-0005-0000-0000-000001890000}"/>
    <cellStyle name="Moneda 5 4 3 2 5" xfId="19450" xr:uid="{00000000-0005-0000-0000-000002890000}"/>
    <cellStyle name="Moneda 5 4 3 3" xfId="2915" xr:uid="{00000000-0005-0000-0000-000003890000}"/>
    <cellStyle name="Moneda 5 4 3 3 2" xfId="7325" xr:uid="{00000000-0005-0000-0000-000004890000}"/>
    <cellStyle name="Moneda 5 4 3 3 2 2" xfId="16139" xr:uid="{00000000-0005-0000-0000-000005890000}"/>
    <cellStyle name="Moneda 5 4 3 3 2 2 2" xfId="33771" xr:uid="{00000000-0005-0000-0000-000006890000}"/>
    <cellStyle name="Moneda 5 4 3 3 2 3" xfId="24957" xr:uid="{00000000-0005-0000-0000-000007890000}"/>
    <cellStyle name="Moneda 5 4 3 3 3" xfId="11732" xr:uid="{00000000-0005-0000-0000-000008890000}"/>
    <cellStyle name="Moneda 5 4 3 3 3 2" xfId="29364" xr:uid="{00000000-0005-0000-0000-000009890000}"/>
    <cellStyle name="Moneda 5 4 3 3 4" xfId="20550" xr:uid="{00000000-0005-0000-0000-00000A890000}"/>
    <cellStyle name="Moneda 5 4 3 4" xfId="5144" xr:uid="{00000000-0005-0000-0000-00000B890000}"/>
    <cellStyle name="Moneda 5 4 3 4 2" xfId="13958" xr:uid="{00000000-0005-0000-0000-00000C890000}"/>
    <cellStyle name="Moneda 5 4 3 4 2 2" xfId="31590" xr:uid="{00000000-0005-0000-0000-00000D890000}"/>
    <cellStyle name="Moneda 5 4 3 4 3" xfId="22776" xr:uid="{00000000-0005-0000-0000-00000E890000}"/>
    <cellStyle name="Moneda 5 4 3 5" xfId="9555" xr:uid="{00000000-0005-0000-0000-00000F890000}"/>
    <cellStyle name="Moneda 5 4 3 5 2" xfId="27187" xr:uid="{00000000-0005-0000-0000-000010890000}"/>
    <cellStyle name="Moneda 5 4 3 6" xfId="18373" xr:uid="{00000000-0005-0000-0000-000011890000}"/>
    <cellStyle name="Moneda 5 4 4" xfId="1448" xr:uid="{00000000-0005-0000-0000-000012890000}"/>
    <cellStyle name="Moneda 5 4 4 2" xfId="3627" xr:uid="{00000000-0005-0000-0000-000013890000}"/>
    <cellStyle name="Moneda 5 4 4 2 2" xfId="8037" xr:uid="{00000000-0005-0000-0000-000014890000}"/>
    <cellStyle name="Moneda 5 4 4 2 2 2" xfId="16851" xr:uid="{00000000-0005-0000-0000-000015890000}"/>
    <cellStyle name="Moneda 5 4 4 2 2 2 2" xfId="34483" xr:uid="{00000000-0005-0000-0000-000016890000}"/>
    <cellStyle name="Moneda 5 4 4 2 2 3" xfId="25669" xr:uid="{00000000-0005-0000-0000-000017890000}"/>
    <cellStyle name="Moneda 5 4 4 2 3" xfId="12444" xr:uid="{00000000-0005-0000-0000-000018890000}"/>
    <cellStyle name="Moneda 5 4 4 2 3 2" xfId="30076" xr:uid="{00000000-0005-0000-0000-000019890000}"/>
    <cellStyle name="Moneda 5 4 4 2 4" xfId="21262" xr:uid="{00000000-0005-0000-0000-00001A890000}"/>
    <cellStyle name="Moneda 5 4 4 3" xfId="5856" xr:uid="{00000000-0005-0000-0000-00001B890000}"/>
    <cellStyle name="Moneda 5 4 4 3 2" xfId="14670" xr:uid="{00000000-0005-0000-0000-00001C890000}"/>
    <cellStyle name="Moneda 5 4 4 3 2 2" xfId="32302" xr:uid="{00000000-0005-0000-0000-00001D890000}"/>
    <cellStyle name="Moneda 5 4 4 3 3" xfId="23488" xr:uid="{00000000-0005-0000-0000-00001E890000}"/>
    <cellStyle name="Moneda 5 4 4 4" xfId="10267" xr:uid="{00000000-0005-0000-0000-00001F890000}"/>
    <cellStyle name="Moneda 5 4 4 4 2" xfId="27899" xr:uid="{00000000-0005-0000-0000-000020890000}"/>
    <cellStyle name="Moneda 5 4 4 5" xfId="19085" xr:uid="{00000000-0005-0000-0000-000021890000}"/>
    <cellStyle name="Moneda 5 4 5" xfId="2558" xr:uid="{00000000-0005-0000-0000-000022890000}"/>
    <cellStyle name="Moneda 5 4 5 2" xfId="6969" xr:uid="{00000000-0005-0000-0000-000023890000}"/>
    <cellStyle name="Moneda 5 4 5 2 2" xfId="15783" xr:uid="{00000000-0005-0000-0000-000024890000}"/>
    <cellStyle name="Moneda 5 4 5 2 2 2" xfId="33415" xr:uid="{00000000-0005-0000-0000-000025890000}"/>
    <cellStyle name="Moneda 5 4 5 2 3" xfId="24601" xr:uid="{00000000-0005-0000-0000-000026890000}"/>
    <cellStyle name="Moneda 5 4 5 3" xfId="11376" xr:uid="{00000000-0005-0000-0000-000027890000}"/>
    <cellStyle name="Moneda 5 4 5 3 2" xfId="29008" xr:uid="{00000000-0005-0000-0000-000028890000}"/>
    <cellStyle name="Moneda 5 4 5 4" xfId="20194" xr:uid="{00000000-0005-0000-0000-000029890000}"/>
    <cellStyle name="Moneda 5 4 6" xfId="4792" xr:uid="{00000000-0005-0000-0000-00002A890000}"/>
    <cellStyle name="Moneda 5 4 6 2" xfId="13606" xr:uid="{00000000-0005-0000-0000-00002B890000}"/>
    <cellStyle name="Moneda 5 4 6 2 2" xfId="31238" xr:uid="{00000000-0005-0000-0000-00002C890000}"/>
    <cellStyle name="Moneda 5 4 6 3" xfId="22424" xr:uid="{00000000-0005-0000-0000-00002D890000}"/>
    <cellStyle name="Moneda 5 4 7" xfId="9203" xr:uid="{00000000-0005-0000-0000-00002E890000}"/>
    <cellStyle name="Moneda 5 4 7 2" xfId="26835" xr:uid="{00000000-0005-0000-0000-00002F890000}"/>
    <cellStyle name="Moneda 5 4 8" xfId="18021" xr:uid="{00000000-0005-0000-0000-000030890000}"/>
    <cellStyle name="Moneda 5 5" xfId="542" xr:uid="{00000000-0005-0000-0000-000031890000}"/>
    <cellStyle name="Moneda 5 5 2" xfId="1249" xr:uid="{00000000-0005-0000-0000-000032890000}"/>
    <cellStyle name="Moneda 5 5 2 2" xfId="2327" xr:uid="{00000000-0005-0000-0000-000033890000}"/>
    <cellStyle name="Moneda 5 5 2 2 2" xfId="4506" xr:uid="{00000000-0005-0000-0000-000034890000}"/>
    <cellStyle name="Moneda 5 5 2 2 2 2" xfId="8916" xr:uid="{00000000-0005-0000-0000-000035890000}"/>
    <cellStyle name="Moneda 5 5 2 2 2 2 2" xfId="17730" xr:uid="{00000000-0005-0000-0000-000036890000}"/>
    <cellStyle name="Moneda 5 5 2 2 2 2 2 2" xfId="35362" xr:uid="{00000000-0005-0000-0000-000037890000}"/>
    <cellStyle name="Moneda 5 5 2 2 2 2 3" xfId="26548" xr:uid="{00000000-0005-0000-0000-000038890000}"/>
    <cellStyle name="Moneda 5 5 2 2 2 3" xfId="13323" xr:uid="{00000000-0005-0000-0000-000039890000}"/>
    <cellStyle name="Moneda 5 5 2 2 2 3 2" xfId="30955" xr:uid="{00000000-0005-0000-0000-00003A890000}"/>
    <cellStyle name="Moneda 5 5 2 2 2 4" xfId="22141" xr:uid="{00000000-0005-0000-0000-00003B890000}"/>
    <cellStyle name="Moneda 5 5 2 2 3" xfId="6735" xr:uid="{00000000-0005-0000-0000-00003C890000}"/>
    <cellStyle name="Moneda 5 5 2 2 3 2" xfId="15549" xr:uid="{00000000-0005-0000-0000-00003D890000}"/>
    <cellStyle name="Moneda 5 5 2 2 3 2 2" xfId="33181" xr:uid="{00000000-0005-0000-0000-00003E890000}"/>
    <cellStyle name="Moneda 5 5 2 2 3 3" xfId="24367" xr:uid="{00000000-0005-0000-0000-00003F890000}"/>
    <cellStyle name="Moneda 5 5 2 2 4" xfId="11146" xr:uid="{00000000-0005-0000-0000-000040890000}"/>
    <cellStyle name="Moneda 5 5 2 2 4 2" xfId="28778" xr:uid="{00000000-0005-0000-0000-000041890000}"/>
    <cellStyle name="Moneda 5 5 2 2 5" xfId="19964" xr:uid="{00000000-0005-0000-0000-000042890000}"/>
    <cellStyle name="Moneda 5 5 2 3" xfId="3429" xr:uid="{00000000-0005-0000-0000-000043890000}"/>
    <cellStyle name="Moneda 5 5 2 3 2" xfId="7839" xr:uid="{00000000-0005-0000-0000-000044890000}"/>
    <cellStyle name="Moneda 5 5 2 3 2 2" xfId="16653" xr:uid="{00000000-0005-0000-0000-000045890000}"/>
    <cellStyle name="Moneda 5 5 2 3 2 2 2" xfId="34285" xr:uid="{00000000-0005-0000-0000-000046890000}"/>
    <cellStyle name="Moneda 5 5 2 3 2 3" xfId="25471" xr:uid="{00000000-0005-0000-0000-000047890000}"/>
    <cellStyle name="Moneda 5 5 2 3 3" xfId="12246" xr:uid="{00000000-0005-0000-0000-000048890000}"/>
    <cellStyle name="Moneda 5 5 2 3 3 2" xfId="29878" xr:uid="{00000000-0005-0000-0000-000049890000}"/>
    <cellStyle name="Moneda 5 5 2 3 4" xfId="21064" xr:uid="{00000000-0005-0000-0000-00004A890000}"/>
    <cellStyle name="Moneda 5 5 2 4" xfId="5658" xr:uid="{00000000-0005-0000-0000-00004B890000}"/>
    <cellStyle name="Moneda 5 5 2 4 2" xfId="14472" xr:uid="{00000000-0005-0000-0000-00004C890000}"/>
    <cellStyle name="Moneda 5 5 2 4 2 2" xfId="32104" xr:uid="{00000000-0005-0000-0000-00004D890000}"/>
    <cellStyle name="Moneda 5 5 2 4 3" xfId="23290" xr:uid="{00000000-0005-0000-0000-00004E890000}"/>
    <cellStyle name="Moneda 5 5 2 5" xfId="10069" xr:uid="{00000000-0005-0000-0000-00004F890000}"/>
    <cellStyle name="Moneda 5 5 2 5 2" xfId="27701" xr:uid="{00000000-0005-0000-0000-000050890000}"/>
    <cellStyle name="Moneda 5 5 2 6" xfId="18887" xr:uid="{00000000-0005-0000-0000-000051890000}"/>
    <cellStyle name="Moneda 5 5 3" xfId="896" xr:uid="{00000000-0005-0000-0000-000052890000}"/>
    <cellStyle name="Moneda 5 5 3 2" xfId="1975" xr:uid="{00000000-0005-0000-0000-000053890000}"/>
    <cellStyle name="Moneda 5 5 3 2 2" xfId="4154" xr:uid="{00000000-0005-0000-0000-000054890000}"/>
    <cellStyle name="Moneda 5 5 3 2 2 2" xfId="8564" xr:uid="{00000000-0005-0000-0000-000055890000}"/>
    <cellStyle name="Moneda 5 5 3 2 2 2 2" xfId="17378" xr:uid="{00000000-0005-0000-0000-000056890000}"/>
    <cellStyle name="Moneda 5 5 3 2 2 2 2 2" xfId="35010" xr:uid="{00000000-0005-0000-0000-000057890000}"/>
    <cellStyle name="Moneda 5 5 3 2 2 2 3" xfId="26196" xr:uid="{00000000-0005-0000-0000-000058890000}"/>
    <cellStyle name="Moneda 5 5 3 2 2 3" xfId="12971" xr:uid="{00000000-0005-0000-0000-000059890000}"/>
    <cellStyle name="Moneda 5 5 3 2 2 3 2" xfId="30603" xr:uid="{00000000-0005-0000-0000-00005A890000}"/>
    <cellStyle name="Moneda 5 5 3 2 2 4" xfId="21789" xr:uid="{00000000-0005-0000-0000-00005B890000}"/>
    <cellStyle name="Moneda 5 5 3 2 3" xfId="6383" xr:uid="{00000000-0005-0000-0000-00005C890000}"/>
    <cellStyle name="Moneda 5 5 3 2 3 2" xfId="15197" xr:uid="{00000000-0005-0000-0000-00005D890000}"/>
    <cellStyle name="Moneda 5 5 3 2 3 2 2" xfId="32829" xr:uid="{00000000-0005-0000-0000-00005E890000}"/>
    <cellStyle name="Moneda 5 5 3 2 3 3" xfId="24015" xr:uid="{00000000-0005-0000-0000-00005F890000}"/>
    <cellStyle name="Moneda 5 5 3 2 4" xfId="10794" xr:uid="{00000000-0005-0000-0000-000060890000}"/>
    <cellStyle name="Moneda 5 5 3 2 4 2" xfId="28426" xr:uid="{00000000-0005-0000-0000-000061890000}"/>
    <cellStyle name="Moneda 5 5 3 2 5" xfId="19612" xr:uid="{00000000-0005-0000-0000-000062890000}"/>
    <cellStyle name="Moneda 5 5 3 3" xfId="3077" xr:uid="{00000000-0005-0000-0000-000063890000}"/>
    <cellStyle name="Moneda 5 5 3 3 2" xfId="7487" xr:uid="{00000000-0005-0000-0000-000064890000}"/>
    <cellStyle name="Moneda 5 5 3 3 2 2" xfId="16301" xr:uid="{00000000-0005-0000-0000-000065890000}"/>
    <cellStyle name="Moneda 5 5 3 3 2 2 2" xfId="33933" xr:uid="{00000000-0005-0000-0000-000066890000}"/>
    <cellStyle name="Moneda 5 5 3 3 2 3" xfId="25119" xr:uid="{00000000-0005-0000-0000-000067890000}"/>
    <cellStyle name="Moneda 5 5 3 3 3" xfId="11894" xr:uid="{00000000-0005-0000-0000-000068890000}"/>
    <cellStyle name="Moneda 5 5 3 3 3 2" xfId="29526" xr:uid="{00000000-0005-0000-0000-000069890000}"/>
    <cellStyle name="Moneda 5 5 3 3 4" xfId="20712" xr:uid="{00000000-0005-0000-0000-00006A890000}"/>
    <cellStyle name="Moneda 5 5 3 4" xfId="5306" xr:uid="{00000000-0005-0000-0000-00006B890000}"/>
    <cellStyle name="Moneda 5 5 3 4 2" xfId="14120" xr:uid="{00000000-0005-0000-0000-00006C890000}"/>
    <cellStyle name="Moneda 5 5 3 4 2 2" xfId="31752" xr:uid="{00000000-0005-0000-0000-00006D890000}"/>
    <cellStyle name="Moneda 5 5 3 4 3" xfId="22938" xr:uid="{00000000-0005-0000-0000-00006E890000}"/>
    <cellStyle name="Moneda 5 5 3 5" xfId="9717" xr:uid="{00000000-0005-0000-0000-00006F890000}"/>
    <cellStyle name="Moneda 5 5 3 5 2" xfId="27349" xr:uid="{00000000-0005-0000-0000-000070890000}"/>
    <cellStyle name="Moneda 5 5 3 6" xfId="18535" xr:uid="{00000000-0005-0000-0000-000071890000}"/>
    <cellStyle name="Moneda 5 5 4" xfId="1610" xr:uid="{00000000-0005-0000-0000-000072890000}"/>
    <cellStyle name="Moneda 5 5 4 2" xfId="3789" xr:uid="{00000000-0005-0000-0000-000073890000}"/>
    <cellStyle name="Moneda 5 5 4 2 2" xfId="8199" xr:uid="{00000000-0005-0000-0000-000074890000}"/>
    <cellStyle name="Moneda 5 5 4 2 2 2" xfId="17013" xr:uid="{00000000-0005-0000-0000-000075890000}"/>
    <cellStyle name="Moneda 5 5 4 2 2 2 2" xfId="34645" xr:uid="{00000000-0005-0000-0000-000076890000}"/>
    <cellStyle name="Moneda 5 5 4 2 2 3" xfId="25831" xr:uid="{00000000-0005-0000-0000-000077890000}"/>
    <cellStyle name="Moneda 5 5 4 2 3" xfId="12606" xr:uid="{00000000-0005-0000-0000-000078890000}"/>
    <cellStyle name="Moneda 5 5 4 2 3 2" xfId="30238" xr:uid="{00000000-0005-0000-0000-000079890000}"/>
    <cellStyle name="Moneda 5 5 4 2 4" xfId="21424" xr:uid="{00000000-0005-0000-0000-00007A890000}"/>
    <cellStyle name="Moneda 5 5 4 3" xfId="6018" xr:uid="{00000000-0005-0000-0000-00007B890000}"/>
    <cellStyle name="Moneda 5 5 4 3 2" xfId="14832" xr:uid="{00000000-0005-0000-0000-00007C890000}"/>
    <cellStyle name="Moneda 5 5 4 3 2 2" xfId="32464" xr:uid="{00000000-0005-0000-0000-00007D890000}"/>
    <cellStyle name="Moneda 5 5 4 3 3" xfId="23650" xr:uid="{00000000-0005-0000-0000-00007E890000}"/>
    <cellStyle name="Moneda 5 5 4 4" xfId="10429" xr:uid="{00000000-0005-0000-0000-00007F890000}"/>
    <cellStyle name="Moneda 5 5 4 4 2" xfId="28061" xr:uid="{00000000-0005-0000-0000-000080890000}"/>
    <cellStyle name="Moneda 5 5 4 5" xfId="19247" xr:uid="{00000000-0005-0000-0000-000081890000}"/>
    <cellStyle name="Moneda 5 5 5" xfId="2720" xr:uid="{00000000-0005-0000-0000-000082890000}"/>
    <cellStyle name="Moneda 5 5 5 2" xfId="7131" xr:uid="{00000000-0005-0000-0000-000083890000}"/>
    <cellStyle name="Moneda 5 5 5 2 2" xfId="15945" xr:uid="{00000000-0005-0000-0000-000084890000}"/>
    <cellStyle name="Moneda 5 5 5 2 2 2" xfId="33577" xr:uid="{00000000-0005-0000-0000-000085890000}"/>
    <cellStyle name="Moneda 5 5 5 2 3" xfId="24763" xr:uid="{00000000-0005-0000-0000-000086890000}"/>
    <cellStyle name="Moneda 5 5 5 3" xfId="11538" xr:uid="{00000000-0005-0000-0000-000087890000}"/>
    <cellStyle name="Moneda 5 5 5 3 2" xfId="29170" xr:uid="{00000000-0005-0000-0000-000088890000}"/>
    <cellStyle name="Moneda 5 5 5 4" xfId="20356" xr:uid="{00000000-0005-0000-0000-000089890000}"/>
    <cellStyle name="Moneda 5 5 6" xfId="4954" xr:uid="{00000000-0005-0000-0000-00008A890000}"/>
    <cellStyle name="Moneda 5 5 6 2" xfId="13768" xr:uid="{00000000-0005-0000-0000-00008B890000}"/>
    <cellStyle name="Moneda 5 5 6 2 2" xfId="31400" xr:uid="{00000000-0005-0000-0000-00008C890000}"/>
    <cellStyle name="Moneda 5 5 6 3" xfId="22586" xr:uid="{00000000-0005-0000-0000-00008D890000}"/>
    <cellStyle name="Moneda 5 5 7" xfId="9365" xr:uid="{00000000-0005-0000-0000-00008E890000}"/>
    <cellStyle name="Moneda 5 5 7 2" xfId="26997" xr:uid="{00000000-0005-0000-0000-00008F890000}"/>
    <cellStyle name="Moneda 5 5 8" xfId="18183" xr:uid="{00000000-0005-0000-0000-000090890000}"/>
    <cellStyle name="Moneda 5 6" xfId="905" xr:uid="{00000000-0005-0000-0000-000091890000}"/>
    <cellStyle name="Moneda 5 6 2" xfId="1983" xr:uid="{00000000-0005-0000-0000-000092890000}"/>
    <cellStyle name="Moneda 5 6 2 2" xfId="4162" xr:uid="{00000000-0005-0000-0000-000093890000}"/>
    <cellStyle name="Moneda 5 6 2 2 2" xfId="8572" xr:uid="{00000000-0005-0000-0000-000094890000}"/>
    <cellStyle name="Moneda 5 6 2 2 2 2" xfId="17386" xr:uid="{00000000-0005-0000-0000-000095890000}"/>
    <cellStyle name="Moneda 5 6 2 2 2 2 2" xfId="35018" xr:uid="{00000000-0005-0000-0000-000096890000}"/>
    <cellStyle name="Moneda 5 6 2 2 2 3" xfId="26204" xr:uid="{00000000-0005-0000-0000-000097890000}"/>
    <cellStyle name="Moneda 5 6 2 2 3" xfId="12979" xr:uid="{00000000-0005-0000-0000-000098890000}"/>
    <cellStyle name="Moneda 5 6 2 2 3 2" xfId="30611" xr:uid="{00000000-0005-0000-0000-000099890000}"/>
    <cellStyle name="Moneda 5 6 2 2 4" xfId="21797" xr:uid="{00000000-0005-0000-0000-00009A890000}"/>
    <cellStyle name="Moneda 5 6 2 3" xfId="6391" xr:uid="{00000000-0005-0000-0000-00009B890000}"/>
    <cellStyle name="Moneda 5 6 2 3 2" xfId="15205" xr:uid="{00000000-0005-0000-0000-00009C890000}"/>
    <cellStyle name="Moneda 5 6 2 3 2 2" xfId="32837" xr:uid="{00000000-0005-0000-0000-00009D890000}"/>
    <cellStyle name="Moneda 5 6 2 3 3" xfId="24023" xr:uid="{00000000-0005-0000-0000-00009E890000}"/>
    <cellStyle name="Moneda 5 6 2 4" xfId="10802" xr:uid="{00000000-0005-0000-0000-00009F890000}"/>
    <cellStyle name="Moneda 5 6 2 4 2" xfId="28434" xr:uid="{00000000-0005-0000-0000-0000A0890000}"/>
    <cellStyle name="Moneda 5 6 2 5" xfId="19620" xr:uid="{00000000-0005-0000-0000-0000A1890000}"/>
    <cellStyle name="Moneda 5 6 3" xfId="3085" xr:uid="{00000000-0005-0000-0000-0000A2890000}"/>
    <cellStyle name="Moneda 5 6 3 2" xfId="7495" xr:uid="{00000000-0005-0000-0000-0000A3890000}"/>
    <cellStyle name="Moneda 5 6 3 2 2" xfId="16309" xr:uid="{00000000-0005-0000-0000-0000A4890000}"/>
    <cellStyle name="Moneda 5 6 3 2 2 2" xfId="33941" xr:uid="{00000000-0005-0000-0000-0000A5890000}"/>
    <cellStyle name="Moneda 5 6 3 2 3" xfId="25127" xr:uid="{00000000-0005-0000-0000-0000A6890000}"/>
    <cellStyle name="Moneda 5 6 3 3" xfId="11902" xr:uid="{00000000-0005-0000-0000-0000A7890000}"/>
    <cellStyle name="Moneda 5 6 3 3 2" xfId="29534" xr:uid="{00000000-0005-0000-0000-0000A8890000}"/>
    <cellStyle name="Moneda 5 6 3 4" xfId="20720" xr:uid="{00000000-0005-0000-0000-0000A9890000}"/>
    <cellStyle name="Moneda 5 6 4" xfId="5314" xr:uid="{00000000-0005-0000-0000-0000AA890000}"/>
    <cellStyle name="Moneda 5 6 4 2" xfId="14128" xr:uid="{00000000-0005-0000-0000-0000AB890000}"/>
    <cellStyle name="Moneda 5 6 4 2 2" xfId="31760" xr:uid="{00000000-0005-0000-0000-0000AC890000}"/>
    <cellStyle name="Moneda 5 6 4 3" xfId="22946" xr:uid="{00000000-0005-0000-0000-0000AD890000}"/>
    <cellStyle name="Moneda 5 6 5" xfId="9725" xr:uid="{00000000-0005-0000-0000-0000AE890000}"/>
    <cellStyle name="Moneda 5 6 5 2" xfId="27357" xr:uid="{00000000-0005-0000-0000-0000AF890000}"/>
    <cellStyle name="Moneda 5 6 6" xfId="18543" xr:uid="{00000000-0005-0000-0000-0000B0890000}"/>
    <cellStyle name="Moneda 5 7" xfId="553" xr:uid="{00000000-0005-0000-0000-0000B1890000}"/>
    <cellStyle name="Moneda 5 7 2" xfId="1632" xr:uid="{00000000-0005-0000-0000-0000B2890000}"/>
    <cellStyle name="Moneda 5 7 2 2" xfId="3811" xr:uid="{00000000-0005-0000-0000-0000B3890000}"/>
    <cellStyle name="Moneda 5 7 2 2 2" xfId="8221" xr:uid="{00000000-0005-0000-0000-0000B4890000}"/>
    <cellStyle name="Moneda 5 7 2 2 2 2" xfId="17035" xr:uid="{00000000-0005-0000-0000-0000B5890000}"/>
    <cellStyle name="Moneda 5 7 2 2 2 2 2" xfId="34667" xr:uid="{00000000-0005-0000-0000-0000B6890000}"/>
    <cellStyle name="Moneda 5 7 2 2 2 3" xfId="25853" xr:uid="{00000000-0005-0000-0000-0000B7890000}"/>
    <cellStyle name="Moneda 5 7 2 2 3" xfId="12628" xr:uid="{00000000-0005-0000-0000-0000B8890000}"/>
    <cellStyle name="Moneda 5 7 2 2 3 2" xfId="30260" xr:uid="{00000000-0005-0000-0000-0000B9890000}"/>
    <cellStyle name="Moneda 5 7 2 2 4" xfId="21446" xr:uid="{00000000-0005-0000-0000-0000BA890000}"/>
    <cellStyle name="Moneda 5 7 2 3" xfId="6040" xr:uid="{00000000-0005-0000-0000-0000BB890000}"/>
    <cellStyle name="Moneda 5 7 2 3 2" xfId="14854" xr:uid="{00000000-0005-0000-0000-0000BC890000}"/>
    <cellStyle name="Moneda 5 7 2 3 2 2" xfId="32486" xr:uid="{00000000-0005-0000-0000-0000BD890000}"/>
    <cellStyle name="Moneda 5 7 2 3 3" xfId="23672" xr:uid="{00000000-0005-0000-0000-0000BE890000}"/>
    <cellStyle name="Moneda 5 7 2 4" xfId="10451" xr:uid="{00000000-0005-0000-0000-0000BF890000}"/>
    <cellStyle name="Moneda 5 7 2 4 2" xfId="28083" xr:uid="{00000000-0005-0000-0000-0000C0890000}"/>
    <cellStyle name="Moneda 5 7 2 5" xfId="19269" xr:uid="{00000000-0005-0000-0000-0000C1890000}"/>
    <cellStyle name="Moneda 5 7 3" xfId="2734" xr:uid="{00000000-0005-0000-0000-0000C2890000}"/>
    <cellStyle name="Moneda 5 7 3 2" xfId="7144" xr:uid="{00000000-0005-0000-0000-0000C3890000}"/>
    <cellStyle name="Moneda 5 7 3 2 2" xfId="15958" xr:uid="{00000000-0005-0000-0000-0000C4890000}"/>
    <cellStyle name="Moneda 5 7 3 2 2 2" xfId="33590" xr:uid="{00000000-0005-0000-0000-0000C5890000}"/>
    <cellStyle name="Moneda 5 7 3 2 3" xfId="24776" xr:uid="{00000000-0005-0000-0000-0000C6890000}"/>
    <cellStyle name="Moneda 5 7 3 3" xfId="11551" xr:uid="{00000000-0005-0000-0000-0000C7890000}"/>
    <cellStyle name="Moneda 5 7 3 3 2" xfId="29183" xr:uid="{00000000-0005-0000-0000-0000C8890000}"/>
    <cellStyle name="Moneda 5 7 3 4" xfId="20369" xr:uid="{00000000-0005-0000-0000-0000C9890000}"/>
    <cellStyle name="Moneda 5 7 4" xfId="4963" xr:uid="{00000000-0005-0000-0000-0000CA890000}"/>
    <cellStyle name="Moneda 5 7 4 2" xfId="13777" xr:uid="{00000000-0005-0000-0000-0000CB890000}"/>
    <cellStyle name="Moneda 5 7 4 2 2" xfId="31409" xr:uid="{00000000-0005-0000-0000-0000CC890000}"/>
    <cellStyle name="Moneda 5 7 4 3" xfId="22595" xr:uid="{00000000-0005-0000-0000-0000CD890000}"/>
    <cellStyle name="Moneda 5 7 5" xfId="9374" xr:uid="{00000000-0005-0000-0000-0000CE890000}"/>
    <cellStyle name="Moneda 5 7 5 2" xfId="27006" xr:uid="{00000000-0005-0000-0000-0000CF890000}"/>
    <cellStyle name="Moneda 5 7 6" xfId="18192" xr:uid="{00000000-0005-0000-0000-0000D0890000}"/>
    <cellStyle name="Moneda 5 8" xfId="1260" xr:uid="{00000000-0005-0000-0000-0000D1890000}"/>
    <cellStyle name="Moneda 5 8 2" xfId="3440" xr:uid="{00000000-0005-0000-0000-0000D2890000}"/>
    <cellStyle name="Moneda 5 8 2 2" xfId="7850" xr:uid="{00000000-0005-0000-0000-0000D3890000}"/>
    <cellStyle name="Moneda 5 8 2 2 2" xfId="16664" xr:uid="{00000000-0005-0000-0000-0000D4890000}"/>
    <cellStyle name="Moneda 5 8 2 2 2 2" xfId="34296" xr:uid="{00000000-0005-0000-0000-0000D5890000}"/>
    <cellStyle name="Moneda 5 8 2 2 3" xfId="25482" xr:uid="{00000000-0005-0000-0000-0000D6890000}"/>
    <cellStyle name="Moneda 5 8 2 3" xfId="12257" xr:uid="{00000000-0005-0000-0000-0000D7890000}"/>
    <cellStyle name="Moneda 5 8 2 3 2" xfId="29889" xr:uid="{00000000-0005-0000-0000-0000D8890000}"/>
    <cellStyle name="Moneda 5 8 2 4" xfId="21075" xr:uid="{00000000-0005-0000-0000-0000D9890000}"/>
    <cellStyle name="Moneda 5 8 3" xfId="5669" xr:uid="{00000000-0005-0000-0000-0000DA890000}"/>
    <cellStyle name="Moneda 5 8 3 2" xfId="14483" xr:uid="{00000000-0005-0000-0000-0000DB890000}"/>
    <cellStyle name="Moneda 5 8 3 2 2" xfId="32115" xr:uid="{00000000-0005-0000-0000-0000DC890000}"/>
    <cellStyle name="Moneda 5 8 3 3" xfId="23301" xr:uid="{00000000-0005-0000-0000-0000DD890000}"/>
    <cellStyle name="Moneda 5 8 4" xfId="10080" xr:uid="{00000000-0005-0000-0000-0000DE890000}"/>
    <cellStyle name="Moneda 5 8 4 2" xfId="27712" xr:uid="{00000000-0005-0000-0000-0000DF890000}"/>
    <cellStyle name="Moneda 5 8 5" xfId="18898" xr:uid="{00000000-0005-0000-0000-0000E0890000}"/>
    <cellStyle name="Moneda 5 9" xfId="2376" xr:uid="{00000000-0005-0000-0000-0000E1890000}"/>
    <cellStyle name="Moneda 5 9 2" xfId="6788" xr:uid="{00000000-0005-0000-0000-0000E2890000}"/>
    <cellStyle name="Moneda 5 9 2 2" xfId="15602" xr:uid="{00000000-0005-0000-0000-0000E3890000}"/>
    <cellStyle name="Moneda 5 9 2 2 2" xfId="33234" xr:uid="{00000000-0005-0000-0000-0000E4890000}"/>
    <cellStyle name="Moneda 5 9 2 3" xfId="24420" xr:uid="{00000000-0005-0000-0000-0000E5890000}"/>
    <cellStyle name="Moneda 5 9 3" xfId="11195" xr:uid="{00000000-0005-0000-0000-0000E6890000}"/>
    <cellStyle name="Moneda 5 9 3 2" xfId="28827" xr:uid="{00000000-0005-0000-0000-0000E7890000}"/>
    <cellStyle name="Moneda 5 9 4" xfId="20013" xr:uid="{00000000-0005-0000-0000-0000E8890000}"/>
    <cellStyle name="Moneda 50" xfId="126" xr:uid="{00000000-0005-0000-0000-0000E9890000}"/>
    <cellStyle name="Moneda 51" xfId="128" xr:uid="{00000000-0005-0000-0000-0000EA890000}"/>
    <cellStyle name="Moneda 52" xfId="130" xr:uid="{00000000-0005-0000-0000-0000EB890000}"/>
    <cellStyle name="Moneda 53" xfId="132" xr:uid="{00000000-0005-0000-0000-0000EC890000}"/>
    <cellStyle name="Moneda 54" xfId="134" xr:uid="{00000000-0005-0000-0000-0000ED890000}"/>
    <cellStyle name="Moneda 55" xfId="136" xr:uid="{00000000-0005-0000-0000-0000EE890000}"/>
    <cellStyle name="Moneda 56" xfId="138" xr:uid="{00000000-0005-0000-0000-0000EF890000}"/>
    <cellStyle name="Moneda 57" xfId="140" xr:uid="{00000000-0005-0000-0000-0000F0890000}"/>
    <cellStyle name="Moneda 58" xfId="142" xr:uid="{00000000-0005-0000-0000-0000F1890000}"/>
    <cellStyle name="Moneda 59" xfId="144" xr:uid="{00000000-0005-0000-0000-0000F2890000}"/>
    <cellStyle name="Moneda 6" xfId="33" xr:uid="{00000000-0005-0000-0000-0000F3890000}"/>
    <cellStyle name="Moneda 60" xfId="146" xr:uid="{00000000-0005-0000-0000-0000F4890000}"/>
    <cellStyle name="Moneda 61" xfId="148" xr:uid="{00000000-0005-0000-0000-0000F5890000}"/>
    <cellStyle name="Moneda 62" xfId="150" xr:uid="{00000000-0005-0000-0000-0000F6890000}"/>
    <cellStyle name="Moneda 63" xfId="152" xr:uid="{00000000-0005-0000-0000-0000F7890000}"/>
    <cellStyle name="Moneda 64" xfId="154" xr:uid="{00000000-0005-0000-0000-0000F8890000}"/>
    <cellStyle name="Moneda 65" xfId="156" xr:uid="{00000000-0005-0000-0000-0000F9890000}"/>
    <cellStyle name="Moneda 66" xfId="158" xr:uid="{00000000-0005-0000-0000-0000FA890000}"/>
    <cellStyle name="Moneda 67" xfId="160" xr:uid="{00000000-0005-0000-0000-0000FB890000}"/>
    <cellStyle name="Moneda 68" xfId="162" xr:uid="{00000000-0005-0000-0000-0000FC890000}"/>
    <cellStyle name="Moneda 69" xfId="164" xr:uid="{00000000-0005-0000-0000-0000FD890000}"/>
    <cellStyle name="Moneda 7" xfId="37" xr:uid="{00000000-0005-0000-0000-0000FE890000}"/>
    <cellStyle name="Moneda 70" xfId="166" xr:uid="{00000000-0005-0000-0000-0000FF890000}"/>
    <cellStyle name="Moneda 71" xfId="168" xr:uid="{00000000-0005-0000-0000-0000008A0000}"/>
    <cellStyle name="Moneda 72" xfId="170" xr:uid="{00000000-0005-0000-0000-0000018A0000}"/>
    <cellStyle name="Moneda 73" xfId="172" xr:uid="{00000000-0005-0000-0000-0000028A0000}"/>
    <cellStyle name="Moneda 74" xfId="174" xr:uid="{00000000-0005-0000-0000-0000038A0000}"/>
    <cellStyle name="Moneda 75" xfId="176" xr:uid="{00000000-0005-0000-0000-0000048A0000}"/>
    <cellStyle name="Moneda 76" xfId="178" xr:uid="{00000000-0005-0000-0000-0000058A0000}"/>
    <cellStyle name="Moneda 77" xfId="180" xr:uid="{00000000-0005-0000-0000-0000068A0000}"/>
    <cellStyle name="Moneda 78" xfId="182" xr:uid="{00000000-0005-0000-0000-0000078A0000}"/>
    <cellStyle name="Moneda 79" xfId="184" xr:uid="{00000000-0005-0000-0000-0000088A0000}"/>
    <cellStyle name="Moneda 8" xfId="34" xr:uid="{00000000-0005-0000-0000-0000098A0000}"/>
    <cellStyle name="Moneda 80" xfId="186" xr:uid="{00000000-0005-0000-0000-00000A8A0000}"/>
    <cellStyle name="Moneda 81" xfId="188" xr:uid="{00000000-0005-0000-0000-00000B8A0000}"/>
    <cellStyle name="Moneda 82" xfId="190" xr:uid="{00000000-0005-0000-0000-00000C8A0000}"/>
    <cellStyle name="Moneda 83" xfId="192" xr:uid="{00000000-0005-0000-0000-00000D8A0000}"/>
    <cellStyle name="Moneda 84" xfId="194" xr:uid="{00000000-0005-0000-0000-00000E8A0000}"/>
    <cellStyle name="Moneda 85" xfId="196" xr:uid="{00000000-0005-0000-0000-00000F8A0000}"/>
    <cellStyle name="Moneda 86" xfId="198" xr:uid="{00000000-0005-0000-0000-0000108A0000}"/>
    <cellStyle name="Moneda 87" xfId="200" xr:uid="{00000000-0005-0000-0000-0000118A0000}"/>
    <cellStyle name="Moneda 88" xfId="202" xr:uid="{00000000-0005-0000-0000-0000128A0000}"/>
    <cellStyle name="Moneda 89" xfId="204" xr:uid="{00000000-0005-0000-0000-0000138A0000}"/>
    <cellStyle name="Moneda 9" xfId="26" xr:uid="{00000000-0005-0000-0000-0000148A0000}"/>
    <cellStyle name="Moneda 90" xfId="205" xr:uid="{00000000-0005-0000-0000-0000158A0000}"/>
    <cellStyle name="Moneda 91" xfId="207" xr:uid="{00000000-0005-0000-0000-0000168A0000}"/>
    <cellStyle name="Moneda 92" xfId="208" xr:uid="{00000000-0005-0000-0000-0000178A0000}"/>
    <cellStyle name="Moneda 93" xfId="210" xr:uid="{00000000-0005-0000-0000-0000188A0000}"/>
    <cellStyle name="Moneda 94" xfId="211" xr:uid="{00000000-0005-0000-0000-0000198A0000}"/>
    <cellStyle name="Moneda 95" xfId="203" xr:uid="{00000000-0005-0000-0000-00001A8A0000}"/>
    <cellStyle name="Moneda 96" xfId="212" xr:uid="{00000000-0005-0000-0000-00001B8A0000}"/>
    <cellStyle name="Moneda 97" xfId="206" xr:uid="{00000000-0005-0000-0000-00001C8A0000}"/>
    <cellStyle name="Moneda 98" xfId="219" xr:uid="{00000000-0005-0000-0000-00001D8A0000}"/>
    <cellStyle name="Moneda 99" xfId="222" xr:uid="{00000000-0005-0000-0000-00001E8A0000}"/>
    <cellStyle name="Nivel 1,2.3,5,6,9" xfId="35480" xr:uid="{00000000-0005-0000-0000-00001F8A0000}"/>
    <cellStyle name="Nivel 4" xfId="35481" xr:uid="{00000000-0005-0000-0000-0000208A0000}"/>
    <cellStyle name="Nivel 7" xfId="35482" xr:uid="{00000000-0005-0000-0000-0000218A0000}"/>
    <cellStyle name="NIVEL 8" xfId="35479" xr:uid="{00000000-0005-0000-0000-0000228A0000}"/>
    <cellStyle name="Normal" xfId="0" builtinId="0"/>
    <cellStyle name="Normal 10" xfId="35493" xr:uid="{00000000-0005-0000-0000-0000248A0000}"/>
    <cellStyle name="Normal 11" xfId="35494" xr:uid="{00000000-0005-0000-0000-0000258A0000}"/>
    <cellStyle name="Normal 2" xfId="3" xr:uid="{00000000-0005-0000-0000-0000268A0000}"/>
    <cellStyle name="Normal 2 2" xfId="9" xr:uid="{00000000-0005-0000-0000-0000278A0000}"/>
    <cellStyle name="Normal 2 2 2" xfId="15" xr:uid="{00000000-0005-0000-0000-0000288A0000}"/>
    <cellStyle name="Normal 2 2 2 2" xfId="35484" xr:uid="{00000000-0005-0000-0000-0000298A0000}"/>
    <cellStyle name="Normal 2 2 3" xfId="35485" xr:uid="{00000000-0005-0000-0000-00002A8A0000}"/>
    <cellStyle name="Normal 2 2 4" xfId="35478" xr:uid="{00000000-0005-0000-0000-00002B8A0000}"/>
    <cellStyle name="Normal 2 3" xfId="35476" xr:uid="{00000000-0005-0000-0000-00002C8A0000}"/>
    <cellStyle name="Normal 3" xfId="6" xr:uid="{00000000-0005-0000-0000-00002D8A0000}"/>
    <cellStyle name="Normal 4" xfId="7" xr:uid="{00000000-0005-0000-0000-00002E8A0000}"/>
    <cellStyle name="Normal 4 2" xfId="35486" xr:uid="{00000000-0005-0000-0000-00002F8A0000}"/>
    <cellStyle name="Normal 5" xfId="530" xr:uid="{00000000-0005-0000-0000-0000308A0000}"/>
    <cellStyle name="Normal 5 2" xfId="1241" xr:uid="{00000000-0005-0000-0000-0000318A0000}"/>
    <cellStyle name="Normal 5 2 2" xfId="2319" xr:uid="{00000000-0005-0000-0000-0000328A0000}"/>
    <cellStyle name="Normal 5 2 2 2" xfId="4498" xr:uid="{00000000-0005-0000-0000-0000338A0000}"/>
    <cellStyle name="Normal 5 2 2 2 2" xfId="8908" xr:uid="{00000000-0005-0000-0000-0000348A0000}"/>
    <cellStyle name="Normal 5 2 2 2 2 2" xfId="17722" xr:uid="{00000000-0005-0000-0000-0000358A0000}"/>
    <cellStyle name="Normal 5 2 2 2 2 2 2" xfId="35354" xr:uid="{00000000-0005-0000-0000-0000368A0000}"/>
    <cellStyle name="Normal 5 2 2 2 2 3" xfId="26540" xr:uid="{00000000-0005-0000-0000-0000378A0000}"/>
    <cellStyle name="Normal 5 2 2 2 3" xfId="13315" xr:uid="{00000000-0005-0000-0000-0000388A0000}"/>
    <cellStyle name="Normal 5 2 2 2 3 2" xfId="30947" xr:uid="{00000000-0005-0000-0000-0000398A0000}"/>
    <cellStyle name="Normal 5 2 2 2 4" xfId="22133" xr:uid="{00000000-0005-0000-0000-00003A8A0000}"/>
    <cellStyle name="Normal 5 2 2 3" xfId="6727" xr:uid="{00000000-0005-0000-0000-00003B8A0000}"/>
    <cellStyle name="Normal 5 2 2 3 2" xfId="15541" xr:uid="{00000000-0005-0000-0000-00003C8A0000}"/>
    <cellStyle name="Normal 5 2 2 3 2 2" xfId="33173" xr:uid="{00000000-0005-0000-0000-00003D8A0000}"/>
    <cellStyle name="Normal 5 2 2 3 3" xfId="24359" xr:uid="{00000000-0005-0000-0000-00003E8A0000}"/>
    <cellStyle name="Normal 5 2 2 4" xfId="11138" xr:uid="{00000000-0005-0000-0000-00003F8A0000}"/>
    <cellStyle name="Normal 5 2 2 4 2" xfId="28770" xr:uid="{00000000-0005-0000-0000-0000408A0000}"/>
    <cellStyle name="Normal 5 2 2 5" xfId="19956" xr:uid="{00000000-0005-0000-0000-0000418A0000}"/>
    <cellStyle name="Normal 5 2 3" xfId="3421" xr:uid="{00000000-0005-0000-0000-0000428A0000}"/>
    <cellStyle name="Normal 5 2 3 2" xfId="7831" xr:uid="{00000000-0005-0000-0000-0000438A0000}"/>
    <cellStyle name="Normal 5 2 3 2 2" xfId="16645" xr:uid="{00000000-0005-0000-0000-0000448A0000}"/>
    <cellStyle name="Normal 5 2 3 2 2 2" xfId="34277" xr:uid="{00000000-0005-0000-0000-0000458A0000}"/>
    <cellStyle name="Normal 5 2 3 2 3" xfId="25463" xr:uid="{00000000-0005-0000-0000-0000468A0000}"/>
    <cellStyle name="Normal 5 2 3 3" xfId="12238" xr:uid="{00000000-0005-0000-0000-0000478A0000}"/>
    <cellStyle name="Normal 5 2 3 3 2" xfId="29870" xr:uid="{00000000-0005-0000-0000-0000488A0000}"/>
    <cellStyle name="Normal 5 2 3 4" xfId="21056" xr:uid="{00000000-0005-0000-0000-0000498A0000}"/>
    <cellStyle name="Normal 5 2 4" xfId="5650" xr:uid="{00000000-0005-0000-0000-00004A8A0000}"/>
    <cellStyle name="Normal 5 2 4 2" xfId="14464" xr:uid="{00000000-0005-0000-0000-00004B8A0000}"/>
    <cellStyle name="Normal 5 2 4 2 2" xfId="32096" xr:uid="{00000000-0005-0000-0000-00004C8A0000}"/>
    <cellStyle name="Normal 5 2 4 3" xfId="23282" xr:uid="{00000000-0005-0000-0000-00004D8A0000}"/>
    <cellStyle name="Normal 5 2 5" xfId="10061" xr:uid="{00000000-0005-0000-0000-00004E8A0000}"/>
    <cellStyle name="Normal 5 2 5 2" xfId="27693" xr:uid="{00000000-0005-0000-0000-00004F8A0000}"/>
    <cellStyle name="Normal 5 2 6" xfId="18879" xr:uid="{00000000-0005-0000-0000-0000508A0000}"/>
    <cellStyle name="Normal 5 3" xfId="888" xr:uid="{00000000-0005-0000-0000-0000518A0000}"/>
    <cellStyle name="Normal 5 3 2" xfId="1967" xr:uid="{00000000-0005-0000-0000-0000528A0000}"/>
    <cellStyle name="Normal 5 3 2 2" xfId="4146" xr:uid="{00000000-0005-0000-0000-0000538A0000}"/>
    <cellStyle name="Normal 5 3 2 2 2" xfId="8556" xr:uid="{00000000-0005-0000-0000-0000548A0000}"/>
    <cellStyle name="Normal 5 3 2 2 2 2" xfId="17370" xr:uid="{00000000-0005-0000-0000-0000558A0000}"/>
    <cellStyle name="Normal 5 3 2 2 2 2 2" xfId="35002" xr:uid="{00000000-0005-0000-0000-0000568A0000}"/>
    <cellStyle name="Normal 5 3 2 2 2 3" xfId="26188" xr:uid="{00000000-0005-0000-0000-0000578A0000}"/>
    <cellStyle name="Normal 5 3 2 2 3" xfId="12963" xr:uid="{00000000-0005-0000-0000-0000588A0000}"/>
    <cellStyle name="Normal 5 3 2 2 3 2" xfId="30595" xr:uid="{00000000-0005-0000-0000-0000598A0000}"/>
    <cellStyle name="Normal 5 3 2 2 4" xfId="21781" xr:uid="{00000000-0005-0000-0000-00005A8A0000}"/>
    <cellStyle name="Normal 5 3 2 3" xfId="6375" xr:uid="{00000000-0005-0000-0000-00005B8A0000}"/>
    <cellStyle name="Normal 5 3 2 3 2" xfId="15189" xr:uid="{00000000-0005-0000-0000-00005C8A0000}"/>
    <cellStyle name="Normal 5 3 2 3 2 2" xfId="32821" xr:uid="{00000000-0005-0000-0000-00005D8A0000}"/>
    <cellStyle name="Normal 5 3 2 3 3" xfId="24007" xr:uid="{00000000-0005-0000-0000-00005E8A0000}"/>
    <cellStyle name="Normal 5 3 2 4" xfId="10786" xr:uid="{00000000-0005-0000-0000-00005F8A0000}"/>
    <cellStyle name="Normal 5 3 2 4 2" xfId="28418" xr:uid="{00000000-0005-0000-0000-0000608A0000}"/>
    <cellStyle name="Normal 5 3 2 5" xfId="19604" xr:uid="{00000000-0005-0000-0000-0000618A0000}"/>
    <cellStyle name="Normal 5 3 3" xfId="3069" xr:uid="{00000000-0005-0000-0000-0000628A0000}"/>
    <cellStyle name="Normal 5 3 3 2" xfId="7479" xr:uid="{00000000-0005-0000-0000-0000638A0000}"/>
    <cellStyle name="Normal 5 3 3 2 2" xfId="16293" xr:uid="{00000000-0005-0000-0000-0000648A0000}"/>
    <cellStyle name="Normal 5 3 3 2 2 2" xfId="33925" xr:uid="{00000000-0005-0000-0000-0000658A0000}"/>
    <cellStyle name="Normal 5 3 3 2 3" xfId="25111" xr:uid="{00000000-0005-0000-0000-0000668A0000}"/>
    <cellStyle name="Normal 5 3 3 3" xfId="11886" xr:uid="{00000000-0005-0000-0000-0000678A0000}"/>
    <cellStyle name="Normal 5 3 3 3 2" xfId="29518" xr:uid="{00000000-0005-0000-0000-0000688A0000}"/>
    <cellStyle name="Normal 5 3 3 4" xfId="20704" xr:uid="{00000000-0005-0000-0000-0000698A0000}"/>
    <cellStyle name="Normal 5 3 4" xfId="5298" xr:uid="{00000000-0005-0000-0000-00006A8A0000}"/>
    <cellStyle name="Normal 5 3 4 2" xfId="14112" xr:uid="{00000000-0005-0000-0000-00006B8A0000}"/>
    <cellStyle name="Normal 5 3 4 2 2" xfId="31744" xr:uid="{00000000-0005-0000-0000-00006C8A0000}"/>
    <cellStyle name="Normal 5 3 4 3" xfId="22930" xr:uid="{00000000-0005-0000-0000-00006D8A0000}"/>
    <cellStyle name="Normal 5 3 5" xfId="9709" xr:uid="{00000000-0005-0000-0000-00006E8A0000}"/>
    <cellStyle name="Normal 5 3 5 2" xfId="27341" xr:uid="{00000000-0005-0000-0000-00006F8A0000}"/>
    <cellStyle name="Normal 5 3 6" xfId="18527" xr:uid="{00000000-0005-0000-0000-0000708A0000}"/>
    <cellStyle name="Normal 5 4" xfId="1602" xr:uid="{00000000-0005-0000-0000-0000718A0000}"/>
    <cellStyle name="Normal 5 4 2" xfId="3781" xr:uid="{00000000-0005-0000-0000-0000728A0000}"/>
    <cellStyle name="Normal 5 4 2 2" xfId="8191" xr:uid="{00000000-0005-0000-0000-0000738A0000}"/>
    <cellStyle name="Normal 5 4 2 2 2" xfId="17005" xr:uid="{00000000-0005-0000-0000-0000748A0000}"/>
    <cellStyle name="Normal 5 4 2 2 2 2" xfId="34637" xr:uid="{00000000-0005-0000-0000-0000758A0000}"/>
    <cellStyle name="Normal 5 4 2 2 3" xfId="25823" xr:uid="{00000000-0005-0000-0000-0000768A0000}"/>
    <cellStyle name="Normal 5 4 2 3" xfId="12598" xr:uid="{00000000-0005-0000-0000-0000778A0000}"/>
    <cellStyle name="Normal 5 4 2 3 2" xfId="30230" xr:uid="{00000000-0005-0000-0000-0000788A0000}"/>
    <cellStyle name="Normal 5 4 2 4" xfId="21416" xr:uid="{00000000-0005-0000-0000-0000798A0000}"/>
    <cellStyle name="Normal 5 4 3" xfId="6010" xr:uid="{00000000-0005-0000-0000-00007A8A0000}"/>
    <cellStyle name="Normal 5 4 3 2" xfId="14824" xr:uid="{00000000-0005-0000-0000-00007B8A0000}"/>
    <cellStyle name="Normal 5 4 3 2 2" xfId="32456" xr:uid="{00000000-0005-0000-0000-00007C8A0000}"/>
    <cellStyle name="Normal 5 4 3 3" xfId="23642" xr:uid="{00000000-0005-0000-0000-00007D8A0000}"/>
    <cellStyle name="Normal 5 4 4" xfId="10421" xr:uid="{00000000-0005-0000-0000-00007E8A0000}"/>
    <cellStyle name="Normal 5 4 4 2" xfId="28053" xr:uid="{00000000-0005-0000-0000-00007F8A0000}"/>
    <cellStyle name="Normal 5 4 5" xfId="19239" xr:uid="{00000000-0005-0000-0000-0000808A0000}"/>
    <cellStyle name="Normal 5 5" xfId="2712" xr:uid="{00000000-0005-0000-0000-0000818A0000}"/>
    <cellStyle name="Normal 5 5 2" xfId="7123" xr:uid="{00000000-0005-0000-0000-0000828A0000}"/>
    <cellStyle name="Normal 5 5 2 2" xfId="15937" xr:uid="{00000000-0005-0000-0000-0000838A0000}"/>
    <cellStyle name="Normal 5 5 2 2 2" xfId="33569" xr:uid="{00000000-0005-0000-0000-0000848A0000}"/>
    <cellStyle name="Normal 5 5 2 3" xfId="24755" xr:uid="{00000000-0005-0000-0000-0000858A0000}"/>
    <cellStyle name="Normal 5 5 3" xfId="11530" xr:uid="{00000000-0005-0000-0000-0000868A0000}"/>
    <cellStyle name="Normal 5 5 3 2" xfId="29162" xr:uid="{00000000-0005-0000-0000-0000878A0000}"/>
    <cellStyle name="Normal 5 5 4" xfId="20348" xr:uid="{00000000-0005-0000-0000-0000888A0000}"/>
    <cellStyle name="Normal 5 6" xfId="4946" xr:uid="{00000000-0005-0000-0000-0000898A0000}"/>
    <cellStyle name="Normal 5 6 2" xfId="13760" xr:uid="{00000000-0005-0000-0000-00008A8A0000}"/>
    <cellStyle name="Normal 5 6 2 2" xfId="31392" xr:uid="{00000000-0005-0000-0000-00008B8A0000}"/>
    <cellStyle name="Normal 5 6 3" xfId="22578" xr:uid="{00000000-0005-0000-0000-00008C8A0000}"/>
    <cellStyle name="Normal 5 7" xfId="9357" xr:uid="{00000000-0005-0000-0000-00008D8A0000}"/>
    <cellStyle name="Normal 5 7 2" xfId="26989" xr:uid="{00000000-0005-0000-0000-00008E8A0000}"/>
    <cellStyle name="Normal 5 8" xfId="18175" xr:uid="{00000000-0005-0000-0000-00008F8A0000}"/>
    <cellStyle name="Normal 6" xfId="4561" xr:uid="{00000000-0005-0000-0000-0000908A0000}"/>
    <cellStyle name="Normal 6 2" xfId="4575" xr:uid="{00000000-0005-0000-0000-0000918A0000}"/>
    <cellStyle name="Normal 6 2 2" xfId="8983" xr:uid="{00000000-0005-0000-0000-0000928A0000}"/>
    <cellStyle name="Normal 6 2 2 2" xfId="17797" xr:uid="{00000000-0005-0000-0000-0000938A0000}"/>
    <cellStyle name="Normal 6 2 2 2 2" xfId="35429" xr:uid="{00000000-0005-0000-0000-0000948A0000}"/>
    <cellStyle name="Normal 6 2 2 3" xfId="26615" xr:uid="{00000000-0005-0000-0000-0000958A0000}"/>
    <cellStyle name="Normal 6 2 3" xfId="13390" xr:uid="{00000000-0005-0000-0000-0000968A0000}"/>
    <cellStyle name="Normal 6 2 3 2" xfId="31022" xr:uid="{00000000-0005-0000-0000-0000978A0000}"/>
    <cellStyle name="Normal 6 2 4" xfId="22208" xr:uid="{00000000-0005-0000-0000-0000988A0000}"/>
    <cellStyle name="Normal 6 3" xfId="8970" xr:uid="{00000000-0005-0000-0000-0000998A0000}"/>
    <cellStyle name="Normal 6 3 2" xfId="17784" xr:uid="{00000000-0005-0000-0000-00009A8A0000}"/>
    <cellStyle name="Normal 6 3 2 2" xfId="35416" xr:uid="{00000000-0005-0000-0000-00009B8A0000}"/>
    <cellStyle name="Normal 6 3 3" xfId="26602" xr:uid="{00000000-0005-0000-0000-00009C8A0000}"/>
    <cellStyle name="Normal 6 4" xfId="13377" xr:uid="{00000000-0005-0000-0000-00009D8A0000}"/>
    <cellStyle name="Normal 6 4 2" xfId="31009" xr:uid="{00000000-0005-0000-0000-00009E8A0000}"/>
    <cellStyle name="Normal 6 5" xfId="22195" xr:uid="{00000000-0005-0000-0000-00009F8A0000}"/>
    <cellStyle name="Normal 6 6" xfId="35487" xr:uid="{00000000-0005-0000-0000-0000A08A0000}"/>
    <cellStyle name="Normal 7" xfId="35474" xr:uid="{00000000-0005-0000-0000-0000A18A0000}"/>
    <cellStyle name="Normal 8" xfId="35490" xr:uid="{00000000-0005-0000-0000-0000A28A0000}"/>
    <cellStyle name="Porcentaje" xfId="35496" builtinId="5"/>
    <cellStyle name="Porcentaje 2" xfId="10" xr:uid="{00000000-0005-0000-0000-0000A38A0000}"/>
    <cellStyle name="Porcentual 2" xfId="4" xr:uid="{00000000-0005-0000-0000-0000A48A0000}"/>
    <cellStyle name="Porcentual 2 2" xfId="23" xr:uid="{00000000-0005-0000-0000-0000A58A0000}"/>
    <cellStyle name="Porcentual 2 3" xfId="363" xr:uid="{00000000-0005-0000-0000-0000A68A0000}"/>
    <cellStyle name="Porcentual 3" xfId="5" xr:uid="{00000000-0005-0000-0000-0000A78A0000}"/>
  </cellStyles>
  <dxfs count="38">
    <dxf>
      <fill>
        <patternFill>
          <bgColor rgb="FFFFFF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008080"/>
      <color rgb="FFFFCCFF"/>
      <color rgb="FFFF66CC"/>
      <color rgb="FF0099CC"/>
      <color rgb="FFFFFF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340177</xdr:colOff>
      <xdr:row>0</xdr:row>
      <xdr:rowOff>163286</xdr:rowOff>
    </xdr:from>
    <xdr:to>
      <xdr:col>3</xdr:col>
      <xdr:colOff>136071</xdr:colOff>
      <xdr:row>2</xdr:row>
      <xdr:rowOff>273656</xdr:rowOff>
    </xdr:to>
    <xdr:pic>
      <xdr:nvPicPr>
        <xdr:cNvPr id="3" name="Imagen 5">
          <a:extLst>
            <a:ext uri="{FF2B5EF4-FFF2-40B4-BE49-F238E27FC236}">
              <a16:creationId xmlns:a16="http://schemas.microsoft.com/office/drawing/2014/main" id="{2DA59894-F1F4-43FA-8439-B0038BD295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77" y="163286"/>
          <a:ext cx="4286251" cy="899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1088571</xdr:colOff>
      <xdr:row>0</xdr:row>
      <xdr:rowOff>81643</xdr:rowOff>
    </xdr:from>
    <xdr:to>
      <xdr:col>27</xdr:col>
      <xdr:colOff>680357</xdr:colOff>
      <xdr:row>3</xdr:row>
      <xdr:rowOff>326571</xdr:rowOff>
    </xdr:to>
    <xdr:sp macro="" textlink="">
      <xdr:nvSpPr>
        <xdr:cNvPr id="4" name="4 Rectángulo redondeado">
          <a:extLst>
            <a:ext uri="{FF2B5EF4-FFF2-40B4-BE49-F238E27FC236}">
              <a16:creationId xmlns:a16="http://schemas.microsoft.com/office/drawing/2014/main" id="{E9A846E8-8C8A-4EB7-81DC-F1543A0F548F}"/>
            </a:ext>
          </a:extLst>
        </xdr:cNvPr>
        <xdr:cNvSpPr/>
      </xdr:nvSpPr>
      <xdr:spPr>
        <a:xfrm>
          <a:off x="38685107" y="81643"/>
          <a:ext cx="3510643" cy="1374321"/>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2</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162622</xdr:colOff>
      <xdr:row>0</xdr:row>
      <xdr:rowOff>255550</xdr:rowOff>
    </xdr:from>
    <xdr:to>
      <xdr:col>5</xdr:col>
      <xdr:colOff>1591373</xdr:colOff>
      <xdr:row>3</xdr:row>
      <xdr:rowOff>28396</xdr:rowOff>
    </xdr:to>
    <xdr:pic>
      <xdr:nvPicPr>
        <xdr:cNvPr id="3" name="Imagen 5">
          <a:extLst>
            <a:ext uri="{FF2B5EF4-FFF2-40B4-BE49-F238E27FC236}">
              <a16:creationId xmlns:a16="http://schemas.microsoft.com/office/drawing/2014/main" id="{77EBE5C3-C594-4EB4-B805-41028F25B1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622" y="255550"/>
          <a:ext cx="4286251" cy="899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57</xdr:col>
      <xdr:colOff>1173201</xdr:colOff>
      <xdr:row>0</xdr:row>
      <xdr:rowOff>209086</xdr:rowOff>
    </xdr:from>
    <xdr:to>
      <xdr:col>59</xdr:col>
      <xdr:colOff>1461472</xdr:colOff>
      <xdr:row>4</xdr:row>
      <xdr:rowOff>65381</xdr:rowOff>
    </xdr:to>
    <xdr:sp macro="" textlink="">
      <xdr:nvSpPr>
        <xdr:cNvPr id="4" name="4 Rectángulo redondeado">
          <a:extLst>
            <a:ext uri="{FF2B5EF4-FFF2-40B4-BE49-F238E27FC236}">
              <a16:creationId xmlns:a16="http://schemas.microsoft.com/office/drawing/2014/main" id="{AECEA6BD-A6A1-4D2D-85EE-BF0A65F43C24}"/>
            </a:ext>
          </a:extLst>
        </xdr:cNvPr>
        <xdr:cNvSpPr/>
      </xdr:nvSpPr>
      <xdr:spPr>
        <a:xfrm>
          <a:off x="72366768" y="209086"/>
          <a:ext cx="3436167" cy="1319893"/>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es-CO" sz="2000" b="1">
              <a:solidFill>
                <a:sysClr val="windowText" lastClr="000000"/>
              </a:solidFill>
              <a:effectLst/>
              <a:latin typeface="+mn-lt"/>
              <a:ea typeface="+mn-ea"/>
              <a:cs typeface="+mn-cs"/>
            </a:rPr>
            <a:t>Código: </a:t>
          </a:r>
          <a:r>
            <a:rPr lang="es-CO" sz="2000" b="0">
              <a:solidFill>
                <a:sysClr val="windowText" lastClr="000000"/>
              </a:solidFill>
              <a:effectLst/>
              <a:latin typeface="+mn-lt"/>
              <a:ea typeface="+mn-ea"/>
              <a:cs typeface="+mn-cs"/>
            </a:rPr>
            <a:t>PL-FT-01</a:t>
          </a:r>
        </a:p>
        <a:p>
          <a:r>
            <a:rPr lang="es-CO" sz="2000" b="1">
              <a:solidFill>
                <a:sysClr val="windowText" lastClr="000000"/>
              </a:solidFill>
              <a:effectLst/>
              <a:latin typeface="+mn-lt"/>
              <a:ea typeface="+mn-ea"/>
              <a:cs typeface="+mn-cs"/>
            </a:rPr>
            <a:t>Versión</a:t>
          </a:r>
          <a:r>
            <a:rPr lang="es-CO" sz="2000">
              <a:solidFill>
                <a:sysClr val="windowText" lastClr="000000"/>
              </a:solidFill>
              <a:effectLst/>
              <a:latin typeface="+mn-lt"/>
              <a:ea typeface="+mn-ea"/>
              <a:cs typeface="+mn-cs"/>
            </a:rPr>
            <a:t>: 2</a:t>
          </a:r>
        </a:p>
        <a:p>
          <a:r>
            <a:rPr lang="es-CO" sz="2000">
              <a:solidFill>
                <a:sysClr val="windowText" lastClr="000000"/>
              </a:solidFill>
              <a:effectLst/>
              <a:latin typeface="+mn-lt"/>
              <a:ea typeface="+mn-ea"/>
              <a:cs typeface="+mn-cs"/>
            </a:rPr>
            <a:t>Rige a partir de su publicación en el SIG</a:t>
          </a:r>
          <a:endParaRPr lang="es-CO" sz="20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erez\OneDrive%20-%20mineducacion.gov.co\Contrato%202018\PLan%20de%20acci&#243;n\2019\Formato%20PAI%202019%20Calidad%20PBM%20ciudadani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neDrive%20-%20mineducacion.gov.co\planes%20de%20accion\Ajustados\Ajustes%20de%20Andre\Pland%20e%20Acci&#243;n%202018%20FFIE%20Propuesta%20DT%20Gerencia%20APROBAD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nataliapaezcortes\Desktop\C:\Users\vigil\AppData\Local\Microsoft\Windows\INetCache\Content.Outlook\2FYVM619\Formulacion%20Plan%20de%20Accion%202018_PAE_241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ataliapaezcortes\Desktop\C:\Users\daniel.gonzalez\OneDrive%20-%20mineducacion.gov.co\work_in_progress_MEN\Formulacion%20Plan%20de%20Accion%202018%20-%20Jornada%20U&#769;nic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nataliapaezcortes\Desktop\C:\Users\lmejia\AppData\Local\Microsoft\Windows\INetCache\Content.Outlook\ZFV7D2XI\Formulacion%20Plan%20de%20Accion%202018_AREA%20TECNICA_INFRAESTRUCTU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sers\nataliapaezcortes\Desktop\C:\Users\ebolivar\AppData\Local\Microsoft\Windows\INetCache\Content.Outlook\8UETT6TV\Formulacion%20Plan%20de%20Accion%202018_SS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CAESCO~1\AppData\Local\Temp\Rar$DIa9596.39217\Formulacion%20Plan%20de%20Accion%202018%20Fortalecimient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CAESCO~1\AppData\Local\Temp\Rar$DIa9596.41855\Formulacion%20Plan%20de%20Accion%202018%20Monitoreo%20y%20Contro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AESCO~1\AppData\Local\Temp\Rar$DIa9596.42907\Formulacion%20Plan%20de%20Accion%202018%20RHS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caescobar\Desktop\planes%20de%20accion\U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unoz\Documents\2019\PLan%20de%20Acci&#243;n\13112018_PAI%202019%20Primera%20Infa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Formato%20Seguimiento%20y%20Modificaci&#243;n%20Plan%20Acci&#243;n%202018-%20O%20Innov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rrechea\AppData\Local\Microsoft\Windows\INetCache\Content.Outlook\TKR8X3VL\Formato%20Seguimiento%20y%20Modificaci&#243;n%20Plan%20Acci&#243;n%202018-%202-%20VSu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ojeda\AppData\Local\Microsoft\Windows\Temporary%20Internet%20Files\Content.Outlook\N82141GN\Formulacion%20Plan%20de%20Accion%202018%20-%20S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Formato%20Seguimiento%20y%20Modificaci&#243;n%20Plan%20Acci&#243;n%202018-%20OAP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Formato%20Seguimiento%20y%20Modificaci&#243;n%20Plan%20Acci&#243;n%202018-%20OCoopera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Seguimiento%20y%20Modificaci&#243;n%20Plan%20Acci&#243;n%202018-%203-%20Sec%20General%2031%20Ener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Formato%20Seguimiento%20y%20Modificaci&#243;n%20PA-25%20Enero-%203-%20Transvers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 FormatoFormulación PAI 2019"/>
      <sheetName val="ODS-PND"/>
      <sheetName val="INDICADORES PND"/>
      <sheetName val="Proyectos de Inversión"/>
      <sheetName val="1. Calidad Superior"/>
      <sheetName val="3. Fomento Superior "/>
      <sheetName val="5, Fomento Superior2"/>
      <sheetName val="6,Fomento Superior3"/>
      <sheetName val="7, Calidad PBM"/>
      <sheetName val="8, Dir. Fortalecimiento Territo"/>
      <sheetName val="9, Dir Terr grupos étnicos "/>
      <sheetName val="10, Cobertura PBM"/>
      <sheetName val="11, Cobertura PBM víctimas"/>
      <sheetName val="12, Cobertura PBM infraestruct"/>
      <sheetName val="13, Cobertura PBM PAE"/>
      <sheetName val="14 Primera Infancia"/>
      <sheetName val="15, OAPF"/>
      <sheetName val="16, Oficina de Innovación"/>
      <sheetName val="17. Secretaria General"/>
      <sheetName val="dependencia"/>
      <sheetName val="Catalogo presupuestal"/>
      <sheetName val="Cuenta 01"/>
      <sheetName val="Hoja5"/>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Formulación - Rev. DT"/>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Monitoreo y control"/>
    </sheetNames>
    <sheetDataSet>
      <sheetData sheetId="0" refreshError="1"/>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RHSE"/>
    </sheetNames>
    <sheetDataSet>
      <sheetData sheetId="0" refreshError="1"/>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enci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row r="4">
          <cell r="M4" t="str">
            <v>Enero30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A1:AB1245"/>
  <sheetViews>
    <sheetView showGridLines="0" tabSelected="1" zoomScale="70" zoomScaleNormal="70" zoomScaleSheetLayoutView="85" workbookViewId="0">
      <selection activeCell="A7" sqref="A7"/>
    </sheetView>
  </sheetViews>
  <sheetFormatPr baseColWidth="10" defaultColWidth="11.42578125" defaultRowHeight="63.75" customHeight="1" x14ac:dyDescent="0.2"/>
  <cols>
    <col min="1" max="1" width="20" style="174" customWidth="1"/>
    <col min="2" max="2" width="20.7109375" style="172" customWidth="1"/>
    <col min="3" max="3" width="26.42578125" style="172" customWidth="1"/>
    <col min="4" max="7" width="28.5703125" style="172" customWidth="1"/>
    <col min="8" max="10" width="14.28515625" style="174" customWidth="1"/>
    <col min="11" max="11" width="35.7109375" style="172" customWidth="1"/>
    <col min="12" max="12" width="28.28515625" style="172" hidden="1" customWidth="1"/>
    <col min="13" max="13" width="28.28515625" style="172" customWidth="1"/>
    <col min="14" max="15" width="35.7109375" style="172" customWidth="1"/>
    <col min="16" max="16" width="17.5703125" style="172" customWidth="1"/>
    <col min="17" max="17" width="16" style="172" customWidth="1"/>
    <col min="18" max="18" width="20.28515625" style="172" customWidth="1"/>
    <col min="19" max="19" width="28.5703125" style="172" customWidth="1"/>
    <col min="20" max="20" width="21.28515625" style="172" customWidth="1"/>
    <col min="21" max="21" width="31.85546875" style="228" customWidth="1"/>
    <col min="22" max="22" width="14.140625" style="174" customWidth="1"/>
    <col min="23" max="23" width="15.7109375" style="172" customWidth="1"/>
    <col min="24" max="24" width="28.42578125" style="172" customWidth="1"/>
    <col min="25" max="25" width="26.140625" style="184" customWidth="1"/>
    <col min="26" max="26" width="28.5703125" style="172" customWidth="1"/>
    <col min="27" max="28" width="30.140625" style="175" customWidth="1"/>
    <col min="29" max="16384" width="11.42578125" style="172"/>
  </cols>
  <sheetData>
    <row r="1" spans="1:28" ht="39.75" customHeight="1" x14ac:dyDescent="0.4">
      <c r="C1" s="198"/>
      <c r="D1" s="239" t="s">
        <v>2733</v>
      </c>
      <c r="E1" s="239"/>
      <c r="F1" s="239"/>
      <c r="G1" s="239"/>
      <c r="H1" s="239"/>
      <c r="I1" s="239"/>
      <c r="J1" s="239"/>
      <c r="K1" s="239"/>
    </row>
    <row r="2" spans="1:28" ht="22.5" customHeight="1" x14ac:dyDescent="0.4">
      <c r="D2" s="239" t="s">
        <v>2734</v>
      </c>
      <c r="E2" s="239"/>
      <c r="F2" s="239"/>
      <c r="G2" s="239"/>
      <c r="H2" s="239"/>
      <c r="I2" s="239"/>
      <c r="J2" s="239"/>
      <c r="K2" s="239"/>
    </row>
    <row r="3" spans="1:28" ht="26.25" x14ac:dyDescent="0.4">
      <c r="D3" s="239" t="s">
        <v>2735</v>
      </c>
      <c r="E3" s="239"/>
      <c r="F3" s="239"/>
      <c r="G3" s="239"/>
      <c r="H3" s="239"/>
      <c r="I3" s="239"/>
      <c r="J3" s="239"/>
      <c r="K3" s="239"/>
    </row>
    <row r="4" spans="1:28" ht="26.25" x14ac:dyDescent="0.4">
      <c r="D4" s="239" t="s">
        <v>2736</v>
      </c>
      <c r="E4" s="239"/>
      <c r="F4" s="239"/>
      <c r="G4" s="239"/>
      <c r="H4" s="239"/>
      <c r="I4" s="239"/>
      <c r="J4" s="239"/>
      <c r="K4" s="239"/>
    </row>
    <row r="5" spans="1:28" ht="15.75" thickBot="1" x14ac:dyDescent="0.25"/>
    <row r="6" spans="1:28" s="173" customFormat="1" ht="36.75" customHeight="1" thickBot="1" x14ac:dyDescent="0.5">
      <c r="A6" s="242"/>
      <c r="B6" s="242"/>
      <c r="C6" s="242"/>
      <c r="D6" s="242"/>
      <c r="E6" s="242"/>
      <c r="F6" s="245" t="s">
        <v>2623</v>
      </c>
      <c r="G6" s="246"/>
      <c r="H6" s="246"/>
      <c r="I6" s="246"/>
      <c r="J6" s="247"/>
      <c r="K6" s="243" t="s">
        <v>2632</v>
      </c>
      <c r="L6" s="244"/>
      <c r="M6" s="244"/>
      <c r="N6" s="244"/>
      <c r="O6" s="244"/>
      <c r="P6" s="244"/>
      <c r="Q6" s="244"/>
      <c r="R6" s="240" t="s">
        <v>2624</v>
      </c>
      <c r="S6" s="241"/>
      <c r="T6" s="241"/>
      <c r="U6" s="241"/>
      <c r="V6" s="241"/>
      <c r="W6" s="241"/>
      <c r="X6" s="241"/>
      <c r="Y6" s="241"/>
      <c r="Z6" s="241"/>
      <c r="AA6" s="241"/>
      <c r="AB6" s="208" t="s">
        <v>2625</v>
      </c>
    </row>
    <row r="7" spans="1:28" s="195" customFormat="1" ht="57.75" customHeight="1" x14ac:dyDescent="0.2">
      <c r="A7" s="187" t="s">
        <v>13</v>
      </c>
      <c r="B7" s="187" t="s">
        <v>288</v>
      </c>
      <c r="C7" s="187" t="s">
        <v>4</v>
      </c>
      <c r="D7" s="187" t="s">
        <v>5</v>
      </c>
      <c r="E7" s="187" t="s">
        <v>44</v>
      </c>
      <c r="F7" s="188" t="s">
        <v>2701</v>
      </c>
      <c r="G7" s="188" t="s">
        <v>63</v>
      </c>
      <c r="H7" s="188" t="s">
        <v>93</v>
      </c>
      <c r="I7" s="188" t="s">
        <v>98</v>
      </c>
      <c r="J7" s="188" t="s">
        <v>64</v>
      </c>
      <c r="K7" s="189" t="s">
        <v>58</v>
      </c>
      <c r="L7" s="189"/>
      <c r="M7" s="189" t="s">
        <v>59</v>
      </c>
      <c r="N7" s="189" t="s">
        <v>200</v>
      </c>
      <c r="O7" s="189" t="s">
        <v>2673</v>
      </c>
      <c r="P7" s="189" t="s">
        <v>139</v>
      </c>
      <c r="Q7" s="189" t="s">
        <v>140</v>
      </c>
      <c r="R7" s="190" t="s">
        <v>2739</v>
      </c>
      <c r="S7" s="190" t="s">
        <v>60</v>
      </c>
      <c r="T7" s="190" t="s">
        <v>200</v>
      </c>
      <c r="U7" s="190" t="s">
        <v>139</v>
      </c>
      <c r="V7" s="190" t="s">
        <v>140</v>
      </c>
      <c r="W7" s="190" t="s">
        <v>214</v>
      </c>
      <c r="X7" s="190" t="s">
        <v>212</v>
      </c>
      <c r="Y7" s="191" t="s">
        <v>68</v>
      </c>
      <c r="Z7" s="191" t="s">
        <v>86</v>
      </c>
      <c r="AA7" s="191" t="s">
        <v>2705</v>
      </c>
      <c r="AB7" s="193" t="s">
        <v>277</v>
      </c>
    </row>
    <row r="8" spans="1:28" s="200" customFormat="1" ht="63" customHeight="1" x14ac:dyDescent="0.2">
      <c r="A8" s="202" t="s">
        <v>814</v>
      </c>
      <c r="B8" s="202" t="s">
        <v>1078</v>
      </c>
      <c r="C8" s="202" t="s">
        <v>0</v>
      </c>
      <c r="D8" s="202" t="s">
        <v>2</v>
      </c>
      <c r="E8" s="202" t="s">
        <v>45</v>
      </c>
      <c r="F8" s="202" t="s">
        <v>94</v>
      </c>
      <c r="G8" s="202" t="s">
        <v>95</v>
      </c>
      <c r="H8" s="205">
        <v>0.49399999999999999</v>
      </c>
      <c r="I8" s="205">
        <v>0.56999999999999995</v>
      </c>
      <c r="J8" s="205">
        <v>0.8</v>
      </c>
      <c r="K8" s="202" t="s">
        <v>2740</v>
      </c>
      <c r="L8" s="202"/>
      <c r="M8" s="202" t="s">
        <v>2741</v>
      </c>
      <c r="N8" s="203"/>
      <c r="O8" s="205">
        <v>0.26</v>
      </c>
      <c r="P8" s="205">
        <v>0.249</v>
      </c>
      <c r="Q8" s="205">
        <v>0.253</v>
      </c>
      <c r="R8" s="202" t="s">
        <v>2742</v>
      </c>
      <c r="S8" s="202" t="s">
        <v>2743</v>
      </c>
      <c r="T8" s="202" t="s">
        <v>201</v>
      </c>
      <c r="U8" s="203">
        <v>0</v>
      </c>
      <c r="V8" s="203">
        <v>750</v>
      </c>
      <c r="W8" s="202" t="s">
        <v>2744</v>
      </c>
      <c r="X8" s="202" t="s">
        <v>2745</v>
      </c>
      <c r="Y8" s="202" t="s">
        <v>1073</v>
      </c>
      <c r="Z8" s="202" t="s">
        <v>1134</v>
      </c>
      <c r="AA8" s="202" t="s">
        <v>2746</v>
      </c>
      <c r="AB8" s="236">
        <v>2172706393224</v>
      </c>
    </row>
    <row r="9" spans="1:28" s="200" customFormat="1" ht="63" customHeight="1" x14ac:dyDescent="0.2">
      <c r="A9" s="202" t="s">
        <v>814</v>
      </c>
      <c r="B9" s="202" t="s">
        <v>1078</v>
      </c>
      <c r="C9" s="202" t="s">
        <v>0</v>
      </c>
      <c r="D9" s="202" t="s">
        <v>2</v>
      </c>
      <c r="E9" s="202" t="s">
        <v>45</v>
      </c>
      <c r="F9" s="202" t="s">
        <v>94</v>
      </c>
      <c r="G9" s="202" t="s">
        <v>95</v>
      </c>
      <c r="H9" s="203"/>
      <c r="I9" s="203"/>
      <c r="J9" s="203"/>
      <c r="K9" s="202" t="s">
        <v>2740</v>
      </c>
      <c r="L9" s="202"/>
      <c r="M9" s="202" t="s">
        <v>2747</v>
      </c>
      <c r="N9" s="203"/>
      <c r="O9" s="205">
        <v>0.6</v>
      </c>
      <c r="P9" s="209">
        <v>0.58199999999999996</v>
      </c>
      <c r="Q9" s="205">
        <v>0.55600000000000005</v>
      </c>
      <c r="R9" s="202" t="s">
        <v>2748</v>
      </c>
      <c r="S9" s="202" t="s">
        <v>2749</v>
      </c>
      <c r="T9" s="202" t="s">
        <v>2750</v>
      </c>
      <c r="U9" s="203">
        <v>0</v>
      </c>
      <c r="V9" s="203">
        <v>80000</v>
      </c>
      <c r="W9" s="202" t="s">
        <v>2751</v>
      </c>
      <c r="X9" s="202" t="s">
        <v>2752</v>
      </c>
      <c r="Y9" s="202" t="s">
        <v>1073</v>
      </c>
      <c r="Z9" s="202" t="s">
        <v>2753</v>
      </c>
      <c r="AA9" s="202" t="s">
        <v>2754</v>
      </c>
      <c r="AB9" s="236"/>
    </row>
    <row r="10" spans="1:28" s="200" customFormat="1" ht="63" customHeight="1" x14ac:dyDescent="0.2">
      <c r="A10" s="202" t="s">
        <v>814</v>
      </c>
      <c r="B10" s="202" t="s">
        <v>1078</v>
      </c>
      <c r="C10" s="202" t="s">
        <v>0</v>
      </c>
      <c r="D10" s="202" t="s">
        <v>2</v>
      </c>
      <c r="E10" s="202" t="s">
        <v>45</v>
      </c>
      <c r="F10" s="202" t="s">
        <v>94</v>
      </c>
      <c r="G10" s="202" t="s">
        <v>95</v>
      </c>
      <c r="H10" s="203"/>
      <c r="I10" s="203"/>
      <c r="J10" s="203"/>
      <c r="K10" s="202" t="s">
        <v>2740</v>
      </c>
      <c r="L10" s="202"/>
      <c r="M10" s="202" t="s">
        <v>2747</v>
      </c>
      <c r="N10" s="203"/>
      <c r="O10" s="203"/>
      <c r="P10" s="203"/>
      <c r="Q10" s="203"/>
      <c r="R10" s="202" t="s">
        <v>2755</v>
      </c>
      <c r="S10" s="202" t="s">
        <v>2749</v>
      </c>
      <c r="T10" s="202" t="s">
        <v>2750</v>
      </c>
      <c r="U10" s="203">
        <v>0</v>
      </c>
      <c r="V10" s="203">
        <v>80000</v>
      </c>
      <c r="W10" s="202" t="s">
        <v>2751</v>
      </c>
      <c r="X10" s="202" t="s">
        <v>2752</v>
      </c>
      <c r="Y10" s="202" t="s">
        <v>1073</v>
      </c>
      <c r="Z10" s="202" t="s">
        <v>2756</v>
      </c>
      <c r="AA10" s="202" t="s">
        <v>2754</v>
      </c>
      <c r="AB10" s="236"/>
    </row>
    <row r="11" spans="1:28" s="200" customFormat="1" ht="63" customHeight="1" x14ac:dyDescent="0.2">
      <c r="A11" s="202" t="s">
        <v>814</v>
      </c>
      <c r="B11" s="202" t="s">
        <v>1078</v>
      </c>
      <c r="C11" s="202" t="s">
        <v>0</v>
      </c>
      <c r="D11" s="202" t="s">
        <v>2</v>
      </c>
      <c r="E11" s="202" t="s">
        <v>45</v>
      </c>
      <c r="F11" s="202" t="s">
        <v>94</v>
      </c>
      <c r="G11" s="202" t="s">
        <v>95</v>
      </c>
      <c r="H11" s="203"/>
      <c r="I11" s="203"/>
      <c r="J11" s="203"/>
      <c r="K11" s="202" t="s">
        <v>2740</v>
      </c>
      <c r="L11" s="202"/>
      <c r="M11" s="202" t="s">
        <v>2747</v>
      </c>
      <c r="N11" s="203"/>
      <c r="O11" s="203"/>
      <c r="P11" s="203"/>
      <c r="Q11" s="203"/>
      <c r="R11" s="202" t="s">
        <v>2742</v>
      </c>
      <c r="S11" s="202" t="s">
        <v>2757</v>
      </c>
      <c r="T11" s="202" t="s">
        <v>2758</v>
      </c>
      <c r="U11" s="203">
        <v>780</v>
      </c>
      <c r="V11" s="203">
        <v>840</v>
      </c>
      <c r="W11" s="202" t="s">
        <v>2759</v>
      </c>
      <c r="X11" s="202" t="s">
        <v>2760</v>
      </c>
      <c r="Y11" s="202" t="s">
        <v>1073</v>
      </c>
      <c r="Z11" s="202" t="s">
        <v>2761</v>
      </c>
      <c r="AA11" s="202" t="s">
        <v>2746</v>
      </c>
      <c r="AB11" s="236"/>
    </row>
    <row r="12" spans="1:28" s="200" customFormat="1" ht="63" customHeight="1" x14ac:dyDescent="0.2">
      <c r="A12" s="202" t="s">
        <v>814</v>
      </c>
      <c r="B12" s="202" t="s">
        <v>1078</v>
      </c>
      <c r="C12" s="202" t="s">
        <v>0</v>
      </c>
      <c r="D12" s="202" t="s">
        <v>2</v>
      </c>
      <c r="E12" s="202" t="s">
        <v>45</v>
      </c>
      <c r="F12" s="202" t="s">
        <v>94</v>
      </c>
      <c r="G12" s="202" t="s">
        <v>95</v>
      </c>
      <c r="H12" s="203"/>
      <c r="I12" s="203"/>
      <c r="J12" s="203"/>
      <c r="K12" s="202" t="s">
        <v>2740</v>
      </c>
      <c r="L12" s="202"/>
      <c r="M12" s="202" t="s">
        <v>2747</v>
      </c>
      <c r="N12" s="203"/>
      <c r="O12" s="203"/>
      <c r="P12" s="203"/>
      <c r="Q12" s="203"/>
      <c r="R12" s="202" t="s">
        <v>2742</v>
      </c>
      <c r="S12" s="202" t="s">
        <v>2763</v>
      </c>
      <c r="T12" s="202" t="s">
        <v>2764</v>
      </c>
      <c r="U12" s="203">
        <v>-2174</v>
      </c>
      <c r="V12" s="203">
        <v>841</v>
      </c>
      <c r="W12" s="202" t="s">
        <v>2759</v>
      </c>
      <c r="X12" s="202" t="s">
        <v>2760</v>
      </c>
      <c r="Y12" s="202" t="s">
        <v>1073</v>
      </c>
      <c r="Z12" s="202" t="s">
        <v>2765</v>
      </c>
      <c r="AA12" s="202" t="s">
        <v>2746</v>
      </c>
      <c r="AB12" s="236"/>
    </row>
    <row r="13" spans="1:28" s="200" customFormat="1" ht="63" customHeight="1" x14ac:dyDescent="0.2">
      <c r="A13" s="202" t="s">
        <v>814</v>
      </c>
      <c r="B13" s="202" t="s">
        <v>1078</v>
      </c>
      <c r="C13" s="202" t="s">
        <v>0</v>
      </c>
      <c r="D13" s="202" t="s">
        <v>2</v>
      </c>
      <c r="E13" s="202" t="s">
        <v>45</v>
      </c>
      <c r="F13" s="202" t="s">
        <v>94</v>
      </c>
      <c r="G13" s="202" t="s">
        <v>95</v>
      </c>
      <c r="H13" s="203"/>
      <c r="I13" s="203"/>
      <c r="J13" s="203"/>
      <c r="K13" s="202" t="s">
        <v>2740</v>
      </c>
      <c r="L13" s="202"/>
      <c r="M13" s="202" t="s">
        <v>2747</v>
      </c>
      <c r="N13" s="203"/>
      <c r="O13" s="203"/>
      <c r="P13" s="203"/>
      <c r="Q13" s="203"/>
      <c r="R13" s="202" t="s">
        <v>2742</v>
      </c>
      <c r="S13" s="202" t="s">
        <v>3654</v>
      </c>
      <c r="T13" s="202" t="s">
        <v>2766</v>
      </c>
      <c r="U13" s="203">
        <v>20</v>
      </c>
      <c r="V13" s="203">
        <v>10</v>
      </c>
      <c r="W13" s="202" t="s">
        <v>2767</v>
      </c>
      <c r="X13" s="202" t="s">
        <v>2768</v>
      </c>
      <c r="Y13" s="202" t="s">
        <v>1073</v>
      </c>
      <c r="Z13" s="202" t="s">
        <v>2769</v>
      </c>
      <c r="AA13" s="202" t="s">
        <v>2746</v>
      </c>
      <c r="AB13" s="236"/>
    </row>
    <row r="14" spans="1:28" s="200" customFormat="1" ht="63" customHeight="1" x14ac:dyDescent="0.2">
      <c r="A14" s="202" t="s">
        <v>814</v>
      </c>
      <c r="B14" s="202" t="s">
        <v>1078</v>
      </c>
      <c r="C14" s="202" t="s">
        <v>0</v>
      </c>
      <c r="D14" s="202" t="s">
        <v>2</v>
      </c>
      <c r="E14" s="202" t="s">
        <v>45</v>
      </c>
      <c r="F14" s="202" t="s">
        <v>94</v>
      </c>
      <c r="G14" s="202" t="s">
        <v>95</v>
      </c>
      <c r="H14" s="203"/>
      <c r="I14" s="203"/>
      <c r="J14" s="203"/>
      <c r="K14" s="202" t="s">
        <v>2740</v>
      </c>
      <c r="L14" s="202"/>
      <c r="M14" s="202" t="s">
        <v>2747</v>
      </c>
      <c r="N14" s="203"/>
      <c r="O14" s="203"/>
      <c r="P14" s="203"/>
      <c r="Q14" s="203"/>
      <c r="R14" s="202" t="s">
        <v>2742</v>
      </c>
      <c r="S14" s="202" t="s">
        <v>2770</v>
      </c>
      <c r="T14" s="202" t="s">
        <v>2771</v>
      </c>
      <c r="U14" s="203">
        <v>2</v>
      </c>
      <c r="V14" s="203">
        <v>1</v>
      </c>
      <c r="W14" s="202" t="s">
        <v>2772</v>
      </c>
      <c r="X14" s="202" t="s">
        <v>2773</v>
      </c>
      <c r="Y14" s="202" t="s">
        <v>1073</v>
      </c>
      <c r="Z14" s="202" t="s">
        <v>2774</v>
      </c>
      <c r="AA14" s="202" t="s">
        <v>2746</v>
      </c>
      <c r="AB14" s="236"/>
    </row>
    <row r="15" spans="1:28" s="200" customFormat="1" ht="63" customHeight="1" x14ac:dyDescent="0.2">
      <c r="A15" s="202" t="s">
        <v>814</v>
      </c>
      <c r="B15" s="202" t="s">
        <v>1078</v>
      </c>
      <c r="C15" s="202" t="s">
        <v>0</v>
      </c>
      <c r="D15" s="202" t="s">
        <v>2</v>
      </c>
      <c r="E15" s="202" t="s">
        <v>45</v>
      </c>
      <c r="F15" s="202" t="s">
        <v>94</v>
      </c>
      <c r="G15" s="202" t="s">
        <v>95</v>
      </c>
      <c r="H15" s="203"/>
      <c r="I15" s="203"/>
      <c r="J15" s="203"/>
      <c r="K15" s="202" t="s">
        <v>2740</v>
      </c>
      <c r="L15" s="202"/>
      <c r="M15" s="202" t="s">
        <v>2747</v>
      </c>
      <c r="N15" s="203"/>
      <c r="O15" s="203"/>
      <c r="P15" s="203"/>
      <c r="Q15" s="203"/>
      <c r="R15" s="202" t="s">
        <v>2742</v>
      </c>
      <c r="S15" s="202" t="s">
        <v>2775</v>
      </c>
      <c r="T15" s="202" t="s">
        <v>2776</v>
      </c>
      <c r="U15" s="203">
        <v>3</v>
      </c>
      <c r="V15" s="203">
        <v>1</v>
      </c>
      <c r="W15" s="202" t="s">
        <v>2777</v>
      </c>
      <c r="X15" s="202" t="s">
        <v>2745</v>
      </c>
      <c r="Y15" s="202" t="s">
        <v>1073</v>
      </c>
      <c r="Z15" s="202" t="s">
        <v>2778</v>
      </c>
      <c r="AA15" s="202" t="s">
        <v>2746</v>
      </c>
      <c r="AB15" s="236"/>
    </row>
    <row r="16" spans="1:28" s="200" customFormat="1" ht="63" customHeight="1" x14ac:dyDescent="0.2">
      <c r="A16" s="202" t="s">
        <v>814</v>
      </c>
      <c r="B16" s="202" t="s">
        <v>1078</v>
      </c>
      <c r="C16" s="202" t="s">
        <v>0</v>
      </c>
      <c r="D16" s="202" t="s">
        <v>2</v>
      </c>
      <c r="E16" s="202" t="s">
        <v>45</v>
      </c>
      <c r="F16" s="202" t="s">
        <v>94</v>
      </c>
      <c r="G16" s="202" t="s">
        <v>95</v>
      </c>
      <c r="H16" s="203"/>
      <c r="I16" s="203"/>
      <c r="J16" s="203"/>
      <c r="K16" s="202" t="s">
        <v>2740</v>
      </c>
      <c r="L16" s="202"/>
      <c r="M16" s="202" t="s">
        <v>2747</v>
      </c>
      <c r="N16" s="203"/>
      <c r="O16" s="203"/>
      <c r="P16" s="203"/>
      <c r="Q16" s="203"/>
      <c r="R16" s="202" t="s">
        <v>2742</v>
      </c>
      <c r="S16" s="202" t="s">
        <v>2779</v>
      </c>
      <c r="T16" s="202" t="s">
        <v>2780</v>
      </c>
      <c r="U16" s="203">
        <v>0</v>
      </c>
      <c r="V16" s="203">
        <v>5</v>
      </c>
      <c r="W16" s="202" t="s">
        <v>2781</v>
      </c>
      <c r="X16" s="202" t="s">
        <v>2745</v>
      </c>
      <c r="Y16" s="202" t="s">
        <v>1073</v>
      </c>
      <c r="Z16" s="202" t="s">
        <v>2782</v>
      </c>
      <c r="AA16" s="202" t="s">
        <v>2746</v>
      </c>
      <c r="AB16" s="236"/>
    </row>
    <row r="17" spans="1:28" s="200" customFormat="1" ht="63" customHeight="1" x14ac:dyDescent="0.2">
      <c r="A17" s="202" t="s">
        <v>814</v>
      </c>
      <c r="B17" s="202" t="s">
        <v>1078</v>
      </c>
      <c r="C17" s="202" t="s">
        <v>0</v>
      </c>
      <c r="D17" s="202" t="s">
        <v>2</v>
      </c>
      <c r="E17" s="202" t="s">
        <v>45</v>
      </c>
      <c r="F17" s="202" t="s">
        <v>94</v>
      </c>
      <c r="G17" s="202" t="s">
        <v>95</v>
      </c>
      <c r="H17" s="203"/>
      <c r="I17" s="203"/>
      <c r="J17" s="203"/>
      <c r="K17" s="202" t="s">
        <v>2740</v>
      </c>
      <c r="L17" s="202"/>
      <c r="M17" s="202" t="s">
        <v>2747</v>
      </c>
      <c r="N17" s="203"/>
      <c r="O17" s="203"/>
      <c r="P17" s="203"/>
      <c r="Q17" s="203"/>
      <c r="R17" s="202" t="s">
        <v>2742</v>
      </c>
      <c r="S17" s="202" t="s">
        <v>2783</v>
      </c>
      <c r="T17" s="202" t="s">
        <v>2784</v>
      </c>
      <c r="U17" s="203">
        <v>10</v>
      </c>
      <c r="V17" s="203">
        <v>10</v>
      </c>
      <c r="W17" s="202" t="s">
        <v>2785</v>
      </c>
      <c r="X17" s="202" t="s">
        <v>2745</v>
      </c>
      <c r="Y17" s="202" t="s">
        <v>1073</v>
      </c>
      <c r="Z17" s="202" t="s">
        <v>2786</v>
      </c>
      <c r="AA17" s="202" t="s">
        <v>2746</v>
      </c>
      <c r="AB17" s="236"/>
    </row>
    <row r="18" spans="1:28" s="200" customFormat="1" ht="63" customHeight="1" x14ac:dyDescent="0.2">
      <c r="A18" s="202" t="s">
        <v>814</v>
      </c>
      <c r="B18" s="202" t="s">
        <v>1078</v>
      </c>
      <c r="C18" s="202" t="s">
        <v>0</v>
      </c>
      <c r="D18" s="202" t="s">
        <v>2</v>
      </c>
      <c r="E18" s="202" t="s">
        <v>45</v>
      </c>
      <c r="F18" s="202" t="s">
        <v>94</v>
      </c>
      <c r="G18" s="202" t="s">
        <v>95</v>
      </c>
      <c r="H18" s="203"/>
      <c r="I18" s="203"/>
      <c r="J18" s="203"/>
      <c r="K18" s="202" t="s">
        <v>2740</v>
      </c>
      <c r="L18" s="202"/>
      <c r="M18" s="202" t="s">
        <v>2747</v>
      </c>
      <c r="N18" s="203"/>
      <c r="O18" s="203"/>
      <c r="P18" s="203"/>
      <c r="Q18" s="203"/>
      <c r="R18" s="202" t="s">
        <v>2742</v>
      </c>
      <c r="S18" s="202" t="s">
        <v>2787</v>
      </c>
      <c r="T18" s="202" t="s">
        <v>2788</v>
      </c>
      <c r="U18" s="203">
        <v>3948</v>
      </c>
      <c r="V18" s="203">
        <v>2000</v>
      </c>
      <c r="W18" s="202" t="s">
        <v>2789</v>
      </c>
      <c r="X18" s="202" t="s">
        <v>2745</v>
      </c>
      <c r="Y18" s="202" t="s">
        <v>1073</v>
      </c>
      <c r="Z18" s="202" t="s">
        <v>2790</v>
      </c>
      <c r="AA18" s="202" t="s">
        <v>2746</v>
      </c>
      <c r="AB18" s="236"/>
    </row>
    <row r="19" spans="1:28" s="200" customFormat="1" ht="63" customHeight="1" x14ac:dyDescent="0.2">
      <c r="A19" s="202" t="s">
        <v>814</v>
      </c>
      <c r="B19" s="202" t="s">
        <v>1078</v>
      </c>
      <c r="C19" s="202" t="s">
        <v>0</v>
      </c>
      <c r="D19" s="202" t="s">
        <v>2</v>
      </c>
      <c r="E19" s="202" t="s">
        <v>45</v>
      </c>
      <c r="F19" s="202" t="s">
        <v>94</v>
      </c>
      <c r="G19" s="202" t="s">
        <v>95</v>
      </c>
      <c r="H19" s="203"/>
      <c r="I19" s="203"/>
      <c r="J19" s="203"/>
      <c r="K19" s="202" t="s">
        <v>2740</v>
      </c>
      <c r="L19" s="202"/>
      <c r="M19" s="202" t="s">
        <v>2747</v>
      </c>
      <c r="N19" s="203"/>
      <c r="O19" s="203"/>
      <c r="P19" s="203"/>
      <c r="Q19" s="203"/>
      <c r="R19" s="202" t="s">
        <v>2742</v>
      </c>
      <c r="S19" s="202" t="s">
        <v>2791</v>
      </c>
      <c r="T19" s="202" t="s">
        <v>2792</v>
      </c>
      <c r="U19" s="203">
        <v>3944</v>
      </c>
      <c r="V19" s="203">
        <v>2500</v>
      </c>
      <c r="W19" s="202" t="s">
        <v>2793</v>
      </c>
      <c r="X19" s="202" t="s">
        <v>2745</v>
      </c>
      <c r="Y19" s="202" t="s">
        <v>1073</v>
      </c>
      <c r="Z19" s="202" t="s">
        <v>2794</v>
      </c>
      <c r="AA19" s="202" t="s">
        <v>2746</v>
      </c>
      <c r="AB19" s="236"/>
    </row>
    <row r="20" spans="1:28" s="200" customFormat="1" ht="63" customHeight="1" x14ac:dyDescent="0.2">
      <c r="A20" s="202" t="s">
        <v>814</v>
      </c>
      <c r="B20" s="202" t="s">
        <v>1078</v>
      </c>
      <c r="C20" s="202" t="s">
        <v>0</v>
      </c>
      <c r="D20" s="202" t="s">
        <v>2</v>
      </c>
      <c r="E20" s="202" t="s">
        <v>45</v>
      </c>
      <c r="F20" s="202" t="s">
        <v>94</v>
      </c>
      <c r="G20" s="202" t="s">
        <v>95</v>
      </c>
      <c r="H20" s="203"/>
      <c r="I20" s="203"/>
      <c r="J20" s="203"/>
      <c r="K20" s="202" t="s">
        <v>2740</v>
      </c>
      <c r="L20" s="202"/>
      <c r="M20" s="202" t="s">
        <v>2747</v>
      </c>
      <c r="N20" s="203"/>
      <c r="O20" s="203"/>
      <c r="P20" s="203"/>
      <c r="Q20" s="203"/>
      <c r="R20" s="202" t="s">
        <v>2742</v>
      </c>
      <c r="S20" s="202" t="s">
        <v>2795</v>
      </c>
      <c r="T20" s="202" t="s">
        <v>2784</v>
      </c>
      <c r="U20" s="203">
        <v>5</v>
      </c>
      <c r="V20" s="203">
        <v>5</v>
      </c>
      <c r="W20" s="202" t="s">
        <v>2796</v>
      </c>
      <c r="X20" s="202" t="s">
        <v>2745</v>
      </c>
      <c r="Y20" s="202" t="s">
        <v>1073</v>
      </c>
      <c r="Z20" s="202" t="s">
        <v>2797</v>
      </c>
      <c r="AA20" s="202" t="s">
        <v>2746</v>
      </c>
      <c r="AB20" s="236"/>
    </row>
    <row r="21" spans="1:28" s="200" customFormat="1" ht="63" customHeight="1" x14ac:dyDescent="0.2">
      <c r="A21" s="202" t="s">
        <v>814</v>
      </c>
      <c r="B21" s="202" t="s">
        <v>1078</v>
      </c>
      <c r="C21" s="202" t="s">
        <v>0</v>
      </c>
      <c r="D21" s="202" t="s">
        <v>2</v>
      </c>
      <c r="E21" s="202" t="s">
        <v>45</v>
      </c>
      <c r="F21" s="202" t="s">
        <v>94</v>
      </c>
      <c r="G21" s="202" t="s">
        <v>95</v>
      </c>
      <c r="H21" s="203"/>
      <c r="I21" s="203"/>
      <c r="J21" s="203"/>
      <c r="K21" s="202" t="s">
        <v>2740</v>
      </c>
      <c r="L21" s="202"/>
      <c r="M21" s="202" t="s">
        <v>2747</v>
      </c>
      <c r="N21" s="203"/>
      <c r="O21" s="203"/>
      <c r="P21" s="203"/>
      <c r="Q21" s="203"/>
      <c r="R21" s="202" t="s">
        <v>2742</v>
      </c>
      <c r="S21" s="202" t="s">
        <v>2798</v>
      </c>
      <c r="T21" s="202" t="s">
        <v>2799</v>
      </c>
      <c r="U21" s="203">
        <v>1</v>
      </c>
      <c r="V21" s="203">
        <v>3</v>
      </c>
      <c r="W21" s="202" t="s">
        <v>2800</v>
      </c>
      <c r="X21" s="202" t="s">
        <v>2745</v>
      </c>
      <c r="Y21" s="202" t="s">
        <v>1073</v>
      </c>
      <c r="Z21" s="202" t="s">
        <v>2801</v>
      </c>
      <c r="AA21" s="202" t="s">
        <v>2746</v>
      </c>
      <c r="AB21" s="236"/>
    </row>
    <row r="22" spans="1:28" s="200" customFormat="1" ht="63" customHeight="1" x14ac:dyDescent="0.2">
      <c r="A22" s="202" t="s">
        <v>814</v>
      </c>
      <c r="B22" s="202" t="s">
        <v>1078</v>
      </c>
      <c r="C22" s="202" t="s">
        <v>0</v>
      </c>
      <c r="D22" s="202" t="s">
        <v>2</v>
      </c>
      <c r="E22" s="202" t="s">
        <v>45</v>
      </c>
      <c r="F22" s="202" t="s">
        <v>94</v>
      </c>
      <c r="G22" s="202" t="s">
        <v>95</v>
      </c>
      <c r="H22" s="203"/>
      <c r="I22" s="203"/>
      <c r="J22" s="203"/>
      <c r="K22" s="202" t="s">
        <v>2740</v>
      </c>
      <c r="L22" s="202"/>
      <c r="M22" s="202" t="s">
        <v>2747</v>
      </c>
      <c r="N22" s="203"/>
      <c r="O22" s="203"/>
      <c r="P22" s="203"/>
      <c r="Q22" s="203"/>
      <c r="R22" s="202" t="s">
        <v>2742</v>
      </c>
      <c r="S22" s="202" t="s">
        <v>2802</v>
      </c>
      <c r="T22" s="202" t="s">
        <v>2803</v>
      </c>
      <c r="U22" s="203">
        <v>2954</v>
      </c>
      <c r="V22" s="203">
        <v>500</v>
      </c>
      <c r="W22" s="202" t="s">
        <v>2804</v>
      </c>
      <c r="X22" s="202" t="s">
        <v>2745</v>
      </c>
      <c r="Y22" s="202" t="s">
        <v>1073</v>
      </c>
      <c r="Z22" s="202" t="s">
        <v>2805</v>
      </c>
      <c r="AA22" s="202" t="s">
        <v>2746</v>
      </c>
      <c r="AB22" s="236"/>
    </row>
    <row r="23" spans="1:28" s="200" customFormat="1" ht="63" customHeight="1" x14ac:dyDescent="0.2">
      <c r="A23" s="202" t="s">
        <v>814</v>
      </c>
      <c r="B23" s="202" t="s">
        <v>1078</v>
      </c>
      <c r="C23" s="202" t="s">
        <v>0</v>
      </c>
      <c r="D23" s="202" t="s">
        <v>2</v>
      </c>
      <c r="E23" s="202" t="s">
        <v>45</v>
      </c>
      <c r="F23" s="202" t="s">
        <v>94</v>
      </c>
      <c r="G23" s="202" t="s">
        <v>95</v>
      </c>
      <c r="H23" s="203"/>
      <c r="I23" s="203"/>
      <c r="J23" s="203"/>
      <c r="K23" s="202" t="s">
        <v>2740</v>
      </c>
      <c r="L23" s="202"/>
      <c r="M23" s="202" t="s">
        <v>2747</v>
      </c>
      <c r="N23" s="203"/>
      <c r="O23" s="203"/>
      <c r="P23" s="203"/>
      <c r="Q23" s="203"/>
      <c r="R23" s="202" t="s">
        <v>2742</v>
      </c>
      <c r="S23" s="202" t="s">
        <v>2806</v>
      </c>
      <c r="T23" s="202" t="s">
        <v>2784</v>
      </c>
      <c r="U23" s="203">
        <v>20000</v>
      </c>
      <c r="V23" s="203">
        <v>20000</v>
      </c>
      <c r="W23" s="202" t="s">
        <v>2807</v>
      </c>
      <c r="X23" s="202" t="s">
        <v>2808</v>
      </c>
      <c r="Y23" s="202" t="s">
        <v>1073</v>
      </c>
      <c r="Z23" s="202" t="s">
        <v>2809</v>
      </c>
      <c r="AA23" s="202" t="s">
        <v>2746</v>
      </c>
      <c r="AB23" s="236"/>
    </row>
    <row r="24" spans="1:28" s="200" customFormat="1" ht="63" customHeight="1" x14ac:dyDescent="0.2">
      <c r="A24" s="202" t="s">
        <v>814</v>
      </c>
      <c r="B24" s="202" t="s">
        <v>1078</v>
      </c>
      <c r="C24" s="202" t="s">
        <v>0</v>
      </c>
      <c r="D24" s="202" t="s">
        <v>2</v>
      </c>
      <c r="E24" s="202" t="s">
        <v>45</v>
      </c>
      <c r="F24" s="202" t="s">
        <v>94</v>
      </c>
      <c r="G24" s="202" t="s">
        <v>95</v>
      </c>
      <c r="H24" s="203"/>
      <c r="I24" s="203"/>
      <c r="J24" s="203"/>
      <c r="K24" s="202" t="s">
        <v>2740</v>
      </c>
      <c r="L24" s="202"/>
      <c r="M24" s="202" t="s">
        <v>2747</v>
      </c>
      <c r="N24" s="203"/>
      <c r="O24" s="203"/>
      <c r="P24" s="203"/>
      <c r="Q24" s="203"/>
      <c r="R24" s="202" t="s">
        <v>2742</v>
      </c>
      <c r="S24" s="202" t="s">
        <v>2810</v>
      </c>
      <c r="T24" s="202" t="s">
        <v>2784</v>
      </c>
      <c r="U24" s="203">
        <v>0</v>
      </c>
      <c r="V24" s="203">
        <v>52</v>
      </c>
      <c r="W24" s="202" t="s">
        <v>2811</v>
      </c>
      <c r="X24" s="202" t="s">
        <v>2745</v>
      </c>
      <c r="Y24" s="202" t="s">
        <v>1073</v>
      </c>
      <c r="Z24" s="202" t="s">
        <v>2812</v>
      </c>
      <c r="AA24" s="202" t="s">
        <v>2746</v>
      </c>
      <c r="AB24" s="236"/>
    </row>
    <row r="25" spans="1:28" s="200" customFormat="1" ht="63" customHeight="1" x14ac:dyDescent="0.2">
      <c r="A25" s="202" t="s">
        <v>814</v>
      </c>
      <c r="B25" s="202" t="s">
        <v>1078</v>
      </c>
      <c r="C25" s="202" t="s">
        <v>0</v>
      </c>
      <c r="D25" s="202" t="s">
        <v>2</v>
      </c>
      <c r="E25" s="202" t="s">
        <v>45</v>
      </c>
      <c r="F25" s="202" t="s">
        <v>94</v>
      </c>
      <c r="G25" s="202" t="s">
        <v>95</v>
      </c>
      <c r="H25" s="203"/>
      <c r="I25" s="203"/>
      <c r="J25" s="203"/>
      <c r="K25" s="202" t="s">
        <v>2740</v>
      </c>
      <c r="L25" s="202"/>
      <c r="M25" s="202" t="s">
        <v>2747</v>
      </c>
      <c r="N25" s="203"/>
      <c r="O25" s="203"/>
      <c r="P25" s="203"/>
      <c r="Q25" s="203"/>
      <c r="R25" s="202" t="s">
        <v>2742</v>
      </c>
      <c r="S25" s="202" t="s">
        <v>2813</v>
      </c>
      <c r="T25" s="202" t="s">
        <v>2784</v>
      </c>
      <c r="U25" s="203">
        <v>500</v>
      </c>
      <c r="V25" s="203">
        <v>700</v>
      </c>
      <c r="W25" s="202" t="s">
        <v>2814</v>
      </c>
      <c r="X25" s="202" t="s">
        <v>2745</v>
      </c>
      <c r="Y25" s="202" t="s">
        <v>1073</v>
      </c>
      <c r="Z25" s="202" t="s">
        <v>2815</v>
      </c>
      <c r="AA25" s="202" t="s">
        <v>2746</v>
      </c>
      <c r="AB25" s="236"/>
    </row>
    <row r="26" spans="1:28" s="200" customFormat="1" ht="63" customHeight="1" x14ac:dyDescent="0.2">
      <c r="A26" s="202" t="s">
        <v>814</v>
      </c>
      <c r="B26" s="202" t="s">
        <v>1078</v>
      </c>
      <c r="C26" s="202" t="s">
        <v>0</v>
      </c>
      <c r="D26" s="202" t="s">
        <v>2</v>
      </c>
      <c r="E26" s="202" t="s">
        <v>45</v>
      </c>
      <c r="F26" s="202" t="s">
        <v>94</v>
      </c>
      <c r="G26" s="202" t="s">
        <v>95</v>
      </c>
      <c r="H26" s="203"/>
      <c r="I26" s="203"/>
      <c r="J26" s="203"/>
      <c r="K26" s="202" t="s">
        <v>2740</v>
      </c>
      <c r="L26" s="202"/>
      <c r="M26" s="202" t="s">
        <v>2747</v>
      </c>
      <c r="N26" s="203"/>
      <c r="O26" s="203"/>
      <c r="P26" s="203"/>
      <c r="Q26" s="203"/>
      <c r="R26" s="202" t="s">
        <v>2742</v>
      </c>
      <c r="S26" s="202" t="s">
        <v>3655</v>
      </c>
      <c r="T26" s="202" t="s">
        <v>2816</v>
      </c>
      <c r="U26" s="203">
        <v>20252</v>
      </c>
      <c r="V26" s="203">
        <v>14158</v>
      </c>
      <c r="W26" s="202" t="s">
        <v>2817</v>
      </c>
      <c r="X26" s="202" t="s">
        <v>2808</v>
      </c>
      <c r="Y26" s="202" t="s">
        <v>1073</v>
      </c>
      <c r="Z26" s="202" t="s">
        <v>2818</v>
      </c>
      <c r="AA26" s="202" t="s">
        <v>2819</v>
      </c>
      <c r="AB26" s="236"/>
    </row>
    <row r="27" spans="1:28" s="200" customFormat="1" ht="63" customHeight="1" x14ac:dyDescent="0.2">
      <c r="A27" s="202" t="s">
        <v>814</v>
      </c>
      <c r="B27" s="202" t="s">
        <v>1078</v>
      </c>
      <c r="C27" s="202" t="s">
        <v>0</v>
      </c>
      <c r="D27" s="202" t="s">
        <v>2</v>
      </c>
      <c r="E27" s="202" t="s">
        <v>45</v>
      </c>
      <c r="F27" s="202" t="s">
        <v>94</v>
      </c>
      <c r="G27" s="202" t="s">
        <v>95</v>
      </c>
      <c r="H27" s="203"/>
      <c r="I27" s="203"/>
      <c r="J27" s="203"/>
      <c r="K27" s="202" t="s">
        <v>2740</v>
      </c>
      <c r="L27" s="202"/>
      <c r="M27" s="202" t="s">
        <v>2747</v>
      </c>
      <c r="N27" s="203"/>
      <c r="O27" s="203"/>
      <c r="P27" s="203"/>
      <c r="Q27" s="203"/>
      <c r="R27" s="202" t="s">
        <v>2742</v>
      </c>
      <c r="S27" s="202" t="s">
        <v>3656</v>
      </c>
      <c r="T27" s="202" t="s">
        <v>2820</v>
      </c>
      <c r="U27" s="203">
        <v>350</v>
      </c>
      <c r="V27" s="203">
        <v>350</v>
      </c>
      <c r="W27" s="202" t="s">
        <v>2767</v>
      </c>
      <c r="X27" s="202" t="s">
        <v>2808</v>
      </c>
      <c r="Y27" s="202" t="s">
        <v>1073</v>
      </c>
      <c r="Z27" s="202" t="s">
        <v>2821</v>
      </c>
      <c r="AA27" s="202" t="s">
        <v>2819</v>
      </c>
      <c r="AB27" s="236"/>
    </row>
    <row r="28" spans="1:28" s="200" customFormat="1" ht="63" customHeight="1" x14ac:dyDescent="0.2">
      <c r="A28" s="202" t="s">
        <v>814</v>
      </c>
      <c r="B28" s="202" t="s">
        <v>1078</v>
      </c>
      <c r="C28" s="202" t="s">
        <v>0</v>
      </c>
      <c r="D28" s="202" t="s">
        <v>2</v>
      </c>
      <c r="E28" s="202" t="s">
        <v>45</v>
      </c>
      <c r="F28" s="202" t="s">
        <v>94</v>
      </c>
      <c r="G28" s="202" t="s">
        <v>95</v>
      </c>
      <c r="H28" s="203"/>
      <c r="I28" s="203"/>
      <c r="J28" s="203"/>
      <c r="K28" s="202" t="s">
        <v>2740</v>
      </c>
      <c r="L28" s="202"/>
      <c r="M28" s="202" t="s">
        <v>2747</v>
      </c>
      <c r="N28" s="203"/>
      <c r="O28" s="203"/>
      <c r="P28" s="203"/>
      <c r="Q28" s="203"/>
      <c r="R28" s="202" t="s">
        <v>2742</v>
      </c>
      <c r="S28" s="202" t="s">
        <v>2822</v>
      </c>
      <c r="T28" s="202" t="s">
        <v>2823</v>
      </c>
      <c r="U28" s="203">
        <v>186881</v>
      </c>
      <c r="V28" s="203">
        <v>179822</v>
      </c>
      <c r="W28" s="202" t="s">
        <v>2824</v>
      </c>
      <c r="X28" s="202" t="s">
        <v>2808</v>
      </c>
      <c r="Y28" s="202" t="s">
        <v>1073</v>
      </c>
      <c r="Z28" s="202" t="s">
        <v>2825</v>
      </c>
      <c r="AA28" s="202" t="s">
        <v>2826</v>
      </c>
      <c r="AB28" s="236"/>
    </row>
    <row r="29" spans="1:28" s="200" customFormat="1" ht="63" customHeight="1" x14ac:dyDescent="0.2">
      <c r="A29" s="202" t="s">
        <v>814</v>
      </c>
      <c r="B29" s="202" t="s">
        <v>1078</v>
      </c>
      <c r="C29" s="202" t="s">
        <v>0</v>
      </c>
      <c r="D29" s="202" t="s">
        <v>2</v>
      </c>
      <c r="E29" s="202" t="s">
        <v>45</v>
      </c>
      <c r="F29" s="202" t="s">
        <v>94</v>
      </c>
      <c r="G29" s="202" t="s">
        <v>95</v>
      </c>
      <c r="H29" s="203"/>
      <c r="I29" s="203"/>
      <c r="J29" s="203"/>
      <c r="K29" s="202" t="s">
        <v>2740</v>
      </c>
      <c r="L29" s="202"/>
      <c r="M29" s="202" t="s">
        <v>2747</v>
      </c>
      <c r="N29" s="203"/>
      <c r="O29" s="203"/>
      <c r="P29" s="203"/>
      <c r="Q29" s="203"/>
      <c r="R29" s="202" t="s">
        <v>2742</v>
      </c>
      <c r="S29" s="202" t="s">
        <v>2827</v>
      </c>
      <c r="T29" s="202" t="s">
        <v>2828</v>
      </c>
      <c r="U29" s="203">
        <v>3351</v>
      </c>
      <c r="V29" s="203">
        <v>1034</v>
      </c>
      <c r="W29" s="202" t="s">
        <v>2829</v>
      </c>
      <c r="X29" s="202" t="s">
        <v>2808</v>
      </c>
      <c r="Y29" s="202" t="s">
        <v>1073</v>
      </c>
      <c r="Z29" s="202" t="s">
        <v>2830</v>
      </c>
      <c r="AA29" s="202" t="s">
        <v>2754</v>
      </c>
      <c r="AB29" s="236"/>
    </row>
    <row r="30" spans="1:28" s="200" customFormat="1" ht="63" customHeight="1" x14ac:dyDescent="0.2">
      <c r="A30" s="202" t="s">
        <v>814</v>
      </c>
      <c r="B30" s="202" t="s">
        <v>1078</v>
      </c>
      <c r="C30" s="202" t="s">
        <v>0</v>
      </c>
      <c r="D30" s="202" t="s">
        <v>2</v>
      </c>
      <c r="E30" s="202" t="s">
        <v>45</v>
      </c>
      <c r="F30" s="202" t="s">
        <v>94</v>
      </c>
      <c r="G30" s="202" t="s">
        <v>95</v>
      </c>
      <c r="H30" s="203"/>
      <c r="I30" s="203"/>
      <c r="J30" s="203"/>
      <c r="K30" s="202" t="s">
        <v>2740</v>
      </c>
      <c r="L30" s="202"/>
      <c r="M30" s="202" t="s">
        <v>2747</v>
      </c>
      <c r="N30" s="203"/>
      <c r="O30" s="203"/>
      <c r="P30" s="203"/>
      <c r="Q30" s="203"/>
      <c r="R30" s="202" t="s">
        <v>2742</v>
      </c>
      <c r="S30" s="202" t="s">
        <v>2831</v>
      </c>
      <c r="T30" s="202" t="s">
        <v>2784</v>
      </c>
      <c r="U30" s="203">
        <v>56398</v>
      </c>
      <c r="V30" s="203">
        <v>66178</v>
      </c>
      <c r="W30" s="202" t="s">
        <v>2832</v>
      </c>
      <c r="X30" s="202" t="s">
        <v>2808</v>
      </c>
      <c r="Y30" s="202" t="s">
        <v>1073</v>
      </c>
      <c r="Z30" s="202" t="s">
        <v>2833</v>
      </c>
      <c r="AA30" s="202" t="s">
        <v>2754</v>
      </c>
      <c r="AB30" s="236"/>
    </row>
    <row r="31" spans="1:28" s="200" customFormat="1" ht="63" customHeight="1" x14ac:dyDescent="0.2">
      <c r="A31" s="202" t="s">
        <v>814</v>
      </c>
      <c r="B31" s="202" t="s">
        <v>1078</v>
      </c>
      <c r="C31" s="202" t="s">
        <v>0</v>
      </c>
      <c r="D31" s="202" t="s">
        <v>2</v>
      </c>
      <c r="E31" s="202" t="s">
        <v>45</v>
      </c>
      <c r="F31" s="202" t="s">
        <v>94</v>
      </c>
      <c r="G31" s="202" t="s">
        <v>95</v>
      </c>
      <c r="H31" s="203"/>
      <c r="I31" s="203"/>
      <c r="J31" s="203"/>
      <c r="K31" s="202" t="s">
        <v>2740</v>
      </c>
      <c r="L31" s="202"/>
      <c r="M31" s="202" t="s">
        <v>2747</v>
      </c>
      <c r="N31" s="203"/>
      <c r="O31" s="203"/>
      <c r="P31" s="203"/>
      <c r="Q31" s="203"/>
      <c r="R31" s="202" t="s">
        <v>2742</v>
      </c>
      <c r="S31" s="202" t="s">
        <v>3657</v>
      </c>
      <c r="T31" s="202" t="s">
        <v>2766</v>
      </c>
      <c r="U31" s="203">
        <v>20</v>
      </c>
      <c r="V31" s="203">
        <v>19</v>
      </c>
      <c r="W31" s="202" t="s">
        <v>2834</v>
      </c>
      <c r="X31" s="202" t="s">
        <v>2808</v>
      </c>
      <c r="Y31" s="202" t="s">
        <v>1073</v>
      </c>
      <c r="Z31" s="202" t="s">
        <v>2835</v>
      </c>
      <c r="AA31" s="202" t="s">
        <v>2754</v>
      </c>
      <c r="AB31" s="236"/>
    </row>
    <row r="32" spans="1:28" s="200" customFormat="1" ht="63" customHeight="1" x14ac:dyDescent="0.2">
      <c r="A32" s="202" t="s">
        <v>814</v>
      </c>
      <c r="B32" s="202" t="s">
        <v>1078</v>
      </c>
      <c r="C32" s="202" t="s">
        <v>0</v>
      </c>
      <c r="D32" s="202" t="s">
        <v>2</v>
      </c>
      <c r="E32" s="202" t="s">
        <v>45</v>
      </c>
      <c r="F32" s="202" t="s">
        <v>94</v>
      </c>
      <c r="G32" s="202" t="s">
        <v>95</v>
      </c>
      <c r="H32" s="203"/>
      <c r="I32" s="203"/>
      <c r="J32" s="203"/>
      <c r="K32" s="202" t="s">
        <v>2740</v>
      </c>
      <c r="L32" s="202"/>
      <c r="M32" s="202" t="s">
        <v>2747</v>
      </c>
      <c r="N32" s="203"/>
      <c r="O32" s="203"/>
      <c r="P32" s="203"/>
      <c r="Q32" s="203"/>
      <c r="R32" s="202" t="s">
        <v>2742</v>
      </c>
      <c r="S32" s="202" t="s">
        <v>2836</v>
      </c>
      <c r="T32" s="202" t="s">
        <v>2837</v>
      </c>
      <c r="U32" s="203">
        <v>1</v>
      </c>
      <c r="V32" s="203">
        <v>2</v>
      </c>
      <c r="W32" s="202" t="s">
        <v>2838</v>
      </c>
      <c r="X32" s="202" t="s">
        <v>2808</v>
      </c>
      <c r="Y32" s="202" t="s">
        <v>1073</v>
      </c>
      <c r="Z32" s="202" t="s">
        <v>2839</v>
      </c>
      <c r="AA32" s="202" t="s">
        <v>2754</v>
      </c>
      <c r="AB32" s="236"/>
    </row>
    <row r="33" spans="1:28" s="200" customFormat="1" ht="63" customHeight="1" x14ac:dyDescent="0.2">
      <c r="A33" s="202" t="s">
        <v>814</v>
      </c>
      <c r="B33" s="202" t="s">
        <v>1078</v>
      </c>
      <c r="C33" s="202" t="s">
        <v>0</v>
      </c>
      <c r="D33" s="202" t="s">
        <v>2</v>
      </c>
      <c r="E33" s="202" t="s">
        <v>45</v>
      </c>
      <c r="F33" s="202" t="s">
        <v>94</v>
      </c>
      <c r="G33" s="202" t="s">
        <v>95</v>
      </c>
      <c r="H33" s="203"/>
      <c r="I33" s="203"/>
      <c r="J33" s="203"/>
      <c r="K33" s="202" t="s">
        <v>2740</v>
      </c>
      <c r="L33" s="202"/>
      <c r="M33" s="202" t="s">
        <v>2747</v>
      </c>
      <c r="N33" s="203"/>
      <c r="O33" s="203"/>
      <c r="P33" s="203"/>
      <c r="Q33" s="203"/>
      <c r="R33" s="202" t="s">
        <v>2742</v>
      </c>
      <c r="S33" s="202" t="s">
        <v>2840</v>
      </c>
      <c r="T33" s="202" t="s">
        <v>2780</v>
      </c>
      <c r="U33" s="203">
        <v>0</v>
      </c>
      <c r="V33" s="203">
        <v>5</v>
      </c>
      <c r="W33" s="202" t="s">
        <v>2841</v>
      </c>
      <c r="X33" s="202" t="s">
        <v>2808</v>
      </c>
      <c r="Y33" s="202" t="s">
        <v>1073</v>
      </c>
      <c r="Z33" s="202" t="s">
        <v>2842</v>
      </c>
      <c r="AA33" s="202" t="s">
        <v>2754</v>
      </c>
      <c r="AB33" s="236"/>
    </row>
    <row r="34" spans="1:28" s="200" customFormat="1" ht="63" customHeight="1" x14ac:dyDescent="0.2">
      <c r="A34" s="202" t="s">
        <v>814</v>
      </c>
      <c r="B34" s="202" t="s">
        <v>1078</v>
      </c>
      <c r="C34" s="202" t="s">
        <v>0</v>
      </c>
      <c r="D34" s="202" t="s">
        <v>2</v>
      </c>
      <c r="E34" s="202" t="s">
        <v>45</v>
      </c>
      <c r="F34" s="202" t="s">
        <v>94</v>
      </c>
      <c r="G34" s="202" t="s">
        <v>95</v>
      </c>
      <c r="H34" s="203"/>
      <c r="I34" s="203"/>
      <c r="J34" s="203"/>
      <c r="K34" s="202" t="s">
        <v>2740</v>
      </c>
      <c r="L34" s="202"/>
      <c r="M34" s="202" t="s">
        <v>2747</v>
      </c>
      <c r="N34" s="203"/>
      <c r="O34" s="203"/>
      <c r="P34" s="203"/>
      <c r="Q34" s="203"/>
      <c r="R34" s="202" t="s">
        <v>2742</v>
      </c>
      <c r="S34" s="202" t="s">
        <v>2843</v>
      </c>
      <c r="T34" s="202" t="s">
        <v>2784</v>
      </c>
      <c r="U34" s="203">
        <v>17</v>
      </c>
      <c r="V34" s="203">
        <v>22</v>
      </c>
      <c r="W34" s="202" t="s">
        <v>2844</v>
      </c>
      <c r="X34" s="202" t="s">
        <v>2808</v>
      </c>
      <c r="Y34" s="202" t="s">
        <v>1073</v>
      </c>
      <c r="Z34" s="202" t="s">
        <v>2845</v>
      </c>
      <c r="AA34" s="202" t="s">
        <v>2754</v>
      </c>
      <c r="AB34" s="236"/>
    </row>
    <row r="35" spans="1:28" s="200" customFormat="1" ht="63" customHeight="1" x14ac:dyDescent="0.2">
      <c r="A35" s="202" t="s">
        <v>814</v>
      </c>
      <c r="B35" s="202" t="s">
        <v>1078</v>
      </c>
      <c r="C35" s="202" t="s">
        <v>0</v>
      </c>
      <c r="D35" s="202" t="s">
        <v>2</v>
      </c>
      <c r="E35" s="202" t="s">
        <v>45</v>
      </c>
      <c r="F35" s="202" t="s">
        <v>94</v>
      </c>
      <c r="G35" s="202" t="s">
        <v>95</v>
      </c>
      <c r="H35" s="203"/>
      <c r="I35" s="203"/>
      <c r="J35" s="203"/>
      <c r="K35" s="202" t="s">
        <v>2740</v>
      </c>
      <c r="L35" s="202"/>
      <c r="M35" s="202" t="s">
        <v>2747</v>
      </c>
      <c r="N35" s="203"/>
      <c r="O35" s="203"/>
      <c r="P35" s="203"/>
      <c r="Q35" s="203"/>
      <c r="R35" s="202" t="s">
        <v>2742</v>
      </c>
      <c r="S35" s="202" t="s">
        <v>2846</v>
      </c>
      <c r="T35" s="202" t="s">
        <v>2788</v>
      </c>
      <c r="U35" s="203">
        <v>12855</v>
      </c>
      <c r="V35" s="203">
        <v>12092</v>
      </c>
      <c r="W35" s="202" t="s">
        <v>2847</v>
      </c>
      <c r="X35" s="202" t="s">
        <v>2808</v>
      </c>
      <c r="Y35" s="202" t="s">
        <v>1073</v>
      </c>
      <c r="Z35" s="202" t="s">
        <v>2848</v>
      </c>
      <c r="AA35" s="202" t="s">
        <v>2754</v>
      </c>
      <c r="AB35" s="236"/>
    </row>
    <row r="36" spans="1:28" s="200" customFormat="1" ht="63" customHeight="1" x14ac:dyDescent="0.2">
      <c r="A36" s="202" t="s">
        <v>814</v>
      </c>
      <c r="B36" s="202" t="s">
        <v>1078</v>
      </c>
      <c r="C36" s="202" t="s">
        <v>0</v>
      </c>
      <c r="D36" s="202" t="s">
        <v>2</v>
      </c>
      <c r="E36" s="202" t="s">
        <v>45</v>
      </c>
      <c r="F36" s="202" t="s">
        <v>94</v>
      </c>
      <c r="G36" s="202" t="s">
        <v>95</v>
      </c>
      <c r="H36" s="203"/>
      <c r="I36" s="203"/>
      <c r="J36" s="203"/>
      <c r="K36" s="202" t="s">
        <v>2740</v>
      </c>
      <c r="L36" s="202"/>
      <c r="M36" s="202" t="s">
        <v>2747</v>
      </c>
      <c r="N36" s="203"/>
      <c r="O36" s="203"/>
      <c r="P36" s="203"/>
      <c r="Q36" s="203"/>
      <c r="R36" s="202" t="s">
        <v>2742</v>
      </c>
      <c r="S36" s="202" t="s">
        <v>2849</v>
      </c>
      <c r="T36" s="202" t="s">
        <v>2792</v>
      </c>
      <c r="U36" s="203">
        <v>16574</v>
      </c>
      <c r="V36" s="203">
        <v>18998</v>
      </c>
      <c r="W36" s="202" t="s">
        <v>2850</v>
      </c>
      <c r="X36" s="202" t="s">
        <v>2808</v>
      </c>
      <c r="Y36" s="202" t="s">
        <v>1073</v>
      </c>
      <c r="Z36" s="202" t="s">
        <v>2851</v>
      </c>
      <c r="AA36" s="202" t="s">
        <v>2754</v>
      </c>
      <c r="AB36" s="236"/>
    </row>
    <row r="37" spans="1:28" s="200" customFormat="1" ht="63" customHeight="1" x14ac:dyDescent="0.2">
      <c r="A37" s="202" t="s">
        <v>814</v>
      </c>
      <c r="B37" s="202" t="s">
        <v>1078</v>
      </c>
      <c r="C37" s="202" t="s">
        <v>0</v>
      </c>
      <c r="D37" s="202" t="s">
        <v>2</v>
      </c>
      <c r="E37" s="202" t="s">
        <v>45</v>
      </c>
      <c r="F37" s="202" t="s">
        <v>94</v>
      </c>
      <c r="G37" s="202" t="s">
        <v>95</v>
      </c>
      <c r="H37" s="203"/>
      <c r="I37" s="203"/>
      <c r="J37" s="203"/>
      <c r="K37" s="202" t="s">
        <v>2740</v>
      </c>
      <c r="L37" s="202"/>
      <c r="M37" s="202" t="s">
        <v>2747</v>
      </c>
      <c r="N37" s="203"/>
      <c r="O37" s="203"/>
      <c r="P37" s="203"/>
      <c r="Q37" s="203"/>
      <c r="R37" s="202" t="s">
        <v>2742</v>
      </c>
      <c r="S37" s="202" t="s">
        <v>2852</v>
      </c>
      <c r="T37" s="202" t="s">
        <v>2784</v>
      </c>
      <c r="U37" s="203">
        <v>10</v>
      </c>
      <c r="V37" s="203">
        <v>16</v>
      </c>
      <c r="W37" s="202" t="s">
        <v>2853</v>
      </c>
      <c r="X37" s="202" t="s">
        <v>2808</v>
      </c>
      <c r="Y37" s="202" t="s">
        <v>1073</v>
      </c>
      <c r="Z37" s="202" t="s">
        <v>2854</v>
      </c>
      <c r="AA37" s="202" t="s">
        <v>2754</v>
      </c>
      <c r="AB37" s="236"/>
    </row>
    <row r="38" spans="1:28" s="200" customFormat="1" ht="63" customHeight="1" x14ac:dyDescent="0.2">
      <c r="A38" s="202" t="s">
        <v>814</v>
      </c>
      <c r="B38" s="202" t="s">
        <v>1078</v>
      </c>
      <c r="C38" s="202" t="s">
        <v>0</v>
      </c>
      <c r="D38" s="202" t="s">
        <v>2</v>
      </c>
      <c r="E38" s="202" t="s">
        <v>45</v>
      </c>
      <c r="F38" s="202" t="s">
        <v>94</v>
      </c>
      <c r="G38" s="202" t="s">
        <v>95</v>
      </c>
      <c r="H38" s="203"/>
      <c r="I38" s="203"/>
      <c r="J38" s="203"/>
      <c r="K38" s="202" t="s">
        <v>2740</v>
      </c>
      <c r="L38" s="202"/>
      <c r="M38" s="202" t="s">
        <v>2747</v>
      </c>
      <c r="N38" s="203"/>
      <c r="O38" s="203"/>
      <c r="P38" s="203"/>
      <c r="Q38" s="203"/>
      <c r="R38" s="202" t="s">
        <v>2742</v>
      </c>
      <c r="S38" s="202" t="s">
        <v>2855</v>
      </c>
      <c r="T38" s="202" t="s">
        <v>2799</v>
      </c>
      <c r="U38" s="203">
        <v>2</v>
      </c>
      <c r="V38" s="203">
        <v>4</v>
      </c>
      <c r="W38" s="202" t="s">
        <v>2856</v>
      </c>
      <c r="X38" s="202" t="s">
        <v>2808</v>
      </c>
      <c r="Y38" s="202" t="s">
        <v>1073</v>
      </c>
      <c r="Z38" s="202" t="s">
        <v>2857</v>
      </c>
      <c r="AA38" s="202" t="s">
        <v>2754</v>
      </c>
      <c r="AB38" s="236"/>
    </row>
    <row r="39" spans="1:28" s="200" customFormat="1" ht="63" customHeight="1" x14ac:dyDescent="0.2">
      <c r="A39" s="202" t="s">
        <v>814</v>
      </c>
      <c r="B39" s="202" t="s">
        <v>1078</v>
      </c>
      <c r="C39" s="202" t="s">
        <v>0</v>
      </c>
      <c r="D39" s="202" t="s">
        <v>2</v>
      </c>
      <c r="E39" s="202" t="s">
        <v>45</v>
      </c>
      <c r="F39" s="202" t="s">
        <v>94</v>
      </c>
      <c r="G39" s="202" t="s">
        <v>95</v>
      </c>
      <c r="H39" s="203"/>
      <c r="I39" s="203"/>
      <c r="J39" s="203"/>
      <c r="K39" s="202" t="s">
        <v>2740</v>
      </c>
      <c r="L39" s="202"/>
      <c r="M39" s="202" t="s">
        <v>2747</v>
      </c>
      <c r="N39" s="203"/>
      <c r="O39" s="203"/>
      <c r="P39" s="203"/>
      <c r="Q39" s="203"/>
      <c r="R39" s="202" t="s">
        <v>2742</v>
      </c>
      <c r="S39" s="202" t="s">
        <v>2858</v>
      </c>
      <c r="T39" s="202" t="s">
        <v>2859</v>
      </c>
      <c r="U39" s="203">
        <v>897</v>
      </c>
      <c r="V39" s="203">
        <v>2491</v>
      </c>
      <c r="W39" s="202" t="s">
        <v>2860</v>
      </c>
      <c r="X39" s="202" t="s">
        <v>2808</v>
      </c>
      <c r="Y39" s="202" t="s">
        <v>1073</v>
      </c>
      <c r="Z39" s="202" t="s">
        <v>2861</v>
      </c>
      <c r="AA39" s="202" t="s">
        <v>2754</v>
      </c>
      <c r="AB39" s="236"/>
    </row>
    <row r="40" spans="1:28" s="200" customFormat="1" ht="63" customHeight="1" x14ac:dyDescent="0.2">
      <c r="A40" s="202" t="s">
        <v>814</v>
      </c>
      <c r="B40" s="202" t="s">
        <v>1078</v>
      </c>
      <c r="C40" s="202" t="s">
        <v>0</v>
      </c>
      <c r="D40" s="202" t="s">
        <v>2</v>
      </c>
      <c r="E40" s="202" t="s">
        <v>45</v>
      </c>
      <c r="F40" s="202" t="s">
        <v>94</v>
      </c>
      <c r="G40" s="202" t="s">
        <v>95</v>
      </c>
      <c r="H40" s="203"/>
      <c r="I40" s="203"/>
      <c r="J40" s="203"/>
      <c r="K40" s="202" t="s">
        <v>2740</v>
      </c>
      <c r="L40" s="202"/>
      <c r="M40" s="202" t="s">
        <v>2747</v>
      </c>
      <c r="N40" s="203"/>
      <c r="O40" s="203"/>
      <c r="P40" s="203"/>
      <c r="Q40" s="203"/>
      <c r="R40" s="202" t="s">
        <v>2742</v>
      </c>
      <c r="S40" s="202" t="s">
        <v>2862</v>
      </c>
      <c r="T40" s="202" t="s">
        <v>2816</v>
      </c>
      <c r="U40" s="203">
        <v>39208.5</v>
      </c>
      <c r="V40" s="203">
        <v>54006</v>
      </c>
      <c r="W40" s="202" t="s">
        <v>2863</v>
      </c>
      <c r="X40" s="202" t="s">
        <v>2808</v>
      </c>
      <c r="Y40" s="202" t="s">
        <v>1073</v>
      </c>
      <c r="Z40" s="202" t="s">
        <v>2864</v>
      </c>
      <c r="AA40" s="202" t="s">
        <v>2754</v>
      </c>
      <c r="AB40" s="236"/>
    </row>
    <row r="41" spans="1:28" s="200" customFormat="1" ht="63" customHeight="1" x14ac:dyDescent="0.2">
      <c r="A41" s="202" t="s">
        <v>814</v>
      </c>
      <c r="B41" s="202" t="s">
        <v>1078</v>
      </c>
      <c r="C41" s="202" t="s">
        <v>0</v>
      </c>
      <c r="D41" s="202" t="s">
        <v>2</v>
      </c>
      <c r="E41" s="202" t="s">
        <v>45</v>
      </c>
      <c r="F41" s="202" t="s">
        <v>94</v>
      </c>
      <c r="G41" s="202" t="s">
        <v>95</v>
      </c>
      <c r="H41" s="203"/>
      <c r="I41" s="203"/>
      <c r="J41" s="203"/>
      <c r="K41" s="202" t="s">
        <v>2740</v>
      </c>
      <c r="L41" s="202"/>
      <c r="M41" s="202" t="s">
        <v>2747</v>
      </c>
      <c r="N41" s="203"/>
      <c r="O41" s="203"/>
      <c r="P41" s="203"/>
      <c r="Q41" s="203"/>
      <c r="R41" s="202" t="s">
        <v>2742</v>
      </c>
      <c r="S41" s="202" t="s">
        <v>2865</v>
      </c>
      <c r="T41" s="202" t="s">
        <v>2866</v>
      </c>
      <c r="U41" s="203">
        <v>20000</v>
      </c>
      <c r="V41" s="203">
        <v>20000</v>
      </c>
      <c r="W41" s="202" t="s">
        <v>2867</v>
      </c>
      <c r="X41" s="202" t="s">
        <v>2808</v>
      </c>
      <c r="Y41" s="202" t="s">
        <v>1073</v>
      </c>
      <c r="Z41" s="202" t="s">
        <v>2868</v>
      </c>
      <c r="AA41" s="202" t="s">
        <v>2746</v>
      </c>
      <c r="AB41" s="236"/>
    </row>
    <row r="42" spans="1:28" s="200" customFormat="1" ht="63" customHeight="1" x14ac:dyDescent="0.2">
      <c r="A42" s="202" t="s">
        <v>814</v>
      </c>
      <c r="B42" s="202" t="s">
        <v>1078</v>
      </c>
      <c r="C42" s="202" t="s">
        <v>0</v>
      </c>
      <c r="D42" s="202" t="s">
        <v>2</v>
      </c>
      <c r="E42" s="202" t="s">
        <v>45</v>
      </c>
      <c r="F42" s="202" t="s">
        <v>94</v>
      </c>
      <c r="G42" s="202" t="s">
        <v>95</v>
      </c>
      <c r="H42" s="203"/>
      <c r="I42" s="203"/>
      <c r="J42" s="203"/>
      <c r="K42" s="202" t="s">
        <v>2740</v>
      </c>
      <c r="L42" s="202"/>
      <c r="M42" s="202" t="s">
        <v>2747</v>
      </c>
      <c r="N42" s="203"/>
      <c r="O42" s="203"/>
      <c r="P42" s="203"/>
      <c r="Q42" s="203"/>
      <c r="R42" s="202" t="s">
        <v>2742</v>
      </c>
      <c r="S42" s="202" t="s">
        <v>2869</v>
      </c>
      <c r="T42" s="202" t="s">
        <v>2866</v>
      </c>
      <c r="U42" s="203">
        <v>66192</v>
      </c>
      <c r="V42" s="203">
        <v>53246</v>
      </c>
      <c r="W42" s="202" t="s">
        <v>2870</v>
      </c>
      <c r="X42" s="202" t="s">
        <v>2808</v>
      </c>
      <c r="Y42" s="202" t="s">
        <v>1073</v>
      </c>
      <c r="Z42" s="202" t="s">
        <v>2871</v>
      </c>
      <c r="AA42" s="202" t="s">
        <v>2754</v>
      </c>
      <c r="AB42" s="236"/>
    </row>
    <row r="43" spans="1:28" s="200" customFormat="1" ht="63" customHeight="1" x14ac:dyDescent="0.2">
      <c r="A43" s="202" t="s">
        <v>814</v>
      </c>
      <c r="B43" s="202" t="s">
        <v>1078</v>
      </c>
      <c r="C43" s="202" t="s">
        <v>0</v>
      </c>
      <c r="D43" s="202" t="s">
        <v>2</v>
      </c>
      <c r="E43" s="202" t="s">
        <v>45</v>
      </c>
      <c r="F43" s="202" t="s">
        <v>94</v>
      </c>
      <c r="G43" s="202" t="s">
        <v>95</v>
      </c>
      <c r="H43" s="203"/>
      <c r="I43" s="203"/>
      <c r="J43" s="203"/>
      <c r="K43" s="202" t="s">
        <v>2740</v>
      </c>
      <c r="L43" s="202"/>
      <c r="M43" s="202" t="s">
        <v>2747</v>
      </c>
      <c r="N43" s="203"/>
      <c r="O43" s="203"/>
      <c r="P43" s="203"/>
      <c r="Q43" s="203"/>
      <c r="R43" s="202" t="s">
        <v>2872</v>
      </c>
      <c r="S43" s="202" t="s">
        <v>2873</v>
      </c>
      <c r="T43" s="202" t="s">
        <v>2866</v>
      </c>
      <c r="U43" s="205">
        <v>0</v>
      </c>
      <c r="V43" s="205">
        <v>1</v>
      </c>
      <c r="W43" s="202" t="s">
        <v>2874</v>
      </c>
      <c r="X43" s="202" t="s">
        <v>2875</v>
      </c>
      <c r="Y43" s="202" t="s">
        <v>1153</v>
      </c>
      <c r="Z43" s="202" t="s">
        <v>831</v>
      </c>
      <c r="AA43" s="202" t="s">
        <v>2876</v>
      </c>
      <c r="AB43" s="236"/>
    </row>
    <row r="44" spans="1:28" s="200" customFormat="1" ht="63" customHeight="1" x14ac:dyDescent="0.2">
      <c r="A44" s="202" t="s">
        <v>814</v>
      </c>
      <c r="B44" s="202" t="s">
        <v>1078</v>
      </c>
      <c r="C44" s="202" t="s">
        <v>0</v>
      </c>
      <c r="D44" s="202" t="s">
        <v>2</v>
      </c>
      <c r="E44" s="202" t="s">
        <v>45</v>
      </c>
      <c r="F44" s="202" t="s">
        <v>94</v>
      </c>
      <c r="G44" s="202" t="s">
        <v>95</v>
      </c>
      <c r="H44" s="203"/>
      <c r="I44" s="203"/>
      <c r="J44" s="203"/>
      <c r="K44" s="202" t="s">
        <v>2740</v>
      </c>
      <c r="L44" s="202"/>
      <c r="M44" s="202" t="s">
        <v>2747</v>
      </c>
      <c r="N44" s="203"/>
      <c r="O44" s="203"/>
      <c r="P44" s="203"/>
      <c r="Q44" s="203"/>
      <c r="R44" s="202" t="s">
        <v>2748</v>
      </c>
      <c r="S44" s="202" t="s">
        <v>2749</v>
      </c>
      <c r="T44" s="202" t="s">
        <v>2750</v>
      </c>
      <c r="U44" s="229">
        <v>0</v>
      </c>
      <c r="V44" s="203">
        <v>80000</v>
      </c>
      <c r="W44" s="202" t="s">
        <v>2751</v>
      </c>
      <c r="X44" s="202" t="s">
        <v>2752</v>
      </c>
      <c r="Y44" s="202" t="s">
        <v>1074</v>
      </c>
      <c r="Z44" s="202" t="s">
        <v>2753</v>
      </c>
      <c r="AA44" s="202" t="s">
        <v>2877</v>
      </c>
      <c r="AB44" s="236"/>
    </row>
    <row r="45" spans="1:28" s="200" customFormat="1" ht="63" customHeight="1" x14ac:dyDescent="0.2">
      <c r="A45" s="202" t="s">
        <v>814</v>
      </c>
      <c r="B45" s="202" t="s">
        <v>1078</v>
      </c>
      <c r="C45" s="202" t="s">
        <v>0</v>
      </c>
      <c r="D45" s="202" t="s">
        <v>2</v>
      </c>
      <c r="E45" s="202" t="s">
        <v>45</v>
      </c>
      <c r="F45" s="202" t="s">
        <v>94</v>
      </c>
      <c r="G45" s="202" t="s">
        <v>95</v>
      </c>
      <c r="H45" s="203"/>
      <c r="I45" s="203"/>
      <c r="J45" s="203"/>
      <c r="K45" s="202" t="s">
        <v>2740</v>
      </c>
      <c r="L45" s="202"/>
      <c r="M45" s="202" t="s">
        <v>2747</v>
      </c>
      <c r="N45" s="203"/>
      <c r="O45" s="203"/>
      <c r="P45" s="203"/>
      <c r="Q45" s="203"/>
      <c r="R45" s="202" t="s">
        <v>2755</v>
      </c>
      <c r="S45" s="202" t="s">
        <v>2749</v>
      </c>
      <c r="T45" s="202" t="s">
        <v>2750</v>
      </c>
      <c r="U45" s="229">
        <v>0</v>
      </c>
      <c r="V45" s="203">
        <v>80000</v>
      </c>
      <c r="W45" s="202" t="s">
        <v>2751</v>
      </c>
      <c r="X45" s="202" t="s">
        <v>2752</v>
      </c>
      <c r="Y45" s="202" t="s">
        <v>1074</v>
      </c>
      <c r="Z45" s="202" t="s">
        <v>2756</v>
      </c>
      <c r="AA45" s="202" t="s">
        <v>2877</v>
      </c>
      <c r="AB45" s="236"/>
    </row>
    <row r="46" spans="1:28" s="200" customFormat="1" ht="63" customHeight="1" x14ac:dyDescent="0.2">
      <c r="A46" s="202" t="s">
        <v>814</v>
      </c>
      <c r="B46" s="202" t="s">
        <v>1078</v>
      </c>
      <c r="C46" s="202" t="s">
        <v>0</v>
      </c>
      <c r="D46" s="202" t="s">
        <v>2</v>
      </c>
      <c r="E46" s="202" t="s">
        <v>45</v>
      </c>
      <c r="F46" s="202" t="s">
        <v>94</v>
      </c>
      <c r="G46" s="202" t="s">
        <v>95</v>
      </c>
      <c r="H46" s="203"/>
      <c r="I46" s="203"/>
      <c r="J46" s="203"/>
      <c r="K46" s="202" t="s">
        <v>2740</v>
      </c>
      <c r="L46" s="202"/>
      <c r="M46" s="202" t="s">
        <v>2747</v>
      </c>
      <c r="N46" s="203"/>
      <c r="O46" s="203"/>
      <c r="P46" s="203"/>
      <c r="Q46" s="203"/>
      <c r="R46" s="202" t="s">
        <v>2872</v>
      </c>
      <c r="S46" s="202" t="s">
        <v>2878</v>
      </c>
      <c r="T46" s="202" t="s">
        <v>2750</v>
      </c>
      <c r="U46" s="205">
        <v>0</v>
      </c>
      <c r="V46" s="205">
        <v>0.3</v>
      </c>
      <c r="W46" s="202" t="s">
        <v>2874</v>
      </c>
      <c r="X46" s="202" t="s">
        <v>2879</v>
      </c>
      <c r="Y46" s="202" t="s">
        <v>1074</v>
      </c>
      <c r="Z46" s="202" t="s">
        <v>2872</v>
      </c>
      <c r="AA46" s="202" t="s">
        <v>2877</v>
      </c>
      <c r="AB46" s="236"/>
    </row>
    <row r="47" spans="1:28" s="200" customFormat="1" ht="63" customHeight="1" x14ac:dyDescent="0.2">
      <c r="A47" s="202" t="s">
        <v>814</v>
      </c>
      <c r="B47" s="202" t="s">
        <v>1078</v>
      </c>
      <c r="C47" s="202" t="s">
        <v>0</v>
      </c>
      <c r="D47" s="202" t="s">
        <v>2</v>
      </c>
      <c r="E47" s="202" t="s">
        <v>45</v>
      </c>
      <c r="F47" s="202" t="s">
        <v>94</v>
      </c>
      <c r="G47" s="202" t="s">
        <v>95</v>
      </c>
      <c r="H47" s="203"/>
      <c r="I47" s="203"/>
      <c r="J47" s="203"/>
      <c r="K47" s="202" t="s">
        <v>2740</v>
      </c>
      <c r="L47" s="202"/>
      <c r="M47" s="202" t="s">
        <v>2747</v>
      </c>
      <c r="N47" s="203"/>
      <c r="O47" s="203"/>
      <c r="P47" s="203"/>
      <c r="Q47" s="203"/>
      <c r="R47" s="202" t="s">
        <v>2872</v>
      </c>
      <c r="S47" s="202" t="s">
        <v>2880</v>
      </c>
      <c r="T47" s="202"/>
      <c r="U47" s="205"/>
      <c r="V47" s="205"/>
      <c r="W47" s="202"/>
      <c r="X47" s="202"/>
      <c r="Y47" s="202" t="s">
        <v>1074</v>
      </c>
      <c r="Z47" s="202" t="s">
        <v>2881</v>
      </c>
      <c r="AA47" s="202" t="s">
        <v>2877</v>
      </c>
      <c r="AB47" s="236"/>
    </row>
    <row r="48" spans="1:28" s="200" customFormat="1" ht="63" customHeight="1" x14ac:dyDescent="0.2">
      <c r="A48" s="202" t="s">
        <v>814</v>
      </c>
      <c r="B48" s="202" t="s">
        <v>1078</v>
      </c>
      <c r="C48" s="202" t="s">
        <v>0</v>
      </c>
      <c r="D48" s="202" t="s">
        <v>2</v>
      </c>
      <c r="E48" s="202" t="s">
        <v>45</v>
      </c>
      <c r="F48" s="202" t="s">
        <v>94</v>
      </c>
      <c r="G48" s="202" t="s">
        <v>95</v>
      </c>
      <c r="H48" s="203"/>
      <c r="I48" s="203"/>
      <c r="J48" s="203"/>
      <c r="K48" s="202" t="s">
        <v>2740</v>
      </c>
      <c r="L48" s="202"/>
      <c r="M48" s="202" t="s">
        <v>2747</v>
      </c>
      <c r="N48" s="203"/>
      <c r="O48" s="203"/>
      <c r="P48" s="203"/>
      <c r="Q48" s="203"/>
      <c r="R48" s="202" t="s">
        <v>2872</v>
      </c>
      <c r="S48" s="202" t="s">
        <v>2880</v>
      </c>
      <c r="T48" s="202"/>
      <c r="U48" s="205"/>
      <c r="V48" s="205"/>
      <c r="W48" s="202"/>
      <c r="X48" s="202"/>
      <c r="Y48" s="202" t="s">
        <v>1074</v>
      </c>
      <c r="Z48" s="202" t="s">
        <v>2881</v>
      </c>
      <c r="AA48" s="202" t="s">
        <v>2877</v>
      </c>
      <c r="AB48" s="236"/>
    </row>
    <row r="49" spans="1:28" s="200" customFormat="1" ht="63" customHeight="1" x14ac:dyDescent="0.2">
      <c r="A49" s="202" t="s">
        <v>814</v>
      </c>
      <c r="B49" s="202" t="s">
        <v>1078</v>
      </c>
      <c r="C49" s="202" t="s">
        <v>0</v>
      </c>
      <c r="D49" s="202" t="s">
        <v>2</v>
      </c>
      <c r="E49" s="202" t="s">
        <v>45</v>
      </c>
      <c r="F49" s="202" t="s">
        <v>94</v>
      </c>
      <c r="G49" s="202" t="s">
        <v>95</v>
      </c>
      <c r="H49" s="203"/>
      <c r="I49" s="203"/>
      <c r="J49" s="203"/>
      <c r="K49" s="202" t="s">
        <v>2740</v>
      </c>
      <c r="L49" s="202"/>
      <c r="M49" s="202" t="s">
        <v>2747</v>
      </c>
      <c r="N49" s="203"/>
      <c r="O49" s="203"/>
      <c r="P49" s="203"/>
      <c r="Q49" s="203"/>
      <c r="R49" s="202" t="s">
        <v>2872</v>
      </c>
      <c r="S49" s="202" t="s">
        <v>2880</v>
      </c>
      <c r="T49" s="202"/>
      <c r="U49" s="205"/>
      <c r="V49" s="205"/>
      <c r="W49" s="202"/>
      <c r="X49" s="202"/>
      <c r="Y49" s="202" t="s">
        <v>1074</v>
      </c>
      <c r="Z49" s="202" t="s">
        <v>2881</v>
      </c>
      <c r="AA49" s="202" t="s">
        <v>2877</v>
      </c>
      <c r="AB49" s="236"/>
    </row>
    <row r="50" spans="1:28" s="200" customFormat="1" ht="63" customHeight="1" x14ac:dyDescent="0.2">
      <c r="A50" s="202" t="s">
        <v>814</v>
      </c>
      <c r="B50" s="202" t="s">
        <v>1078</v>
      </c>
      <c r="C50" s="202" t="s">
        <v>0</v>
      </c>
      <c r="D50" s="202" t="s">
        <v>2</v>
      </c>
      <c r="E50" s="202" t="s">
        <v>45</v>
      </c>
      <c r="F50" s="202" t="s">
        <v>94</v>
      </c>
      <c r="G50" s="202" t="s">
        <v>95</v>
      </c>
      <c r="H50" s="203"/>
      <c r="I50" s="203"/>
      <c r="J50" s="203"/>
      <c r="K50" s="202" t="s">
        <v>2740</v>
      </c>
      <c r="L50" s="202"/>
      <c r="M50" s="202" t="s">
        <v>2747</v>
      </c>
      <c r="N50" s="203"/>
      <c r="O50" s="203"/>
      <c r="P50" s="203"/>
      <c r="Q50" s="203"/>
      <c r="R50" s="202" t="s">
        <v>2872</v>
      </c>
      <c r="S50" s="202" t="s">
        <v>2880</v>
      </c>
      <c r="T50" s="202"/>
      <c r="U50" s="205"/>
      <c r="V50" s="205"/>
      <c r="W50" s="202"/>
      <c r="X50" s="202"/>
      <c r="Y50" s="202" t="s">
        <v>1074</v>
      </c>
      <c r="Z50" s="202" t="s">
        <v>2881</v>
      </c>
      <c r="AA50" s="202" t="s">
        <v>2877</v>
      </c>
      <c r="AB50" s="236"/>
    </row>
    <row r="51" spans="1:28" s="200" customFormat="1" ht="63" customHeight="1" x14ac:dyDescent="0.2">
      <c r="A51" s="202" t="s">
        <v>814</v>
      </c>
      <c r="B51" s="202" t="s">
        <v>1078</v>
      </c>
      <c r="C51" s="202" t="s">
        <v>0</v>
      </c>
      <c r="D51" s="202" t="s">
        <v>2</v>
      </c>
      <c r="E51" s="202" t="s">
        <v>45</v>
      </c>
      <c r="F51" s="202" t="s">
        <v>94</v>
      </c>
      <c r="G51" s="202" t="s">
        <v>95</v>
      </c>
      <c r="H51" s="203"/>
      <c r="I51" s="203"/>
      <c r="J51" s="203"/>
      <c r="K51" s="202" t="s">
        <v>2740</v>
      </c>
      <c r="L51" s="202"/>
      <c r="M51" s="202" t="s">
        <v>2747</v>
      </c>
      <c r="N51" s="203"/>
      <c r="O51" s="203"/>
      <c r="P51" s="203"/>
      <c r="Q51" s="203"/>
      <c r="R51" s="202" t="s">
        <v>2872</v>
      </c>
      <c r="S51" s="202" t="s">
        <v>2880</v>
      </c>
      <c r="T51" s="202"/>
      <c r="U51" s="205"/>
      <c r="V51" s="205"/>
      <c r="W51" s="202"/>
      <c r="X51" s="202"/>
      <c r="Y51" s="202" t="s">
        <v>1074</v>
      </c>
      <c r="Z51" s="202" t="s">
        <v>2881</v>
      </c>
      <c r="AA51" s="202" t="s">
        <v>2877</v>
      </c>
      <c r="AB51" s="236"/>
    </row>
    <row r="52" spans="1:28" s="200" customFormat="1" ht="63" customHeight="1" x14ac:dyDescent="0.2">
      <c r="A52" s="202" t="s">
        <v>814</v>
      </c>
      <c r="B52" s="202" t="s">
        <v>1078</v>
      </c>
      <c r="C52" s="202" t="s">
        <v>0</v>
      </c>
      <c r="D52" s="202" t="s">
        <v>2</v>
      </c>
      <c r="E52" s="202" t="s">
        <v>45</v>
      </c>
      <c r="F52" s="202" t="s">
        <v>94</v>
      </c>
      <c r="G52" s="202" t="s">
        <v>95</v>
      </c>
      <c r="H52" s="203"/>
      <c r="I52" s="203"/>
      <c r="J52" s="203"/>
      <c r="K52" s="202" t="s">
        <v>2740</v>
      </c>
      <c r="L52" s="202"/>
      <c r="M52" s="202" t="s">
        <v>2747</v>
      </c>
      <c r="N52" s="203"/>
      <c r="O52" s="203"/>
      <c r="P52" s="203"/>
      <c r="Q52" s="203"/>
      <c r="R52" s="202" t="s">
        <v>2872</v>
      </c>
      <c r="S52" s="202" t="s">
        <v>2880</v>
      </c>
      <c r="T52" s="202"/>
      <c r="U52" s="205"/>
      <c r="V52" s="205"/>
      <c r="W52" s="202"/>
      <c r="X52" s="202"/>
      <c r="Y52" s="202" t="s">
        <v>1074</v>
      </c>
      <c r="Z52" s="202" t="s">
        <v>2881</v>
      </c>
      <c r="AA52" s="202" t="s">
        <v>2877</v>
      </c>
      <c r="AB52" s="236"/>
    </row>
    <row r="53" spans="1:28" s="200" customFormat="1" ht="63" customHeight="1" x14ac:dyDescent="0.2">
      <c r="A53" s="202" t="s">
        <v>814</v>
      </c>
      <c r="B53" s="202" t="s">
        <v>1078</v>
      </c>
      <c r="C53" s="202" t="s">
        <v>0</v>
      </c>
      <c r="D53" s="202" t="s">
        <v>2</v>
      </c>
      <c r="E53" s="202" t="s">
        <v>45</v>
      </c>
      <c r="F53" s="202" t="s">
        <v>94</v>
      </c>
      <c r="G53" s="202" t="s">
        <v>95</v>
      </c>
      <c r="H53" s="203"/>
      <c r="I53" s="203"/>
      <c r="J53" s="203"/>
      <c r="K53" s="202" t="s">
        <v>2740</v>
      </c>
      <c r="L53" s="202"/>
      <c r="M53" s="202" t="s">
        <v>2747</v>
      </c>
      <c r="N53" s="203"/>
      <c r="O53" s="203"/>
      <c r="P53" s="203"/>
      <c r="Q53" s="203"/>
      <c r="R53" s="202" t="s">
        <v>2872</v>
      </c>
      <c r="S53" s="202" t="s">
        <v>2880</v>
      </c>
      <c r="T53" s="202"/>
      <c r="U53" s="205"/>
      <c r="V53" s="205"/>
      <c r="W53" s="202"/>
      <c r="X53" s="202"/>
      <c r="Y53" s="202" t="s">
        <v>1074</v>
      </c>
      <c r="Z53" s="202" t="s">
        <v>2881</v>
      </c>
      <c r="AA53" s="202" t="s">
        <v>2877</v>
      </c>
      <c r="AB53" s="236"/>
    </row>
    <row r="54" spans="1:28" s="200" customFormat="1" ht="63" customHeight="1" x14ac:dyDescent="0.2">
      <c r="A54" s="202" t="s">
        <v>814</v>
      </c>
      <c r="B54" s="202" t="s">
        <v>1078</v>
      </c>
      <c r="C54" s="202" t="s">
        <v>0</v>
      </c>
      <c r="D54" s="202" t="s">
        <v>2</v>
      </c>
      <c r="E54" s="202" t="s">
        <v>45</v>
      </c>
      <c r="F54" s="202" t="s">
        <v>94</v>
      </c>
      <c r="G54" s="202" t="s">
        <v>95</v>
      </c>
      <c r="H54" s="203"/>
      <c r="I54" s="203"/>
      <c r="J54" s="203"/>
      <c r="K54" s="202" t="s">
        <v>2740</v>
      </c>
      <c r="L54" s="202"/>
      <c r="M54" s="202" t="s">
        <v>2747</v>
      </c>
      <c r="N54" s="203"/>
      <c r="O54" s="203"/>
      <c r="P54" s="203"/>
      <c r="Q54" s="203"/>
      <c r="R54" s="202" t="s">
        <v>2872</v>
      </c>
      <c r="S54" s="202" t="s">
        <v>2880</v>
      </c>
      <c r="T54" s="202"/>
      <c r="U54" s="205"/>
      <c r="V54" s="205"/>
      <c r="W54" s="202"/>
      <c r="X54" s="202"/>
      <c r="Y54" s="202" t="s">
        <v>1074</v>
      </c>
      <c r="Z54" s="202" t="s">
        <v>2881</v>
      </c>
      <c r="AA54" s="202" t="s">
        <v>2877</v>
      </c>
      <c r="AB54" s="236"/>
    </row>
    <row r="55" spans="1:28" s="200" customFormat="1" ht="63" customHeight="1" x14ac:dyDescent="0.2">
      <c r="A55" s="202" t="s">
        <v>814</v>
      </c>
      <c r="B55" s="202" t="s">
        <v>1078</v>
      </c>
      <c r="C55" s="202" t="s">
        <v>0</v>
      </c>
      <c r="D55" s="202" t="s">
        <v>2</v>
      </c>
      <c r="E55" s="202" t="s">
        <v>45</v>
      </c>
      <c r="F55" s="202" t="s">
        <v>94</v>
      </c>
      <c r="G55" s="202" t="s">
        <v>95</v>
      </c>
      <c r="H55" s="203"/>
      <c r="I55" s="203"/>
      <c r="J55" s="203"/>
      <c r="K55" s="202" t="s">
        <v>2740</v>
      </c>
      <c r="L55" s="202"/>
      <c r="M55" s="202" t="s">
        <v>2747</v>
      </c>
      <c r="N55" s="203"/>
      <c r="O55" s="203"/>
      <c r="P55" s="203"/>
      <c r="Q55" s="203"/>
      <c r="R55" s="202" t="s">
        <v>2872</v>
      </c>
      <c r="S55" s="202" t="s">
        <v>2880</v>
      </c>
      <c r="T55" s="202"/>
      <c r="U55" s="205"/>
      <c r="V55" s="205"/>
      <c r="W55" s="202"/>
      <c r="X55" s="202"/>
      <c r="Y55" s="202" t="s">
        <v>1074</v>
      </c>
      <c r="Z55" s="202" t="s">
        <v>2881</v>
      </c>
      <c r="AA55" s="202" t="s">
        <v>2877</v>
      </c>
      <c r="AB55" s="236"/>
    </row>
    <row r="56" spans="1:28" s="200" customFormat="1" ht="63" customHeight="1" x14ac:dyDescent="0.2">
      <c r="A56" s="202" t="s">
        <v>814</v>
      </c>
      <c r="B56" s="202" t="s">
        <v>1078</v>
      </c>
      <c r="C56" s="202" t="s">
        <v>0</v>
      </c>
      <c r="D56" s="202" t="s">
        <v>2</v>
      </c>
      <c r="E56" s="202" t="s">
        <v>45</v>
      </c>
      <c r="F56" s="202" t="s">
        <v>94</v>
      </c>
      <c r="G56" s="202" t="s">
        <v>95</v>
      </c>
      <c r="H56" s="203"/>
      <c r="I56" s="203"/>
      <c r="J56" s="203"/>
      <c r="K56" s="202" t="s">
        <v>2740</v>
      </c>
      <c r="L56" s="202"/>
      <c r="M56" s="202" t="s">
        <v>2747</v>
      </c>
      <c r="N56" s="203"/>
      <c r="O56" s="203"/>
      <c r="P56" s="203"/>
      <c r="Q56" s="203"/>
      <c r="R56" s="202" t="s">
        <v>2872</v>
      </c>
      <c r="S56" s="202" t="s">
        <v>2882</v>
      </c>
      <c r="T56" s="202" t="s">
        <v>2750</v>
      </c>
      <c r="U56" s="205">
        <v>0</v>
      </c>
      <c r="V56" s="205">
        <v>1</v>
      </c>
      <c r="W56" s="202" t="s">
        <v>2874</v>
      </c>
      <c r="X56" s="202" t="s">
        <v>2883</v>
      </c>
      <c r="Y56" s="202" t="s">
        <v>1074</v>
      </c>
      <c r="Z56" s="202" t="s">
        <v>2881</v>
      </c>
      <c r="AA56" s="202" t="s">
        <v>2877</v>
      </c>
      <c r="AB56" s="236"/>
    </row>
    <row r="57" spans="1:28" s="200" customFormat="1" ht="63" customHeight="1" x14ac:dyDescent="0.2">
      <c r="A57" s="202" t="s">
        <v>814</v>
      </c>
      <c r="B57" s="202" t="s">
        <v>1078</v>
      </c>
      <c r="C57" s="202" t="s">
        <v>0</v>
      </c>
      <c r="D57" s="202" t="s">
        <v>2</v>
      </c>
      <c r="E57" s="202" t="s">
        <v>45</v>
      </c>
      <c r="F57" s="202" t="s">
        <v>94</v>
      </c>
      <c r="G57" s="202" t="s">
        <v>95</v>
      </c>
      <c r="H57" s="203"/>
      <c r="I57" s="203"/>
      <c r="J57" s="203"/>
      <c r="K57" s="202" t="s">
        <v>2740</v>
      </c>
      <c r="L57" s="202"/>
      <c r="M57" s="202" t="s">
        <v>2747</v>
      </c>
      <c r="N57" s="203"/>
      <c r="O57" s="203"/>
      <c r="P57" s="203"/>
      <c r="Q57" s="203"/>
      <c r="R57" s="202" t="s">
        <v>2872</v>
      </c>
      <c r="S57" s="202" t="s">
        <v>2882</v>
      </c>
      <c r="T57" s="202"/>
      <c r="U57" s="205"/>
      <c r="V57" s="205"/>
      <c r="W57" s="202"/>
      <c r="X57" s="202"/>
      <c r="Y57" s="202" t="s">
        <v>1074</v>
      </c>
      <c r="Z57" s="202" t="s">
        <v>2881</v>
      </c>
      <c r="AA57" s="202" t="s">
        <v>2877</v>
      </c>
      <c r="AB57" s="236"/>
    </row>
    <row r="58" spans="1:28" s="200" customFormat="1" ht="63" customHeight="1" x14ac:dyDescent="0.2">
      <c r="A58" s="202" t="s">
        <v>814</v>
      </c>
      <c r="B58" s="202" t="s">
        <v>1078</v>
      </c>
      <c r="C58" s="202" t="s">
        <v>0</v>
      </c>
      <c r="D58" s="202" t="s">
        <v>2</v>
      </c>
      <c r="E58" s="202" t="s">
        <v>45</v>
      </c>
      <c r="F58" s="202" t="s">
        <v>94</v>
      </c>
      <c r="G58" s="202" t="s">
        <v>95</v>
      </c>
      <c r="H58" s="203"/>
      <c r="I58" s="203"/>
      <c r="J58" s="203"/>
      <c r="K58" s="202" t="s">
        <v>2740</v>
      </c>
      <c r="L58" s="202"/>
      <c r="M58" s="202" t="s">
        <v>2747</v>
      </c>
      <c r="N58" s="203"/>
      <c r="O58" s="203"/>
      <c r="P58" s="203"/>
      <c r="Q58" s="203"/>
      <c r="R58" s="202" t="s">
        <v>2872</v>
      </c>
      <c r="S58" s="202" t="s">
        <v>2882</v>
      </c>
      <c r="T58" s="202"/>
      <c r="U58" s="205"/>
      <c r="V58" s="205"/>
      <c r="W58" s="202"/>
      <c r="X58" s="202"/>
      <c r="Y58" s="202" t="s">
        <v>1074</v>
      </c>
      <c r="Z58" s="202" t="s">
        <v>2881</v>
      </c>
      <c r="AA58" s="202" t="s">
        <v>2877</v>
      </c>
      <c r="AB58" s="236"/>
    </row>
    <row r="59" spans="1:28" s="200" customFormat="1" ht="63" customHeight="1" x14ac:dyDescent="0.2">
      <c r="A59" s="202" t="s">
        <v>814</v>
      </c>
      <c r="B59" s="202" t="s">
        <v>1078</v>
      </c>
      <c r="C59" s="202" t="s">
        <v>0</v>
      </c>
      <c r="D59" s="202" t="s">
        <v>2</v>
      </c>
      <c r="E59" s="202" t="s">
        <v>45</v>
      </c>
      <c r="F59" s="202" t="s">
        <v>94</v>
      </c>
      <c r="G59" s="202" t="s">
        <v>95</v>
      </c>
      <c r="H59" s="203"/>
      <c r="I59" s="203"/>
      <c r="J59" s="203"/>
      <c r="K59" s="202" t="s">
        <v>2740</v>
      </c>
      <c r="L59" s="202"/>
      <c r="M59" s="202" t="s">
        <v>2747</v>
      </c>
      <c r="N59" s="203"/>
      <c r="O59" s="203"/>
      <c r="P59" s="203"/>
      <c r="Q59" s="203"/>
      <c r="R59" s="202" t="s">
        <v>2872</v>
      </c>
      <c r="S59" s="202" t="s">
        <v>2882</v>
      </c>
      <c r="T59" s="202"/>
      <c r="U59" s="205"/>
      <c r="V59" s="205"/>
      <c r="W59" s="202"/>
      <c r="X59" s="202"/>
      <c r="Y59" s="202" t="s">
        <v>1074</v>
      </c>
      <c r="Z59" s="202" t="s">
        <v>2881</v>
      </c>
      <c r="AA59" s="202" t="s">
        <v>2877</v>
      </c>
      <c r="AB59" s="236"/>
    </row>
    <row r="60" spans="1:28" s="200" customFormat="1" ht="63" customHeight="1" x14ac:dyDescent="0.2">
      <c r="A60" s="202" t="s">
        <v>814</v>
      </c>
      <c r="B60" s="202" t="s">
        <v>1078</v>
      </c>
      <c r="C60" s="202" t="s">
        <v>0</v>
      </c>
      <c r="D60" s="202" t="s">
        <v>2</v>
      </c>
      <c r="E60" s="202" t="s">
        <v>45</v>
      </c>
      <c r="F60" s="202" t="s">
        <v>94</v>
      </c>
      <c r="G60" s="202" t="s">
        <v>95</v>
      </c>
      <c r="H60" s="203"/>
      <c r="I60" s="203"/>
      <c r="J60" s="203"/>
      <c r="K60" s="202" t="s">
        <v>2740</v>
      </c>
      <c r="L60" s="202"/>
      <c r="M60" s="202" t="s">
        <v>2747</v>
      </c>
      <c r="N60" s="203"/>
      <c r="O60" s="203"/>
      <c r="P60" s="203"/>
      <c r="Q60" s="203"/>
      <c r="R60" s="202" t="s">
        <v>2872</v>
      </c>
      <c r="S60" s="202" t="s">
        <v>2882</v>
      </c>
      <c r="T60" s="202"/>
      <c r="U60" s="205"/>
      <c r="V60" s="205"/>
      <c r="W60" s="202"/>
      <c r="X60" s="202"/>
      <c r="Y60" s="202" t="s">
        <v>1074</v>
      </c>
      <c r="Z60" s="202" t="s">
        <v>2881</v>
      </c>
      <c r="AA60" s="202" t="s">
        <v>2877</v>
      </c>
      <c r="AB60" s="236"/>
    </row>
    <row r="61" spans="1:28" s="200" customFormat="1" ht="63" customHeight="1" x14ac:dyDescent="0.2">
      <c r="A61" s="202" t="s">
        <v>814</v>
      </c>
      <c r="B61" s="202" t="s">
        <v>1078</v>
      </c>
      <c r="C61" s="202" t="s">
        <v>0</v>
      </c>
      <c r="D61" s="202" t="s">
        <v>2</v>
      </c>
      <c r="E61" s="202" t="s">
        <v>45</v>
      </c>
      <c r="F61" s="202" t="s">
        <v>94</v>
      </c>
      <c r="G61" s="202" t="s">
        <v>95</v>
      </c>
      <c r="H61" s="203"/>
      <c r="I61" s="203"/>
      <c r="J61" s="203"/>
      <c r="K61" s="202" t="s">
        <v>2740</v>
      </c>
      <c r="L61" s="202"/>
      <c r="M61" s="202" t="s">
        <v>2747</v>
      </c>
      <c r="N61" s="203"/>
      <c r="O61" s="203"/>
      <c r="P61" s="203"/>
      <c r="Q61" s="203"/>
      <c r="R61" s="202" t="s">
        <v>2872</v>
      </c>
      <c r="S61" s="202" t="s">
        <v>2882</v>
      </c>
      <c r="T61" s="202"/>
      <c r="U61" s="205"/>
      <c r="V61" s="205"/>
      <c r="W61" s="202"/>
      <c r="X61" s="202"/>
      <c r="Y61" s="202" t="s">
        <v>1074</v>
      </c>
      <c r="Z61" s="202" t="s">
        <v>2881</v>
      </c>
      <c r="AA61" s="202" t="s">
        <v>2877</v>
      </c>
      <c r="AB61" s="236"/>
    </row>
    <row r="62" spans="1:28" s="200" customFormat="1" ht="63" customHeight="1" x14ac:dyDescent="0.2">
      <c r="A62" s="202" t="s">
        <v>814</v>
      </c>
      <c r="B62" s="202" t="s">
        <v>1078</v>
      </c>
      <c r="C62" s="202" t="s">
        <v>0</v>
      </c>
      <c r="D62" s="202" t="s">
        <v>2</v>
      </c>
      <c r="E62" s="202" t="s">
        <v>45</v>
      </c>
      <c r="F62" s="202" t="s">
        <v>94</v>
      </c>
      <c r="G62" s="202" t="s">
        <v>95</v>
      </c>
      <c r="H62" s="203"/>
      <c r="I62" s="203"/>
      <c r="J62" s="203"/>
      <c r="K62" s="202" t="s">
        <v>2740</v>
      </c>
      <c r="L62" s="202"/>
      <c r="M62" s="202" t="s">
        <v>2747</v>
      </c>
      <c r="N62" s="203"/>
      <c r="O62" s="203"/>
      <c r="P62" s="203"/>
      <c r="Q62" s="203"/>
      <c r="R62" s="202" t="s">
        <v>2872</v>
      </c>
      <c r="S62" s="202" t="s">
        <v>2882</v>
      </c>
      <c r="T62" s="202"/>
      <c r="U62" s="205"/>
      <c r="V62" s="205"/>
      <c r="W62" s="202"/>
      <c r="X62" s="202"/>
      <c r="Y62" s="202" t="s">
        <v>1074</v>
      </c>
      <c r="Z62" s="202" t="s">
        <v>2881</v>
      </c>
      <c r="AA62" s="202" t="s">
        <v>2877</v>
      </c>
      <c r="AB62" s="236"/>
    </row>
    <row r="63" spans="1:28" s="200" customFormat="1" ht="63" customHeight="1" x14ac:dyDescent="0.2">
      <c r="A63" s="202" t="s">
        <v>814</v>
      </c>
      <c r="B63" s="202" t="s">
        <v>1078</v>
      </c>
      <c r="C63" s="202" t="s">
        <v>0</v>
      </c>
      <c r="D63" s="202" t="s">
        <v>2</v>
      </c>
      <c r="E63" s="202" t="s">
        <v>45</v>
      </c>
      <c r="F63" s="202" t="s">
        <v>94</v>
      </c>
      <c r="G63" s="202" t="s">
        <v>95</v>
      </c>
      <c r="H63" s="203"/>
      <c r="I63" s="203"/>
      <c r="J63" s="203"/>
      <c r="K63" s="202" t="s">
        <v>2740</v>
      </c>
      <c r="L63" s="202"/>
      <c r="M63" s="202" t="s">
        <v>2747</v>
      </c>
      <c r="N63" s="203"/>
      <c r="O63" s="203"/>
      <c r="P63" s="203"/>
      <c r="Q63" s="203"/>
      <c r="R63" s="202" t="s">
        <v>2872</v>
      </c>
      <c r="S63" s="202" t="s">
        <v>2882</v>
      </c>
      <c r="T63" s="202"/>
      <c r="U63" s="205"/>
      <c r="V63" s="205"/>
      <c r="W63" s="202"/>
      <c r="X63" s="202"/>
      <c r="Y63" s="202" t="s">
        <v>1074</v>
      </c>
      <c r="Z63" s="202" t="s">
        <v>2881</v>
      </c>
      <c r="AA63" s="202" t="s">
        <v>2877</v>
      </c>
      <c r="AB63" s="236"/>
    </row>
    <row r="64" spans="1:28" s="200" customFormat="1" ht="63" customHeight="1" x14ac:dyDescent="0.2">
      <c r="A64" s="202" t="s">
        <v>814</v>
      </c>
      <c r="B64" s="202" t="s">
        <v>1078</v>
      </c>
      <c r="C64" s="202" t="s">
        <v>0</v>
      </c>
      <c r="D64" s="202" t="s">
        <v>2</v>
      </c>
      <c r="E64" s="202" t="s">
        <v>45</v>
      </c>
      <c r="F64" s="202" t="s">
        <v>94</v>
      </c>
      <c r="G64" s="202" t="s">
        <v>95</v>
      </c>
      <c r="H64" s="203"/>
      <c r="I64" s="203"/>
      <c r="J64" s="203"/>
      <c r="K64" s="202" t="s">
        <v>2740</v>
      </c>
      <c r="L64" s="202"/>
      <c r="M64" s="202" t="s">
        <v>2747</v>
      </c>
      <c r="N64" s="203"/>
      <c r="O64" s="203"/>
      <c r="P64" s="203"/>
      <c r="Q64" s="203"/>
      <c r="R64" s="202" t="s">
        <v>2872</v>
      </c>
      <c r="S64" s="202" t="s">
        <v>2882</v>
      </c>
      <c r="T64" s="202"/>
      <c r="U64" s="205"/>
      <c r="V64" s="205"/>
      <c r="W64" s="202"/>
      <c r="X64" s="202"/>
      <c r="Y64" s="202" t="s">
        <v>1074</v>
      </c>
      <c r="Z64" s="202" t="s">
        <v>2881</v>
      </c>
      <c r="AA64" s="202" t="s">
        <v>2877</v>
      </c>
      <c r="AB64" s="236"/>
    </row>
    <row r="65" spans="1:28" s="200" customFormat="1" ht="63" customHeight="1" x14ac:dyDescent="0.2">
      <c r="A65" s="202" t="s">
        <v>814</v>
      </c>
      <c r="B65" s="202" t="s">
        <v>1078</v>
      </c>
      <c r="C65" s="202" t="s">
        <v>0</v>
      </c>
      <c r="D65" s="202" t="s">
        <v>2</v>
      </c>
      <c r="E65" s="202" t="s">
        <v>45</v>
      </c>
      <c r="F65" s="202" t="s">
        <v>94</v>
      </c>
      <c r="G65" s="202" t="s">
        <v>95</v>
      </c>
      <c r="H65" s="203"/>
      <c r="I65" s="203"/>
      <c r="J65" s="203"/>
      <c r="K65" s="202" t="s">
        <v>2740</v>
      </c>
      <c r="L65" s="202"/>
      <c r="M65" s="202" t="s">
        <v>2747</v>
      </c>
      <c r="N65" s="203"/>
      <c r="O65" s="203"/>
      <c r="P65" s="203"/>
      <c r="Q65" s="203"/>
      <c r="R65" s="202" t="s">
        <v>2872</v>
      </c>
      <c r="S65" s="202" t="s">
        <v>2884</v>
      </c>
      <c r="T65" s="202" t="s">
        <v>2750</v>
      </c>
      <c r="U65" s="229">
        <v>0</v>
      </c>
      <c r="V65" s="205">
        <v>24</v>
      </c>
      <c r="W65" s="202" t="s">
        <v>2885</v>
      </c>
      <c r="X65" s="202" t="s">
        <v>2886</v>
      </c>
      <c r="Y65" s="202" t="s">
        <v>1074</v>
      </c>
      <c r="Z65" s="202" t="s">
        <v>2881</v>
      </c>
      <c r="AA65" s="202" t="s">
        <v>2877</v>
      </c>
      <c r="AB65" s="236"/>
    </row>
    <row r="66" spans="1:28" s="200" customFormat="1" ht="92.25" customHeight="1" x14ac:dyDescent="0.2">
      <c r="A66" s="202" t="s">
        <v>814</v>
      </c>
      <c r="B66" s="202" t="s">
        <v>1078</v>
      </c>
      <c r="C66" s="202" t="s">
        <v>0</v>
      </c>
      <c r="D66" s="202" t="s">
        <v>2</v>
      </c>
      <c r="E66" s="202" t="s">
        <v>45</v>
      </c>
      <c r="F66" s="202" t="s">
        <v>94</v>
      </c>
      <c r="G66" s="202" t="s">
        <v>95</v>
      </c>
      <c r="H66" s="203"/>
      <c r="I66" s="203"/>
      <c r="J66" s="203"/>
      <c r="K66" s="202" t="s">
        <v>2740</v>
      </c>
      <c r="L66" s="202"/>
      <c r="M66" s="202" t="s">
        <v>2747</v>
      </c>
      <c r="N66" s="203"/>
      <c r="O66" s="203"/>
      <c r="P66" s="203"/>
      <c r="Q66" s="203"/>
      <c r="R66" s="202" t="s">
        <v>2872</v>
      </c>
      <c r="S66" s="202" t="s">
        <v>2887</v>
      </c>
      <c r="T66" s="202" t="s">
        <v>2750</v>
      </c>
      <c r="U66" s="205">
        <v>0</v>
      </c>
      <c r="V66" s="205">
        <v>1</v>
      </c>
      <c r="W66" s="202" t="s">
        <v>2885</v>
      </c>
      <c r="X66" s="202" t="s">
        <v>2888</v>
      </c>
      <c r="Y66" s="202" t="s">
        <v>1074</v>
      </c>
      <c r="Z66" s="202" t="s">
        <v>2881</v>
      </c>
      <c r="AA66" s="202" t="s">
        <v>2877</v>
      </c>
      <c r="AB66" s="236"/>
    </row>
    <row r="67" spans="1:28" s="200" customFormat="1" ht="91.5" customHeight="1" x14ac:dyDescent="0.2">
      <c r="A67" s="202" t="s">
        <v>814</v>
      </c>
      <c r="B67" s="202" t="s">
        <v>1078</v>
      </c>
      <c r="C67" s="202" t="s">
        <v>0</v>
      </c>
      <c r="D67" s="202" t="s">
        <v>2</v>
      </c>
      <c r="E67" s="202" t="s">
        <v>45</v>
      </c>
      <c r="F67" s="202" t="s">
        <v>94</v>
      </c>
      <c r="G67" s="202" t="s">
        <v>95</v>
      </c>
      <c r="H67" s="203"/>
      <c r="I67" s="203"/>
      <c r="J67" s="203"/>
      <c r="K67" s="202" t="s">
        <v>2740</v>
      </c>
      <c r="L67" s="202"/>
      <c r="M67" s="202" t="s">
        <v>2747</v>
      </c>
      <c r="N67" s="203"/>
      <c r="O67" s="203"/>
      <c r="P67" s="203"/>
      <c r="Q67" s="203"/>
      <c r="R67" s="202" t="s">
        <v>2872</v>
      </c>
      <c r="S67" s="202" t="s">
        <v>2889</v>
      </c>
      <c r="T67" s="202" t="s">
        <v>2750</v>
      </c>
      <c r="U67" s="205">
        <v>0</v>
      </c>
      <c r="V67" s="205">
        <v>1</v>
      </c>
      <c r="W67" s="202" t="s">
        <v>295</v>
      </c>
      <c r="X67" s="202" t="s">
        <v>2890</v>
      </c>
      <c r="Y67" s="202" t="s">
        <v>1074</v>
      </c>
      <c r="Z67" s="202" t="s">
        <v>2881</v>
      </c>
      <c r="AA67" s="202" t="s">
        <v>2877</v>
      </c>
      <c r="AB67" s="236"/>
    </row>
    <row r="68" spans="1:28" s="200" customFormat="1" ht="63" customHeight="1" x14ac:dyDescent="0.2">
      <c r="A68" s="202" t="s">
        <v>814</v>
      </c>
      <c r="B68" s="202" t="s">
        <v>1078</v>
      </c>
      <c r="C68" s="202" t="s">
        <v>0</v>
      </c>
      <c r="D68" s="202" t="s">
        <v>2</v>
      </c>
      <c r="E68" s="202" t="s">
        <v>45</v>
      </c>
      <c r="F68" s="202" t="s">
        <v>94</v>
      </c>
      <c r="G68" s="202" t="s">
        <v>95</v>
      </c>
      <c r="H68" s="203"/>
      <c r="I68" s="203"/>
      <c r="J68" s="203"/>
      <c r="K68" s="202" t="s">
        <v>2891</v>
      </c>
      <c r="L68" s="202"/>
      <c r="M68" s="202" t="s">
        <v>2747</v>
      </c>
      <c r="N68" s="203">
        <v>0.6</v>
      </c>
      <c r="O68" s="203"/>
      <c r="P68" s="203"/>
      <c r="Q68" s="203"/>
      <c r="R68" s="202" t="s">
        <v>2872</v>
      </c>
      <c r="S68" s="202" t="s">
        <v>3658</v>
      </c>
      <c r="T68" s="202" t="s">
        <v>2750</v>
      </c>
      <c r="U68" s="205">
        <v>0</v>
      </c>
      <c r="V68" s="205">
        <v>1</v>
      </c>
      <c r="W68" s="202" t="s">
        <v>2874</v>
      </c>
      <c r="X68" s="202" t="s">
        <v>2892</v>
      </c>
      <c r="Y68" s="202" t="s">
        <v>1074</v>
      </c>
      <c r="Z68" s="202" t="s">
        <v>2881</v>
      </c>
      <c r="AA68" s="202" t="s">
        <v>2877</v>
      </c>
      <c r="AB68" s="236"/>
    </row>
    <row r="69" spans="1:28" s="200" customFormat="1" ht="63" customHeight="1" x14ac:dyDescent="0.2">
      <c r="A69" s="202" t="s">
        <v>814</v>
      </c>
      <c r="B69" s="202" t="s">
        <v>1078</v>
      </c>
      <c r="C69" s="202" t="s">
        <v>0</v>
      </c>
      <c r="D69" s="202" t="s">
        <v>2</v>
      </c>
      <c r="E69" s="202" t="s">
        <v>45</v>
      </c>
      <c r="F69" s="202" t="s">
        <v>94</v>
      </c>
      <c r="G69" s="202" t="s">
        <v>95</v>
      </c>
      <c r="H69" s="203"/>
      <c r="I69" s="203"/>
      <c r="J69" s="203"/>
      <c r="K69" s="202" t="s">
        <v>2740</v>
      </c>
      <c r="L69" s="202"/>
      <c r="M69" s="202" t="s">
        <v>2747</v>
      </c>
      <c r="N69" s="203"/>
      <c r="O69" s="203"/>
      <c r="P69" s="203"/>
      <c r="Q69" s="203"/>
      <c r="R69" s="202" t="s">
        <v>2872</v>
      </c>
      <c r="S69" s="202" t="s">
        <v>2893</v>
      </c>
      <c r="T69" s="202" t="s">
        <v>2750</v>
      </c>
      <c r="U69" s="229">
        <v>0</v>
      </c>
      <c r="V69" s="205">
        <v>61</v>
      </c>
      <c r="W69" s="202" t="s">
        <v>2874</v>
      </c>
      <c r="X69" s="202" t="s">
        <v>2894</v>
      </c>
      <c r="Y69" s="202" t="s">
        <v>1074</v>
      </c>
      <c r="Z69" s="202" t="s">
        <v>2881</v>
      </c>
      <c r="AA69" s="202" t="s">
        <v>2877</v>
      </c>
      <c r="AB69" s="236"/>
    </row>
    <row r="70" spans="1:28" s="200" customFormat="1" ht="63" customHeight="1" x14ac:dyDescent="0.2">
      <c r="A70" s="202" t="s">
        <v>814</v>
      </c>
      <c r="B70" s="202" t="s">
        <v>1078</v>
      </c>
      <c r="C70" s="202" t="s">
        <v>0</v>
      </c>
      <c r="D70" s="202" t="s">
        <v>2</v>
      </c>
      <c r="E70" s="202" t="s">
        <v>45</v>
      </c>
      <c r="F70" s="202" t="s">
        <v>94</v>
      </c>
      <c r="G70" s="202" t="s">
        <v>95</v>
      </c>
      <c r="H70" s="203"/>
      <c r="I70" s="203"/>
      <c r="J70" s="203"/>
      <c r="K70" s="202" t="s">
        <v>2740</v>
      </c>
      <c r="L70" s="202"/>
      <c r="M70" s="202" t="s">
        <v>2747</v>
      </c>
      <c r="N70" s="203"/>
      <c r="O70" s="203"/>
      <c r="P70" s="203"/>
      <c r="Q70" s="203"/>
      <c r="R70" s="202" t="s">
        <v>2872</v>
      </c>
      <c r="S70" s="202" t="s">
        <v>2895</v>
      </c>
      <c r="T70" s="202" t="s">
        <v>2750</v>
      </c>
      <c r="U70" s="205">
        <v>0</v>
      </c>
      <c r="V70" s="205">
        <v>0.3</v>
      </c>
      <c r="W70" s="202" t="s">
        <v>2874</v>
      </c>
      <c r="X70" s="202"/>
      <c r="Y70" s="202" t="s">
        <v>1074</v>
      </c>
      <c r="Z70" s="202" t="s">
        <v>2881</v>
      </c>
      <c r="AA70" s="202" t="s">
        <v>2877</v>
      </c>
      <c r="AB70" s="236"/>
    </row>
    <row r="71" spans="1:28" s="200" customFormat="1" ht="63" customHeight="1" x14ac:dyDescent="0.2">
      <c r="A71" s="202" t="s">
        <v>814</v>
      </c>
      <c r="B71" s="202" t="s">
        <v>1078</v>
      </c>
      <c r="C71" s="202" t="s">
        <v>0</v>
      </c>
      <c r="D71" s="202" t="s">
        <v>2</v>
      </c>
      <c r="E71" s="202" t="s">
        <v>45</v>
      </c>
      <c r="F71" s="202" t="s">
        <v>94</v>
      </c>
      <c r="G71" s="202" t="s">
        <v>95</v>
      </c>
      <c r="H71" s="203"/>
      <c r="I71" s="203"/>
      <c r="J71" s="203"/>
      <c r="K71" s="202" t="s">
        <v>2740</v>
      </c>
      <c r="L71" s="202"/>
      <c r="M71" s="202" t="s">
        <v>2747</v>
      </c>
      <c r="N71" s="203"/>
      <c r="O71" s="203"/>
      <c r="P71" s="203"/>
      <c r="Q71" s="203"/>
      <c r="R71" s="202" t="s">
        <v>2872</v>
      </c>
      <c r="S71" s="202" t="s">
        <v>2895</v>
      </c>
      <c r="T71" s="202"/>
      <c r="U71" s="205"/>
      <c r="V71" s="205"/>
      <c r="W71" s="202"/>
      <c r="X71" s="202"/>
      <c r="Y71" s="202" t="s">
        <v>1074</v>
      </c>
      <c r="Z71" s="202" t="s">
        <v>2881</v>
      </c>
      <c r="AA71" s="202" t="s">
        <v>2877</v>
      </c>
      <c r="AB71" s="236"/>
    </row>
    <row r="72" spans="1:28" s="200" customFormat="1" ht="85.5" customHeight="1" x14ac:dyDescent="0.2">
      <c r="A72" s="202" t="s">
        <v>814</v>
      </c>
      <c r="B72" s="202" t="s">
        <v>1078</v>
      </c>
      <c r="C72" s="202" t="s">
        <v>0</v>
      </c>
      <c r="D72" s="202" t="s">
        <v>2</v>
      </c>
      <c r="E72" s="202" t="s">
        <v>45</v>
      </c>
      <c r="F72" s="202" t="s">
        <v>94</v>
      </c>
      <c r="G72" s="202" t="s">
        <v>95</v>
      </c>
      <c r="H72" s="203"/>
      <c r="I72" s="203"/>
      <c r="J72" s="203"/>
      <c r="K72" s="202" t="s">
        <v>2740</v>
      </c>
      <c r="L72" s="202"/>
      <c r="M72" s="202" t="s">
        <v>2747</v>
      </c>
      <c r="N72" s="203"/>
      <c r="O72" s="203"/>
      <c r="P72" s="203"/>
      <c r="Q72" s="203"/>
      <c r="R72" s="202" t="s">
        <v>2872</v>
      </c>
      <c r="S72" s="202" t="s">
        <v>2896</v>
      </c>
      <c r="T72" s="202" t="s">
        <v>2750</v>
      </c>
      <c r="U72" s="205">
        <v>0</v>
      </c>
      <c r="V72" s="205">
        <v>1</v>
      </c>
      <c r="W72" s="202" t="s">
        <v>2874</v>
      </c>
      <c r="X72" s="202"/>
      <c r="Y72" s="202" t="s">
        <v>1074</v>
      </c>
      <c r="Z72" s="202" t="s">
        <v>2881</v>
      </c>
      <c r="AA72" s="202" t="s">
        <v>2877</v>
      </c>
      <c r="AB72" s="236"/>
    </row>
    <row r="73" spans="1:28" s="200" customFormat="1" ht="90.75" customHeight="1" x14ac:dyDescent="0.2">
      <c r="A73" s="202" t="s">
        <v>814</v>
      </c>
      <c r="B73" s="202" t="s">
        <v>1078</v>
      </c>
      <c r="C73" s="202" t="s">
        <v>0</v>
      </c>
      <c r="D73" s="202" t="s">
        <v>2</v>
      </c>
      <c r="E73" s="202" t="s">
        <v>45</v>
      </c>
      <c r="F73" s="202" t="s">
        <v>94</v>
      </c>
      <c r="G73" s="202" t="s">
        <v>95</v>
      </c>
      <c r="H73" s="203"/>
      <c r="I73" s="203"/>
      <c r="J73" s="203"/>
      <c r="K73" s="202" t="s">
        <v>2740</v>
      </c>
      <c r="L73" s="202"/>
      <c r="M73" s="202" t="s">
        <v>2747</v>
      </c>
      <c r="N73" s="203"/>
      <c r="O73" s="203"/>
      <c r="P73" s="203"/>
      <c r="Q73" s="203"/>
      <c r="R73" s="202" t="s">
        <v>2872</v>
      </c>
      <c r="S73" s="202" t="s">
        <v>2897</v>
      </c>
      <c r="T73" s="202"/>
      <c r="U73" s="205"/>
      <c r="V73" s="205"/>
      <c r="W73" s="202"/>
      <c r="X73" s="202"/>
      <c r="Y73" s="202" t="s">
        <v>1074</v>
      </c>
      <c r="Z73" s="202" t="s">
        <v>2881</v>
      </c>
      <c r="AA73" s="202" t="s">
        <v>2877</v>
      </c>
      <c r="AB73" s="236"/>
    </row>
    <row r="74" spans="1:28" s="200" customFormat="1" ht="63" customHeight="1" x14ac:dyDescent="0.2">
      <c r="A74" s="202" t="s">
        <v>814</v>
      </c>
      <c r="B74" s="202" t="s">
        <v>1078</v>
      </c>
      <c r="C74" s="202" t="s">
        <v>0</v>
      </c>
      <c r="D74" s="202" t="s">
        <v>2</v>
      </c>
      <c r="E74" s="202" t="s">
        <v>45</v>
      </c>
      <c r="F74" s="202" t="s">
        <v>94</v>
      </c>
      <c r="G74" s="202" t="s">
        <v>95</v>
      </c>
      <c r="H74" s="203"/>
      <c r="I74" s="203"/>
      <c r="J74" s="203"/>
      <c r="K74" s="202" t="s">
        <v>2740</v>
      </c>
      <c r="L74" s="202"/>
      <c r="M74" s="202" t="s">
        <v>2747</v>
      </c>
      <c r="N74" s="203"/>
      <c r="O74" s="203"/>
      <c r="P74" s="203"/>
      <c r="Q74" s="203"/>
      <c r="R74" s="202" t="s">
        <v>2872</v>
      </c>
      <c r="S74" s="202" t="s">
        <v>2878</v>
      </c>
      <c r="T74" s="202" t="s">
        <v>2750</v>
      </c>
      <c r="U74" s="205">
        <v>0</v>
      </c>
      <c r="V74" s="205">
        <v>0.3</v>
      </c>
      <c r="W74" s="202" t="s">
        <v>2874</v>
      </c>
      <c r="X74" s="202"/>
      <c r="Y74" s="202" t="s">
        <v>1074</v>
      </c>
      <c r="Z74" s="202" t="s">
        <v>2898</v>
      </c>
      <c r="AA74" s="202" t="s">
        <v>2899</v>
      </c>
      <c r="AB74" s="236"/>
    </row>
    <row r="75" spans="1:28" s="200" customFormat="1" ht="63" customHeight="1" x14ac:dyDescent="0.2">
      <c r="A75" s="202" t="s">
        <v>814</v>
      </c>
      <c r="B75" s="202" t="s">
        <v>1078</v>
      </c>
      <c r="C75" s="202" t="s">
        <v>0</v>
      </c>
      <c r="D75" s="202" t="s">
        <v>2</v>
      </c>
      <c r="E75" s="202" t="s">
        <v>45</v>
      </c>
      <c r="F75" s="202" t="s">
        <v>94</v>
      </c>
      <c r="G75" s="202" t="s">
        <v>95</v>
      </c>
      <c r="H75" s="203"/>
      <c r="I75" s="203"/>
      <c r="J75" s="203"/>
      <c r="K75" s="202" t="s">
        <v>2740</v>
      </c>
      <c r="L75" s="202"/>
      <c r="M75" s="202" t="s">
        <v>2747</v>
      </c>
      <c r="N75" s="203"/>
      <c r="O75" s="203"/>
      <c r="P75" s="203"/>
      <c r="Q75" s="203"/>
      <c r="R75" s="202" t="s">
        <v>2872</v>
      </c>
      <c r="S75" s="202" t="s">
        <v>2878</v>
      </c>
      <c r="T75" s="202"/>
      <c r="U75" s="205"/>
      <c r="V75" s="205"/>
      <c r="W75" s="202"/>
      <c r="X75" s="202"/>
      <c r="Y75" s="202" t="s">
        <v>1074</v>
      </c>
      <c r="Z75" s="202" t="s">
        <v>2898</v>
      </c>
      <c r="AA75" s="202" t="s">
        <v>2899</v>
      </c>
      <c r="AB75" s="236"/>
    </row>
    <row r="76" spans="1:28" s="200" customFormat="1" ht="63" customHeight="1" x14ac:dyDescent="0.2">
      <c r="A76" s="202" t="s">
        <v>814</v>
      </c>
      <c r="B76" s="202" t="s">
        <v>1078</v>
      </c>
      <c r="C76" s="202" t="s">
        <v>0</v>
      </c>
      <c r="D76" s="202" t="s">
        <v>2</v>
      </c>
      <c r="E76" s="202" t="s">
        <v>45</v>
      </c>
      <c r="F76" s="202" t="s">
        <v>94</v>
      </c>
      <c r="G76" s="202" t="s">
        <v>95</v>
      </c>
      <c r="H76" s="203"/>
      <c r="I76" s="203"/>
      <c r="J76" s="203"/>
      <c r="K76" s="202" t="s">
        <v>2740</v>
      </c>
      <c r="L76" s="202"/>
      <c r="M76" s="202" t="s">
        <v>2747</v>
      </c>
      <c r="N76" s="203"/>
      <c r="O76" s="203"/>
      <c r="P76" s="203"/>
      <c r="Q76" s="203"/>
      <c r="R76" s="202" t="s">
        <v>2872</v>
      </c>
      <c r="S76" s="202" t="s">
        <v>2878</v>
      </c>
      <c r="T76" s="202"/>
      <c r="U76" s="205"/>
      <c r="V76" s="205"/>
      <c r="W76" s="202"/>
      <c r="X76" s="202"/>
      <c r="Y76" s="202" t="s">
        <v>1074</v>
      </c>
      <c r="Z76" s="202" t="s">
        <v>2898</v>
      </c>
      <c r="AA76" s="202" t="s">
        <v>2899</v>
      </c>
      <c r="AB76" s="236"/>
    </row>
    <row r="77" spans="1:28" s="200" customFormat="1" ht="63" customHeight="1" x14ac:dyDescent="0.2">
      <c r="A77" s="202" t="s">
        <v>814</v>
      </c>
      <c r="B77" s="202" t="s">
        <v>1078</v>
      </c>
      <c r="C77" s="202" t="s">
        <v>0</v>
      </c>
      <c r="D77" s="202" t="s">
        <v>2</v>
      </c>
      <c r="E77" s="202" t="s">
        <v>45</v>
      </c>
      <c r="F77" s="202" t="s">
        <v>94</v>
      </c>
      <c r="G77" s="202" t="s">
        <v>95</v>
      </c>
      <c r="H77" s="203"/>
      <c r="I77" s="203"/>
      <c r="J77" s="203"/>
      <c r="K77" s="202" t="s">
        <v>2740</v>
      </c>
      <c r="L77" s="202"/>
      <c r="M77" s="202" t="s">
        <v>2747</v>
      </c>
      <c r="N77" s="203"/>
      <c r="O77" s="203"/>
      <c r="P77" s="203"/>
      <c r="Q77" s="203"/>
      <c r="R77" s="202" t="s">
        <v>2872</v>
      </c>
      <c r="S77" s="202" t="s">
        <v>2878</v>
      </c>
      <c r="T77" s="202"/>
      <c r="U77" s="205"/>
      <c r="V77" s="205"/>
      <c r="W77" s="202"/>
      <c r="X77" s="202"/>
      <c r="Y77" s="202" t="s">
        <v>1074</v>
      </c>
      <c r="Z77" s="202" t="s">
        <v>2898</v>
      </c>
      <c r="AA77" s="202" t="s">
        <v>2899</v>
      </c>
      <c r="AB77" s="236"/>
    </row>
    <row r="78" spans="1:28" s="200" customFormat="1" ht="63" customHeight="1" x14ac:dyDescent="0.2">
      <c r="A78" s="202" t="s">
        <v>814</v>
      </c>
      <c r="B78" s="202" t="s">
        <v>1078</v>
      </c>
      <c r="C78" s="202" t="s">
        <v>0</v>
      </c>
      <c r="D78" s="202" t="s">
        <v>2</v>
      </c>
      <c r="E78" s="202" t="s">
        <v>45</v>
      </c>
      <c r="F78" s="202" t="s">
        <v>94</v>
      </c>
      <c r="G78" s="202" t="s">
        <v>95</v>
      </c>
      <c r="H78" s="203"/>
      <c r="I78" s="203"/>
      <c r="J78" s="203"/>
      <c r="K78" s="202" t="s">
        <v>2740</v>
      </c>
      <c r="L78" s="202"/>
      <c r="M78" s="202" t="s">
        <v>2747</v>
      </c>
      <c r="N78" s="203"/>
      <c r="O78" s="203"/>
      <c r="P78" s="203"/>
      <c r="Q78" s="203"/>
      <c r="R78" s="202" t="s">
        <v>2872</v>
      </c>
      <c r="S78" s="202" t="s">
        <v>2878</v>
      </c>
      <c r="T78" s="202"/>
      <c r="U78" s="205"/>
      <c r="V78" s="205"/>
      <c r="W78" s="202"/>
      <c r="X78" s="202"/>
      <c r="Y78" s="202" t="s">
        <v>1074</v>
      </c>
      <c r="Z78" s="202" t="s">
        <v>2898</v>
      </c>
      <c r="AA78" s="202" t="s">
        <v>2899</v>
      </c>
      <c r="AB78" s="236"/>
    </row>
    <row r="79" spans="1:28" s="200" customFormat="1" ht="63" customHeight="1" x14ac:dyDescent="0.2">
      <c r="A79" s="202" t="s">
        <v>814</v>
      </c>
      <c r="B79" s="202" t="s">
        <v>1078</v>
      </c>
      <c r="C79" s="202" t="s">
        <v>0</v>
      </c>
      <c r="D79" s="202" t="s">
        <v>2</v>
      </c>
      <c r="E79" s="202" t="s">
        <v>45</v>
      </c>
      <c r="F79" s="202" t="s">
        <v>94</v>
      </c>
      <c r="G79" s="202" t="s">
        <v>95</v>
      </c>
      <c r="H79" s="203"/>
      <c r="I79" s="203"/>
      <c r="J79" s="203"/>
      <c r="K79" s="202" t="s">
        <v>2740</v>
      </c>
      <c r="L79" s="202"/>
      <c r="M79" s="202" t="s">
        <v>2747</v>
      </c>
      <c r="N79" s="203"/>
      <c r="O79" s="203"/>
      <c r="P79" s="203"/>
      <c r="Q79" s="203"/>
      <c r="R79" s="202" t="s">
        <v>2872</v>
      </c>
      <c r="S79" s="202" t="s">
        <v>2878</v>
      </c>
      <c r="T79" s="202"/>
      <c r="U79" s="205"/>
      <c r="V79" s="205"/>
      <c r="W79" s="202"/>
      <c r="X79" s="202"/>
      <c r="Y79" s="202" t="s">
        <v>1074</v>
      </c>
      <c r="Z79" s="202" t="s">
        <v>2898</v>
      </c>
      <c r="AA79" s="202" t="s">
        <v>2899</v>
      </c>
      <c r="AB79" s="236"/>
    </row>
    <row r="80" spans="1:28" s="200" customFormat="1" ht="63" customHeight="1" x14ac:dyDescent="0.2">
      <c r="A80" s="202" t="s">
        <v>814</v>
      </c>
      <c r="B80" s="202" t="s">
        <v>1078</v>
      </c>
      <c r="C80" s="202" t="s">
        <v>0</v>
      </c>
      <c r="D80" s="202" t="s">
        <v>2</v>
      </c>
      <c r="E80" s="202" t="s">
        <v>45</v>
      </c>
      <c r="F80" s="202" t="s">
        <v>94</v>
      </c>
      <c r="G80" s="202" t="s">
        <v>95</v>
      </c>
      <c r="H80" s="203"/>
      <c r="I80" s="203"/>
      <c r="J80" s="203"/>
      <c r="K80" s="202" t="s">
        <v>2740</v>
      </c>
      <c r="L80" s="202"/>
      <c r="M80" s="202" t="s">
        <v>2747</v>
      </c>
      <c r="N80" s="203"/>
      <c r="O80" s="203"/>
      <c r="P80" s="203"/>
      <c r="Q80" s="203"/>
      <c r="R80" s="202" t="s">
        <v>2900</v>
      </c>
      <c r="S80" s="202" t="s">
        <v>2901</v>
      </c>
      <c r="T80" s="202" t="s">
        <v>2750</v>
      </c>
      <c r="U80" s="205">
        <v>0</v>
      </c>
      <c r="V80" s="205">
        <v>0.4</v>
      </c>
      <c r="W80" s="202"/>
      <c r="X80" s="202" t="s">
        <v>3659</v>
      </c>
      <c r="Y80" s="202" t="s">
        <v>1074</v>
      </c>
      <c r="Z80" s="202" t="s">
        <v>2902</v>
      </c>
      <c r="AA80" s="202" t="s">
        <v>2899</v>
      </c>
      <c r="AB80" s="236"/>
    </row>
    <row r="81" spans="1:28" s="200" customFormat="1" ht="63" customHeight="1" x14ac:dyDescent="0.2">
      <c r="A81" s="202" t="s">
        <v>814</v>
      </c>
      <c r="B81" s="202" t="s">
        <v>1078</v>
      </c>
      <c r="C81" s="202" t="s">
        <v>0</v>
      </c>
      <c r="D81" s="202" t="s">
        <v>2</v>
      </c>
      <c r="E81" s="202" t="s">
        <v>45</v>
      </c>
      <c r="F81" s="202" t="s">
        <v>94</v>
      </c>
      <c r="G81" s="202" t="s">
        <v>95</v>
      </c>
      <c r="H81" s="203"/>
      <c r="I81" s="203"/>
      <c r="J81" s="203"/>
      <c r="K81" s="202" t="s">
        <v>2740</v>
      </c>
      <c r="L81" s="202"/>
      <c r="M81" s="202" t="s">
        <v>2747</v>
      </c>
      <c r="N81" s="203"/>
      <c r="O81" s="203"/>
      <c r="P81" s="203"/>
      <c r="Q81" s="203"/>
      <c r="R81" s="202" t="s">
        <v>2900</v>
      </c>
      <c r="S81" s="202" t="s">
        <v>2901</v>
      </c>
      <c r="T81" s="202"/>
      <c r="U81" s="205"/>
      <c r="V81" s="205"/>
      <c r="W81" s="202"/>
      <c r="X81" s="202"/>
      <c r="Y81" s="202" t="s">
        <v>1074</v>
      </c>
      <c r="Z81" s="202" t="s">
        <v>2902</v>
      </c>
      <c r="AA81" s="202" t="s">
        <v>2899</v>
      </c>
      <c r="AB81" s="236"/>
    </row>
    <row r="82" spans="1:28" s="200" customFormat="1" ht="63" customHeight="1" x14ac:dyDescent="0.2">
      <c r="A82" s="202" t="s">
        <v>814</v>
      </c>
      <c r="B82" s="202" t="s">
        <v>1078</v>
      </c>
      <c r="C82" s="202" t="s">
        <v>0</v>
      </c>
      <c r="D82" s="202" t="s">
        <v>2</v>
      </c>
      <c r="E82" s="202" t="s">
        <v>45</v>
      </c>
      <c r="F82" s="202" t="s">
        <v>94</v>
      </c>
      <c r="G82" s="202" t="s">
        <v>95</v>
      </c>
      <c r="H82" s="203"/>
      <c r="I82" s="203"/>
      <c r="J82" s="203"/>
      <c r="K82" s="202" t="s">
        <v>2740</v>
      </c>
      <c r="L82" s="202"/>
      <c r="M82" s="202" t="s">
        <v>2747</v>
      </c>
      <c r="N82" s="203"/>
      <c r="O82" s="203"/>
      <c r="P82" s="203"/>
      <c r="Q82" s="203"/>
      <c r="R82" s="202" t="s">
        <v>2900</v>
      </c>
      <c r="S82" s="202" t="s">
        <v>2901</v>
      </c>
      <c r="T82" s="202"/>
      <c r="U82" s="205"/>
      <c r="V82" s="205"/>
      <c r="W82" s="202"/>
      <c r="X82" s="202"/>
      <c r="Y82" s="202" t="s">
        <v>1074</v>
      </c>
      <c r="Z82" s="202" t="s">
        <v>2902</v>
      </c>
      <c r="AA82" s="202" t="s">
        <v>2899</v>
      </c>
      <c r="AB82" s="236"/>
    </row>
    <row r="83" spans="1:28" s="200" customFormat="1" ht="63" customHeight="1" x14ac:dyDescent="0.2">
      <c r="A83" s="202" t="s">
        <v>814</v>
      </c>
      <c r="B83" s="202" t="s">
        <v>1078</v>
      </c>
      <c r="C83" s="202" t="s">
        <v>0</v>
      </c>
      <c r="D83" s="202" t="s">
        <v>2</v>
      </c>
      <c r="E83" s="202" t="s">
        <v>45</v>
      </c>
      <c r="F83" s="202" t="s">
        <v>94</v>
      </c>
      <c r="G83" s="202" t="s">
        <v>95</v>
      </c>
      <c r="H83" s="203"/>
      <c r="I83" s="203"/>
      <c r="J83" s="203"/>
      <c r="K83" s="202" t="s">
        <v>2740</v>
      </c>
      <c r="L83" s="202"/>
      <c r="M83" s="202" t="s">
        <v>2747</v>
      </c>
      <c r="N83" s="203"/>
      <c r="O83" s="203"/>
      <c r="P83" s="203"/>
      <c r="Q83" s="203"/>
      <c r="R83" s="202" t="s">
        <v>2900</v>
      </c>
      <c r="S83" s="202" t="s">
        <v>2901</v>
      </c>
      <c r="T83" s="202"/>
      <c r="U83" s="205"/>
      <c r="V83" s="205"/>
      <c r="W83" s="202"/>
      <c r="X83" s="202"/>
      <c r="Y83" s="202" t="s">
        <v>1074</v>
      </c>
      <c r="Z83" s="202" t="s">
        <v>2902</v>
      </c>
      <c r="AA83" s="202" t="s">
        <v>2899</v>
      </c>
      <c r="AB83" s="236"/>
    </row>
    <row r="84" spans="1:28" s="200" customFormat="1" ht="63" customHeight="1" x14ac:dyDescent="0.2">
      <c r="A84" s="202" t="s">
        <v>814</v>
      </c>
      <c r="B84" s="202" t="s">
        <v>1078</v>
      </c>
      <c r="C84" s="202" t="s">
        <v>0</v>
      </c>
      <c r="D84" s="202" t="s">
        <v>2</v>
      </c>
      <c r="E84" s="202" t="s">
        <v>45</v>
      </c>
      <c r="F84" s="202" t="s">
        <v>94</v>
      </c>
      <c r="G84" s="202" t="s">
        <v>95</v>
      </c>
      <c r="H84" s="203"/>
      <c r="I84" s="203"/>
      <c r="J84" s="203"/>
      <c r="K84" s="202" t="s">
        <v>2740</v>
      </c>
      <c r="L84" s="202"/>
      <c r="M84" s="202" t="s">
        <v>2747</v>
      </c>
      <c r="N84" s="203"/>
      <c r="O84" s="203"/>
      <c r="P84" s="203"/>
      <c r="Q84" s="203"/>
      <c r="R84" s="202" t="s">
        <v>2900</v>
      </c>
      <c r="S84" s="202" t="s">
        <v>2901</v>
      </c>
      <c r="T84" s="202"/>
      <c r="U84" s="205"/>
      <c r="V84" s="205"/>
      <c r="W84" s="202"/>
      <c r="X84" s="202"/>
      <c r="Y84" s="202" t="s">
        <v>1074</v>
      </c>
      <c r="Z84" s="202" t="s">
        <v>2904</v>
      </c>
      <c r="AA84" s="202" t="s">
        <v>2899</v>
      </c>
      <c r="AB84" s="236"/>
    </row>
    <row r="85" spans="1:28" s="200" customFormat="1" ht="63" customHeight="1" x14ac:dyDescent="0.2">
      <c r="A85" s="202" t="s">
        <v>814</v>
      </c>
      <c r="B85" s="202" t="s">
        <v>1078</v>
      </c>
      <c r="C85" s="202" t="s">
        <v>0</v>
      </c>
      <c r="D85" s="202" t="s">
        <v>2</v>
      </c>
      <c r="E85" s="202" t="s">
        <v>45</v>
      </c>
      <c r="F85" s="202" t="s">
        <v>94</v>
      </c>
      <c r="G85" s="202" t="s">
        <v>95</v>
      </c>
      <c r="H85" s="203"/>
      <c r="I85" s="203"/>
      <c r="J85" s="203"/>
      <c r="K85" s="202" t="s">
        <v>2740</v>
      </c>
      <c r="L85" s="202"/>
      <c r="M85" s="202" t="s">
        <v>2747</v>
      </c>
      <c r="N85" s="203"/>
      <c r="O85" s="203"/>
      <c r="P85" s="203"/>
      <c r="Q85" s="203"/>
      <c r="R85" s="202" t="s">
        <v>2900</v>
      </c>
      <c r="S85" s="202" t="s">
        <v>2901</v>
      </c>
      <c r="T85" s="202"/>
      <c r="U85" s="205"/>
      <c r="V85" s="205"/>
      <c r="W85" s="202"/>
      <c r="X85" s="202"/>
      <c r="Y85" s="202" t="s">
        <v>1074</v>
      </c>
      <c r="Z85" s="202" t="s">
        <v>2905</v>
      </c>
      <c r="AA85" s="202" t="s">
        <v>2899</v>
      </c>
      <c r="AB85" s="236"/>
    </row>
    <row r="86" spans="1:28" s="200" customFormat="1" ht="63" customHeight="1" x14ac:dyDescent="0.2">
      <c r="A86" s="202" t="s">
        <v>814</v>
      </c>
      <c r="B86" s="202" t="s">
        <v>1078</v>
      </c>
      <c r="C86" s="202" t="s">
        <v>0</v>
      </c>
      <c r="D86" s="202" t="s">
        <v>2</v>
      </c>
      <c r="E86" s="202" t="s">
        <v>45</v>
      </c>
      <c r="F86" s="202" t="s">
        <v>94</v>
      </c>
      <c r="G86" s="202" t="s">
        <v>95</v>
      </c>
      <c r="H86" s="203"/>
      <c r="I86" s="203"/>
      <c r="J86" s="203"/>
      <c r="K86" s="202" t="s">
        <v>2740</v>
      </c>
      <c r="L86" s="202"/>
      <c r="M86" s="202" t="s">
        <v>2747</v>
      </c>
      <c r="N86" s="203"/>
      <c r="O86" s="203"/>
      <c r="P86" s="203"/>
      <c r="Q86" s="203"/>
      <c r="R86" s="202" t="s">
        <v>2900</v>
      </c>
      <c r="S86" s="202" t="s">
        <v>2901</v>
      </c>
      <c r="T86" s="202"/>
      <c r="U86" s="205"/>
      <c r="V86" s="205"/>
      <c r="W86" s="202"/>
      <c r="X86" s="202"/>
      <c r="Y86" s="202" t="s">
        <v>1074</v>
      </c>
      <c r="Z86" s="202" t="s">
        <v>2905</v>
      </c>
      <c r="AA86" s="202" t="s">
        <v>2899</v>
      </c>
      <c r="AB86" s="236"/>
    </row>
    <row r="87" spans="1:28" s="200" customFormat="1" ht="63" customHeight="1" x14ac:dyDescent="0.2">
      <c r="A87" s="202" t="s">
        <v>814</v>
      </c>
      <c r="B87" s="202" t="s">
        <v>1078</v>
      </c>
      <c r="C87" s="202" t="s">
        <v>0</v>
      </c>
      <c r="D87" s="202" t="s">
        <v>2</v>
      </c>
      <c r="E87" s="202" t="s">
        <v>45</v>
      </c>
      <c r="F87" s="202" t="s">
        <v>94</v>
      </c>
      <c r="G87" s="202" t="s">
        <v>95</v>
      </c>
      <c r="H87" s="203"/>
      <c r="I87" s="203"/>
      <c r="J87" s="203"/>
      <c r="K87" s="202" t="s">
        <v>2740</v>
      </c>
      <c r="L87" s="202"/>
      <c r="M87" s="202" t="s">
        <v>2747</v>
      </c>
      <c r="N87" s="203"/>
      <c r="O87" s="203"/>
      <c r="P87" s="203"/>
      <c r="Q87" s="203"/>
      <c r="R87" s="202" t="s">
        <v>2900</v>
      </c>
      <c r="S87" s="202" t="s">
        <v>2906</v>
      </c>
      <c r="T87" s="202" t="s">
        <v>2750</v>
      </c>
      <c r="U87" s="205">
        <v>0</v>
      </c>
      <c r="V87" s="205">
        <v>1</v>
      </c>
      <c r="W87" s="202" t="s">
        <v>2907</v>
      </c>
      <c r="X87" s="202" t="s">
        <v>2908</v>
      </c>
      <c r="Y87" s="202" t="s">
        <v>1074</v>
      </c>
      <c r="Z87" s="202" t="s">
        <v>2905</v>
      </c>
      <c r="AA87" s="202" t="s">
        <v>2899</v>
      </c>
      <c r="AB87" s="236"/>
    </row>
    <row r="88" spans="1:28" s="200" customFormat="1" ht="63" customHeight="1" x14ac:dyDescent="0.2">
      <c r="A88" s="202" t="s">
        <v>814</v>
      </c>
      <c r="B88" s="202" t="s">
        <v>1078</v>
      </c>
      <c r="C88" s="202" t="s">
        <v>0</v>
      </c>
      <c r="D88" s="202" t="s">
        <v>2</v>
      </c>
      <c r="E88" s="202" t="s">
        <v>45</v>
      </c>
      <c r="F88" s="202" t="s">
        <v>94</v>
      </c>
      <c r="G88" s="202" t="s">
        <v>95</v>
      </c>
      <c r="H88" s="203"/>
      <c r="I88" s="203"/>
      <c r="J88" s="203"/>
      <c r="K88" s="202" t="s">
        <v>2740</v>
      </c>
      <c r="L88" s="202"/>
      <c r="M88" s="202" t="s">
        <v>2747</v>
      </c>
      <c r="N88" s="203"/>
      <c r="O88" s="203"/>
      <c r="P88" s="203"/>
      <c r="Q88" s="203"/>
      <c r="R88" s="202" t="s">
        <v>2900</v>
      </c>
      <c r="S88" s="202" t="s">
        <v>2909</v>
      </c>
      <c r="T88" s="202" t="s">
        <v>2750</v>
      </c>
      <c r="U88" s="229">
        <v>0</v>
      </c>
      <c r="V88" s="205">
        <v>4</v>
      </c>
      <c r="W88" s="202"/>
      <c r="X88" s="202" t="s">
        <v>2910</v>
      </c>
      <c r="Y88" s="202" t="s">
        <v>1074</v>
      </c>
      <c r="Z88" s="202" t="s">
        <v>2905</v>
      </c>
      <c r="AA88" s="202" t="s">
        <v>2899</v>
      </c>
      <c r="AB88" s="236"/>
    </row>
    <row r="89" spans="1:28" s="200" customFormat="1" ht="63" customHeight="1" x14ac:dyDescent="0.2">
      <c r="A89" s="202" t="s">
        <v>814</v>
      </c>
      <c r="B89" s="202" t="s">
        <v>1078</v>
      </c>
      <c r="C89" s="202" t="s">
        <v>0</v>
      </c>
      <c r="D89" s="202" t="s">
        <v>2</v>
      </c>
      <c r="E89" s="202" t="s">
        <v>45</v>
      </c>
      <c r="F89" s="202" t="s">
        <v>94</v>
      </c>
      <c r="G89" s="202" t="s">
        <v>95</v>
      </c>
      <c r="H89" s="203"/>
      <c r="I89" s="203"/>
      <c r="J89" s="203"/>
      <c r="K89" s="202" t="s">
        <v>2740</v>
      </c>
      <c r="L89" s="202"/>
      <c r="M89" s="202" t="s">
        <v>2747</v>
      </c>
      <c r="N89" s="203"/>
      <c r="O89" s="203"/>
      <c r="P89" s="203"/>
      <c r="Q89" s="203"/>
      <c r="R89" s="202" t="s">
        <v>2900</v>
      </c>
      <c r="S89" s="202" t="s">
        <v>2911</v>
      </c>
      <c r="T89" s="202" t="s">
        <v>2750</v>
      </c>
      <c r="U89" s="205">
        <v>0.09</v>
      </c>
      <c r="V89" s="205">
        <v>0.09</v>
      </c>
      <c r="W89" s="202"/>
      <c r="X89" s="202" t="s">
        <v>2912</v>
      </c>
      <c r="Y89" s="202" t="s">
        <v>1074</v>
      </c>
      <c r="Z89" s="202" t="s">
        <v>2905</v>
      </c>
      <c r="AA89" s="202" t="s">
        <v>2899</v>
      </c>
      <c r="AB89" s="236"/>
    </row>
    <row r="90" spans="1:28" s="200" customFormat="1" ht="63" customHeight="1" x14ac:dyDescent="0.2">
      <c r="A90" s="202" t="s">
        <v>814</v>
      </c>
      <c r="B90" s="202" t="s">
        <v>1078</v>
      </c>
      <c r="C90" s="202" t="s">
        <v>0</v>
      </c>
      <c r="D90" s="202" t="s">
        <v>2</v>
      </c>
      <c r="E90" s="202" t="s">
        <v>45</v>
      </c>
      <c r="F90" s="202" t="s">
        <v>94</v>
      </c>
      <c r="G90" s="202" t="s">
        <v>95</v>
      </c>
      <c r="H90" s="203"/>
      <c r="I90" s="203"/>
      <c r="J90" s="203"/>
      <c r="K90" s="202" t="s">
        <v>2740</v>
      </c>
      <c r="L90" s="202"/>
      <c r="M90" s="202" t="s">
        <v>2747</v>
      </c>
      <c r="N90" s="203"/>
      <c r="O90" s="203"/>
      <c r="P90" s="203"/>
      <c r="Q90" s="203"/>
      <c r="R90" s="202" t="s">
        <v>2900</v>
      </c>
      <c r="S90" s="202" t="s">
        <v>2901</v>
      </c>
      <c r="T90" s="202" t="s">
        <v>2750</v>
      </c>
      <c r="U90" s="205">
        <v>0</v>
      </c>
      <c r="V90" s="205">
        <v>0.4</v>
      </c>
      <c r="W90" s="202"/>
      <c r="X90" s="202" t="s">
        <v>2903</v>
      </c>
      <c r="Y90" s="202" t="s">
        <v>1074</v>
      </c>
      <c r="Z90" s="202" t="s">
        <v>2913</v>
      </c>
      <c r="AA90" s="202" t="s">
        <v>2899</v>
      </c>
      <c r="AB90" s="236"/>
    </row>
    <row r="91" spans="1:28" s="200" customFormat="1" ht="63" customHeight="1" x14ac:dyDescent="0.2">
      <c r="A91" s="202" t="s">
        <v>814</v>
      </c>
      <c r="B91" s="202" t="s">
        <v>1078</v>
      </c>
      <c r="C91" s="202" t="s">
        <v>0</v>
      </c>
      <c r="D91" s="202" t="s">
        <v>2</v>
      </c>
      <c r="E91" s="202" t="s">
        <v>45</v>
      </c>
      <c r="F91" s="202" t="s">
        <v>94</v>
      </c>
      <c r="G91" s="202" t="s">
        <v>95</v>
      </c>
      <c r="H91" s="203"/>
      <c r="I91" s="203"/>
      <c r="J91" s="203"/>
      <c r="K91" s="202" t="s">
        <v>2740</v>
      </c>
      <c r="L91" s="202"/>
      <c r="M91" s="202" t="s">
        <v>2747</v>
      </c>
      <c r="N91" s="203"/>
      <c r="O91" s="203"/>
      <c r="P91" s="203"/>
      <c r="Q91" s="203"/>
      <c r="R91" s="202" t="s">
        <v>2900</v>
      </c>
      <c r="S91" s="202" t="s">
        <v>2901</v>
      </c>
      <c r="T91" s="202"/>
      <c r="U91" s="205"/>
      <c r="V91" s="205"/>
      <c r="W91" s="202"/>
      <c r="X91" s="202"/>
      <c r="Y91" s="202" t="s">
        <v>1074</v>
      </c>
      <c r="Z91" s="202" t="s">
        <v>2913</v>
      </c>
      <c r="AA91" s="202" t="s">
        <v>2899</v>
      </c>
      <c r="AB91" s="236"/>
    </row>
    <row r="92" spans="1:28" s="200" customFormat="1" ht="63" customHeight="1" x14ac:dyDescent="0.2">
      <c r="A92" s="202" t="s">
        <v>814</v>
      </c>
      <c r="B92" s="202" t="s">
        <v>1078</v>
      </c>
      <c r="C92" s="202" t="s">
        <v>0</v>
      </c>
      <c r="D92" s="202" t="s">
        <v>2</v>
      </c>
      <c r="E92" s="202" t="s">
        <v>45</v>
      </c>
      <c r="F92" s="202" t="s">
        <v>94</v>
      </c>
      <c r="G92" s="202" t="s">
        <v>95</v>
      </c>
      <c r="H92" s="203"/>
      <c r="I92" s="203"/>
      <c r="J92" s="203"/>
      <c r="K92" s="202" t="s">
        <v>2740</v>
      </c>
      <c r="L92" s="202"/>
      <c r="M92" s="202" t="s">
        <v>2747</v>
      </c>
      <c r="N92" s="203"/>
      <c r="O92" s="203"/>
      <c r="P92" s="203"/>
      <c r="Q92" s="203"/>
      <c r="R92" s="202" t="s">
        <v>2900</v>
      </c>
      <c r="S92" s="202" t="s">
        <v>2901</v>
      </c>
      <c r="T92" s="202"/>
      <c r="U92" s="205"/>
      <c r="V92" s="205"/>
      <c r="W92" s="202"/>
      <c r="X92" s="202"/>
      <c r="Y92" s="202" t="s">
        <v>1074</v>
      </c>
      <c r="Z92" s="202" t="s">
        <v>2913</v>
      </c>
      <c r="AA92" s="202" t="s">
        <v>2899</v>
      </c>
      <c r="AB92" s="236"/>
    </row>
    <row r="93" spans="1:28" s="200" customFormat="1" ht="63" customHeight="1" x14ac:dyDescent="0.2">
      <c r="A93" s="202" t="s">
        <v>814</v>
      </c>
      <c r="B93" s="202" t="s">
        <v>1078</v>
      </c>
      <c r="C93" s="202" t="s">
        <v>0</v>
      </c>
      <c r="D93" s="202" t="s">
        <v>2</v>
      </c>
      <c r="E93" s="202" t="s">
        <v>45</v>
      </c>
      <c r="F93" s="202" t="s">
        <v>94</v>
      </c>
      <c r="G93" s="202" t="s">
        <v>95</v>
      </c>
      <c r="H93" s="203"/>
      <c r="I93" s="203"/>
      <c r="J93" s="203"/>
      <c r="K93" s="202" t="s">
        <v>2740</v>
      </c>
      <c r="L93" s="202"/>
      <c r="M93" s="202" t="s">
        <v>2747</v>
      </c>
      <c r="N93" s="203"/>
      <c r="O93" s="203"/>
      <c r="P93" s="203"/>
      <c r="Q93" s="203"/>
      <c r="R93" s="202" t="s">
        <v>2900</v>
      </c>
      <c r="S93" s="202" t="s">
        <v>2901</v>
      </c>
      <c r="T93" s="202"/>
      <c r="U93" s="205"/>
      <c r="V93" s="205"/>
      <c r="W93" s="202"/>
      <c r="X93" s="202"/>
      <c r="Y93" s="202" t="s">
        <v>1074</v>
      </c>
      <c r="Z93" s="202" t="s">
        <v>2913</v>
      </c>
      <c r="AA93" s="202" t="s">
        <v>2899</v>
      </c>
      <c r="AB93" s="236"/>
    </row>
    <row r="94" spans="1:28" s="200" customFormat="1" ht="63" customHeight="1" x14ac:dyDescent="0.2">
      <c r="A94" s="202" t="s">
        <v>814</v>
      </c>
      <c r="B94" s="202" t="s">
        <v>1078</v>
      </c>
      <c r="C94" s="202" t="s">
        <v>0</v>
      </c>
      <c r="D94" s="202" t="s">
        <v>2</v>
      </c>
      <c r="E94" s="202" t="s">
        <v>45</v>
      </c>
      <c r="F94" s="202" t="s">
        <v>94</v>
      </c>
      <c r="G94" s="202" t="s">
        <v>95</v>
      </c>
      <c r="H94" s="203"/>
      <c r="I94" s="203"/>
      <c r="J94" s="203"/>
      <c r="K94" s="202" t="s">
        <v>2740</v>
      </c>
      <c r="L94" s="202"/>
      <c r="M94" s="202" t="s">
        <v>2747</v>
      </c>
      <c r="N94" s="203"/>
      <c r="O94" s="203"/>
      <c r="P94" s="203"/>
      <c r="Q94" s="203"/>
      <c r="R94" s="202" t="s">
        <v>2900</v>
      </c>
      <c r="S94" s="202" t="s">
        <v>2901</v>
      </c>
      <c r="T94" s="202"/>
      <c r="U94" s="205"/>
      <c r="V94" s="205"/>
      <c r="W94" s="202"/>
      <c r="X94" s="202"/>
      <c r="Y94" s="202" t="s">
        <v>1074</v>
      </c>
      <c r="Z94" s="202" t="s">
        <v>2913</v>
      </c>
      <c r="AA94" s="202" t="s">
        <v>2899</v>
      </c>
      <c r="AB94" s="236"/>
    </row>
    <row r="95" spans="1:28" s="200" customFormat="1" ht="63" customHeight="1" x14ac:dyDescent="0.2">
      <c r="A95" s="202" t="s">
        <v>814</v>
      </c>
      <c r="B95" s="202" t="s">
        <v>1078</v>
      </c>
      <c r="C95" s="202" t="s">
        <v>0</v>
      </c>
      <c r="D95" s="202" t="s">
        <v>2</v>
      </c>
      <c r="E95" s="202" t="s">
        <v>45</v>
      </c>
      <c r="F95" s="202" t="s">
        <v>94</v>
      </c>
      <c r="G95" s="202" t="s">
        <v>95</v>
      </c>
      <c r="H95" s="203"/>
      <c r="I95" s="203"/>
      <c r="J95" s="203"/>
      <c r="K95" s="202" t="s">
        <v>2740</v>
      </c>
      <c r="L95" s="202"/>
      <c r="M95" s="202" t="s">
        <v>2747</v>
      </c>
      <c r="N95" s="203"/>
      <c r="O95" s="203"/>
      <c r="P95" s="203"/>
      <c r="Q95" s="203"/>
      <c r="R95" s="202" t="s">
        <v>2900</v>
      </c>
      <c r="S95" s="202" t="s">
        <v>2901</v>
      </c>
      <c r="T95" s="202"/>
      <c r="U95" s="205"/>
      <c r="V95" s="205"/>
      <c r="W95" s="202"/>
      <c r="X95" s="202"/>
      <c r="Y95" s="202" t="s">
        <v>1074</v>
      </c>
      <c r="Z95" s="202" t="s">
        <v>2913</v>
      </c>
      <c r="AA95" s="202" t="s">
        <v>2899</v>
      </c>
      <c r="AB95" s="236"/>
    </row>
    <row r="96" spans="1:28" s="200" customFormat="1" ht="63" customHeight="1" x14ac:dyDescent="0.2">
      <c r="A96" s="202" t="s">
        <v>814</v>
      </c>
      <c r="B96" s="202" t="s">
        <v>1078</v>
      </c>
      <c r="C96" s="202" t="s">
        <v>0</v>
      </c>
      <c r="D96" s="202" t="s">
        <v>2</v>
      </c>
      <c r="E96" s="202" t="s">
        <v>45</v>
      </c>
      <c r="F96" s="202" t="s">
        <v>94</v>
      </c>
      <c r="G96" s="202" t="s">
        <v>95</v>
      </c>
      <c r="H96" s="203"/>
      <c r="I96" s="203"/>
      <c r="J96" s="203"/>
      <c r="K96" s="202" t="s">
        <v>2740</v>
      </c>
      <c r="L96" s="202"/>
      <c r="M96" s="202" t="s">
        <v>2747</v>
      </c>
      <c r="N96" s="203"/>
      <c r="O96" s="203"/>
      <c r="P96" s="203"/>
      <c r="Q96" s="203"/>
      <c r="R96" s="202" t="s">
        <v>2900</v>
      </c>
      <c r="S96" s="202" t="s">
        <v>2901</v>
      </c>
      <c r="T96" s="202"/>
      <c r="U96" s="205"/>
      <c r="V96" s="205"/>
      <c r="W96" s="202"/>
      <c r="X96" s="202"/>
      <c r="Y96" s="202" t="s">
        <v>1074</v>
      </c>
      <c r="Z96" s="202" t="s">
        <v>2913</v>
      </c>
      <c r="AA96" s="202" t="s">
        <v>2899</v>
      </c>
      <c r="AB96" s="236"/>
    </row>
    <row r="97" spans="1:28" s="200" customFormat="1" ht="63" customHeight="1" x14ac:dyDescent="0.2">
      <c r="A97" s="202" t="s">
        <v>814</v>
      </c>
      <c r="B97" s="202" t="s">
        <v>1078</v>
      </c>
      <c r="C97" s="202" t="s">
        <v>0</v>
      </c>
      <c r="D97" s="202" t="s">
        <v>2</v>
      </c>
      <c r="E97" s="202" t="s">
        <v>45</v>
      </c>
      <c r="F97" s="202" t="s">
        <v>94</v>
      </c>
      <c r="G97" s="202" t="s">
        <v>95</v>
      </c>
      <c r="H97" s="203"/>
      <c r="I97" s="203"/>
      <c r="J97" s="203"/>
      <c r="K97" s="202" t="s">
        <v>2740</v>
      </c>
      <c r="L97" s="202"/>
      <c r="M97" s="202" t="s">
        <v>2747</v>
      </c>
      <c r="N97" s="203"/>
      <c r="O97" s="203"/>
      <c r="P97" s="203"/>
      <c r="Q97" s="203"/>
      <c r="R97" s="202" t="s">
        <v>2900</v>
      </c>
      <c r="S97" s="202" t="s">
        <v>2901</v>
      </c>
      <c r="T97" s="202"/>
      <c r="U97" s="205"/>
      <c r="V97" s="205"/>
      <c r="W97" s="202"/>
      <c r="X97" s="202"/>
      <c r="Y97" s="202" t="s">
        <v>1074</v>
      </c>
      <c r="Z97" s="202" t="s">
        <v>2913</v>
      </c>
      <c r="AA97" s="202" t="s">
        <v>2899</v>
      </c>
      <c r="AB97" s="236"/>
    </row>
    <row r="98" spans="1:28" s="200" customFormat="1" ht="63" customHeight="1" x14ac:dyDescent="0.2">
      <c r="A98" s="202" t="s">
        <v>814</v>
      </c>
      <c r="B98" s="202" t="s">
        <v>1078</v>
      </c>
      <c r="C98" s="202" t="s">
        <v>0</v>
      </c>
      <c r="D98" s="202" t="s">
        <v>2</v>
      </c>
      <c r="E98" s="202" t="s">
        <v>45</v>
      </c>
      <c r="F98" s="202" t="s">
        <v>94</v>
      </c>
      <c r="G98" s="202" t="s">
        <v>95</v>
      </c>
      <c r="H98" s="203"/>
      <c r="I98" s="203"/>
      <c r="J98" s="203"/>
      <c r="K98" s="202" t="s">
        <v>2740</v>
      </c>
      <c r="L98" s="202"/>
      <c r="M98" s="202" t="s">
        <v>2747</v>
      </c>
      <c r="N98" s="203"/>
      <c r="O98" s="203"/>
      <c r="P98" s="203"/>
      <c r="Q98" s="203"/>
      <c r="R98" s="202" t="s">
        <v>2900</v>
      </c>
      <c r="S98" s="202" t="s">
        <v>2901</v>
      </c>
      <c r="T98" s="202"/>
      <c r="U98" s="205"/>
      <c r="V98" s="205"/>
      <c r="W98" s="202"/>
      <c r="X98" s="202"/>
      <c r="Y98" s="202" t="s">
        <v>1074</v>
      </c>
      <c r="Z98" s="202" t="s">
        <v>2913</v>
      </c>
      <c r="AA98" s="202" t="s">
        <v>2899</v>
      </c>
      <c r="AB98" s="236"/>
    </row>
    <row r="99" spans="1:28" s="200" customFormat="1" ht="63" customHeight="1" x14ac:dyDescent="0.2">
      <c r="A99" s="202" t="s">
        <v>814</v>
      </c>
      <c r="B99" s="202" t="s">
        <v>1078</v>
      </c>
      <c r="C99" s="202" t="s">
        <v>0</v>
      </c>
      <c r="D99" s="202" t="s">
        <v>2</v>
      </c>
      <c r="E99" s="202" t="s">
        <v>45</v>
      </c>
      <c r="F99" s="202" t="s">
        <v>94</v>
      </c>
      <c r="G99" s="202" t="s">
        <v>95</v>
      </c>
      <c r="H99" s="203"/>
      <c r="I99" s="203"/>
      <c r="J99" s="203"/>
      <c r="K99" s="202" t="s">
        <v>2740</v>
      </c>
      <c r="L99" s="202"/>
      <c r="M99" s="202" t="s">
        <v>2747</v>
      </c>
      <c r="N99" s="203"/>
      <c r="O99" s="203"/>
      <c r="P99" s="203"/>
      <c r="Q99" s="203"/>
      <c r="R99" s="202" t="s">
        <v>2900</v>
      </c>
      <c r="S99" s="202" t="s">
        <v>2901</v>
      </c>
      <c r="T99" s="202"/>
      <c r="U99" s="205"/>
      <c r="V99" s="205"/>
      <c r="W99" s="202"/>
      <c r="X99" s="202"/>
      <c r="Y99" s="202" t="s">
        <v>1074</v>
      </c>
      <c r="Z99" s="202" t="s">
        <v>2913</v>
      </c>
      <c r="AA99" s="202" t="s">
        <v>2899</v>
      </c>
      <c r="AB99" s="236"/>
    </row>
    <row r="100" spans="1:28" s="200" customFormat="1" ht="63" customHeight="1" x14ac:dyDescent="0.2">
      <c r="A100" s="202" t="s">
        <v>814</v>
      </c>
      <c r="B100" s="202" t="s">
        <v>1078</v>
      </c>
      <c r="C100" s="202" t="s">
        <v>0</v>
      </c>
      <c r="D100" s="202" t="s">
        <v>2</v>
      </c>
      <c r="E100" s="202" t="s">
        <v>45</v>
      </c>
      <c r="F100" s="202" t="s">
        <v>94</v>
      </c>
      <c r="G100" s="202" t="s">
        <v>95</v>
      </c>
      <c r="H100" s="203"/>
      <c r="I100" s="203"/>
      <c r="J100" s="203"/>
      <c r="K100" s="202" t="s">
        <v>2740</v>
      </c>
      <c r="L100" s="202"/>
      <c r="M100" s="202" t="s">
        <v>2747</v>
      </c>
      <c r="N100" s="203"/>
      <c r="O100" s="203"/>
      <c r="P100" s="203"/>
      <c r="Q100" s="203"/>
      <c r="R100" s="202" t="s">
        <v>2900</v>
      </c>
      <c r="S100" s="202" t="s">
        <v>2901</v>
      </c>
      <c r="T100" s="202"/>
      <c r="U100" s="205"/>
      <c r="V100" s="205"/>
      <c r="W100" s="202"/>
      <c r="X100" s="202"/>
      <c r="Y100" s="202" t="s">
        <v>1074</v>
      </c>
      <c r="Z100" s="202" t="s">
        <v>2913</v>
      </c>
      <c r="AA100" s="202" t="s">
        <v>2899</v>
      </c>
      <c r="AB100" s="236"/>
    </row>
    <row r="101" spans="1:28" s="200" customFormat="1" ht="63" customHeight="1" x14ac:dyDescent="0.2">
      <c r="A101" s="202" t="s">
        <v>814</v>
      </c>
      <c r="B101" s="202" t="s">
        <v>1078</v>
      </c>
      <c r="C101" s="202" t="s">
        <v>0</v>
      </c>
      <c r="D101" s="202" t="s">
        <v>2</v>
      </c>
      <c r="E101" s="202" t="s">
        <v>45</v>
      </c>
      <c r="F101" s="202" t="s">
        <v>94</v>
      </c>
      <c r="G101" s="202" t="s">
        <v>95</v>
      </c>
      <c r="H101" s="203"/>
      <c r="I101" s="203"/>
      <c r="J101" s="203"/>
      <c r="K101" s="202" t="s">
        <v>2740</v>
      </c>
      <c r="L101" s="202"/>
      <c r="M101" s="202" t="s">
        <v>2747</v>
      </c>
      <c r="N101" s="203"/>
      <c r="O101" s="203"/>
      <c r="P101" s="203"/>
      <c r="Q101" s="203"/>
      <c r="R101" s="202" t="s">
        <v>2914</v>
      </c>
      <c r="S101" s="202" t="s">
        <v>2915</v>
      </c>
      <c r="T101" s="202" t="s">
        <v>2916</v>
      </c>
      <c r="U101" s="205">
        <v>0.26</v>
      </c>
      <c r="V101" s="205">
        <v>0.26500000000000001</v>
      </c>
      <c r="W101" s="202" t="s">
        <v>2917</v>
      </c>
      <c r="X101" s="202" t="s">
        <v>2918</v>
      </c>
      <c r="Y101" s="202" t="s">
        <v>1074</v>
      </c>
      <c r="Z101" s="202" t="s">
        <v>2919</v>
      </c>
      <c r="AA101" s="202" t="s">
        <v>2920</v>
      </c>
      <c r="AB101" s="236"/>
    </row>
    <row r="102" spans="1:28" s="200" customFormat="1" ht="63" customHeight="1" x14ac:dyDescent="0.2">
      <c r="A102" s="202" t="s">
        <v>814</v>
      </c>
      <c r="B102" s="202" t="s">
        <v>1078</v>
      </c>
      <c r="C102" s="202" t="s">
        <v>0</v>
      </c>
      <c r="D102" s="202" t="s">
        <v>2</v>
      </c>
      <c r="E102" s="202" t="s">
        <v>45</v>
      </c>
      <c r="F102" s="202" t="s">
        <v>94</v>
      </c>
      <c r="G102" s="202" t="s">
        <v>95</v>
      </c>
      <c r="H102" s="203"/>
      <c r="I102" s="203"/>
      <c r="J102" s="203"/>
      <c r="K102" s="202" t="s">
        <v>2740</v>
      </c>
      <c r="L102" s="202"/>
      <c r="M102" s="202" t="s">
        <v>2747</v>
      </c>
      <c r="N102" s="203"/>
      <c r="O102" s="203"/>
      <c r="P102" s="203"/>
      <c r="Q102" s="203"/>
      <c r="R102" s="202" t="s">
        <v>2914</v>
      </c>
      <c r="S102" s="202" t="s">
        <v>2915</v>
      </c>
      <c r="T102" s="202"/>
      <c r="U102" s="205"/>
      <c r="V102" s="205"/>
      <c r="W102" s="202"/>
      <c r="X102" s="202"/>
      <c r="Y102" s="202" t="s">
        <v>1074</v>
      </c>
      <c r="Z102" s="202" t="s">
        <v>2919</v>
      </c>
      <c r="AA102" s="202" t="s">
        <v>2920</v>
      </c>
      <c r="AB102" s="236"/>
    </row>
    <row r="103" spans="1:28" s="200" customFormat="1" ht="63" customHeight="1" x14ac:dyDescent="0.2">
      <c r="A103" s="202" t="s">
        <v>814</v>
      </c>
      <c r="B103" s="202" t="s">
        <v>1078</v>
      </c>
      <c r="C103" s="202" t="s">
        <v>0</v>
      </c>
      <c r="D103" s="202" t="s">
        <v>2</v>
      </c>
      <c r="E103" s="202" t="s">
        <v>45</v>
      </c>
      <c r="F103" s="202" t="s">
        <v>94</v>
      </c>
      <c r="G103" s="202" t="s">
        <v>95</v>
      </c>
      <c r="H103" s="203"/>
      <c r="I103" s="203"/>
      <c r="J103" s="203"/>
      <c r="K103" s="202" t="s">
        <v>2740</v>
      </c>
      <c r="L103" s="202"/>
      <c r="M103" s="202" t="s">
        <v>2747</v>
      </c>
      <c r="N103" s="203"/>
      <c r="O103" s="203"/>
      <c r="P103" s="203"/>
      <c r="Q103" s="203"/>
      <c r="R103" s="202" t="s">
        <v>2914</v>
      </c>
      <c r="S103" s="202" t="s">
        <v>2915</v>
      </c>
      <c r="T103" s="202"/>
      <c r="U103" s="205"/>
      <c r="V103" s="205"/>
      <c r="W103" s="202"/>
      <c r="X103" s="202"/>
      <c r="Y103" s="202" t="s">
        <v>1074</v>
      </c>
      <c r="Z103" s="202" t="s">
        <v>2913</v>
      </c>
      <c r="AA103" s="202" t="s">
        <v>2920</v>
      </c>
      <c r="AB103" s="236"/>
    </row>
    <row r="104" spans="1:28" s="200" customFormat="1" ht="63" customHeight="1" x14ac:dyDescent="0.2">
      <c r="A104" s="202" t="s">
        <v>814</v>
      </c>
      <c r="B104" s="202" t="s">
        <v>1078</v>
      </c>
      <c r="C104" s="202" t="s">
        <v>0</v>
      </c>
      <c r="D104" s="202" t="s">
        <v>2</v>
      </c>
      <c r="E104" s="202" t="s">
        <v>45</v>
      </c>
      <c r="F104" s="202" t="s">
        <v>94</v>
      </c>
      <c r="G104" s="202" t="s">
        <v>95</v>
      </c>
      <c r="H104" s="203"/>
      <c r="I104" s="203"/>
      <c r="J104" s="203"/>
      <c r="K104" s="202" t="s">
        <v>2740</v>
      </c>
      <c r="L104" s="202"/>
      <c r="M104" s="202" t="s">
        <v>2747</v>
      </c>
      <c r="N104" s="203"/>
      <c r="O104" s="203"/>
      <c r="P104" s="203"/>
      <c r="Q104" s="203"/>
      <c r="R104" s="202" t="s">
        <v>2914</v>
      </c>
      <c r="S104" s="202" t="s">
        <v>2915</v>
      </c>
      <c r="T104" s="202"/>
      <c r="U104" s="205"/>
      <c r="V104" s="205"/>
      <c r="W104" s="202"/>
      <c r="X104" s="202"/>
      <c r="Y104" s="202" t="s">
        <v>1074</v>
      </c>
      <c r="Z104" s="202" t="s">
        <v>2913</v>
      </c>
      <c r="AA104" s="202" t="s">
        <v>2920</v>
      </c>
      <c r="AB104" s="236"/>
    </row>
    <row r="105" spans="1:28" s="200" customFormat="1" ht="63" customHeight="1" x14ac:dyDescent="0.2">
      <c r="A105" s="202" t="s">
        <v>814</v>
      </c>
      <c r="B105" s="202" t="s">
        <v>1078</v>
      </c>
      <c r="C105" s="202" t="s">
        <v>0</v>
      </c>
      <c r="D105" s="202" t="s">
        <v>2</v>
      </c>
      <c r="E105" s="202" t="s">
        <v>45</v>
      </c>
      <c r="F105" s="202" t="s">
        <v>94</v>
      </c>
      <c r="G105" s="202" t="s">
        <v>95</v>
      </c>
      <c r="H105" s="203"/>
      <c r="I105" s="203"/>
      <c r="J105" s="203"/>
      <c r="K105" s="202" t="s">
        <v>2740</v>
      </c>
      <c r="L105" s="202"/>
      <c r="M105" s="202" t="s">
        <v>2747</v>
      </c>
      <c r="N105" s="203"/>
      <c r="O105" s="203"/>
      <c r="P105" s="203"/>
      <c r="Q105" s="203"/>
      <c r="R105" s="202" t="s">
        <v>2914</v>
      </c>
      <c r="S105" s="202" t="s">
        <v>2915</v>
      </c>
      <c r="T105" s="202"/>
      <c r="U105" s="205"/>
      <c r="V105" s="205"/>
      <c r="W105" s="202"/>
      <c r="X105" s="202"/>
      <c r="Y105" s="202" t="s">
        <v>1074</v>
      </c>
      <c r="Z105" s="202" t="s">
        <v>2913</v>
      </c>
      <c r="AA105" s="202" t="s">
        <v>2920</v>
      </c>
      <c r="AB105" s="236"/>
    </row>
    <row r="106" spans="1:28" s="200" customFormat="1" ht="63" customHeight="1" x14ac:dyDescent="0.2">
      <c r="A106" s="202" t="s">
        <v>814</v>
      </c>
      <c r="B106" s="202" t="s">
        <v>1078</v>
      </c>
      <c r="C106" s="202" t="s">
        <v>0</v>
      </c>
      <c r="D106" s="202" t="s">
        <v>2</v>
      </c>
      <c r="E106" s="202" t="s">
        <v>45</v>
      </c>
      <c r="F106" s="202" t="s">
        <v>94</v>
      </c>
      <c r="G106" s="202" t="s">
        <v>95</v>
      </c>
      <c r="H106" s="203"/>
      <c r="I106" s="203"/>
      <c r="J106" s="203"/>
      <c r="K106" s="202" t="s">
        <v>2740</v>
      </c>
      <c r="L106" s="202"/>
      <c r="M106" s="202" t="s">
        <v>2747</v>
      </c>
      <c r="N106" s="203"/>
      <c r="O106" s="203"/>
      <c r="P106" s="203"/>
      <c r="Q106" s="203"/>
      <c r="R106" s="202" t="s">
        <v>2914</v>
      </c>
      <c r="S106" s="202" t="s">
        <v>2915</v>
      </c>
      <c r="T106" s="202"/>
      <c r="U106" s="205"/>
      <c r="V106" s="205"/>
      <c r="W106" s="202"/>
      <c r="X106" s="202"/>
      <c r="Y106" s="202" t="s">
        <v>1074</v>
      </c>
      <c r="Z106" s="202" t="s">
        <v>2913</v>
      </c>
      <c r="AA106" s="202" t="s">
        <v>2920</v>
      </c>
      <c r="AB106" s="236"/>
    </row>
    <row r="107" spans="1:28" s="200" customFormat="1" ht="63" customHeight="1" x14ac:dyDescent="0.2">
      <c r="A107" s="202" t="s">
        <v>814</v>
      </c>
      <c r="B107" s="202" t="s">
        <v>1078</v>
      </c>
      <c r="C107" s="202" t="s">
        <v>0</v>
      </c>
      <c r="D107" s="202" t="s">
        <v>2</v>
      </c>
      <c r="E107" s="202" t="s">
        <v>45</v>
      </c>
      <c r="F107" s="202" t="s">
        <v>94</v>
      </c>
      <c r="G107" s="202" t="s">
        <v>95</v>
      </c>
      <c r="H107" s="203"/>
      <c r="I107" s="203"/>
      <c r="J107" s="203"/>
      <c r="K107" s="202" t="s">
        <v>2740</v>
      </c>
      <c r="L107" s="202"/>
      <c r="M107" s="202" t="s">
        <v>2747</v>
      </c>
      <c r="N107" s="203"/>
      <c r="O107" s="203"/>
      <c r="P107" s="203"/>
      <c r="Q107" s="203"/>
      <c r="R107" s="202" t="s">
        <v>2914</v>
      </c>
      <c r="S107" s="202" t="s">
        <v>2915</v>
      </c>
      <c r="T107" s="202"/>
      <c r="U107" s="205"/>
      <c r="V107" s="205"/>
      <c r="W107" s="202"/>
      <c r="X107" s="202"/>
      <c r="Y107" s="202" t="s">
        <v>1074</v>
      </c>
      <c r="Z107" s="202" t="s">
        <v>2913</v>
      </c>
      <c r="AA107" s="202" t="s">
        <v>2920</v>
      </c>
      <c r="AB107" s="236"/>
    </row>
    <row r="108" spans="1:28" s="200" customFormat="1" ht="63" customHeight="1" x14ac:dyDescent="0.2">
      <c r="A108" s="202" t="s">
        <v>814</v>
      </c>
      <c r="B108" s="202" t="s">
        <v>1078</v>
      </c>
      <c r="C108" s="202" t="s">
        <v>0</v>
      </c>
      <c r="D108" s="202" t="s">
        <v>2</v>
      </c>
      <c r="E108" s="202" t="s">
        <v>45</v>
      </c>
      <c r="F108" s="202" t="s">
        <v>94</v>
      </c>
      <c r="G108" s="202" t="s">
        <v>95</v>
      </c>
      <c r="H108" s="203"/>
      <c r="I108" s="203"/>
      <c r="J108" s="203"/>
      <c r="K108" s="202" t="s">
        <v>2740</v>
      </c>
      <c r="L108" s="202"/>
      <c r="M108" s="202" t="s">
        <v>2747</v>
      </c>
      <c r="N108" s="203"/>
      <c r="O108" s="203"/>
      <c r="P108" s="203"/>
      <c r="Q108" s="203"/>
      <c r="R108" s="202" t="s">
        <v>2914</v>
      </c>
      <c r="S108" s="202" t="s">
        <v>2915</v>
      </c>
      <c r="T108" s="202"/>
      <c r="U108" s="205"/>
      <c r="V108" s="205"/>
      <c r="W108" s="202"/>
      <c r="X108" s="202"/>
      <c r="Y108" s="202" t="s">
        <v>1074</v>
      </c>
      <c r="Z108" s="202" t="s">
        <v>2913</v>
      </c>
      <c r="AA108" s="202" t="s">
        <v>2920</v>
      </c>
      <c r="AB108" s="236"/>
    </row>
    <row r="109" spans="1:28" s="200" customFormat="1" ht="63" customHeight="1" x14ac:dyDescent="0.2">
      <c r="A109" s="202" t="s">
        <v>814</v>
      </c>
      <c r="B109" s="202" t="s">
        <v>1078</v>
      </c>
      <c r="C109" s="202" t="s">
        <v>0</v>
      </c>
      <c r="D109" s="202" t="s">
        <v>2</v>
      </c>
      <c r="E109" s="202" t="s">
        <v>45</v>
      </c>
      <c r="F109" s="202" t="s">
        <v>94</v>
      </c>
      <c r="G109" s="202" t="s">
        <v>95</v>
      </c>
      <c r="H109" s="203"/>
      <c r="I109" s="203"/>
      <c r="J109" s="203"/>
      <c r="K109" s="202" t="s">
        <v>2740</v>
      </c>
      <c r="L109" s="202"/>
      <c r="M109" s="202" t="s">
        <v>2747</v>
      </c>
      <c r="N109" s="203"/>
      <c r="O109" s="203"/>
      <c r="P109" s="203"/>
      <c r="Q109" s="203"/>
      <c r="R109" s="202" t="s">
        <v>2914</v>
      </c>
      <c r="S109" s="202" t="s">
        <v>2915</v>
      </c>
      <c r="T109" s="202"/>
      <c r="U109" s="205"/>
      <c r="V109" s="205"/>
      <c r="W109" s="202"/>
      <c r="X109" s="202"/>
      <c r="Y109" s="202" t="s">
        <v>1074</v>
      </c>
      <c r="Z109" s="202" t="s">
        <v>2913</v>
      </c>
      <c r="AA109" s="202" t="s">
        <v>2920</v>
      </c>
      <c r="AB109" s="236"/>
    </row>
    <row r="110" spans="1:28" s="200" customFormat="1" ht="63" customHeight="1" x14ac:dyDescent="0.2">
      <c r="A110" s="202" t="s">
        <v>814</v>
      </c>
      <c r="B110" s="202" t="s">
        <v>1078</v>
      </c>
      <c r="C110" s="202" t="s">
        <v>0</v>
      </c>
      <c r="D110" s="202" t="s">
        <v>2</v>
      </c>
      <c r="E110" s="202" t="s">
        <v>45</v>
      </c>
      <c r="F110" s="202" t="s">
        <v>94</v>
      </c>
      <c r="G110" s="202" t="s">
        <v>95</v>
      </c>
      <c r="H110" s="203"/>
      <c r="I110" s="203"/>
      <c r="J110" s="203"/>
      <c r="K110" s="202" t="s">
        <v>2740</v>
      </c>
      <c r="L110" s="202"/>
      <c r="M110" s="202" t="s">
        <v>2747</v>
      </c>
      <c r="N110" s="203"/>
      <c r="O110" s="203"/>
      <c r="P110" s="203"/>
      <c r="Q110" s="203"/>
      <c r="R110" s="202" t="s">
        <v>2914</v>
      </c>
      <c r="S110" s="202" t="s">
        <v>2915</v>
      </c>
      <c r="T110" s="202"/>
      <c r="U110" s="205"/>
      <c r="V110" s="205"/>
      <c r="W110" s="202"/>
      <c r="X110" s="202"/>
      <c r="Y110" s="202" t="s">
        <v>1074</v>
      </c>
      <c r="Z110" s="202" t="s">
        <v>2913</v>
      </c>
      <c r="AA110" s="202" t="s">
        <v>2920</v>
      </c>
      <c r="AB110" s="236"/>
    </row>
    <row r="111" spans="1:28" s="200" customFormat="1" ht="63" customHeight="1" x14ac:dyDescent="0.2">
      <c r="A111" s="202" t="s">
        <v>814</v>
      </c>
      <c r="B111" s="202" t="s">
        <v>1078</v>
      </c>
      <c r="C111" s="202" t="s">
        <v>0</v>
      </c>
      <c r="D111" s="202" t="s">
        <v>2</v>
      </c>
      <c r="E111" s="202" t="s">
        <v>45</v>
      </c>
      <c r="F111" s="202" t="s">
        <v>94</v>
      </c>
      <c r="G111" s="202" t="s">
        <v>95</v>
      </c>
      <c r="H111" s="203"/>
      <c r="I111" s="203"/>
      <c r="J111" s="203"/>
      <c r="K111" s="202" t="s">
        <v>2740</v>
      </c>
      <c r="L111" s="202"/>
      <c r="M111" s="202" t="s">
        <v>2747</v>
      </c>
      <c r="N111" s="203"/>
      <c r="O111" s="203"/>
      <c r="P111" s="203"/>
      <c r="Q111" s="203"/>
      <c r="R111" s="202" t="s">
        <v>2914</v>
      </c>
      <c r="S111" s="202" t="s">
        <v>2915</v>
      </c>
      <c r="T111" s="202"/>
      <c r="U111" s="205"/>
      <c r="V111" s="205"/>
      <c r="W111" s="202"/>
      <c r="X111" s="202"/>
      <c r="Y111" s="202" t="s">
        <v>1074</v>
      </c>
      <c r="Z111" s="202" t="s">
        <v>2913</v>
      </c>
      <c r="AA111" s="202" t="s">
        <v>2920</v>
      </c>
      <c r="AB111" s="236"/>
    </row>
    <row r="112" spans="1:28" s="200" customFormat="1" ht="63" customHeight="1" x14ac:dyDescent="0.2">
      <c r="A112" s="202" t="s">
        <v>814</v>
      </c>
      <c r="B112" s="202" t="s">
        <v>1078</v>
      </c>
      <c r="C112" s="202" t="s">
        <v>0</v>
      </c>
      <c r="D112" s="202" t="s">
        <v>2</v>
      </c>
      <c r="E112" s="202" t="s">
        <v>45</v>
      </c>
      <c r="F112" s="202" t="s">
        <v>94</v>
      </c>
      <c r="G112" s="202" t="s">
        <v>95</v>
      </c>
      <c r="H112" s="203"/>
      <c r="I112" s="203"/>
      <c r="J112" s="203"/>
      <c r="K112" s="202" t="s">
        <v>2740</v>
      </c>
      <c r="L112" s="202"/>
      <c r="M112" s="202" t="s">
        <v>2747</v>
      </c>
      <c r="N112" s="203"/>
      <c r="O112" s="203"/>
      <c r="P112" s="203"/>
      <c r="Q112" s="203"/>
      <c r="R112" s="202" t="s">
        <v>2914</v>
      </c>
      <c r="S112" s="202" t="s">
        <v>2915</v>
      </c>
      <c r="T112" s="202"/>
      <c r="U112" s="205"/>
      <c r="V112" s="205"/>
      <c r="W112" s="202"/>
      <c r="X112" s="202"/>
      <c r="Y112" s="202" t="s">
        <v>1074</v>
      </c>
      <c r="Z112" s="202" t="s">
        <v>2913</v>
      </c>
      <c r="AA112" s="202" t="s">
        <v>2920</v>
      </c>
      <c r="AB112" s="236"/>
    </row>
    <row r="113" spans="1:28" s="200" customFormat="1" ht="63" customHeight="1" x14ac:dyDescent="0.2">
      <c r="A113" s="202" t="s">
        <v>814</v>
      </c>
      <c r="B113" s="202" t="s">
        <v>1078</v>
      </c>
      <c r="C113" s="202" t="s">
        <v>0</v>
      </c>
      <c r="D113" s="202" t="s">
        <v>2</v>
      </c>
      <c r="E113" s="202" t="s">
        <v>45</v>
      </c>
      <c r="F113" s="202" t="s">
        <v>94</v>
      </c>
      <c r="G113" s="202" t="s">
        <v>95</v>
      </c>
      <c r="H113" s="203"/>
      <c r="I113" s="203"/>
      <c r="J113" s="203"/>
      <c r="K113" s="202" t="s">
        <v>2740</v>
      </c>
      <c r="L113" s="202"/>
      <c r="M113" s="202" t="s">
        <v>2747</v>
      </c>
      <c r="N113" s="203"/>
      <c r="O113" s="203"/>
      <c r="P113" s="203"/>
      <c r="Q113" s="203"/>
      <c r="R113" s="202" t="s">
        <v>2914</v>
      </c>
      <c r="S113" s="202" t="s">
        <v>2915</v>
      </c>
      <c r="T113" s="202"/>
      <c r="U113" s="205"/>
      <c r="V113" s="205"/>
      <c r="W113" s="202"/>
      <c r="X113" s="202"/>
      <c r="Y113" s="202" t="s">
        <v>1074</v>
      </c>
      <c r="Z113" s="202" t="s">
        <v>2913</v>
      </c>
      <c r="AA113" s="202" t="s">
        <v>2920</v>
      </c>
      <c r="AB113" s="236"/>
    </row>
    <row r="114" spans="1:28" s="200" customFormat="1" ht="63" customHeight="1" x14ac:dyDescent="0.2">
      <c r="A114" s="202" t="s">
        <v>814</v>
      </c>
      <c r="B114" s="202" t="s">
        <v>1078</v>
      </c>
      <c r="C114" s="202" t="s">
        <v>0</v>
      </c>
      <c r="D114" s="202" t="s">
        <v>2</v>
      </c>
      <c r="E114" s="202" t="s">
        <v>45</v>
      </c>
      <c r="F114" s="202" t="s">
        <v>94</v>
      </c>
      <c r="G114" s="202" t="s">
        <v>95</v>
      </c>
      <c r="H114" s="203"/>
      <c r="I114" s="203"/>
      <c r="J114" s="203"/>
      <c r="K114" s="202" t="s">
        <v>2740</v>
      </c>
      <c r="L114" s="202"/>
      <c r="M114" s="202" t="s">
        <v>2747</v>
      </c>
      <c r="N114" s="203"/>
      <c r="O114" s="203"/>
      <c r="P114" s="203"/>
      <c r="Q114" s="203"/>
      <c r="R114" s="202" t="s">
        <v>2921</v>
      </c>
      <c r="S114" s="202" t="s">
        <v>2915</v>
      </c>
      <c r="T114" s="202"/>
      <c r="U114" s="205"/>
      <c r="V114" s="205"/>
      <c r="W114" s="202"/>
      <c r="X114" s="202"/>
      <c r="Y114" s="202" t="s">
        <v>1074</v>
      </c>
      <c r="Z114" s="202" t="s">
        <v>2922</v>
      </c>
      <c r="AA114" s="202" t="s">
        <v>2923</v>
      </c>
      <c r="AB114" s="236"/>
    </row>
    <row r="115" spans="1:28" s="200" customFormat="1" ht="63" customHeight="1" x14ac:dyDescent="0.2">
      <c r="A115" s="202" t="s">
        <v>814</v>
      </c>
      <c r="B115" s="202" t="s">
        <v>1078</v>
      </c>
      <c r="C115" s="202" t="s">
        <v>0</v>
      </c>
      <c r="D115" s="202" t="s">
        <v>2</v>
      </c>
      <c r="E115" s="202" t="s">
        <v>45</v>
      </c>
      <c r="F115" s="202" t="s">
        <v>94</v>
      </c>
      <c r="G115" s="202" t="s">
        <v>95</v>
      </c>
      <c r="H115" s="203"/>
      <c r="I115" s="203"/>
      <c r="J115" s="203"/>
      <c r="K115" s="202" t="s">
        <v>2740</v>
      </c>
      <c r="L115" s="202"/>
      <c r="M115" s="202" t="s">
        <v>2747</v>
      </c>
      <c r="N115" s="203"/>
      <c r="O115" s="203"/>
      <c r="P115" s="203"/>
      <c r="Q115" s="203"/>
      <c r="R115" s="202" t="s">
        <v>2921</v>
      </c>
      <c r="S115" s="202" t="s">
        <v>2915</v>
      </c>
      <c r="T115" s="202"/>
      <c r="U115" s="205"/>
      <c r="V115" s="205"/>
      <c r="W115" s="202"/>
      <c r="X115" s="202"/>
      <c r="Y115" s="202" t="s">
        <v>1074</v>
      </c>
      <c r="Z115" s="202" t="s">
        <v>2922</v>
      </c>
      <c r="AA115" s="202" t="s">
        <v>2923</v>
      </c>
      <c r="AB115" s="236"/>
    </row>
    <row r="116" spans="1:28" s="200" customFormat="1" ht="63" customHeight="1" x14ac:dyDescent="0.2">
      <c r="A116" s="202" t="s">
        <v>814</v>
      </c>
      <c r="B116" s="202" t="s">
        <v>1078</v>
      </c>
      <c r="C116" s="202" t="s">
        <v>0</v>
      </c>
      <c r="D116" s="202" t="s">
        <v>2</v>
      </c>
      <c r="E116" s="202" t="s">
        <v>45</v>
      </c>
      <c r="F116" s="202" t="s">
        <v>94</v>
      </c>
      <c r="G116" s="202" t="s">
        <v>95</v>
      </c>
      <c r="H116" s="203"/>
      <c r="I116" s="203"/>
      <c r="J116" s="203"/>
      <c r="K116" s="202" t="s">
        <v>2740</v>
      </c>
      <c r="L116" s="202"/>
      <c r="M116" s="202" t="s">
        <v>2747</v>
      </c>
      <c r="N116" s="203"/>
      <c r="O116" s="203"/>
      <c r="P116" s="203"/>
      <c r="Q116" s="203"/>
      <c r="R116" s="202" t="s">
        <v>2872</v>
      </c>
      <c r="S116" s="202"/>
      <c r="T116" s="202"/>
      <c r="U116" s="205"/>
      <c r="V116" s="205"/>
      <c r="W116" s="202"/>
      <c r="X116" s="202"/>
      <c r="Y116" s="202" t="s">
        <v>1074</v>
      </c>
      <c r="Z116" s="202" t="s">
        <v>2881</v>
      </c>
      <c r="AA116" s="202" t="s">
        <v>2877</v>
      </c>
      <c r="AB116" s="236"/>
    </row>
    <row r="117" spans="1:28" s="200" customFormat="1" ht="63" customHeight="1" x14ac:dyDescent="0.2">
      <c r="A117" s="202" t="s">
        <v>814</v>
      </c>
      <c r="B117" s="202" t="s">
        <v>1078</v>
      </c>
      <c r="C117" s="202" t="s">
        <v>0</v>
      </c>
      <c r="D117" s="202" t="s">
        <v>2</v>
      </c>
      <c r="E117" s="202" t="s">
        <v>45</v>
      </c>
      <c r="F117" s="202" t="s">
        <v>94</v>
      </c>
      <c r="G117" s="202" t="s">
        <v>95</v>
      </c>
      <c r="H117" s="203"/>
      <c r="I117" s="203"/>
      <c r="J117" s="203"/>
      <c r="K117" s="202" t="s">
        <v>2740</v>
      </c>
      <c r="L117" s="202"/>
      <c r="M117" s="202" t="s">
        <v>2747</v>
      </c>
      <c r="N117" s="203"/>
      <c r="O117" s="203"/>
      <c r="P117" s="203"/>
      <c r="Q117" s="203"/>
      <c r="R117" s="202" t="s">
        <v>2872</v>
      </c>
      <c r="S117" s="202"/>
      <c r="T117" s="202"/>
      <c r="U117" s="205"/>
      <c r="V117" s="205"/>
      <c r="W117" s="202"/>
      <c r="X117" s="202"/>
      <c r="Y117" s="202" t="s">
        <v>1074</v>
      </c>
      <c r="Z117" s="202" t="s">
        <v>2881</v>
      </c>
      <c r="AA117" s="202" t="s">
        <v>2877</v>
      </c>
      <c r="AB117" s="236"/>
    </row>
    <row r="118" spans="1:28" s="200" customFormat="1" ht="63" customHeight="1" x14ac:dyDescent="0.2">
      <c r="A118" s="202" t="s">
        <v>814</v>
      </c>
      <c r="B118" s="202" t="s">
        <v>1078</v>
      </c>
      <c r="C118" s="202" t="s">
        <v>0</v>
      </c>
      <c r="D118" s="202" t="s">
        <v>2</v>
      </c>
      <c r="E118" s="202" t="s">
        <v>45</v>
      </c>
      <c r="F118" s="202" t="s">
        <v>94</v>
      </c>
      <c r="G118" s="202" t="s">
        <v>95</v>
      </c>
      <c r="H118" s="203"/>
      <c r="I118" s="203"/>
      <c r="J118" s="203"/>
      <c r="K118" s="202" t="s">
        <v>2740</v>
      </c>
      <c r="L118" s="202"/>
      <c r="M118" s="202" t="s">
        <v>2747</v>
      </c>
      <c r="N118" s="203"/>
      <c r="O118" s="203"/>
      <c r="P118" s="203"/>
      <c r="Q118" s="203"/>
      <c r="R118" s="202" t="s">
        <v>2872</v>
      </c>
      <c r="S118" s="202" t="s">
        <v>2915</v>
      </c>
      <c r="T118" s="206">
        <v>0.26</v>
      </c>
      <c r="U118" s="205">
        <v>0.26500000000000001</v>
      </c>
      <c r="V118" s="205">
        <v>0.26500000000000001</v>
      </c>
      <c r="W118" s="202" t="s">
        <v>2917</v>
      </c>
      <c r="X118" s="202" t="s">
        <v>2918</v>
      </c>
      <c r="Y118" s="202" t="s">
        <v>1074</v>
      </c>
      <c r="Z118" s="202" t="s">
        <v>2881</v>
      </c>
      <c r="AA118" s="202" t="s">
        <v>2877</v>
      </c>
      <c r="AB118" s="236"/>
    </row>
    <row r="119" spans="1:28" s="200" customFormat="1" ht="63" customHeight="1" x14ac:dyDescent="0.2">
      <c r="A119" s="202" t="s">
        <v>814</v>
      </c>
      <c r="B119" s="202" t="s">
        <v>1078</v>
      </c>
      <c r="C119" s="202" t="s">
        <v>0</v>
      </c>
      <c r="D119" s="202" t="s">
        <v>2</v>
      </c>
      <c r="E119" s="202" t="s">
        <v>45</v>
      </c>
      <c r="F119" s="202" t="s">
        <v>94</v>
      </c>
      <c r="G119" s="202" t="s">
        <v>95</v>
      </c>
      <c r="H119" s="203"/>
      <c r="I119" s="203"/>
      <c r="J119" s="203"/>
      <c r="K119" s="202" t="s">
        <v>2740</v>
      </c>
      <c r="L119" s="202"/>
      <c r="M119" s="202" t="s">
        <v>2747</v>
      </c>
      <c r="N119" s="203"/>
      <c r="O119" s="203"/>
      <c r="P119" s="203"/>
      <c r="Q119" s="203"/>
      <c r="R119" s="202" t="s">
        <v>2921</v>
      </c>
      <c r="S119" s="202" t="s">
        <v>2915</v>
      </c>
      <c r="T119" s="202"/>
      <c r="U119" s="205"/>
      <c r="V119" s="205"/>
      <c r="W119" s="202"/>
      <c r="X119" s="202"/>
      <c r="Y119" s="202" t="s">
        <v>1074</v>
      </c>
      <c r="Z119" s="202" t="s">
        <v>2922</v>
      </c>
      <c r="AA119" s="202" t="s">
        <v>2923</v>
      </c>
      <c r="AB119" s="236"/>
    </row>
    <row r="120" spans="1:28" s="200" customFormat="1" ht="63" customHeight="1" x14ac:dyDescent="0.2">
      <c r="A120" s="202" t="s">
        <v>814</v>
      </c>
      <c r="B120" s="202" t="s">
        <v>1078</v>
      </c>
      <c r="C120" s="202" t="s">
        <v>0</v>
      </c>
      <c r="D120" s="202" t="s">
        <v>2</v>
      </c>
      <c r="E120" s="202" t="s">
        <v>45</v>
      </c>
      <c r="F120" s="202" t="s">
        <v>94</v>
      </c>
      <c r="G120" s="202" t="s">
        <v>95</v>
      </c>
      <c r="H120" s="203"/>
      <c r="I120" s="203"/>
      <c r="J120" s="203"/>
      <c r="K120" s="202" t="s">
        <v>2740</v>
      </c>
      <c r="L120" s="202"/>
      <c r="M120" s="202" t="s">
        <v>2747</v>
      </c>
      <c r="N120" s="203"/>
      <c r="O120" s="203"/>
      <c r="P120" s="203"/>
      <c r="Q120" s="203"/>
      <c r="R120" s="202" t="s">
        <v>2924</v>
      </c>
      <c r="S120" s="202" t="s">
        <v>2915</v>
      </c>
      <c r="T120" s="202"/>
      <c r="U120" s="205"/>
      <c r="V120" s="205"/>
      <c r="W120" s="202"/>
      <c r="X120" s="202"/>
      <c r="Y120" s="202" t="s">
        <v>1074</v>
      </c>
      <c r="Z120" s="202" t="s">
        <v>2925</v>
      </c>
      <c r="AA120" s="202" t="s">
        <v>2923</v>
      </c>
      <c r="AB120" s="236"/>
    </row>
    <row r="121" spans="1:28" s="200" customFormat="1" ht="63" customHeight="1" x14ac:dyDescent="0.2">
      <c r="A121" s="202" t="s">
        <v>814</v>
      </c>
      <c r="B121" s="202" t="s">
        <v>1078</v>
      </c>
      <c r="C121" s="202" t="s">
        <v>0</v>
      </c>
      <c r="D121" s="202" t="s">
        <v>2</v>
      </c>
      <c r="E121" s="202" t="s">
        <v>45</v>
      </c>
      <c r="F121" s="202" t="s">
        <v>94</v>
      </c>
      <c r="G121" s="202" t="s">
        <v>95</v>
      </c>
      <c r="H121" s="203"/>
      <c r="I121" s="203"/>
      <c r="J121" s="203"/>
      <c r="K121" s="202" t="s">
        <v>2740</v>
      </c>
      <c r="L121" s="202"/>
      <c r="M121" s="202" t="s">
        <v>2747</v>
      </c>
      <c r="N121" s="203"/>
      <c r="O121" s="203"/>
      <c r="P121" s="203"/>
      <c r="Q121" s="203"/>
      <c r="R121" s="202" t="s">
        <v>2924</v>
      </c>
      <c r="S121" s="202" t="s">
        <v>2915</v>
      </c>
      <c r="T121" s="202"/>
      <c r="U121" s="205"/>
      <c r="V121" s="205"/>
      <c r="W121" s="202"/>
      <c r="X121" s="202"/>
      <c r="Y121" s="202" t="s">
        <v>1074</v>
      </c>
      <c r="Z121" s="202" t="s">
        <v>2925</v>
      </c>
      <c r="AA121" s="202" t="s">
        <v>2923</v>
      </c>
      <c r="AB121" s="236"/>
    </row>
    <row r="122" spans="1:28" s="200" customFormat="1" ht="63" customHeight="1" x14ac:dyDescent="0.2">
      <c r="A122" s="202" t="s">
        <v>814</v>
      </c>
      <c r="B122" s="202" t="s">
        <v>1078</v>
      </c>
      <c r="C122" s="202" t="s">
        <v>0</v>
      </c>
      <c r="D122" s="202" t="s">
        <v>2</v>
      </c>
      <c r="E122" s="202" t="s">
        <v>45</v>
      </c>
      <c r="F122" s="202" t="s">
        <v>94</v>
      </c>
      <c r="G122" s="202" t="s">
        <v>95</v>
      </c>
      <c r="H122" s="203"/>
      <c r="I122" s="203"/>
      <c r="J122" s="203"/>
      <c r="K122" s="202" t="s">
        <v>2740</v>
      </c>
      <c r="L122" s="202"/>
      <c r="M122" s="202" t="s">
        <v>2747</v>
      </c>
      <c r="N122" s="203"/>
      <c r="O122" s="203"/>
      <c r="P122" s="203"/>
      <c r="Q122" s="203"/>
      <c r="R122" s="202" t="s">
        <v>2924</v>
      </c>
      <c r="S122" s="202" t="s">
        <v>2915</v>
      </c>
      <c r="T122" s="202"/>
      <c r="U122" s="205"/>
      <c r="V122" s="205"/>
      <c r="W122" s="202"/>
      <c r="X122" s="202"/>
      <c r="Y122" s="202" t="s">
        <v>1074</v>
      </c>
      <c r="Z122" s="202" t="s">
        <v>2925</v>
      </c>
      <c r="AA122" s="202" t="s">
        <v>2923</v>
      </c>
      <c r="AB122" s="236"/>
    </row>
    <row r="123" spans="1:28" s="200" customFormat="1" ht="63" customHeight="1" x14ac:dyDescent="0.2">
      <c r="A123" s="202" t="s">
        <v>814</v>
      </c>
      <c r="B123" s="202" t="s">
        <v>1078</v>
      </c>
      <c r="C123" s="202" t="s">
        <v>0</v>
      </c>
      <c r="D123" s="202" t="s">
        <v>2</v>
      </c>
      <c r="E123" s="202" t="s">
        <v>45</v>
      </c>
      <c r="F123" s="202" t="s">
        <v>94</v>
      </c>
      <c r="G123" s="202" t="s">
        <v>95</v>
      </c>
      <c r="H123" s="203"/>
      <c r="I123" s="203"/>
      <c r="J123" s="203"/>
      <c r="K123" s="202" t="s">
        <v>2740</v>
      </c>
      <c r="L123" s="202"/>
      <c r="M123" s="202" t="s">
        <v>2747</v>
      </c>
      <c r="N123" s="203"/>
      <c r="O123" s="203"/>
      <c r="P123" s="203"/>
      <c r="Q123" s="203"/>
      <c r="R123" s="202" t="s">
        <v>2926</v>
      </c>
      <c r="S123" s="202" t="s">
        <v>2927</v>
      </c>
      <c r="T123" s="202" t="s">
        <v>2928</v>
      </c>
      <c r="U123" s="229">
        <v>0</v>
      </c>
      <c r="V123" s="203">
        <v>50</v>
      </c>
      <c r="W123" s="202"/>
      <c r="X123" s="202" t="s">
        <v>2908</v>
      </c>
      <c r="Y123" s="202" t="s">
        <v>1074</v>
      </c>
      <c r="Z123" s="202" t="s">
        <v>2929</v>
      </c>
      <c r="AA123" s="202" t="s">
        <v>2930</v>
      </c>
      <c r="AB123" s="236"/>
    </row>
    <row r="124" spans="1:28" s="200" customFormat="1" ht="63" customHeight="1" x14ac:dyDescent="0.2">
      <c r="A124" s="202" t="s">
        <v>814</v>
      </c>
      <c r="B124" s="202" t="s">
        <v>1078</v>
      </c>
      <c r="C124" s="202" t="s">
        <v>0</v>
      </c>
      <c r="D124" s="202" t="s">
        <v>2</v>
      </c>
      <c r="E124" s="202" t="s">
        <v>45</v>
      </c>
      <c r="F124" s="202" t="s">
        <v>94</v>
      </c>
      <c r="G124" s="202" t="s">
        <v>95</v>
      </c>
      <c r="H124" s="203"/>
      <c r="I124" s="203"/>
      <c r="J124" s="203"/>
      <c r="K124" s="202" t="s">
        <v>2740</v>
      </c>
      <c r="L124" s="202"/>
      <c r="M124" s="202" t="s">
        <v>2747</v>
      </c>
      <c r="N124" s="203"/>
      <c r="O124" s="203"/>
      <c r="P124" s="203"/>
      <c r="Q124" s="203"/>
      <c r="R124" s="202" t="s">
        <v>2931</v>
      </c>
      <c r="S124" s="202" t="s">
        <v>2932</v>
      </c>
      <c r="T124" s="202" t="s">
        <v>2933</v>
      </c>
      <c r="U124" s="229">
        <v>74700</v>
      </c>
      <c r="V124" s="203">
        <v>76000</v>
      </c>
      <c r="W124" s="202"/>
      <c r="X124" s="202"/>
      <c r="Y124" s="202" t="s">
        <v>1074</v>
      </c>
      <c r="Z124" s="202" t="s">
        <v>2934</v>
      </c>
      <c r="AA124" s="202" t="s">
        <v>2935</v>
      </c>
      <c r="AB124" s="236"/>
    </row>
    <row r="125" spans="1:28" s="200" customFormat="1" ht="63" customHeight="1" x14ac:dyDescent="0.2">
      <c r="A125" s="202" t="s">
        <v>814</v>
      </c>
      <c r="B125" s="202" t="s">
        <v>1078</v>
      </c>
      <c r="C125" s="202" t="s">
        <v>0</v>
      </c>
      <c r="D125" s="202" t="s">
        <v>2</v>
      </c>
      <c r="E125" s="202" t="s">
        <v>45</v>
      </c>
      <c r="F125" s="202" t="s">
        <v>94</v>
      </c>
      <c r="G125" s="202" t="s">
        <v>95</v>
      </c>
      <c r="H125" s="203"/>
      <c r="I125" s="203"/>
      <c r="J125" s="203"/>
      <c r="K125" s="202" t="s">
        <v>2740</v>
      </c>
      <c r="L125" s="202"/>
      <c r="M125" s="202" t="s">
        <v>2747</v>
      </c>
      <c r="N125" s="203"/>
      <c r="O125" s="203"/>
      <c r="P125" s="203"/>
      <c r="Q125" s="203"/>
      <c r="R125" s="202" t="s">
        <v>2931</v>
      </c>
      <c r="S125" s="202" t="s">
        <v>2932</v>
      </c>
      <c r="T125" s="202" t="s">
        <v>2933</v>
      </c>
      <c r="U125" s="229">
        <v>74700</v>
      </c>
      <c r="V125" s="203">
        <v>76000</v>
      </c>
      <c r="W125" s="202"/>
      <c r="X125" s="202"/>
      <c r="Y125" s="202" t="s">
        <v>1074</v>
      </c>
      <c r="Z125" s="202" t="s">
        <v>2936</v>
      </c>
      <c r="AA125" s="202" t="s">
        <v>2877</v>
      </c>
      <c r="AB125" s="236"/>
    </row>
    <row r="126" spans="1:28" s="200" customFormat="1" ht="63" customHeight="1" x14ac:dyDescent="0.2">
      <c r="A126" s="202" t="s">
        <v>814</v>
      </c>
      <c r="B126" s="202" t="s">
        <v>1078</v>
      </c>
      <c r="C126" s="202" t="s">
        <v>0</v>
      </c>
      <c r="D126" s="202" t="s">
        <v>2</v>
      </c>
      <c r="E126" s="202" t="s">
        <v>45</v>
      </c>
      <c r="F126" s="202" t="s">
        <v>94</v>
      </c>
      <c r="G126" s="202" t="s">
        <v>95</v>
      </c>
      <c r="H126" s="203"/>
      <c r="I126" s="203"/>
      <c r="J126" s="203"/>
      <c r="K126" s="202" t="s">
        <v>2740</v>
      </c>
      <c r="L126" s="202"/>
      <c r="M126" s="202" t="s">
        <v>2747</v>
      </c>
      <c r="N126" s="203"/>
      <c r="O126" s="203"/>
      <c r="P126" s="203"/>
      <c r="Q126" s="203"/>
      <c r="R126" s="202" t="s">
        <v>2931</v>
      </c>
      <c r="S126" s="202" t="s">
        <v>2932</v>
      </c>
      <c r="T126" s="204" t="s">
        <v>2933</v>
      </c>
      <c r="U126" s="203">
        <v>74700</v>
      </c>
      <c r="V126" s="203">
        <v>76000</v>
      </c>
      <c r="W126" s="210"/>
      <c r="X126" s="202"/>
      <c r="Y126" s="202" t="s">
        <v>1074</v>
      </c>
      <c r="Z126" s="202" t="s">
        <v>2937</v>
      </c>
      <c r="AA126" s="202" t="s">
        <v>2938</v>
      </c>
      <c r="AB126" s="236"/>
    </row>
    <row r="127" spans="1:28" s="200" customFormat="1" ht="63" customHeight="1" x14ac:dyDescent="0.2">
      <c r="A127" s="202" t="s">
        <v>814</v>
      </c>
      <c r="B127" s="202" t="s">
        <v>1078</v>
      </c>
      <c r="C127" s="202" t="s">
        <v>0</v>
      </c>
      <c r="D127" s="202" t="s">
        <v>2</v>
      </c>
      <c r="E127" s="202" t="s">
        <v>45</v>
      </c>
      <c r="F127" s="202" t="s">
        <v>94</v>
      </c>
      <c r="G127" s="202" t="s">
        <v>95</v>
      </c>
      <c r="H127" s="203"/>
      <c r="I127" s="203"/>
      <c r="J127" s="203"/>
      <c r="K127" s="202" t="s">
        <v>2740</v>
      </c>
      <c r="L127" s="202"/>
      <c r="M127" s="202" t="s">
        <v>2747</v>
      </c>
      <c r="N127" s="203"/>
      <c r="O127" s="203"/>
      <c r="P127" s="203"/>
      <c r="Q127" s="203"/>
      <c r="R127" s="202" t="s">
        <v>2931</v>
      </c>
      <c r="S127" s="202"/>
      <c r="T127" s="202"/>
      <c r="U127" s="229"/>
      <c r="V127" s="203"/>
      <c r="W127" s="202"/>
      <c r="X127" s="202"/>
      <c r="Y127" s="202" t="s">
        <v>1074</v>
      </c>
      <c r="Z127" s="202" t="s">
        <v>2937</v>
      </c>
      <c r="AA127" s="202" t="s">
        <v>2938</v>
      </c>
      <c r="AB127" s="236"/>
    </row>
    <row r="128" spans="1:28" s="200" customFormat="1" ht="63" customHeight="1" x14ac:dyDescent="0.2">
      <c r="A128" s="202" t="s">
        <v>814</v>
      </c>
      <c r="B128" s="202" t="s">
        <v>1078</v>
      </c>
      <c r="C128" s="202" t="s">
        <v>0</v>
      </c>
      <c r="D128" s="202" t="s">
        <v>2</v>
      </c>
      <c r="E128" s="202" t="s">
        <v>45</v>
      </c>
      <c r="F128" s="202" t="s">
        <v>94</v>
      </c>
      <c r="G128" s="202" t="s">
        <v>95</v>
      </c>
      <c r="H128" s="203"/>
      <c r="I128" s="203"/>
      <c r="J128" s="203"/>
      <c r="K128" s="202" t="s">
        <v>2740</v>
      </c>
      <c r="L128" s="202"/>
      <c r="M128" s="202" t="s">
        <v>2747</v>
      </c>
      <c r="N128" s="203"/>
      <c r="O128" s="203"/>
      <c r="P128" s="203"/>
      <c r="Q128" s="203"/>
      <c r="R128" s="202" t="s">
        <v>2931</v>
      </c>
      <c r="S128" s="202"/>
      <c r="T128" s="202"/>
      <c r="U128" s="229"/>
      <c r="V128" s="203"/>
      <c r="W128" s="202"/>
      <c r="X128" s="202"/>
      <c r="Y128" s="202" t="s">
        <v>1074</v>
      </c>
      <c r="Z128" s="202" t="s">
        <v>2937</v>
      </c>
      <c r="AA128" s="202" t="s">
        <v>2938</v>
      </c>
      <c r="AB128" s="236"/>
    </row>
    <row r="129" spans="1:28" s="200" customFormat="1" ht="63" customHeight="1" x14ac:dyDescent="0.2">
      <c r="A129" s="202" t="s">
        <v>814</v>
      </c>
      <c r="B129" s="202" t="s">
        <v>1078</v>
      </c>
      <c r="C129" s="202" t="s">
        <v>0</v>
      </c>
      <c r="D129" s="202" t="s">
        <v>2</v>
      </c>
      <c r="E129" s="202" t="s">
        <v>45</v>
      </c>
      <c r="F129" s="202" t="s">
        <v>94</v>
      </c>
      <c r="G129" s="202" t="s">
        <v>95</v>
      </c>
      <c r="H129" s="203"/>
      <c r="I129" s="203"/>
      <c r="J129" s="203"/>
      <c r="K129" s="202" t="s">
        <v>2740</v>
      </c>
      <c r="L129" s="202"/>
      <c r="M129" s="202" t="s">
        <v>2747</v>
      </c>
      <c r="N129" s="203"/>
      <c r="O129" s="203"/>
      <c r="P129" s="203"/>
      <c r="Q129" s="203"/>
      <c r="R129" s="202" t="s">
        <v>2931</v>
      </c>
      <c r="S129" s="202"/>
      <c r="T129" s="202"/>
      <c r="U129" s="229"/>
      <c r="V129" s="203"/>
      <c r="W129" s="202"/>
      <c r="X129" s="202"/>
      <c r="Y129" s="202" t="s">
        <v>1074</v>
      </c>
      <c r="Z129" s="202" t="s">
        <v>2937</v>
      </c>
      <c r="AA129" s="202" t="s">
        <v>2938</v>
      </c>
      <c r="AB129" s="236"/>
    </row>
    <row r="130" spans="1:28" s="200" customFormat="1" ht="63" customHeight="1" x14ac:dyDescent="0.2">
      <c r="A130" s="202" t="s">
        <v>814</v>
      </c>
      <c r="B130" s="202" t="s">
        <v>1078</v>
      </c>
      <c r="C130" s="202" t="s">
        <v>0</v>
      </c>
      <c r="D130" s="202" t="s">
        <v>2</v>
      </c>
      <c r="E130" s="202" t="s">
        <v>45</v>
      </c>
      <c r="F130" s="202" t="s">
        <v>94</v>
      </c>
      <c r="G130" s="202" t="s">
        <v>95</v>
      </c>
      <c r="H130" s="203"/>
      <c r="I130" s="203"/>
      <c r="J130" s="203"/>
      <c r="K130" s="202" t="s">
        <v>2740</v>
      </c>
      <c r="L130" s="202"/>
      <c r="M130" s="202" t="s">
        <v>2747</v>
      </c>
      <c r="N130" s="203"/>
      <c r="O130" s="203"/>
      <c r="P130" s="203"/>
      <c r="Q130" s="203"/>
      <c r="R130" s="202" t="s">
        <v>2939</v>
      </c>
      <c r="S130" s="202" t="s">
        <v>2940</v>
      </c>
      <c r="T130" s="202" t="s">
        <v>2941</v>
      </c>
      <c r="U130" s="205">
        <v>0.4</v>
      </c>
      <c r="V130" s="205">
        <v>0.5</v>
      </c>
      <c r="W130" s="202"/>
      <c r="X130" s="202" t="s">
        <v>2944</v>
      </c>
      <c r="Y130" s="202" t="s">
        <v>1074</v>
      </c>
      <c r="Z130" s="202" t="s">
        <v>2942</v>
      </c>
      <c r="AA130" s="202" t="s">
        <v>2938</v>
      </c>
      <c r="AB130" s="236"/>
    </row>
    <row r="131" spans="1:28" s="200" customFormat="1" ht="63" customHeight="1" x14ac:dyDescent="0.2">
      <c r="A131" s="202" t="s">
        <v>814</v>
      </c>
      <c r="B131" s="202" t="s">
        <v>1078</v>
      </c>
      <c r="C131" s="202" t="s">
        <v>0</v>
      </c>
      <c r="D131" s="202" t="s">
        <v>2</v>
      </c>
      <c r="E131" s="202" t="s">
        <v>45</v>
      </c>
      <c r="F131" s="202" t="s">
        <v>94</v>
      </c>
      <c r="G131" s="202" t="s">
        <v>95</v>
      </c>
      <c r="H131" s="203"/>
      <c r="I131" s="203"/>
      <c r="J131" s="203"/>
      <c r="K131" s="202" t="s">
        <v>2740</v>
      </c>
      <c r="L131" s="202"/>
      <c r="M131" s="202" t="s">
        <v>2747</v>
      </c>
      <c r="N131" s="203"/>
      <c r="O131" s="203"/>
      <c r="P131" s="203"/>
      <c r="Q131" s="203"/>
      <c r="R131" s="202" t="s">
        <v>2939</v>
      </c>
      <c r="S131" s="202" t="s">
        <v>2940</v>
      </c>
      <c r="T131" s="210"/>
      <c r="U131" s="229"/>
      <c r="V131" s="203"/>
      <c r="W131" s="202"/>
      <c r="X131" s="202"/>
      <c r="Y131" s="202" t="s">
        <v>1074</v>
      </c>
      <c r="Z131" s="202" t="s">
        <v>2942</v>
      </c>
      <c r="AA131" s="202" t="s">
        <v>2938</v>
      </c>
      <c r="AB131" s="236"/>
    </row>
    <row r="132" spans="1:28" s="200" customFormat="1" ht="63" customHeight="1" x14ac:dyDescent="0.2">
      <c r="A132" s="202" t="s">
        <v>814</v>
      </c>
      <c r="B132" s="202" t="s">
        <v>1078</v>
      </c>
      <c r="C132" s="202" t="s">
        <v>0</v>
      </c>
      <c r="D132" s="202" t="s">
        <v>2</v>
      </c>
      <c r="E132" s="202" t="s">
        <v>45</v>
      </c>
      <c r="F132" s="202" t="s">
        <v>94</v>
      </c>
      <c r="G132" s="202" t="s">
        <v>95</v>
      </c>
      <c r="H132" s="203"/>
      <c r="I132" s="203"/>
      <c r="J132" s="203"/>
      <c r="K132" s="202" t="s">
        <v>2740</v>
      </c>
      <c r="L132" s="202"/>
      <c r="M132" s="202" t="s">
        <v>2747</v>
      </c>
      <c r="N132" s="203"/>
      <c r="O132" s="203"/>
      <c r="P132" s="203"/>
      <c r="Q132" s="203"/>
      <c r="R132" s="202" t="s">
        <v>2943</v>
      </c>
      <c r="S132" s="202" t="s">
        <v>2940</v>
      </c>
      <c r="T132" s="202"/>
      <c r="U132" s="229"/>
      <c r="V132" s="203"/>
      <c r="W132" s="202"/>
      <c r="X132" s="210"/>
      <c r="Y132" s="202" t="s">
        <v>1074</v>
      </c>
      <c r="Z132" s="202" t="s">
        <v>2945</v>
      </c>
      <c r="AA132" s="202" t="s">
        <v>2938</v>
      </c>
      <c r="AB132" s="236"/>
    </row>
    <row r="133" spans="1:28" s="200" customFormat="1" ht="63" customHeight="1" x14ac:dyDescent="0.2">
      <c r="A133" s="202" t="s">
        <v>814</v>
      </c>
      <c r="B133" s="202" t="s">
        <v>1078</v>
      </c>
      <c r="C133" s="202" t="s">
        <v>0</v>
      </c>
      <c r="D133" s="202" t="s">
        <v>2</v>
      </c>
      <c r="E133" s="202" t="s">
        <v>45</v>
      </c>
      <c r="F133" s="202" t="s">
        <v>94</v>
      </c>
      <c r="G133" s="202" t="s">
        <v>95</v>
      </c>
      <c r="H133" s="203"/>
      <c r="I133" s="203"/>
      <c r="J133" s="203"/>
      <c r="K133" s="202" t="s">
        <v>2740</v>
      </c>
      <c r="L133" s="202"/>
      <c r="M133" s="202" t="s">
        <v>2747</v>
      </c>
      <c r="N133" s="203"/>
      <c r="O133" s="203"/>
      <c r="P133" s="203"/>
      <c r="Q133" s="203"/>
      <c r="R133" s="202" t="s">
        <v>2943</v>
      </c>
      <c r="S133" s="202" t="s">
        <v>2940</v>
      </c>
      <c r="T133" s="202"/>
      <c r="U133" s="229"/>
      <c r="V133" s="203"/>
      <c r="W133" s="202"/>
      <c r="X133" s="202"/>
      <c r="Y133" s="202" t="s">
        <v>1074</v>
      </c>
      <c r="Z133" s="202" t="s">
        <v>2945</v>
      </c>
      <c r="AA133" s="202" t="s">
        <v>2938</v>
      </c>
      <c r="AB133" s="236"/>
    </row>
    <row r="134" spans="1:28" s="200" customFormat="1" ht="63" customHeight="1" x14ac:dyDescent="0.2">
      <c r="A134" s="202" t="s">
        <v>814</v>
      </c>
      <c r="B134" s="202" t="s">
        <v>1078</v>
      </c>
      <c r="C134" s="202" t="s">
        <v>0</v>
      </c>
      <c r="D134" s="202" t="s">
        <v>2</v>
      </c>
      <c r="E134" s="202" t="s">
        <v>45</v>
      </c>
      <c r="F134" s="202" t="s">
        <v>94</v>
      </c>
      <c r="G134" s="202" t="s">
        <v>95</v>
      </c>
      <c r="H134" s="203"/>
      <c r="I134" s="203"/>
      <c r="J134" s="203"/>
      <c r="K134" s="202" t="s">
        <v>2740</v>
      </c>
      <c r="L134" s="202"/>
      <c r="M134" s="202" t="s">
        <v>2747</v>
      </c>
      <c r="N134" s="203"/>
      <c r="O134" s="203"/>
      <c r="P134" s="203"/>
      <c r="Q134" s="203"/>
      <c r="R134" s="202" t="s">
        <v>2943</v>
      </c>
      <c r="S134" s="202" t="s">
        <v>2940</v>
      </c>
      <c r="T134" s="202"/>
      <c r="U134" s="229"/>
      <c r="V134" s="203"/>
      <c r="W134" s="202"/>
      <c r="X134" s="202"/>
      <c r="Y134" s="202" t="s">
        <v>1074</v>
      </c>
      <c r="Z134" s="202" t="s">
        <v>2945</v>
      </c>
      <c r="AA134" s="202" t="s">
        <v>2938</v>
      </c>
      <c r="AB134" s="236"/>
    </row>
    <row r="135" spans="1:28" s="200" customFormat="1" ht="63" customHeight="1" x14ac:dyDescent="0.2">
      <c r="A135" s="202" t="s">
        <v>814</v>
      </c>
      <c r="B135" s="202" t="s">
        <v>1078</v>
      </c>
      <c r="C135" s="202" t="s">
        <v>0</v>
      </c>
      <c r="D135" s="202" t="s">
        <v>2</v>
      </c>
      <c r="E135" s="202" t="s">
        <v>45</v>
      </c>
      <c r="F135" s="202" t="s">
        <v>94</v>
      </c>
      <c r="G135" s="202" t="s">
        <v>95</v>
      </c>
      <c r="H135" s="203"/>
      <c r="I135" s="203"/>
      <c r="J135" s="203"/>
      <c r="K135" s="202" t="s">
        <v>2740</v>
      </c>
      <c r="L135" s="202"/>
      <c r="M135" s="202" t="s">
        <v>2747</v>
      </c>
      <c r="N135" s="203"/>
      <c r="O135" s="203"/>
      <c r="P135" s="203"/>
      <c r="Q135" s="203"/>
      <c r="R135" s="202" t="s">
        <v>2943</v>
      </c>
      <c r="S135" s="202" t="s">
        <v>2940</v>
      </c>
      <c r="T135" s="202"/>
      <c r="U135" s="229"/>
      <c r="V135" s="203"/>
      <c r="W135" s="202"/>
      <c r="X135" s="202"/>
      <c r="Y135" s="202" t="s">
        <v>1074</v>
      </c>
      <c r="Z135" s="202" t="s">
        <v>2945</v>
      </c>
      <c r="AA135" s="202" t="s">
        <v>2938</v>
      </c>
      <c r="AB135" s="236"/>
    </row>
    <row r="136" spans="1:28" s="200" customFormat="1" ht="63" customHeight="1" x14ac:dyDescent="0.2">
      <c r="A136" s="202" t="s">
        <v>814</v>
      </c>
      <c r="B136" s="202" t="s">
        <v>1078</v>
      </c>
      <c r="C136" s="202" t="s">
        <v>0</v>
      </c>
      <c r="D136" s="202" t="s">
        <v>2</v>
      </c>
      <c r="E136" s="202" t="s">
        <v>45</v>
      </c>
      <c r="F136" s="202" t="s">
        <v>94</v>
      </c>
      <c r="G136" s="202" t="s">
        <v>95</v>
      </c>
      <c r="H136" s="203"/>
      <c r="I136" s="203"/>
      <c r="J136" s="203"/>
      <c r="K136" s="202" t="s">
        <v>2740</v>
      </c>
      <c r="L136" s="202"/>
      <c r="M136" s="202" t="s">
        <v>2747</v>
      </c>
      <c r="N136" s="203"/>
      <c r="O136" s="203"/>
      <c r="P136" s="203"/>
      <c r="Q136" s="203"/>
      <c r="R136" s="202" t="s">
        <v>2943</v>
      </c>
      <c r="S136" s="202" t="s">
        <v>2940</v>
      </c>
      <c r="T136" s="202"/>
      <c r="U136" s="229"/>
      <c r="V136" s="203"/>
      <c r="W136" s="202"/>
      <c r="X136" s="202"/>
      <c r="Y136" s="202" t="s">
        <v>1074</v>
      </c>
      <c r="Z136" s="202" t="s">
        <v>2945</v>
      </c>
      <c r="AA136" s="202" t="s">
        <v>2938</v>
      </c>
      <c r="AB136" s="236"/>
    </row>
    <row r="137" spans="1:28" s="200" customFormat="1" ht="63" customHeight="1" x14ac:dyDescent="0.2">
      <c r="A137" s="202" t="s">
        <v>814</v>
      </c>
      <c r="B137" s="202" t="s">
        <v>1078</v>
      </c>
      <c r="C137" s="202" t="s">
        <v>0</v>
      </c>
      <c r="D137" s="202" t="s">
        <v>2</v>
      </c>
      <c r="E137" s="202" t="s">
        <v>45</v>
      </c>
      <c r="F137" s="202" t="s">
        <v>94</v>
      </c>
      <c r="G137" s="202" t="s">
        <v>95</v>
      </c>
      <c r="H137" s="203"/>
      <c r="I137" s="203"/>
      <c r="J137" s="203"/>
      <c r="K137" s="202" t="s">
        <v>2740</v>
      </c>
      <c r="L137" s="202"/>
      <c r="M137" s="202" t="s">
        <v>2747</v>
      </c>
      <c r="N137" s="203"/>
      <c r="O137" s="203"/>
      <c r="P137" s="203"/>
      <c r="Q137" s="203"/>
      <c r="R137" s="202" t="s">
        <v>2872</v>
      </c>
      <c r="S137" s="202" t="s">
        <v>2946</v>
      </c>
      <c r="T137" s="202" t="s">
        <v>2933</v>
      </c>
      <c r="U137" s="205">
        <v>0</v>
      </c>
      <c r="V137" s="205">
        <v>1</v>
      </c>
      <c r="W137" s="202"/>
      <c r="X137" s="202" t="s">
        <v>2947</v>
      </c>
      <c r="Y137" s="202" t="s">
        <v>2948</v>
      </c>
      <c r="Z137" s="202" t="s">
        <v>2948</v>
      </c>
      <c r="AA137" s="202" t="s">
        <v>2949</v>
      </c>
      <c r="AB137" s="236"/>
    </row>
    <row r="138" spans="1:28" s="200" customFormat="1" ht="63" customHeight="1" x14ac:dyDescent="0.2">
      <c r="A138" s="202" t="s">
        <v>814</v>
      </c>
      <c r="B138" s="202" t="s">
        <v>1077</v>
      </c>
      <c r="C138" s="202" t="s">
        <v>0</v>
      </c>
      <c r="D138" s="202" t="s">
        <v>2</v>
      </c>
      <c r="E138" s="202" t="s">
        <v>45</v>
      </c>
      <c r="F138" s="202" t="s">
        <v>822</v>
      </c>
      <c r="G138" s="202" t="s">
        <v>1067</v>
      </c>
      <c r="H138" s="205">
        <v>0.49399999999999999</v>
      </c>
      <c r="I138" s="205">
        <v>0.56999999999999995</v>
      </c>
      <c r="J138" s="205">
        <v>0.8</v>
      </c>
      <c r="K138" s="202" t="s">
        <v>96</v>
      </c>
      <c r="L138" s="202"/>
      <c r="M138" s="202" t="s">
        <v>2950</v>
      </c>
      <c r="N138" s="203"/>
      <c r="O138" s="205">
        <v>1</v>
      </c>
      <c r="P138" s="205">
        <v>0</v>
      </c>
      <c r="Q138" s="205">
        <v>0.3</v>
      </c>
      <c r="R138" s="202" t="s">
        <v>2762</v>
      </c>
      <c r="S138" s="202" t="s">
        <v>2951</v>
      </c>
      <c r="T138" s="202" t="s">
        <v>2952</v>
      </c>
      <c r="U138" s="229">
        <v>0</v>
      </c>
      <c r="V138" s="203">
        <v>1</v>
      </c>
      <c r="W138" s="202" t="s">
        <v>2762</v>
      </c>
      <c r="X138" s="202" t="s">
        <v>2953</v>
      </c>
      <c r="Y138" s="202" t="s">
        <v>1072</v>
      </c>
      <c r="Z138" s="202" t="s">
        <v>2954</v>
      </c>
      <c r="AA138" s="202" t="s">
        <v>2955</v>
      </c>
      <c r="AB138" s="236">
        <v>29240073982.797298</v>
      </c>
    </row>
    <row r="139" spans="1:28" s="200" customFormat="1" ht="63" customHeight="1" x14ac:dyDescent="0.2">
      <c r="A139" s="202" t="s">
        <v>814</v>
      </c>
      <c r="B139" s="202" t="s">
        <v>1077</v>
      </c>
      <c r="C139" s="202" t="s">
        <v>0</v>
      </c>
      <c r="D139" s="202" t="s">
        <v>2</v>
      </c>
      <c r="E139" s="202" t="s">
        <v>45</v>
      </c>
      <c r="F139" s="202" t="s">
        <v>822</v>
      </c>
      <c r="G139" s="202" t="s">
        <v>1067</v>
      </c>
      <c r="H139" s="203"/>
      <c r="I139" s="203"/>
      <c r="J139" s="203"/>
      <c r="K139" s="202" t="s">
        <v>96</v>
      </c>
      <c r="L139" s="202"/>
      <c r="M139" s="202" t="s">
        <v>2950</v>
      </c>
      <c r="N139" s="203"/>
      <c r="O139" s="203"/>
      <c r="P139" s="203"/>
      <c r="Q139" s="203"/>
      <c r="R139" s="202" t="s">
        <v>2762</v>
      </c>
      <c r="S139" s="202" t="s">
        <v>3660</v>
      </c>
      <c r="T139" s="202" t="s">
        <v>2952</v>
      </c>
      <c r="U139" s="205">
        <v>0</v>
      </c>
      <c r="V139" s="205">
        <v>0.1</v>
      </c>
      <c r="W139" s="202" t="s">
        <v>2762</v>
      </c>
      <c r="X139" s="202" t="s">
        <v>2956</v>
      </c>
      <c r="Y139" s="202" t="s">
        <v>1072</v>
      </c>
      <c r="Z139" s="202" t="s">
        <v>2954</v>
      </c>
      <c r="AA139" s="202" t="s">
        <v>2955</v>
      </c>
      <c r="AB139" s="236"/>
    </row>
    <row r="140" spans="1:28" s="200" customFormat="1" ht="63" customHeight="1" x14ac:dyDescent="0.2">
      <c r="A140" s="202" t="s">
        <v>814</v>
      </c>
      <c r="B140" s="202" t="s">
        <v>1077</v>
      </c>
      <c r="C140" s="202" t="s">
        <v>0</v>
      </c>
      <c r="D140" s="202" t="s">
        <v>2</v>
      </c>
      <c r="E140" s="202" t="s">
        <v>45</v>
      </c>
      <c r="F140" s="202" t="s">
        <v>822</v>
      </c>
      <c r="G140" s="202" t="s">
        <v>1067</v>
      </c>
      <c r="H140" s="203"/>
      <c r="I140" s="203"/>
      <c r="J140" s="203"/>
      <c r="K140" s="202" t="s">
        <v>96</v>
      </c>
      <c r="L140" s="202"/>
      <c r="M140" s="202" t="s">
        <v>2950</v>
      </c>
      <c r="N140" s="203"/>
      <c r="O140" s="203"/>
      <c r="P140" s="203"/>
      <c r="Q140" s="203"/>
      <c r="R140" s="202" t="s">
        <v>2762</v>
      </c>
      <c r="S140" s="202" t="s">
        <v>3661</v>
      </c>
      <c r="T140" s="202" t="s">
        <v>2952</v>
      </c>
      <c r="U140" s="205">
        <v>0</v>
      </c>
      <c r="V140" s="205">
        <v>0.28999999999999998</v>
      </c>
      <c r="W140" s="202" t="s">
        <v>2762</v>
      </c>
      <c r="X140" s="202" t="s">
        <v>2957</v>
      </c>
      <c r="Y140" s="202" t="s">
        <v>1072</v>
      </c>
      <c r="Z140" s="202" t="s">
        <v>2954</v>
      </c>
      <c r="AA140" s="202" t="s">
        <v>2955</v>
      </c>
      <c r="AB140" s="236"/>
    </row>
    <row r="141" spans="1:28" s="200" customFormat="1" ht="63" customHeight="1" x14ac:dyDescent="0.2">
      <c r="A141" s="202" t="s">
        <v>814</v>
      </c>
      <c r="B141" s="202" t="s">
        <v>1077</v>
      </c>
      <c r="C141" s="202" t="s">
        <v>0</v>
      </c>
      <c r="D141" s="202" t="s">
        <v>2</v>
      </c>
      <c r="E141" s="202" t="s">
        <v>45</v>
      </c>
      <c r="F141" s="202" t="s">
        <v>822</v>
      </c>
      <c r="G141" s="202" t="s">
        <v>1067</v>
      </c>
      <c r="H141" s="203"/>
      <c r="I141" s="203"/>
      <c r="J141" s="203"/>
      <c r="K141" s="202" t="s">
        <v>96</v>
      </c>
      <c r="L141" s="202"/>
      <c r="M141" s="202" t="s">
        <v>2950</v>
      </c>
      <c r="N141" s="203"/>
      <c r="O141" s="203"/>
      <c r="P141" s="203"/>
      <c r="Q141" s="203"/>
      <c r="R141" s="202" t="s">
        <v>2762</v>
      </c>
      <c r="S141" s="202" t="s">
        <v>3660</v>
      </c>
      <c r="T141" s="202" t="s">
        <v>2952</v>
      </c>
      <c r="U141" s="205">
        <v>0</v>
      </c>
      <c r="V141" s="205">
        <v>0.1</v>
      </c>
      <c r="W141" s="202" t="s">
        <v>2762</v>
      </c>
      <c r="X141" s="202" t="s">
        <v>2956</v>
      </c>
      <c r="Y141" s="202" t="s">
        <v>1072</v>
      </c>
      <c r="Z141" s="202" t="s">
        <v>2954</v>
      </c>
      <c r="AA141" s="202" t="s">
        <v>2955</v>
      </c>
      <c r="AB141" s="236"/>
    </row>
    <row r="142" spans="1:28" s="200" customFormat="1" ht="63" customHeight="1" x14ac:dyDescent="0.2">
      <c r="A142" s="202" t="s">
        <v>814</v>
      </c>
      <c r="B142" s="202" t="s">
        <v>1077</v>
      </c>
      <c r="C142" s="202" t="s">
        <v>0</v>
      </c>
      <c r="D142" s="202" t="s">
        <v>2</v>
      </c>
      <c r="E142" s="202" t="s">
        <v>45</v>
      </c>
      <c r="F142" s="202" t="s">
        <v>822</v>
      </c>
      <c r="G142" s="202" t="s">
        <v>1067</v>
      </c>
      <c r="H142" s="203"/>
      <c r="I142" s="203"/>
      <c r="J142" s="203"/>
      <c r="K142" s="202" t="s">
        <v>96</v>
      </c>
      <c r="L142" s="202"/>
      <c r="M142" s="202" t="s">
        <v>2950</v>
      </c>
      <c r="N142" s="203"/>
      <c r="O142" s="203"/>
      <c r="P142" s="203"/>
      <c r="Q142" s="203"/>
      <c r="R142" s="202" t="s">
        <v>2762</v>
      </c>
      <c r="S142" s="202" t="s">
        <v>3660</v>
      </c>
      <c r="T142" s="202"/>
      <c r="U142" s="229"/>
      <c r="V142" s="203"/>
      <c r="W142" s="202"/>
      <c r="X142" s="202"/>
      <c r="Y142" s="202" t="s">
        <v>1072</v>
      </c>
      <c r="Z142" s="202" t="s">
        <v>2954</v>
      </c>
      <c r="AA142" s="202" t="s">
        <v>2955</v>
      </c>
      <c r="AB142" s="236"/>
    </row>
    <row r="143" spans="1:28" s="200" customFormat="1" ht="63" customHeight="1" x14ac:dyDescent="0.2">
      <c r="A143" s="202" t="s">
        <v>814</v>
      </c>
      <c r="B143" s="202" t="s">
        <v>1077</v>
      </c>
      <c r="C143" s="202" t="s">
        <v>0</v>
      </c>
      <c r="D143" s="202" t="s">
        <v>2</v>
      </c>
      <c r="E143" s="202" t="s">
        <v>45</v>
      </c>
      <c r="F143" s="202" t="s">
        <v>822</v>
      </c>
      <c r="G143" s="202" t="s">
        <v>1067</v>
      </c>
      <c r="H143" s="205">
        <v>0.49399999999999999</v>
      </c>
      <c r="I143" s="205">
        <v>0.56999999999999995</v>
      </c>
      <c r="J143" s="205">
        <v>0.8</v>
      </c>
      <c r="K143" s="202" t="s">
        <v>2958</v>
      </c>
      <c r="L143" s="202"/>
      <c r="M143" s="202" t="s">
        <v>2950</v>
      </c>
      <c r="N143" s="203"/>
      <c r="O143" s="203"/>
      <c r="P143" s="203"/>
      <c r="Q143" s="203"/>
      <c r="R143" s="202" t="s">
        <v>2762</v>
      </c>
      <c r="S143" s="202" t="s">
        <v>3662</v>
      </c>
      <c r="T143" s="202" t="s">
        <v>2952</v>
      </c>
      <c r="U143" s="205">
        <v>0</v>
      </c>
      <c r="V143" s="205">
        <v>0.28999999999999998</v>
      </c>
      <c r="W143" s="202" t="s">
        <v>2762</v>
      </c>
      <c r="X143" s="202" t="s">
        <v>2959</v>
      </c>
      <c r="Y143" s="202" t="s">
        <v>1072</v>
      </c>
      <c r="Z143" s="202" t="s">
        <v>888</v>
      </c>
      <c r="AA143" s="202" t="s">
        <v>2955</v>
      </c>
      <c r="AB143" s="236"/>
    </row>
    <row r="144" spans="1:28" s="200" customFormat="1" ht="63" customHeight="1" x14ac:dyDescent="0.2">
      <c r="A144" s="202" t="s">
        <v>814</v>
      </c>
      <c r="B144" s="202" t="s">
        <v>1077</v>
      </c>
      <c r="C144" s="202" t="s">
        <v>0</v>
      </c>
      <c r="D144" s="202" t="s">
        <v>2</v>
      </c>
      <c r="E144" s="202" t="s">
        <v>45</v>
      </c>
      <c r="F144" s="202" t="s">
        <v>822</v>
      </c>
      <c r="G144" s="202" t="s">
        <v>1067</v>
      </c>
      <c r="H144" s="203"/>
      <c r="I144" s="203"/>
      <c r="J144" s="203"/>
      <c r="K144" s="202" t="s">
        <v>2958</v>
      </c>
      <c r="L144" s="202"/>
      <c r="M144" s="202" t="s">
        <v>2950</v>
      </c>
      <c r="N144" s="203"/>
      <c r="O144" s="203"/>
      <c r="P144" s="203"/>
      <c r="Q144" s="203"/>
      <c r="R144" s="202" t="s">
        <v>2762</v>
      </c>
      <c r="S144" s="202" t="s">
        <v>3663</v>
      </c>
      <c r="T144" s="202" t="s">
        <v>2960</v>
      </c>
      <c r="U144" s="205">
        <v>0</v>
      </c>
      <c r="V144" s="205">
        <v>0.6</v>
      </c>
      <c r="W144" s="202" t="s">
        <v>2762</v>
      </c>
      <c r="X144" s="202" t="s">
        <v>2961</v>
      </c>
      <c r="Y144" s="202" t="s">
        <v>1072</v>
      </c>
      <c r="Z144" s="202" t="s">
        <v>888</v>
      </c>
      <c r="AA144" s="202" t="s">
        <v>2955</v>
      </c>
      <c r="AB144" s="236"/>
    </row>
    <row r="145" spans="1:28" s="200" customFormat="1" ht="63" customHeight="1" x14ac:dyDescent="0.2">
      <c r="A145" s="202" t="s">
        <v>814</v>
      </c>
      <c r="B145" s="202" t="s">
        <v>1077</v>
      </c>
      <c r="C145" s="202" t="s">
        <v>0</v>
      </c>
      <c r="D145" s="202" t="s">
        <v>2</v>
      </c>
      <c r="E145" s="202" t="s">
        <v>45</v>
      </c>
      <c r="F145" s="202" t="s">
        <v>822</v>
      </c>
      <c r="G145" s="202" t="s">
        <v>1067</v>
      </c>
      <c r="H145" s="203"/>
      <c r="I145" s="203"/>
      <c r="J145" s="203"/>
      <c r="K145" s="202" t="s">
        <v>2958</v>
      </c>
      <c r="L145" s="202"/>
      <c r="M145" s="202" t="s">
        <v>2950</v>
      </c>
      <c r="N145" s="203"/>
      <c r="O145" s="203"/>
      <c r="P145" s="203"/>
      <c r="Q145" s="203"/>
      <c r="R145" s="202" t="s">
        <v>2762</v>
      </c>
      <c r="S145" s="202" t="s">
        <v>2963</v>
      </c>
      <c r="T145" s="202" t="s">
        <v>2960</v>
      </c>
      <c r="U145" s="229">
        <v>0</v>
      </c>
      <c r="V145" s="203">
        <v>1</v>
      </c>
      <c r="W145" s="202" t="s">
        <v>2762</v>
      </c>
      <c r="X145" s="202" t="s">
        <v>2963</v>
      </c>
      <c r="Y145" s="202" t="s">
        <v>1072</v>
      </c>
      <c r="Z145" s="202" t="s">
        <v>888</v>
      </c>
      <c r="AA145" s="202" t="s">
        <v>2955</v>
      </c>
      <c r="AB145" s="236"/>
    </row>
    <row r="146" spans="1:28" s="200" customFormat="1" ht="63" customHeight="1" x14ac:dyDescent="0.2">
      <c r="A146" s="202" t="s">
        <v>814</v>
      </c>
      <c r="B146" s="202" t="s">
        <v>1077</v>
      </c>
      <c r="C146" s="202" t="s">
        <v>0</v>
      </c>
      <c r="D146" s="202" t="s">
        <v>2</v>
      </c>
      <c r="E146" s="202" t="s">
        <v>45</v>
      </c>
      <c r="F146" s="202" t="s">
        <v>822</v>
      </c>
      <c r="G146" s="202" t="s">
        <v>1067</v>
      </c>
      <c r="H146" s="203"/>
      <c r="I146" s="203"/>
      <c r="J146" s="203"/>
      <c r="K146" s="202" t="s">
        <v>2958</v>
      </c>
      <c r="L146" s="202"/>
      <c r="M146" s="202" t="s">
        <v>2950</v>
      </c>
      <c r="N146" s="203"/>
      <c r="O146" s="203"/>
      <c r="P146" s="203"/>
      <c r="Q146" s="203"/>
      <c r="R146" s="202" t="s">
        <v>2762</v>
      </c>
      <c r="S146" s="202" t="s">
        <v>3663</v>
      </c>
      <c r="T146" s="202" t="s">
        <v>2960</v>
      </c>
      <c r="U146" s="205">
        <v>0</v>
      </c>
      <c r="V146" s="205">
        <v>0.6</v>
      </c>
      <c r="W146" s="202" t="s">
        <v>2762</v>
      </c>
      <c r="X146" s="202" t="s">
        <v>2961</v>
      </c>
      <c r="Y146" s="202" t="s">
        <v>1072</v>
      </c>
      <c r="Z146" s="202" t="s">
        <v>842</v>
      </c>
      <c r="AA146" s="202" t="s">
        <v>2965</v>
      </c>
      <c r="AB146" s="236"/>
    </row>
    <row r="147" spans="1:28" s="200" customFormat="1" ht="63" customHeight="1" x14ac:dyDescent="0.2">
      <c r="A147" s="202" t="s">
        <v>814</v>
      </c>
      <c r="B147" s="202" t="s">
        <v>1077</v>
      </c>
      <c r="C147" s="202" t="s">
        <v>0</v>
      </c>
      <c r="D147" s="202" t="s">
        <v>2</v>
      </c>
      <c r="E147" s="202" t="s">
        <v>45</v>
      </c>
      <c r="F147" s="202" t="s">
        <v>822</v>
      </c>
      <c r="G147" s="202" t="s">
        <v>1067</v>
      </c>
      <c r="H147" s="203"/>
      <c r="I147" s="203"/>
      <c r="J147" s="203"/>
      <c r="K147" s="202" t="s">
        <v>2958</v>
      </c>
      <c r="L147" s="202"/>
      <c r="M147" s="202" t="s">
        <v>2950</v>
      </c>
      <c r="N147" s="203"/>
      <c r="O147" s="203"/>
      <c r="P147" s="203"/>
      <c r="Q147" s="203"/>
      <c r="R147" s="202" t="s">
        <v>2762</v>
      </c>
      <c r="S147" s="202" t="s">
        <v>3664</v>
      </c>
      <c r="T147" s="202" t="s">
        <v>2952</v>
      </c>
      <c r="U147" s="205">
        <v>0</v>
      </c>
      <c r="V147" s="205">
        <v>0.3</v>
      </c>
      <c r="W147" s="202" t="s">
        <v>2762</v>
      </c>
      <c r="X147" s="202" t="s">
        <v>2956</v>
      </c>
      <c r="Y147" s="202" t="s">
        <v>1072</v>
      </c>
      <c r="Z147" s="202" t="s">
        <v>888</v>
      </c>
      <c r="AA147" s="202" t="s">
        <v>2955</v>
      </c>
      <c r="AB147" s="236"/>
    </row>
    <row r="148" spans="1:28" s="200" customFormat="1" ht="63" customHeight="1" x14ac:dyDescent="0.2">
      <c r="A148" s="202" t="s">
        <v>814</v>
      </c>
      <c r="B148" s="202" t="s">
        <v>1077</v>
      </c>
      <c r="C148" s="202" t="s">
        <v>0</v>
      </c>
      <c r="D148" s="202" t="s">
        <v>2</v>
      </c>
      <c r="E148" s="202" t="s">
        <v>45</v>
      </c>
      <c r="F148" s="202" t="s">
        <v>822</v>
      </c>
      <c r="G148" s="202" t="s">
        <v>1067</v>
      </c>
      <c r="H148" s="205"/>
      <c r="I148" s="205"/>
      <c r="J148" s="205"/>
      <c r="K148" s="202" t="s">
        <v>96</v>
      </c>
      <c r="L148" s="202"/>
      <c r="M148" s="202" t="s">
        <v>2950</v>
      </c>
      <c r="N148" s="203"/>
      <c r="O148" s="203"/>
      <c r="P148" s="203"/>
      <c r="Q148" s="203"/>
      <c r="R148" s="202" t="s">
        <v>2966</v>
      </c>
      <c r="S148" s="202" t="s">
        <v>2967</v>
      </c>
      <c r="T148" s="202" t="s">
        <v>2960</v>
      </c>
      <c r="U148" s="229">
        <v>0</v>
      </c>
      <c r="V148" s="203">
        <v>4</v>
      </c>
      <c r="W148" s="202" t="s">
        <v>2762</v>
      </c>
      <c r="X148" s="202" t="s">
        <v>2968</v>
      </c>
      <c r="Y148" s="202" t="s">
        <v>1072</v>
      </c>
      <c r="Z148" s="202" t="s">
        <v>924</v>
      </c>
      <c r="AA148" s="202" t="s">
        <v>2930</v>
      </c>
      <c r="AB148" s="236"/>
    </row>
    <row r="149" spans="1:28" s="200" customFormat="1" ht="63" customHeight="1" x14ac:dyDescent="0.2">
      <c r="A149" s="202" t="s">
        <v>814</v>
      </c>
      <c r="B149" s="202" t="s">
        <v>1077</v>
      </c>
      <c r="C149" s="202" t="s">
        <v>0</v>
      </c>
      <c r="D149" s="202" t="s">
        <v>2</v>
      </c>
      <c r="E149" s="202" t="s">
        <v>45</v>
      </c>
      <c r="F149" s="202" t="s">
        <v>822</v>
      </c>
      <c r="G149" s="202" t="s">
        <v>1067</v>
      </c>
      <c r="H149" s="203"/>
      <c r="I149" s="203"/>
      <c r="J149" s="203"/>
      <c r="K149" s="202" t="s">
        <v>96</v>
      </c>
      <c r="L149" s="202"/>
      <c r="M149" s="202" t="s">
        <v>2950</v>
      </c>
      <c r="N149" s="203"/>
      <c r="O149" s="203"/>
      <c r="P149" s="203"/>
      <c r="Q149" s="203"/>
      <c r="R149" s="202" t="s">
        <v>2966</v>
      </c>
      <c r="S149" s="202" t="s">
        <v>2969</v>
      </c>
      <c r="T149" s="202" t="s">
        <v>2960</v>
      </c>
      <c r="U149" s="229">
        <v>0</v>
      </c>
      <c r="V149" s="203">
        <v>1</v>
      </c>
      <c r="W149" s="202" t="s">
        <v>2762</v>
      </c>
      <c r="X149" s="202" t="s">
        <v>2970</v>
      </c>
      <c r="Y149" s="202" t="s">
        <v>1072</v>
      </c>
      <c r="Z149" s="202" t="s">
        <v>924</v>
      </c>
      <c r="AA149" s="202" t="s">
        <v>2930</v>
      </c>
      <c r="AB149" s="236"/>
    </row>
    <row r="150" spans="1:28" s="200" customFormat="1" ht="63" customHeight="1" x14ac:dyDescent="0.2">
      <c r="A150" s="202" t="s">
        <v>814</v>
      </c>
      <c r="B150" s="202" t="s">
        <v>1077</v>
      </c>
      <c r="C150" s="202" t="s">
        <v>0</v>
      </c>
      <c r="D150" s="202" t="s">
        <v>2</v>
      </c>
      <c r="E150" s="202" t="s">
        <v>45</v>
      </c>
      <c r="F150" s="202" t="s">
        <v>822</v>
      </c>
      <c r="G150" s="202" t="s">
        <v>1067</v>
      </c>
      <c r="H150" s="203"/>
      <c r="I150" s="203"/>
      <c r="J150" s="203"/>
      <c r="K150" s="202" t="s">
        <v>96</v>
      </c>
      <c r="L150" s="202"/>
      <c r="M150" s="202" t="s">
        <v>2950</v>
      </c>
      <c r="N150" s="203"/>
      <c r="O150" s="203"/>
      <c r="P150" s="203"/>
      <c r="Q150" s="203"/>
      <c r="R150" s="202" t="s">
        <v>2966</v>
      </c>
      <c r="S150" s="202" t="s">
        <v>2963</v>
      </c>
      <c r="T150" s="202" t="s">
        <v>2960</v>
      </c>
      <c r="U150" s="229">
        <v>0</v>
      </c>
      <c r="V150" s="203">
        <v>1</v>
      </c>
      <c r="W150" s="202" t="s">
        <v>2762</v>
      </c>
      <c r="X150" s="202" t="s">
        <v>2963</v>
      </c>
      <c r="Y150" s="202" t="s">
        <v>1072</v>
      </c>
      <c r="Z150" s="202" t="s">
        <v>924</v>
      </c>
      <c r="AA150" s="202" t="s">
        <v>2930</v>
      </c>
      <c r="AB150" s="236"/>
    </row>
    <row r="151" spans="1:28" s="200" customFormat="1" ht="63" customHeight="1" x14ac:dyDescent="0.2">
      <c r="A151" s="202" t="s">
        <v>814</v>
      </c>
      <c r="B151" s="202" t="s">
        <v>1077</v>
      </c>
      <c r="C151" s="202" t="s">
        <v>0</v>
      </c>
      <c r="D151" s="202" t="s">
        <v>2</v>
      </c>
      <c r="E151" s="202" t="s">
        <v>45</v>
      </c>
      <c r="F151" s="202" t="s">
        <v>822</v>
      </c>
      <c r="G151" s="202" t="s">
        <v>1067</v>
      </c>
      <c r="H151" s="203"/>
      <c r="I151" s="203"/>
      <c r="J151" s="203"/>
      <c r="K151" s="202" t="s">
        <v>96</v>
      </c>
      <c r="L151" s="202"/>
      <c r="M151" s="202" t="s">
        <v>2950</v>
      </c>
      <c r="N151" s="203"/>
      <c r="O151" s="203"/>
      <c r="P151" s="203"/>
      <c r="Q151" s="203"/>
      <c r="R151" s="202" t="s">
        <v>2966</v>
      </c>
      <c r="S151" s="202" t="s">
        <v>3665</v>
      </c>
      <c r="T151" s="202" t="s">
        <v>2960</v>
      </c>
      <c r="U151" s="229">
        <v>0</v>
      </c>
      <c r="V151" s="203">
        <v>1</v>
      </c>
      <c r="W151" s="202" t="s">
        <v>2762</v>
      </c>
      <c r="X151" s="202" t="s">
        <v>2970</v>
      </c>
      <c r="Y151" s="202" t="s">
        <v>1072</v>
      </c>
      <c r="Z151" s="202" t="s">
        <v>924</v>
      </c>
      <c r="AA151" s="202" t="s">
        <v>2930</v>
      </c>
      <c r="AB151" s="236"/>
    </row>
    <row r="152" spans="1:28" s="200" customFormat="1" ht="63" customHeight="1" x14ac:dyDescent="0.2">
      <c r="A152" s="202" t="s">
        <v>814</v>
      </c>
      <c r="B152" s="202" t="s">
        <v>1077</v>
      </c>
      <c r="C152" s="202" t="s">
        <v>0</v>
      </c>
      <c r="D152" s="202" t="s">
        <v>2</v>
      </c>
      <c r="E152" s="202" t="s">
        <v>45</v>
      </c>
      <c r="F152" s="202" t="s">
        <v>822</v>
      </c>
      <c r="G152" s="202" t="s">
        <v>1067</v>
      </c>
      <c r="H152" s="203"/>
      <c r="I152" s="203"/>
      <c r="J152" s="203"/>
      <c r="K152" s="202" t="s">
        <v>96</v>
      </c>
      <c r="L152" s="202"/>
      <c r="M152" s="202" t="s">
        <v>2950</v>
      </c>
      <c r="N152" s="203"/>
      <c r="O152" s="203"/>
      <c r="P152" s="203"/>
      <c r="Q152" s="203"/>
      <c r="R152" s="202" t="s">
        <v>2966</v>
      </c>
      <c r="S152" s="202" t="s">
        <v>2969</v>
      </c>
      <c r="T152" s="202" t="s">
        <v>2960</v>
      </c>
      <c r="U152" s="229">
        <v>0</v>
      </c>
      <c r="V152" s="203">
        <v>1</v>
      </c>
      <c r="W152" s="202" t="s">
        <v>2762</v>
      </c>
      <c r="X152" s="202" t="s">
        <v>2970</v>
      </c>
      <c r="Y152" s="202" t="s">
        <v>1072</v>
      </c>
      <c r="Z152" s="202" t="s">
        <v>924</v>
      </c>
      <c r="AA152" s="202" t="s">
        <v>2930</v>
      </c>
      <c r="AB152" s="236"/>
    </row>
    <row r="153" spans="1:28" s="200" customFormat="1" ht="63" customHeight="1" x14ac:dyDescent="0.2">
      <c r="A153" s="202" t="s">
        <v>814</v>
      </c>
      <c r="B153" s="202" t="s">
        <v>1077</v>
      </c>
      <c r="C153" s="202" t="s">
        <v>0</v>
      </c>
      <c r="D153" s="202" t="s">
        <v>2</v>
      </c>
      <c r="E153" s="202" t="s">
        <v>45</v>
      </c>
      <c r="F153" s="202" t="s">
        <v>822</v>
      </c>
      <c r="G153" s="202" t="s">
        <v>1067</v>
      </c>
      <c r="H153" s="203"/>
      <c r="I153" s="203"/>
      <c r="J153" s="203"/>
      <c r="K153" s="202" t="s">
        <v>96</v>
      </c>
      <c r="L153" s="202"/>
      <c r="M153" s="202" t="s">
        <v>2950</v>
      </c>
      <c r="N153" s="203"/>
      <c r="O153" s="203"/>
      <c r="P153" s="203"/>
      <c r="Q153" s="203"/>
      <c r="R153" s="202" t="s">
        <v>2966</v>
      </c>
      <c r="S153" s="202" t="s">
        <v>2969</v>
      </c>
      <c r="T153" s="202" t="s">
        <v>2960</v>
      </c>
      <c r="U153" s="229">
        <v>0</v>
      </c>
      <c r="V153" s="203">
        <v>1</v>
      </c>
      <c r="W153" s="202" t="s">
        <v>2762</v>
      </c>
      <c r="X153" s="202" t="s">
        <v>2970</v>
      </c>
      <c r="Y153" s="202" t="s">
        <v>1072</v>
      </c>
      <c r="Z153" s="202" t="s">
        <v>924</v>
      </c>
      <c r="AA153" s="202" t="s">
        <v>2930</v>
      </c>
      <c r="AB153" s="236"/>
    </row>
    <row r="154" spans="1:28" s="200" customFormat="1" ht="63" customHeight="1" x14ac:dyDescent="0.2">
      <c r="A154" s="202" t="s">
        <v>814</v>
      </c>
      <c r="B154" s="202" t="s">
        <v>1077</v>
      </c>
      <c r="C154" s="202" t="s">
        <v>0</v>
      </c>
      <c r="D154" s="202" t="s">
        <v>2</v>
      </c>
      <c r="E154" s="202" t="s">
        <v>45</v>
      </c>
      <c r="F154" s="202" t="s">
        <v>822</v>
      </c>
      <c r="G154" s="202" t="s">
        <v>1067</v>
      </c>
      <c r="H154" s="203"/>
      <c r="I154" s="203"/>
      <c r="J154" s="203"/>
      <c r="K154" s="202" t="s">
        <v>96</v>
      </c>
      <c r="L154" s="202"/>
      <c r="M154" s="202" t="s">
        <v>2950</v>
      </c>
      <c r="N154" s="203"/>
      <c r="O154" s="203"/>
      <c r="P154" s="203"/>
      <c r="Q154" s="203"/>
      <c r="R154" s="202" t="s">
        <v>2966</v>
      </c>
      <c r="S154" s="202" t="s">
        <v>2969</v>
      </c>
      <c r="T154" s="202" t="s">
        <v>2960</v>
      </c>
      <c r="U154" s="229">
        <v>0</v>
      </c>
      <c r="V154" s="203">
        <v>1</v>
      </c>
      <c r="W154" s="202" t="s">
        <v>2762</v>
      </c>
      <c r="X154" s="202" t="s">
        <v>2970</v>
      </c>
      <c r="Y154" s="202" t="s">
        <v>1072</v>
      </c>
      <c r="Z154" s="202" t="s">
        <v>924</v>
      </c>
      <c r="AA154" s="202" t="s">
        <v>2930</v>
      </c>
      <c r="AB154" s="236"/>
    </row>
    <row r="155" spans="1:28" s="200" customFormat="1" ht="63" customHeight="1" x14ac:dyDescent="0.2">
      <c r="A155" s="202" t="s">
        <v>814</v>
      </c>
      <c r="B155" s="202" t="s">
        <v>1077</v>
      </c>
      <c r="C155" s="202" t="s">
        <v>0</v>
      </c>
      <c r="D155" s="202" t="s">
        <v>2</v>
      </c>
      <c r="E155" s="202" t="s">
        <v>45</v>
      </c>
      <c r="F155" s="202" t="s">
        <v>822</v>
      </c>
      <c r="G155" s="202" t="s">
        <v>1067</v>
      </c>
      <c r="H155" s="205"/>
      <c r="I155" s="205"/>
      <c r="J155" s="205"/>
      <c r="K155" s="202" t="s">
        <v>2958</v>
      </c>
      <c r="L155" s="202"/>
      <c r="M155" s="202" t="s">
        <v>2950</v>
      </c>
      <c r="N155" s="203"/>
      <c r="O155" s="203"/>
      <c r="P155" s="203"/>
      <c r="Q155" s="203"/>
      <c r="R155" s="202" t="s">
        <v>2762</v>
      </c>
      <c r="S155" s="202" t="s">
        <v>3666</v>
      </c>
      <c r="T155" s="202" t="s">
        <v>2952</v>
      </c>
      <c r="U155" s="229">
        <v>0.1</v>
      </c>
      <c r="V155" s="203">
        <v>1</v>
      </c>
      <c r="W155" s="202" t="s">
        <v>2762</v>
      </c>
      <c r="X155" s="202" t="s">
        <v>2971</v>
      </c>
      <c r="Y155" s="202" t="s">
        <v>1072</v>
      </c>
      <c r="Z155" s="202" t="s">
        <v>924</v>
      </c>
      <c r="AA155" s="202" t="s">
        <v>2930</v>
      </c>
      <c r="AB155" s="236"/>
    </row>
    <row r="156" spans="1:28" s="200" customFormat="1" ht="63" customHeight="1" x14ac:dyDescent="0.2">
      <c r="A156" s="202" t="s">
        <v>814</v>
      </c>
      <c r="B156" s="202" t="s">
        <v>1077</v>
      </c>
      <c r="C156" s="202" t="s">
        <v>0</v>
      </c>
      <c r="D156" s="202" t="s">
        <v>2</v>
      </c>
      <c r="E156" s="202" t="s">
        <v>45</v>
      </c>
      <c r="F156" s="202" t="s">
        <v>822</v>
      </c>
      <c r="G156" s="202" t="s">
        <v>1067</v>
      </c>
      <c r="H156" s="203"/>
      <c r="I156" s="203"/>
      <c r="J156" s="203"/>
      <c r="K156" s="202" t="s">
        <v>2958</v>
      </c>
      <c r="L156" s="202"/>
      <c r="M156" s="202" t="s">
        <v>2950</v>
      </c>
      <c r="N156" s="203"/>
      <c r="O156" s="203"/>
      <c r="P156" s="203"/>
      <c r="Q156" s="203"/>
      <c r="R156" s="202" t="s">
        <v>2762</v>
      </c>
      <c r="S156" s="202" t="s">
        <v>2962</v>
      </c>
      <c r="T156" s="202" t="s">
        <v>2960</v>
      </c>
      <c r="U156" s="229">
        <v>4512</v>
      </c>
      <c r="V156" s="203">
        <v>4652</v>
      </c>
      <c r="W156" s="202" t="s">
        <v>2762</v>
      </c>
      <c r="X156" s="202" t="s">
        <v>2972</v>
      </c>
      <c r="Y156" s="202" t="s">
        <v>1072</v>
      </c>
      <c r="Z156" s="202" t="s">
        <v>949</v>
      </c>
      <c r="AA156" s="202" t="s">
        <v>2973</v>
      </c>
      <c r="AB156" s="236"/>
    </row>
    <row r="157" spans="1:28" s="200" customFormat="1" ht="63" customHeight="1" x14ac:dyDescent="0.2">
      <c r="A157" s="202" t="s">
        <v>814</v>
      </c>
      <c r="B157" s="202" t="s">
        <v>1077</v>
      </c>
      <c r="C157" s="202" t="s">
        <v>0</v>
      </c>
      <c r="D157" s="202" t="s">
        <v>2</v>
      </c>
      <c r="E157" s="202" t="s">
        <v>45</v>
      </c>
      <c r="F157" s="202" t="s">
        <v>822</v>
      </c>
      <c r="G157" s="202" t="s">
        <v>1067</v>
      </c>
      <c r="H157" s="203"/>
      <c r="I157" s="203"/>
      <c r="J157" s="203"/>
      <c r="K157" s="202" t="s">
        <v>2958</v>
      </c>
      <c r="L157" s="202"/>
      <c r="M157" s="202" t="s">
        <v>2950</v>
      </c>
      <c r="N157" s="203"/>
      <c r="O157" s="203"/>
      <c r="P157" s="203"/>
      <c r="Q157" s="203"/>
      <c r="R157" s="202" t="s">
        <v>2762</v>
      </c>
      <c r="S157" s="202" t="s">
        <v>2962</v>
      </c>
      <c r="T157" s="202"/>
      <c r="U157" s="229"/>
      <c r="V157" s="203"/>
      <c r="W157" s="202"/>
      <c r="X157" s="202"/>
      <c r="Y157" s="202" t="s">
        <v>1072</v>
      </c>
      <c r="Z157" s="202" t="s">
        <v>949</v>
      </c>
      <c r="AA157" s="202" t="s">
        <v>2973</v>
      </c>
      <c r="AB157" s="236"/>
    </row>
    <row r="158" spans="1:28" s="200" customFormat="1" ht="63" customHeight="1" x14ac:dyDescent="0.2">
      <c r="A158" s="202" t="s">
        <v>814</v>
      </c>
      <c r="B158" s="202" t="s">
        <v>1077</v>
      </c>
      <c r="C158" s="202" t="s">
        <v>0</v>
      </c>
      <c r="D158" s="202" t="s">
        <v>2</v>
      </c>
      <c r="E158" s="202" t="s">
        <v>45</v>
      </c>
      <c r="F158" s="202" t="s">
        <v>822</v>
      </c>
      <c r="G158" s="202" t="s">
        <v>1067</v>
      </c>
      <c r="H158" s="203"/>
      <c r="I158" s="203"/>
      <c r="J158" s="203"/>
      <c r="K158" s="202" t="s">
        <v>2958</v>
      </c>
      <c r="L158" s="202"/>
      <c r="M158" s="202" t="s">
        <v>2950</v>
      </c>
      <c r="N158" s="203"/>
      <c r="O158" s="203"/>
      <c r="P158" s="203"/>
      <c r="Q158" s="203"/>
      <c r="R158" s="202" t="s">
        <v>2762</v>
      </c>
      <c r="S158" s="202" t="s">
        <v>2962</v>
      </c>
      <c r="T158" s="202"/>
      <c r="U158" s="229"/>
      <c r="V158" s="203"/>
      <c r="W158" s="202"/>
      <c r="X158" s="202"/>
      <c r="Y158" s="202" t="s">
        <v>1072</v>
      </c>
      <c r="Z158" s="202" t="s">
        <v>949</v>
      </c>
      <c r="AA158" s="202" t="s">
        <v>2973</v>
      </c>
      <c r="AB158" s="236"/>
    </row>
    <row r="159" spans="1:28" s="200" customFormat="1" ht="63" customHeight="1" x14ac:dyDescent="0.2">
      <c r="A159" s="202" t="s">
        <v>814</v>
      </c>
      <c r="B159" s="202" t="s">
        <v>1077</v>
      </c>
      <c r="C159" s="202" t="s">
        <v>0</v>
      </c>
      <c r="D159" s="202" t="s">
        <v>2</v>
      </c>
      <c r="E159" s="202" t="s">
        <v>45</v>
      </c>
      <c r="F159" s="202" t="s">
        <v>822</v>
      </c>
      <c r="G159" s="202" t="s">
        <v>1067</v>
      </c>
      <c r="H159" s="203"/>
      <c r="I159" s="203"/>
      <c r="J159" s="203"/>
      <c r="K159" s="202" t="s">
        <v>2958</v>
      </c>
      <c r="L159" s="202"/>
      <c r="M159" s="202" t="s">
        <v>2950</v>
      </c>
      <c r="N159" s="203"/>
      <c r="O159" s="203"/>
      <c r="P159" s="203"/>
      <c r="Q159" s="203"/>
      <c r="R159" s="202" t="s">
        <v>2762</v>
      </c>
      <c r="S159" s="202" t="s">
        <v>2962</v>
      </c>
      <c r="T159" s="202"/>
      <c r="U159" s="229"/>
      <c r="V159" s="203"/>
      <c r="W159" s="202"/>
      <c r="X159" s="202"/>
      <c r="Y159" s="202" t="s">
        <v>1072</v>
      </c>
      <c r="Z159" s="202" t="s">
        <v>949</v>
      </c>
      <c r="AA159" s="202" t="s">
        <v>2973</v>
      </c>
      <c r="AB159" s="236"/>
    </row>
    <row r="160" spans="1:28" s="200" customFormat="1" ht="63" customHeight="1" x14ac:dyDescent="0.2">
      <c r="A160" s="202" t="s">
        <v>814</v>
      </c>
      <c r="B160" s="202" t="s">
        <v>1077</v>
      </c>
      <c r="C160" s="202" t="s">
        <v>0</v>
      </c>
      <c r="D160" s="202" t="s">
        <v>2</v>
      </c>
      <c r="E160" s="202" t="s">
        <v>45</v>
      </c>
      <c r="F160" s="202" t="s">
        <v>822</v>
      </c>
      <c r="G160" s="202" t="s">
        <v>1067</v>
      </c>
      <c r="H160" s="203"/>
      <c r="I160" s="203"/>
      <c r="J160" s="203"/>
      <c r="K160" s="202" t="s">
        <v>2958</v>
      </c>
      <c r="L160" s="202"/>
      <c r="M160" s="202" t="s">
        <v>2950</v>
      </c>
      <c r="N160" s="203"/>
      <c r="O160" s="203"/>
      <c r="P160" s="203"/>
      <c r="Q160" s="203"/>
      <c r="R160" s="202" t="s">
        <v>2762</v>
      </c>
      <c r="S160" s="202" t="s">
        <v>2962</v>
      </c>
      <c r="T160" s="202"/>
      <c r="U160" s="229"/>
      <c r="V160" s="203"/>
      <c r="W160" s="202"/>
      <c r="X160" s="202"/>
      <c r="Y160" s="202" t="s">
        <v>1072</v>
      </c>
      <c r="Z160" s="202" t="s">
        <v>949</v>
      </c>
      <c r="AA160" s="202" t="s">
        <v>2973</v>
      </c>
      <c r="AB160" s="236"/>
    </row>
    <row r="161" spans="1:28" s="200" customFormat="1" ht="63" customHeight="1" x14ac:dyDescent="0.2">
      <c r="A161" s="202" t="s">
        <v>814</v>
      </c>
      <c r="B161" s="202" t="s">
        <v>1077</v>
      </c>
      <c r="C161" s="202" t="s">
        <v>0</v>
      </c>
      <c r="D161" s="202" t="s">
        <v>2</v>
      </c>
      <c r="E161" s="202" t="s">
        <v>45</v>
      </c>
      <c r="F161" s="202" t="s">
        <v>822</v>
      </c>
      <c r="G161" s="202" t="s">
        <v>1067</v>
      </c>
      <c r="H161" s="203"/>
      <c r="I161" s="203"/>
      <c r="J161" s="203"/>
      <c r="K161" s="202" t="s">
        <v>2958</v>
      </c>
      <c r="L161" s="202"/>
      <c r="M161" s="202" t="s">
        <v>2950</v>
      </c>
      <c r="N161" s="203"/>
      <c r="O161" s="203"/>
      <c r="P161" s="203"/>
      <c r="Q161" s="203"/>
      <c r="R161" s="202" t="s">
        <v>2762</v>
      </c>
      <c r="S161" s="202" t="s">
        <v>2962</v>
      </c>
      <c r="T161" s="202"/>
      <c r="U161" s="229"/>
      <c r="V161" s="203"/>
      <c r="W161" s="202"/>
      <c r="X161" s="202"/>
      <c r="Y161" s="202" t="s">
        <v>1072</v>
      </c>
      <c r="Z161" s="202" t="s">
        <v>900</v>
      </c>
      <c r="AA161" s="202" t="s">
        <v>2955</v>
      </c>
      <c r="AB161" s="236"/>
    </row>
    <row r="162" spans="1:28" s="200" customFormat="1" ht="63" customHeight="1" x14ac:dyDescent="0.2">
      <c r="A162" s="202" t="s">
        <v>814</v>
      </c>
      <c r="B162" s="202" t="s">
        <v>1077</v>
      </c>
      <c r="C162" s="202" t="s">
        <v>0</v>
      </c>
      <c r="D162" s="202" t="s">
        <v>2</v>
      </c>
      <c r="E162" s="202" t="s">
        <v>45</v>
      </c>
      <c r="F162" s="202" t="s">
        <v>822</v>
      </c>
      <c r="G162" s="202" t="s">
        <v>1067</v>
      </c>
      <c r="H162" s="203"/>
      <c r="I162" s="203"/>
      <c r="J162" s="203"/>
      <c r="K162" s="202" t="s">
        <v>2958</v>
      </c>
      <c r="L162" s="202"/>
      <c r="M162" s="202" t="s">
        <v>2950</v>
      </c>
      <c r="N162" s="203"/>
      <c r="O162" s="203"/>
      <c r="P162" s="203"/>
      <c r="Q162" s="203"/>
      <c r="R162" s="202" t="s">
        <v>2762</v>
      </c>
      <c r="S162" s="202" t="s">
        <v>2962</v>
      </c>
      <c r="T162" s="202"/>
      <c r="U162" s="229"/>
      <c r="V162" s="203"/>
      <c r="W162" s="202"/>
      <c r="X162" s="202"/>
      <c r="Y162" s="202" t="s">
        <v>1072</v>
      </c>
      <c r="Z162" s="202" t="s">
        <v>900</v>
      </c>
      <c r="AA162" s="202" t="s">
        <v>2955</v>
      </c>
      <c r="AB162" s="236"/>
    </row>
    <row r="163" spans="1:28" s="200" customFormat="1" ht="63" customHeight="1" x14ac:dyDescent="0.2">
      <c r="A163" s="202" t="s">
        <v>814</v>
      </c>
      <c r="B163" s="202" t="s">
        <v>1077</v>
      </c>
      <c r="C163" s="202" t="s">
        <v>0</v>
      </c>
      <c r="D163" s="202" t="s">
        <v>2</v>
      </c>
      <c r="E163" s="202" t="s">
        <v>45</v>
      </c>
      <c r="F163" s="202" t="s">
        <v>822</v>
      </c>
      <c r="G163" s="202" t="s">
        <v>1067</v>
      </c>
      <c r="H163" s="203"/>
      <c r="I163" s="203"/>
      <c r="J163" s="203"/>
      <c r="K163" s="202" t="s">
        <v>2958</v>
      </c>
      <c r="L163" s="202"/>
      <c r="M163" s="202" t="s">
        <v>2950</v>
      </c>
      <c r="N163" s="203"/>
      <c r="O163" s="203"/>
      <c r="P163" s="203"/>
      <c r="Q163" s="203"/>
      <c r="R163" s="202" t="s">
        <v>2762</v>
      </c>
      <c r="S163" s="202" t="s">
        <v>2962</v>
      </c>
      <c r="T163" s="202"/>
      <c r="U163" s="229"/>
      <c r="V163" s="203"/>
      <c r="W163" s="202"/>
      <c r="X163" s="202"/>
      <c r="Y163" s="202" t="s">
        <v>1072</v>
      </c>
      <c r="Z163" s="202" t="s">
        <v>900</v>
      </c>
      <c r="AA163" s="202" t="s">
        <v>2955</v>
      </c>
      <c r="AB163" s="236"/>
    </row>
    <row r="164" spans="1:28" s="200" customFormat="1" ht="63" customHeight="1" x14ac:dyDescent="0.2">
      <c r="A164" s="202" t="s">
        <v>814</v>
      </c>
      <c r="B164" s="202" t="s">
        <v>1077</v>
      </c>
      <c r="C164" s="202" t="s">
        <v>0</v>
      </c>
      <c r="D164" s="202" t="s">
        <v>2</v>
      </c>
      <c r="E164" s="202" t="s">
        <v>45</v>
      </c>
      <c r="F164" s="202" t="s">
        <v>822</v>
      </c>
      <c r="G164" s="202" t="s">
        <v>1067</v>
      </c>
      <c r="H164" s="203"/>
      <c r="I164" s="203"/>
      <c r="J164" s="203"/>
      <c r="K164" s="202" t="s">
        <v>2958</v>
      </c>
      <c r="L164" s="202"/>
      <c r="M164" s="202" t="s">
        <v>2950</v>
      </c>
      <c r="N164" s="203"/>
      <c r="O164" s="203"/>
      <c r="P164" s="203"/>
      <c r="Q164" s="203"/>
      <c r="R164" s="202" t="s">
        <v>2762</v>
      </c>
      <c r="S164" s="202" t="s">
        <v>2962</v>
      </c>
      <c r="T164" s="202"/>
      <c r="U164" s="229"/>
      <c r="V164" s="203"/>
      <c r="W164" s="202"/>
      <c r="X164" s="202"/>
      <c r="Y164" s="202" t="s">
        <v>1072</v>
      </c>
      <c r="Z164" s="202" t="s">
        <v>900</v>
      </c>
      <c r="AA164" s="202" t="s">
        <v>2955</v>
      </c>
      <c r="AB164" s="236"/>
    </row>
    <row r="165" spans="1:28" s="200" customFormat="1" ht="63" customHeight="1" x14ac:dyDescent="0.2">
      <c r="A165" s="202" t="s">
        <v>814</v>
      </c>
      <c r="B165" s="202" t="s">
        <v>1077</v>
      </c>
      <c r="C165" s="202" t="s">
        <v>0</v>
      </c>
      <c r="D165" s="202" t="s">
        <v>2</v>
      </c>
      <c r="E165" s="202" t="s">
        <v>45</v>
      </c>
      <c r="F165" s="202" t="s">
        <v>822</v>
      </c>
      <c r="G165" s="202" t="s">
        <v>1067</v>
      </c>
      <c r="H165" s="203"/>
      <c r="I165" s="203"/>
      <c r="J165" s="203"/>
      <c r="K165" s="202" t="s">
        <v>2958</v>
      </c>
      <c r="L165" s="202"/>
      <c r="M165" s="202" t="s">
        <v>2950</v>
      </c>
      <c r="N165" s="203"/>
      <c r="O165" s="203"/>
      <c r="P165" s="203"/>
      <c r="Q165" s="203"/>
      <c r="R165" s="202" t="s">
        <v>2762</v>
      </c>
      <c r="S165" s="202" t="s">
        <v>2962</v>
      </c>
      <c r="T165" s="202"/>
      <c r="U165" s="229"/>
      <c r="V165" s="203"/>
      <c r="W165" s="202"/>
      <c r="X165" s="202"/>
      <c r="Y165" s="202" t="s">
        <v>1072</v>
      </c>
      <c r="Z165" s="202" t="s">
        <v>900</v>
      </c>
      <c r="AA165" s="202" t="s">
        <v>2955</v>
      </c>
      <c r="AB165" s="236"/>
    </row>
    <row r="166" spans="1:28" s="200" customFormat="1" ht="63" customHeight="1" x14ac:dyDescent="0.2">
      <c r="A166" s="202" t="s">
        <v>814</v>
      </c>
      <c r="B166" s="202" t="s">
        <v>1077</v>
      </c>
      <c r="C166" s="202" t="s">
        <v>0</v>
      </c>
      <c r="D166" s="202" t="s">
        <v>2</v>
      </c>
      <c r="E166" s="202" t="s">
        <v>45</v>
      </c>
      <c r="F166" s="202" t="s">
        <v>822</v>
      </c>
      <c r="G166" s="202" t="s">
        <v>1067</v>
      </c>
      <c r="H166" s="203"/>
      <c r="I166" s="203"/>
      <c r="J166" s="203"/>
      <c r="K166" s="202" t="s">
        <v>2958</v>
      </c>
      <c r="L166" s="202"/>
      <c r="M166" s="202" t="s">
        <v>2950</v>
      </c>
      <c r="N166" s="203"/>
      <c r="O166" s="203"/>
      <c r="P166" s="203"/>
      <c r="Q166" s="203"/>
      <c r="R166" s="202" t="s">
        <v>2762</v>
      </c>
      <c r="S166" s="202" t="s">
        <v>2962</v>
      </c>
      <c r="T166" s="202"/>
      <c r="U166" s="229"/>
      <c r="V166" s="203"/>
      <c r="W166" s="202"/>
      <c r="X166" s="202"/>
      <c r="Y166" s="202" t="s">
        <v>1072</v>
      </c>
      <c r="Z166" s="202" t="s">
        <v>960</v>
      </c>
      <c r="AA166" s="202" t="s">
        <v>2973</v>
      </c>
      <c r="AB166" s="236"/>
    </row>
    <row r="167" spans="1:28" s="200" customFormat="1" ht="63" customHeight="1" x14ac:dyDescent="0.2">
      <c r="A167" s="202" t="s">
        <v>814</v>
      </c>
      <c r="B167" s="202" t="s">
        <v>1077</v>
      </c>
      <c r="C167" s="202" t="s">
        <v>0</v>
      </c>
      <c r="D167" s="202" t="s">
        <v>2</v>
      </c>
      <c r="E167" s="202" t="s">
        <v>45</v>
      </c>
      <c r="F167" s="202" t="s">
        <v>822</v>
      </c>
      <c r="G167" s="202" t="s">
        <v>1067</v>
      </c>
      <c r="H167" s="203"/>
      <c r="I167" s="203"/>
      <c r="J167" s="203"/>
      <c r="K167" s="202" t="s">
        <v>2958</v>
      </c>
      <c r="L167" s="202"/>
      <c r="M167" s="202" t="s">
        <v>2950</v>
      </c>
      <c r="N167" s="203"/>
      <c r="O167" s="203"/>
      <c r="P167" s="203"/>
      <c r="Q167" s="203"/>
      <c r="R167" s="202" t="s">
        <v>2762</v>
      </c>
      <c r="S167" s="202" t="s">
        <v>2962</v>
      </c>
      <c r="T167" s="202"/>
      <c r="U167" s="229"/>
      <c r="V167" s="203"/>
      <c r="W167" s="202"/>
      <c r="X167" s="202"/>
      <c r="Y167" s="202" t="s">
        <v>1072</v>
      </c>
      <c r="Z167" s="202" t="s">
        <v>960</v>
      </c>
      <c r="AA167" s="202" t="s">
        <v>2973</v>
      </c>
      <c r="AB167" s="236"/>
    </row>
    <row r="168" spans="1:28" s="200" customFormat="1" ht="63" customHeight="1" x14ac:dyDescent="0.2">
      <c r="A168" s="202" t="s">
        <v>814</v>
      </c>
      <c r="B168" s="202" t="s">
        <v>1077</v>
      </c>
      <c r="C168" s="202" t="s">
        <v>0</v>
      </c>
      <c r="D168" s="202" t="s">
        <v>2</v>
      </c>
      <c r="E168" s="202" t="s">
        <v>45</v>
      </c>
      <c r="F168" s="202" t="s">
        <v>822</v>
      </c>
      <c r="G168" s="202" t="s">
        <v>1067</v>
      </c>
      <c r="H168" s="203"/>
      <c r="I168" s="203"/>
      <c r="J168" s="203"/>
      <c r="K168" s="202" t="s">
        <v>2958</v>
      </c>
      <c r="L168" s="202"/>
      <c r="M168" s="202" t="s">
        <v>2950</v>
      </c>
      <c r="N168" s="203"/>
      <c r="O168" s="203"/>
      <c r="P168" s="203"/>
      <c r="Q168" s="203"/>
      <c r="R168" s="202" t="s">
        <v>2762</v>
      </c>
      <c r="S168" s="202" t="s">
        <v>2962</v>
      </c>
      <c r="T168" s="202"/>
      <c r="U168" s="229"/>
      <c r="V168" s="203"/>
      <c r="W168" s="202"/>
      <c r="X168" s="202"/>
      <c r="Y168" s="202" t="s">
        <v>1072</v>
      </c>
      <c r="Z168" s="202" t="s">
        <v>960</v>
      </c>
      <c r="AA168" s="202" t="s">
        <v>2973</v>
      </c>
      <c r="AB168" s="236"/>
    </row>
    <row r="169" spans="1:28" s="200" customFormat="1" ht="63" customHeight="1" x14ac:dyDescent="0.2">
      <c r="A169" s="202" t="s">
        <v>814</v>
      </c>
      <c r="B169" s="202" t="s">
        <v>1077</v>
      </c>
      <c r="C169" s="202" t="s">
        <v>0</v>
      </c>
      <c r="D169" s="202" t="s">
        <v>2</v>
      </c>
      <c r="E169" s="202" t="s">
        <v>45</v>
      </c>
      <c r="F169" s="202" t="s">
        <v>822</v>
      </c>
      <c r="G169" s="202" t="s">
        <v>1067</v>
      </c>
      <c r="H169" s="203"/>
      <c r="I169" s="203"/>
      <c r="J169" s="203"/>
      <c r="K169" s="202" t="s">
        <v>2958</v>
      </c>
      <c r="L169" s="202"/>
      <c r="M169" s="202" t="s">
        <v>2950</v>
      </c>
      <c r="N169" s="203"/>
      <c r="O169" s="203"/>
      <c r="P169" s="203"/>
      <c r="Q169" s="203"/>
      <c r="R169" s="202" t="s">
        <v>2762</v>
      </c>
      <c r="S169" s="202" t="s">
        <v>2962</v>
      </c>
      <c r="T169" s="202"/>
      <c r="U169" s="229"/>
      <c r="V169" s="203"/>
      <c r="W169" s="202"/>
      <c r="X169" s="202"/>
      <c r="Y169" s="202" t="s">
        <v>1072</v>
      </c>
      <c r="Z169" s="202" t="s">
        <v>960</v>
      </c>
      <c r="AA169" s="202" t="s">
        <v>2973</v>
      </c>
      <c r="AB169" s="236"/>
    </row>
    <row r="170" spans="1:28" s="200" customFormat="1" ht="63" customHeight="1" x14ac:dyDescent="0.2">
      <c r="A170" s="202" t="s">
        <v>814</v>
      </c>
      <c r="B170" s="202" t="s">
        <v>1077</v>
      </c>
      <c r="C170" s="202" t="s">
        <v>0</v>
      </c>
      <c r="D170" s="202" t="s">
        <v>2</v>
      </c>
      <c r="E170" s="202" t="s">
        <v>45</v>
      </c>
      <c r="F170" s="202" t="s">
        <v>822</v>
      </c>
      <c r="G170" s="202" t="s">
        <v>1067</v>
      </c>
      <c r="H170" s="203"/>
      <c r="I170" s="203"/>
      <c r="J170" s="203"/>
      <c r="K170" s="202" t="s">
        <v>2958</v>
      </c>
      <c r="L170" s="202"/>
      <c r="M170" s="202" t="s">
        <v>2950</v>
      </c>
      <c r="N170" s="203"/>
      <c r="O170" s="203"/>
      <c r="P170" s="203"/>
      <c r="Q170" s="203"/>
      <c r="R170" s="202" t="s">
        <v>2762</v>
      </c>
      <c r="S170" s="202" t="s">
        <v>2962</v>
      </c>
      <c r="T170" s="202"/>
      <c r="U170" s="229"/>
      <c r="V170" s="203"/>
      <c r="W170" s="202"/>
      <c r="X170" s="202"/>
      <c r="Y170" s="202" t="s">
        <v>1072</v>
      </c>
      <c r="Z170" s="202" t="s">
        <v>960</v>
      </c>
      <c r="AA170" s="202" t="s">
        <v>2973</v>
      </c>
      <c r="AB170" s="236"/>
    </row>
    <row r="171" spans="1:28" s="200" customFormat="1" ht="63" customHeight="1" x14ac:dyDescent="0.2">
      <c r="A171" s="202" t="s">
        <v>814</v>
      </c>
      <c r="B171" s="202" t="s">
        <v>1077</v>
      </c>
      <c r="C171" s="202" t="s">
        <v>0</v>
      </c>
      <c r="D171" s="202" t="s">
        <v>2</v>
      </c>
      <c r="E171" s="202" t="s">
        <v>45</v>
      </c>
      <c r="F171" s="202" t="s">
        <v>822</v>
      </c>
      <c r="G171" s="202" t="s">
        <v>1067</v>
      </c>
      <c r="H171" s="203"/>
      <c r="I171" s="203"/>
      <c r="J171" s="203"/>
      <c r="K171" s="202" t="s">
        <v>2958</v>
      </c>
      <c r="L171" s="202"/>
      <c r="M171" s="202" t="s">
        <v>2950</v>
      </c>
      <c r="N171" s="203"/>
      <c r="O171" s="203"/>
      <c r="P171" s="203"/>
      <c r="Q171" s="203"/>
      <c r="R171" s="202" t="s">
        <v>2762</v>
      </c>
      <c r="S171" s="202" t="s">
        <v>2962</v>
      </c>
      <c r="T171" s="202"/>
      <c r="U171" s="229"/>
      <c r="V171" s="203"/>
      <c r="W171" s="202"/>
      <c r="X171" s="202"/>
      <c r="Y171" s="202" t="s">
        <v>1072</v>
      </c>
      <c r="Z171" s="202" t="s">
        <v>900</v>
      </c>
      <c r="AA171" s="202" t="s">
        <v>2955</v>
      </c>
      <c r="AB171" s="236"/>
    </row>
    <row r="172" spans="1:28" s="200" customFormat="1" ht="63" customHeight="1" x14ac:dyDescent="0.2">
      <c r="A172" s="202" t="s">
        <v>814</v>
      </c>
      <c r="B172" s="202" t="s">
        <v>1077</v>
      </c>
      <c r="C172" s="202" t="s">
        <v>0</v>
      </c>
      <c r="D172" s="202" t="s">
        <v>2</v>
      </c>
      <c r="E172" s="202" t="s">
        <v>45</v>
      </c>
      <c r="F172" s="202" t="s">
        <v>822</v>
      </c>
      <c r="G172" s="202" t="s">
        <v>1067</v>
      </c>
      <c r="H172" s="203"/>
      <c r="I172" s="203"/>
      <c r="J172" s="203"/>
      <c r="K172" s="202" t="s">
        <v>2958</v>
      </c>
      <c r="L172" s="202"/>
      <c r="M172" s="202" t="s">
        <v>2950</v>
      </c>
      <c r="N172" s="203"/>
      <c r="O172" s="203"/>
      <c r="P172" s="203"/>
      <c r="Q172" s="203"/>
      <c r="R172" s="202" t="s">
        <v>2762</v>
      </c>
      <c r="S172" s="202" t="s">
        <v>3667</v>
      </c>
      <c r="T172" s="202" t="s">
        <v>2960</v>
      </c>
      <c r="U172" s="205">
        <v>0.4</v>
      </c>
      <c r="V172" s="205">
        <v>0.6</v>
      </c>
      <c r="W172" s="202" t="s">
        <v>2762</v>
      </c>
      <c r="X172" s="202" t="s">
        <v>2974</v>
      </c>
      <c r="Y172" s="202" t="s">
        <v>1072</v>
      </c>
      <c r="Z172" s="202" t="s">
        <v>900</v>
      </c>
      <c r="AA172" s="202" t="s">
        <v>2955</v>
      </c>
      <c r="AB172" s="236"/>
    </row>
    <row r="173" spans="1:28" s="200" customFormat="1" ht="63" customHeight="1" x14ac:dyDescent="0.2">
      <c r="A173" s="202" t="s">
        <v>814</v>
      </c>
      <c r="B173" s="202" t="s">
        <v>1077</v>
      </c>
      <c r="C173" s="202" t="s">
        <v>0</v>
      </c>
      <c r="D173" s="202" t="s">
        <v>2</v>
      </c>
      <c r="E173" s="202" t="s">
        <v>45</v>
      </c>
      <c r="F173" s="202" t="s">
        <v>822</v>
      </c>
      <c r="G173" s="202" t="s">
        <v>1067</v>
      </c>
      <c r="H173" s="203"/>
      <c r="I173" s="203"/>
      <c r="J173" s="203"/>
      <c r="K173" s="202" t="s">
        <v>2958</v>
      </c>
      <c r="L173" s="202"/>
      <c r="M173" s="202" t="s">
        <v>2950</v>
      </c>
      <c r="N173" s="203"/>
      <c r="O173" s="203"/>
      <c r="P173" s="203"/>
      <c r="Q173" s="203"/>
      <c r="R173" s="202" t="s">
        <v>2762</v>
      </c>
      <c r="S173" s="202" t="s">
        <v>3667</v>
      </c>
      <c r="T173" s="202"/>
      <c r="U173" s="229"/>
      <c r="V173" s="203"/>
      <c r="W173" s="202"/>
      <c r="X173" s="202"/>
      <c r="Y173" s="202" t="s">
        <v>1072</v>
      </c>
      <c r="Z173" s="202" t="s">
        <v>949</v>
      </c>
      <c r="AA173" s="202" t="s">
        <v>2973</v>
      </c>
      <c r="AB173" s="236"/>
    </row>
    <row r="174" spans="1:28" s="200" customFormat="1" ht="63" customHeight="1" x14ac:dyDescent="0.2">
      <c r="A174" s="202" t="s">
        <v>814</v>
      </c>
      <c r="B174" s="202" t="s">
        <v>1077</v>
      </c>
      <c r="C174" s="202" t="s">
        <v>0</v>
      </c>
      <c r="D174" s="202" t="s">
        <v>2</v>
      </c>
      <c r="E174" s="202" t="s">
        <v>45</v>
      </c>
      <c r="F174" s="202" t="s">
        <v>822</v>
      </c>
      <c r="G174" s="202" t="s">
        <v>1067</v>
      </c>
      <c r="H174" s="203"/>
      <c r="I174" s="203"/>
      <c r="J174" s="203"/>
      <c r="K174" s="202" t="s">
        <v>2958</v>
      </c>
      <c r="L174" s="202"/>
      <c r="M174" s="202" t="s">
        <v>2950</v>
      </c>
      <c r="N174" s="203"/>
      <c r="O174" s="203"/>
      <c r="P174" s="203"/>
      <c r="Q174" s="203"/>
      <c r="R174" s="202" t="s">
        <v>2762</v>
      </c>
      <c r="S174" s="202" t="s">
        <v>3667</v>
      </c>
      <c r="T174" s="202"/>
      <c r="U174" s="229"/>
      <c r="V174" s="203"/>
      <c r="W174" s="202"/>
      <c r="X174" s="202"/>
      <c r="Y174" s="202" t="s">
        <v>1072</v>
      </c>
      <c r="Z174" s="202" t="s">
        <v>949</v>
      </c>
      <c r="AA174" s="202" t="s">
        <v>2973</v>
      </c>
      <c r="AB174" s="236"/>
    </row>
    <row r="175" spans="1:28" s="200" customFormat="1" ht="63" customHeight="1" x14ac:dyDescent="0.2">
      <c r="A175" s="202" t="s">
        <v>814</v>
      </c>
      <c r="B175" s="202" t="s">
        <v>1077</v>
      </c>
      <c r="C175" s="202" t="s">
        <v>0</v>
      </c>
      <c r="D175" s="202" t="s">
        <v>2</v>
      </c>
      <c r="E175" s="202" t="s">
        <v>45</v>
      </c>
      <c r="F175" s="202" t="s">
        <v>822</v>
      </c>
      <c r="G175" s="202" t="s">
        <v>1067</v>
      </c>
      <c r="H175" s="203"/>
      <c r="I175" s="203"/>
      <c r="J175" s="203"/>
      <c r="K175" s="202" t="s">
        <v>96</v>
      </c>
      <c r="L175" s="202"/>
      <c r="M175" s="202" t="s">
        <v>2950</v>
      </c>
      <c r="N175" s="203"/>
      <c r="O175" s="203"/>
      <c r="P175" s="203"/>
      <c r="Q175" s="203"/>
      <c r="R175" s="202" t="s">
        <v>2762</v>
      </c>
      <c r="S175" s="202" t="s">
        <v>3667</v>
      </c>
      <c r="T175" s="202"/>
      <c r="U175" s="229"/>
      <c r="V175" s="203"/>
      <c r="W175" s="202"/>
      <c r="X175" s="202"/>
      <c r="Y175" s="202" t="s">
        <v>2671</v>
      </c>
      <c r="Z175" s="202" t="s">
        <v>2762</v>
      </c>
      <c r="AA175" s="202"/>
      <c r="AB175" s="236"/>
    </row>
    <row r="176" spans="1:28" s="200" customFormat="1" ht="63" customHeight="1" x14ac:dyDescent="0.2">
      <c r="A176" s="202" t="s">
        <v>814</v>
      </c>
      <c r="B176" s="202" t="s">
        <v>1077</v>
      </c>
      <c r="C176" s="202" t="s">
        <v>0</v>
      </c>
      <c r="D176" s="202" t="s">
        <v>2</v>
      </c>
      <c r="E176" s="202" t="s">
        <v>45</v>
      </c>
      <c r="F176" s="202" t="s">
        <v>822</v>
      </c>
      <c r="G176" s="202" t="s">
        <v>1067</v>
      </c>
      <c r="H176" s="203"/>
      <c r="I176" s="203"/>
      <c r="J176" s="203"/>
      <c r="K176" s="202" t="s">
        <v>2958</v>
      </c>
      <c r="L176" s="202"/>
      <c r="M176" s="202" t="s">
        <v>2950</v>
      </c>
      <c r="N176" s="203"/>
      <c r="O176" s="203"/>
      <c r="P176" s="203"/>
      <c r="Q176" s="203"/>
      <c r="R176" s="202" t="s">
        <v>2762</v>
      </c>
      <c r="S176" s="202" t="s">
        <v>3668</v>
      </c>
      <c r="T176" s="202" t="s">
        <v>2952</v>
      </c>
      <c r="U176" s="205">
        <v>0</v>
      </c>
      <c r="V176" s="205">
        <v>0.76</v>
      </c>
      <c r="W176" s="202" t="s">
        <v>2762</v>
      </c>
      <c r="X176" s="202" t="s">
        <v>2975</v>
      </c>
      <c r="Y176" s="202" t="s">
        <v>2671</v>
      </c>
      <c r="Z176" s="202" t="s">
        <v>2762</v>
      </c>
      <c r="AA176" s="202"/>
      <c r="AB176" s="236"/>
    </row>
    <row r="177" spans="1:28" s="200" customFormat="1" ht="63" customHeight="1" x14ac:dyDescent="0.2">
      <c r="A177" s="202" t="s">
        <v>814</v>
      </c>
      <c r="B177" s="202" t="s">
        <v>1077</v>
      </c>
      <c r="C177" s="202" t="s">
        <v>0</v>
      </c>
      <c r="D177" s="202" t="s">
        <v>2</v>
      </c>
      <c r="E177" s="202" t="s">
        <v>45</v>
      </c>
      <c r="F177" s="202" t="s">
        <v>822</v>
      </c>
      <c r="G177" s="202" t="s">
        <v>1067</v>
      </c>
      <c r="H177" s="203"/>
      <c r="I177" s="203"/>
      <c r="J177" s="203"/>
      <c r="K177" s="202" t="s">
        <v>2958</v>
      </c>
      <c r="L177" s="202"/>
      <c r="M177" s="202" t="s">
        <v>2950</v>
      </c>
      <c r="N177" s="203"/>
      <c r="O177" s="203"/>
      <c r="P177" s="203"/>
      <c r="Q177" s="203"/>
      <c r="R177" s="202" t="s">
        <v>2762</v>
      </c>
      <c r="S177" s="202" t="s">
        <v>3668</v>
      </c>
      <c r="T177" s="202"/>
      <c r="U177" s="229"/>
      <c r="V177" s="203"/>
      <c r="W177" s="202"/>
      <c r="X177" s="202"/>
      <c r="Y177" s="202" t="s">
        <v>2671</v>
      </c>
      <c r="Z177" s="202" t="s">
        <v>2762</v>
      </c>
      <c r="AA177" s="202"/>
      <c r="AB177" s="236"/>
    </row>
    <row r="178" spans="1:28" s="200" customFormat="1" ht="63" customHeight="1" x14ac:dyDescent="0.2">
      <c r="A178" s="202" t="s">
        <v>814</v>
      </c>
      <c r="B178" s="202" t="s">
        <v>1077</v>
      </c>
      <c r="C178" s="202" t="s">
        <v>0</v>
      </c>
      <c r="D178" s="202" t="s">
        <v>2</v>
      </c>
      <c r="E178" s="202" t="s">
        <v>45</v>
      </c>
      <c r="F178" s="202" t="s">
        <v>822</v>
      </c>
      <c r="G178" s="202" t="s">
        <v>1067</v>
      </c>
      <c r="H178" s="203"/>
      <c r="I178" s="203"/>
      <c r="J178" s="203"/>
      <c r="K178" s="202" t="s">
        <v>2958</v>
      </c>
      <c r="L178" s="202"/>
      <c r="M178" s="202" t="s">
        <v>2950</v>
      </c>
      <c r="N178" s="203"/>
      <c r="O178" s="203"/>
      <c r="P178" s="203"/>
      <c r="Q178" s="203"/>
      <c r="R178" s="202" t="s">
        <v>2762</v>
      </c>
      <c r="S178" s="202" t="s">
        <v>3668</v>
      </c>
      <c r="T178" s="202"/>
      <c r="U178" s="229"/>
      <c r="V178" s="203"/>
      <c r="W178" s="202"/>
      <c r="X178" s="202"/>
      <c r="Y178" s="202" t="s">
        <v>2671</v>
      </c>
      <c r="Z178" s="202" t="s">
        <v>2762</v>
      </c>
      <c r="AA178" s="202"/>
      <c r="AB178" s="236"/>
    </row>
    <row r="179" spans="1:28" s="200" customFormat="1" ht="63" customHeight="1" x14ac:dyDescent="0.2">
      <c r="A179" s="202" t="s">
        <v>814</v>
      </c>
      <c r="B179" s="202" t="s">
        <v>1077</v>
      </c>
      <c r="C179" s="202" t="s">
        <v>0</v>
      </c>
      <c r="D179" s="202" t="s">
        <v>2</v>
      </c>
      <c r="E179" s="202" t="s">
        <v>45</v>
      </c>
      <c r="F179" s="202" t="s">
        <v>822</v>
      </c>
      <c r="G179" s="202" t="s">
        <v>1067</v>
      </c>
      <c r="H179" s="203"/>
      <c r="I179" s="203"/>
      <c r="J179" s="203"/>
      <c r="K179" s="202" t="s">
        <v>2958</v>
      </c>
      <c r="L179" s="202"/>
      <c r="M179" s="202" t="s">
        <v>2950</v>
      </c>
      <c r="N179" s="203"/>
      <c r="O179" s="203"/>
      <c r="P179" s="203"/>
      <c r="Q179" s="203"/>
      <c r="R179" s="202" t="s">
        <v>2762</v>
      </c>
      <c r="S179" s="202" t="s">
        <v>3668</v>
      </c>
      <c r="T179" s="202"/>
      <c r="U179" s="229"/>
      <c r="V179" s="203"/>
      <c r="W179" s="202"/>
      <c r="X179" s="202"/>
      <c r="Y179" s="202" t="s">
        <v>2671</v>
      </c>
      <c r="Z179" s="202" t="s">
        <v>2762</v>
      </c>
      <c r="AA179" s="202"/>
      <c r="AB179" s="236"/>
    </row>
    <row r="180" spans="1:28" s="200" customFormat="1" ht="63" customHeight="1" x14ac:dyDescent="0.2">
      <c r="A180" s="202" t="s">
        <v>814</v>
      </c>
      <c r="B180" s="202" t="s">
        <v>1077</v>
      </c>
      <c r="C180" s="202" t="s">
        <v>0</v>
      </c>
      <c r="D180" s="202" t="s">
        <v>2</v>
      </c>
      <c r="E180" s="202" t="s">
        <v>45</v>
      </c>
      <c r="F180" s="202" t="s">
        <v>822</v>
      </c>
      <c r="G180" s="202" t="s">
        <v>1067</v>
      </c>
      <c r="H180" s="203"/>
      <c r="I180" s="203"/>
      <c r="J180" s="203"/>
      <c r="K180" s="202" t="s">
        <v>2958</v>
      </c>
      <c r="L180" s="202"/>
      <c r="M180" s="202" t="s">
        <v>2950</v>
      </c>
      <c r="N180" s="203"/>
      <c r="O180" s="203"/>
      <c r="P180" s="203"/>
      <c r="Q180" s="203"/>
      <c r="R180" s="202" t="s">
        <v>2762</v>
      </c>
      <c r="S180" s="202" t="s">
        <v>3669</v>
      </c>
      <c r="T180" s="202" t="s">
        <v>2952</v>
      </c>
      <c r="U180" s="229">
        <v>0</v>
      </c>
      <c r="V180" s="203">
        <v>1</v>
      </c>
      <c r="W180" s="202" t="s">
        <v>2762</v>
      </c>
      <c r="X180" s="202" t="s">
        <v>2976</v>
      </c>
      <c r="Y180" s="202" t="s">
        <v>2671</v>
      </c>
      <c r="Z180" s="202" t="s">
        <v>2762</v>
      </c>
      <c r="AA180" s="202"/>
      <c r="AB180" s="236"/>
    </row>
    <row r="181" spans="1:28" s="200" customFormat="1" ht="63" customHeight="1" x14ac:dyDescent="0.2">
      <c r="A181" s="202" t="s">
        <v>814</v>
      </c>
      <c r="B181" s="202" t="s">
        <v>1077</v>
      </c>
      <c r="C181" s="202" t="s">
        <v>0</v>
      </c>
      <c r="D181" s="202" t="s">
        <v>2</v>
      </c>
      <c r="E181" s="202" t="s">
        <v>45</v>
      </c>
      <c r="F181" s="202" t="s">
        <v>822</v>
      </c>
      <c r="G181" s="202" t="s">
        <v>1067</v>
      </c>
      <c r="H181" s="203"/>
      <c r="I181" s="203"/>
      <c r="J181" s="203"/>
      <c r="K181" s="202" t="s">
        <v>2958</v>
      </c>
      <c r="L181" s="202"/>
      <c r="M181" s="202" t="s">
        <v>2950</v>
      </c>
      <c r="N181" s="203"/>
      <c r="O181" s="203"/>
      <c r="P181" s="203"/>
      <c r="Q181" s="203"/>
      <c r="R181" s="202" t="s">
        <v>2762</v>
      </c>
      <c r="S181" s="202" t="s">
        <v>3670</v>
      </c>
      <c r="T181" s="202" t="s">
        <v>2952</v>
      </c>
      <c r="U181" s="205">
        <v>0.6</v>
      </c>
      <c r="V181" s="205">
        <v>0.8</v>
      </c>
      <c r="W181" s="202" t="s">
        <v>2762</v>
      </c>
      <c r="X181" s="202" t="s">
        <v>2977</v>
      </c>
      <c r="Y181" s="202" t="s">
        <v>2671</v>
      </c>
      <c r="Z181" s="202" t="s">
        <v>2762</v>
      </c>
      <c r="AA181" s="202"/>
      <c r="AB181" s="236"/>
    </row>
    <row r="182" spans="1:28" s="200" customFormat="1" ht="63" customHeight="1" x14ac:dyDescent="0.2">
      <c r="A182" s="202" t="s">
        <v>814</v>
      </c>
      <c r="B182" s="202" t="s">
        <v>1077</v>
      </c>
      <c r="C182" s="202" t="s">
        <v>0</v>
      </c>
      <c r="D182" s="202" t="s">
        <v>2</v>
      </c>
      <c r="E182" s="202" t="s">
        <v>45</v>
      </c>
      <c r="F182" s="202" t="s">
        <v>822</v>
      </c>
      <c r="G182" s="202" t="s">
        <v>1067</v>
      </c>
      <c r="H182" s="203"/>
      <c r="I182" s="203"/>
      <c r="J182" s="203"/>
      <c r="K182" s="202" t="s">
        <v>2958</v>
      </c>
      <c r="L182" s="202"/>
      <c r="M182" s="202" t="s">
        <v>2950</v>
      </c>
      <c r="N182" s="203"/>
      <c r="O182" s="203"/>
      <c r="P182" s="203"/>
      <c r="Q182" s="203"/>
      <c r="R182" s="202" t="s">
        <v>2762</v>
      </c>
      <c r="S182" s="202" t="s">
        <v>3670</v>
      </c>
      <c r="T182" s="202"/>
      <c r="U182" s="229"/>
      <c r="V182" s="203"/>
      <c r="W182" s="202"/>
      <c r="X182" s="202"/>
      <c r="Y182" s="202" t="s">
        <v>2671</v>
      </c>
      <c r="Z182" s="202" t="s">
        <v>2762</v>
      </c>
      <c r="AA182" s="202"/>
      <c r="AB182" s="236"/>
    </row>
    <row r="183" spans="1:28" s="200" customFormat="1" ht="63" customHeight="1" x14ac:dyDescent="0.2">
      <c r="A183" s="202" t="s">
        <v>814</v>
      </c>
      <c r="B183" s="202" t="s">
        <v>1077</v>
      </c>
      <c r="C183" s="202" t="s">
        <v>0</v>
      </c>
      <c r="D183" s="202" t="s">
        <v>2</v>
      </c>
      <c r="E183" s="202" t="s">
        <v>45</v>
      </c>
      <c r="F183" s="202" t="s">
        <v>822</v>
      </c>
      <c r="G183" s="202" t="s">
        <v>1067</v>
      </c>
      <c r="H183" s="203"/>
      <c r="I183" s="203"/>
      <c r="J183" s="203"/>
      <c r="K183" s="202" t="s">
        <v>2958</v>
      </c>
      <c r="L183" s="202"/>
      <c r="M183" s="202" t="s">
        <v>2950</v>
      </c>
      <c r="N183" s="203"/>
      <c r="O183" s="203"/>
      <c r="P183" s="203"/>
      <c r="Q183" s="203"/>
      <c r="R183" s="202" t="s">
        <v>2762</v>
      </c>
      <c r="S183" s="202" t="s">
        <v>3670</v>
      </c>
      <c r="T183" s="202"/>
      <c r="U183" s="229"/>
      <c r="V183" s="203"/>
      <c r="W183" s="202"/>
      <c r="X183" s="202"/>
      <c r="Y183" s="202" t="s">
        <v>2671</v>
      </c>
      <c r="Z183" s="202" t="s">
        <v>2762</v>
      </c>
      <c r="AA183" s="202"/>
      <c r="AB183" s="236"/>
    </row>
    <row r="184" spans="1:28" s="200" customFormat="1" ht="63" customHeight="1" x14ac:dyDescent="0.2">
      <c r="A184" s="202" t="s">
        <v>814</v>
      </c>
      <c r="B184" s="202" t="s">
        <v>1077</v>
      </c>
      <c r="C184" s="202" t="s">
        <v>0</v>
      </c>
      <c r="D184" s="202" t="s">
        <v>2</v>
      </c>
      <c r="E184" s="202" t="s">
        <v>45</v>
      </c>
      <c r="F184" s="202" t="s">
        <v>822</v>
      </c>
      <c r="G184" s="202" t="s">
        <v>1067</v>
      </c>
      <c r="H184" s="203"/>
      <c r="I184" s="203"/>
      <c r="J184" s="203"/>
      <c r="K184" s="202" t="s">
        <v>2958</v>
      </c>
      <c r="L184" s="202"/>
      <c r="M184" s="202" t="s">
        <v>2950</v>
      </c>
      <c r="N184" s="203"/>
      <c r="O184" s="203"/>
      <c r="P184" s="203"/>
      <c r="Q184" s="203"/>
      <c r="R184" s="202" t="s">
        <v>2762</v>
      </c>
      <c r="S184" s="202" t="s">
        <v>3670</v>
      </c>
      <c r="T184" s="202"/>
      <c r="U184" s="229"/>
      <c r="V184" s="203"/>
      <c r="W184" s="202"/>
      <c r="X184" s="202"/>
      <c r="Y184" s="202" t="s">
        <v>2671</v>
      </c>
      <c r="Z184" s="202" t="s">
        <v>2762</v>
      </c>
      <c r="AA184" s="202"/>
      <c r="AB184" s="236"/>
    </row>
    <row r="185" spans="1:28" s="200" customFormat="1" ht="63" customHeight="1" x14ac:dyDescent="0.2">
      <c r="A185" s="202" t="s">
        <v>814</v>
      </c>
      <c r="B185" s="202" t="s">
        <v>1077</v>
      </c>
      <c r="C185" s="202" t="s">
        <v>0</v>
      </c>
      <c r="D185" s="202" t="s">
        <v>2</v>
      </c>
      <c r="E185" s="202" t="s">
        <v>45</v>
      </c>
      <c r="F185" s="202" t="s">
        <v>822</v>
      </c>
      <c r="G185" s="202" t="s">
        <v>1067</v>
      </c>
      <c r="H185" s="203"/>
      <c r="I185" s="203"/>
      <c r="J185" s="203"/>
      <c r="K185" s="202" t="s">
        <v>2958</v>
      </c>
      <c r="L185" s="202"/>
      <c r="M185" s="202" t="s">
        <v>2950</v>
      </c>
      <c r="N185" s="203"/>
      <c r="O185" s="203"/>
      <c r="P185" s="203"/>
      <c r="Q185" s="203"/>
      <c r="R185" s="202" t="s">
        <v>2762</v>
      </c>
      <c r="S185" s="202" t="s">
        <v>3670</v>
      </c>
      <c r="T185" s="202"/>
      <c r="U185" s="229"/>
      <c r="V185" s="203"/>
      <c r="W185" s="202"/>
      <c r="X185" s="202"/>
      <c r="Y185" s="202" t="s">
        <v>2671</v>
      </c>
      <c r="Z185" s="202" t="s">
        <v>2762</v>
      </c>
      <c r="AA185" s="202"/>
      <c r="AB185" s="236"/>
    </row>
    <row r="186" spans="1:28" s="200" customFormat="1" ht="63" customHeight="1" x14ac:dyDescent="0.2">
      <c r="A186" s="202" t="s">
        <v>814</v>
      </c>
      <c r="B186" s="202" t="s">
        <v>1077</v>
      </c>
      <c r="C186" s="202" t="s">
        <v>0</v>
      </c>
      <c r="D186" s="202" t="s">
        <v>2</v>
      </c>
      <c r="E186" s="202" t="s">
        <v>45</v>
      </c>
      <c r="F186" s="202" t="s">
        <v>822</v>
      </c>
      <c r="G186" s="202" t="s">
        <v>1067</v>
      </c>
      <c r="H186" s="203"/>
      <c r="I186" s="203"/>
      <c r="J186" s="203"/>
      <c r="K186" s="202" t="s">
        <v>2958</v>
      </c>
      <c r="L186" s="202"/>
      <c r="M186" s="202" t="s">
        <v>2950</v>
      </c>
      <c r="N186" s="203"/>
      <c r="O186" s="203"/>
      <c r="P186" s="203"/>
      <c r="Q186" s="203"/>
      <c r="R186" s="202" t="s">
        <v>2762</v>
      </c>
      <c r="S186" s="202" t="s">
        <v>3670</v>
      </c>
      <c r="T186" s="202"/>
      <c r="U186" s="229"/>
      <c r="V186" s="203"/>
      <c r="W186" s="202"/>
      <c r="X186" s="202"/>
      <c r="Y186" s="202" t="s">
        <v>2671</v>
      </c>
      <c r="Z186" s="202" t="s">
        <v>2762</v>
      </c>
      <c r="AA186" s="202"/>
      <c r="AB186" s="236"/>
    </row>
    <row r="187" spans="1:28" s="200" customFormat="1" ht="63" customHeight="1" x14ac:dyDescent="0.2">
      <c r="A187" s="202" t="s">
        <v>814</v>
      </c>
      <c r="B187" s="202" t="s">
        <v>1077</v>
      </c>
      <c r="C187" s="202" t="s">
        <v>0</v>
      </c>
      <c r="D187" s="202" t="s">
        <v>2</v>
      </c>
      <c r="E187" s="202" t="s">
        <v>45</v>
      </c>
      <c r="F187" s="202" t="s">
        <v>822</v>
      </c>
      <c r="G187" s="202" t="s">
        <v>1067</v>
      </c>
      <c r="H187" s="203"/>
      <c r="I187" s="203"/>
      <c r="J187" s="203"/>
      <c r="K187" s="202" t="s">
        <v>2958</v>
      </c>
      <c r="L187" s="202"/>
      <c r="M187" s="202" t="s">
        <v>2950</v>
      </c>
      <c r="N187" s="203"/>
      <c r="O187" s="203"/>
      <c r="P187" s="203"/>
      <c r="Q187" s="203"/>
      <c r="R187" s="202" t="s">
        <v>2762</v>
      </c>
      <c r="S187" s="202" t="s">
        <v>3671</v>
      </c>
      <c r="T187" s="202" t="s">
        <v>2952</v>
      </c>
      <c r="U187" s="229">
        <v>0</v>
      </c>
      <c r="V187" s="203">
        <v>1</v>
      </c>
      <c r="W187" s="202" t="s">
        <v>2762</v>
      </c>
      <c r="X187" s="202" t="s">
        <v>2975</v>
      </c>
      <c r="Y187" s="202" t="s">
        <v>2671</v>
      </c>
      <c r="Z187" s="202" t="s">
        <v>2762</v>
      </c>
      <c r="AA187" s="202"/>
      <c r="AB187" s="236"/>
    </row>
    <row r="188" spans="1:28" s="200" customFormat="1" ht="63" customHeight="1" x14ac:dyDescent="0.2">
      <c r="A188" s="202" t="s">
        <v>814</v>
      </c>
      <c r="B188" s="202" t="s">
        <v>1077</v>
      </c>
      <c r="C188" s="202" t="s">
        <v>0</v>
      </c>
      <c r="D188" s="202" t="s">
        <v>2</v>
      </c>
      <c r="E188" s="202" t="s">
        <v>45</v>
      </c>
      <c r="F188" s="202" t="s">
        <v>822</v>
      </c>
      <c r="G188" s="202" t="s">
        <v>1067</v>
      </c>
      <c r="H188" s="203"/>
      <c r="I188" s="203"/>
      <c r="J188" s="203"/>
      <c r="K188" s="202" t="s">
        <v>2958</v>
      </c>
      <c r="L188" s="202"/>
      <c r="M188" s="202" t="s">
        <v>2950</v>
      </c>
      <c r="N188" s="203"/>
      <c r="O188" s="203"/>
      <c r="P188" s="203"/>
      <c r="Q188" s="203"/>
      <c r="R188" s="202" t="s">
        <v>2762</v>
      </c>
      <c r="S188" s="202" t="s">
        <v>3671</v>
      </c>
      <c r="T188" s="202"/>
      <c r="U188" s="229"/>
      <c r="V188" s="203"/>
      <c r="W188" s="202"/>
      <c r="X188" s="202"/>
      <c r="Y188" s="202" t="s">
        <v>2671</v>
      </c>
      <c r="Z188" s="202" t="s">
        <v>2762</v>
      </c>
      <c r="AA188" s="202"/>
      <c r="AB188" s="236"/>
    </row>
    <row r="189" spans="1:28" s="200" customFormat="1" ht="63" customHeight="1" x14ac:dyDescent="0.2">
      <c r="A189" s="202" t="s">
        <v>814</v>
      </c>
      <c r="B189" s="202" t="s">
        <v>1077</v>
      </c>
      <c r="C189" s="202" t="s">
        <v>0</v>
      </c>
      <c r="D189" s="202" t="s">
        <v>2</v>
      </c>
      <c r="E189" s="202" t="s">
        <v>45</v>
      </c>
      <c r="F189" s="202" t="s">
        <v>822</v>
      </c>
      <c r="G189" s="202" t="s">
        <v>1067</v>
      </c>
      <c r="H189" s="203"/>
      <c r="I189" s="203"/>
      <c r="J189" s="203"/>
      <c r="K189" s="202" t="s">
        <v>2958</v>
      </c>
      <c r="L189" s="202"/>
      <c r="M189" s="202" t="s">
        <v>2950</v>
      </c>
      <c r="N189" s="203"/>
      <c r="O189" s="203"/>
      <c r="P189" s="203"/>
      <c r="Q189" s="203"/>
      <c r="R189" s="202" t="s">
        <v>2762</v>
      </c>
      <c r="S189" s="202" t="s">
        <v>3671</v>
      </c>
      <c r="T189" s="202"/>
      <c r="U189" s="229"/>
      <c r="V189" s="203"/>
      <c r="W189" s="202"/>
      <c r="X189" s="202"/>
      <c r="Y189" s="202" t="s">
        <v>2671</v>
      </c>
      <c r="Z189" s="202" t="s">
        <v>2762</v>
      </c>
      <c r="AA189" s="202"/>
      <c r="AB189" s="236"/>
    </row>
    <row r="190" spans="1:28" s="200" customFormat="1" ht="63" customHeight="1" x14ac:dyDescent="0.2">
      <c r="A190" s="202" t="s">
        <v>814</v>
      </c>
      <c r="B190" s="202" t="s">
        <v>1077</v>
      </c>
      <c r="C190" s="202" t="s">
        <v>0</v>
      </c>
      <c r="D190" s="202" t="s">
        <v>2</v>
      </c>
      <c r="E190" s="202" t="s">
        <v>45</v>
      </c>
      <c r="F190" s="202" t="s">
        <v>822</v>
      </c>
      <c r="G190" s="202" t="s">
        <v>1067</v>
      </c>
      <c r="H190" s="203"/>
      <c r="I190" s="203"/>
      <c r="J190" s="203"/>
      <c r="K190" s="202" t="s">
        <v>2958</v>
      </c>
      <c r="L190" s="202"/>
      <c r="M190" s="202" t="s">
        <v>2950</v>
      </c>
      <c r="N190" s="203"/>
      <c r="O190" s="203"/>
      <c r="P190" s="203"/>
      <c r="Q190" s="203"/>
      <c r="R190" s="202" t="s">
        <v>2762</v>
      </c>
      <c r="S190" s="202" t="s">
        <v>2978</v>
      </c>
      <c r="T190" s="202" t="s">
        <v>2952</v>
      </c>
      <c r="U190" s="229">
        <v>0</v>
      </c>
      <c r="V190" s="203">
        <v>14553</v>
      </c>
      <c r="W190" s="202" t="s">
        <v>2762</v>
      </c>
      <c r="X190" s="202" t="s">
        <v>2979</v>
      </c>
      <c r="Y190" s="202" t="s">
        <v>2671</v>
      </c>
      <c r="Z190" s="202" t="s">
        <v>2762</v>
      </c>
      <c r="AA190" s="202"/>
      <c r="AB190" s="236"/>
    </row>
    <row r="191" spans="1:28" s="200" customFormat="1" ht="63" customHeight="1" x14ac:dyDescent="0.2">
      <c r="A191" s="202" t="s">
        <v>814</v>
      </c>
      <c r="B191" s="202" t="s">
        <v>1077</v>
      </c>
      <c r="C191" s="202" t="s">
        <v>0</v>
      </c>
      <c r="D191" s="202" t="s">
        <v>2</v>
      </c>
      <c r="E191" s="202" t="s">
        <v>45</v>
      </c>
      <c r="F191" s="202" t="s">
        <v>822</v>
      </c>
      <c r="G191" s="202" t="s">
        <v>1067</v>
      </c>
      <c r="H191" s="203"/>
      <c r="I191" s="203"/>
      <c r="J191" s="203"/>
      <c r="K191" s="202" t="s">
        <v>2958</v>
      </c>
      <c r="L191" s="202"/>
      <c r="M191" s="202" t="s">
        <v>2950</v>
      </c>
      <c r="N191" s="203"/>
      <c r="O191" s="203"/>
      <c r="P191" s="203"/>
      <c r="Q191" s="203"/>
      <c r="R191" s="202" t="s">
        <v>2762</v>
      </c>
      <c r="S191" s="202" t="s">
        <v>2978</v>
      </c>
      <c r="T191" s="202"/>
      <c r="U191" s="229"/>
      <c r="V191" s="203"/>
      <c r="W191" s="202"/>
      <c r="X191" s="202"/>
      <c r="Y191" s="202" t="s">
        <v>2671</v>
      </c>
      <c r="Z191" s="202" t="s">
        <v>2762</v>
      </c>
      <c r="AA191" s="202"/>
      <c r="AB191" s="236"/>
    </row>
    <row r="192" spans="1:28" s="200" customFormat="1" ht="63" customHeight="1" x14ac:dyDescent="0.2">
      <c r="A192" s="202" t="s">
        <v>814</v>
      </c>
      <c r="B192" s="202" t="s">
        <v>1077</v>
      </c>
      <c r="C192" s="202" t="s">
        <v>0</v>
      </c>
      <c r="D192" s="202" t="s">
        <v>2</v>
      </c>
      <c r="E192" s="202" t="s">
        <v>45</v>
      </c>
      <c r="F192" s="202" t="s">
        <v>822</v>
      </c>
      <c r="G192" s="202" t="s">
        <v>1067</v>
      </c>
      <c r="H192" s="203"/>
      <c r="I192" s="203"/>
      <c r="J192" s="203"/>
      <c r="K192" s="202" t="s">
        <v>2958</v>
      </c>
      <c r="L192" s="202"/>
      <c r="M192" s="202" t="s">
        <v>2950</v>
      </c>
      <c r="N192" s="203"/>
      <c r="O192" s="203"/>
      <c r="P192" s="203"/>
      <c r="Q192" s="203"/>
      <c r="R192" s="202" t="s">
        <v>2762</v>
      </c>
      <c r="S192" s="202" t="s">
        <v>2978</v>
      </c>
      <c r="T192" s="202"/>
      <c r="U192" s="229"/>
      <c r="V192" s="203"/>
      <c r="W192" s="202"/>
      <c r="X192" s="202"/>
      <c r="Y192" s="202" t="s">
        <v>2671</v>
      </c>
      <c r="Z192" s="202" t="s">
        <v>2762</v>
      </c>
      <c r="AA192" s="202"/>
      <c r="AB192" s="236"/>
    </row>
    <row r="193" spans="1:28" s="200" customFormat="1" ht="63" customHeight="1" x14ac:dyDescent="0.2">
      <c r="A193" s="202" t="s">
        <v>814</v>
      </c>
      <c r="B193" s="202" t="s">
        <v>1077</v>
      </c>
      <c r="C193" s="202" t="s">
        <v>0</v>
      </c>
      <c r="D193" s="202" t="s">
        <v>2</v>
      </c>
      <c r="E193" s="202" t="s">
        <v>45</v>
      </c>
      <c r="F193" s="202" t="s">
        <v>822</v>
      </c>
      <c r="G193" s="202" t="s">
        <v>1067</v>
      </c>
      <c r="H193" s="203"/>
      <c r="I193" s="203"/>
      <c r="J193" s="203"/>
      <c r="K193" s="202" t="s">
        <v>2958</v>
      </c>
      <c r="L193" s="202"/>
      <c r="M193" s="202" t="s">
        <v>2950</v>
      </c>
      <c r="N193" s="203"/>
      <c r="O193" s="203"/>
      <c r="P193" s="203"/>
      <c r="Q193" s="203"/>
      <c r="R193" s="202" t="s">
        <v>2762</v>
      </c>
      <c r="S193" s="202" t="s">
        <v>2978</v>
      </c>
      <c r="T193" s="202"/>
      <c r="U193" s="229"/>
      <c r="V193" s="203"/>
      <c r="W193" s="202"/>
      <c r="X193" s="202"/>
      <c r="Y193" s="202" t="s">
        <v>2671</v>
      </c>
      <c r="Z193" s="202" t="s">
        <v>2762</v>
      </c>
      <c r="AA193" s="202"/>
      <c r="AB193" s="236"/>
    </row>
    <row r="194" spans="1:28" s="200" customFormat="1" ht="63" customHeight="1" x14ac:dyDescent="0.2">
      <c r="A194" s="202" t="s">
        <v>814</v>
      </c>
      <c r="B194" s="202" t="s">
        <v>1077</v>
      </c>
      <c r="C194" s="202" t="s">
        <v>0</v>
      </c>
      <c r="D194" s="202" t="s">
        <v>2</v>
      </c>
      <c r="E194" s="202" t="s">
        <v>45</v>
      </c>
      <c r="F194" s="202" t="s">
        <v>822</v>
      </c>
      <c r="G194" s="202" t="s">
        <v>1067</v>
      </c>
      <c r="H194" s="203"/>
      <c r="I194" s="203"/>
      <c r="J194" s="203"/>
      <c r="K194" s="202" t="s">
        <v>2958</v>
      </c>
      <c r="L194" s="202"/>
      <c r="M194" s="202" t="s">
        <v>2950</v>
      </c>
      <c r="N194" s="203"/>
      <c r="O194" s="203"/>
      <c r="P194" s="203"/>
      <c r="Q194" s="203"/>
      <c r="R194" s="202" t="s">
        <v>2762</v>
      </c>
      <c r="S194" s="202" t="s">
        <v>2978</v>
      </c>
      <c r="T194" s="202"/>
      <c r="U194" s="229"/>
      <c r="V194" s="203"/>
      <c r="W194" s="202"/>
      <c r="X194" s="202"/>
      <c r="Y194" s="202" t="s">
        <v>2671</v>
      </c>
      <c r="Z194" s="202" t="s">
        <v>2762</v>
      </c>
      <c r="AA194" s="202"/>
      <c r="AB194" s="236"/>
    </row>
    <row r="195" spans="1:28" s="200" customFormat="1" ht="63" customHeight="1" x14ac:dyDescent="0.2">
      <c r="A195" s="202" t="s">
        <v>814</v>
      </c>
      <c r="B195" s="202" t="s">
        <v>1077</v>
      </c>
      <c r="C195" s="202" t="s">
        <v>0</v>
      </c>
      <c r="D195" s="202" t="s">
        <v>2</v>
      </c>
      <c r="E195" s="202" t="s">
        <v>45</v>
      </c>
      <c r="F195" s="202" t="s">
        <v>822</v>
      </c>
      <c r="G195" s="202" t="s">
        <v>1067</v>
      </c>
      <c r="H195" s="203"/>
      <c r="I195" s="203"/>
      <c r="J195" s="203"/>
      <c r="K195" s="202" t="s">
        <v>2958</v>
      </c>
      <c r="L195" s="202"/>
      <c r="M195" s="202" t="s">
        <v>2950</v>
      </c>
      <c r="N195" s="203"/>
      <c r="O195" s="203"/>
      <c r="P195" s="203"/>
      <c r="Q195" s="203"/>
      <c r="R195" s="202" t="s">
        <v>2762</v>
      </c>
      <c r="S195" s="202" t="s">
        <v>2978</v>
      </c>
      <c r="T195" s="202"/>
      <c r="U195" s="229"/>
      <c r="V195" s="203"/>
      <c r="W195" s="202"/>
      <c r="X195" s="202"/>
      <c r="Y195" s="202" t="s">
        <v>2671</v>
      </c>
      <c r="Z195" s="202" t="s">
        <v>2762</v>
      </c>
      <c r="AA195" s="202"/>
      <c r="AB195" s="236"/>
    </row>
    <row r="196" spans="1:28" s="200" customFormat="1" ht="63" customHeight="1" x14ac:dyDescent="0.2">
      <c r="A196" s="202" t="s">
        <v>814</v>
      </c>
      <c r="B196" s="202" t="s">
        <v>1077</v>
      </c>
      <c r="C196" s="202" t="s">
        <v>0</v>
      </c>
      <c r="D196" s="202" t="s">
        <v>2</v>
      </c>
      <c r="E196" s="202" t="s">
        <v>45</v>
      </c>
      <c r="F196" s="202" t="s">
        <v>822</v>
      </c>
      <c r="G196" s="202" t="s">
        <v>1067</v>
      </c>
      <c r="H196" s="203"/>
      <c r="I196" s="203"/>
      <c r="J196" s="203"/>
      <c r="K196" s="202" t="s">
        <v>2958</v>
      </c>
      <c r="L196" s="202"/>
      <c r="M196" s="202" t="s">
        <v>2950</v>
      </c>
      <c r="N196" s="203"/>
      <c r="O196" s="203"/>
      <c r="P196" s="203"/>
      <c r="Q196" s="203"/>
      <c r="R196" s="202" t="s">
        <v>2762</v>
      </c>
      <c r="S196" s="202" t="s">
        <v>2978</v>
      </c>
      <c r="T196" s="202"/>
      <c r="U196" s="229"/>
      <c r="V196" s="203"/>
      <c r="W196" s="202"/>
      <c r="X196" s="202"/>
      <c r="Y196" s="202" t="s">
        <v>2671</v>
      </c>
      <c r="Z196" s="202" t="s">
        <v>2762</v>
      </c>
      <c r="AA196" s="202"/>
      <c r="AB196" s="236"/>
    </row>
    <row r="197" spans="1:28" s="200" customFormat="1" ht="63" customHeight="1" x14ac:dyDescent="0.2">
      <c r="A197" s="202" t="s">
        <v>814</v>
      </c>
      <c r="B197" s="202" t="s">
        <v>1077</v>
      </c>
      <c r="C197" s="202" t="s">
        <v>0</v>
      </c>
      <c r="D197" s="202" t="s">
        <v>2</v>
      </c>
      <c r="E197" s="202" t="s">
        <v>45</v>
      </c>
      <c r="F197" s="202" t="s">
        <v>822</v>
      </c>
      <c r="G197" s="202" t="s">
        <v>1067</v>
      </c>
      <c r="H197" s="203"/>
      <c r="I197" s="203"/>
      <c r="J197" s="203"/>
      <c r="K197" s="202" t="s">
        <v>2958</v>
      </c>
      <c r="L197" s="202"/>
      <c r="M197" s="202" t="s">
        <v>2950</v>
      </c>
      <c r="N197" s="203"/>
      <c r="O197" s="203"/>
      <c r="P197" s="203"/>
      <c r="Q197" s="203"/>
      <c r="R197" s="202" t="s">
        <v>2762</v>
      </c>
      <c r="S197" s="202" t="s">
        <v>2978</v>
      </c>
      <c r="T197" s="202"/>
      <c r="U197" s="229"/>
      <c r="V197" s="203"/>
      <c r="W197" s="202"/>
      <c r="X197" s="202"/>
      <c r="Y197" s="202" t="s">
        <v>2671</v>
      </c>
      <c r="Z197" s="202" t="s">
        <v>2762</v>
      </c>
      <c r="AA197" s="202"/>
      <c r="AB197" s="236"/>
    </row>
    <row r="198" spans="1:28" s="200" customFormat="1" ht="63" customHeight="1" x14ac:dyDescent="0.2">
      <c r="A198" s="202" t="s">
        <v>814</v>
      </c>
      <c r="B198" s="202" t="s">
        <v>1077</v>
      </c>
      <c r="C198" s="202" t="s">
        <v>0</v>
      </c>
      <c r="D198" s="202" t="s">
        <v>2</v>
      </c>
      <c r="E198" s="202" t="s">
        <v>45</v>
      </c>
      <c r="F198" s="202" t="s">
        <v>822</v>
      </c>
      <c r="G198" s="202" t="s">
        <v>1067</v>
      </c>
      <c r="H198" s="203"/>
      <c r="I198" s="203"/>
      <c r="J198" s="203"/>
      <c r="K198" s="202" t="s">
        <v>2958</v>
      </c>
      <c r="L198" s="202"/>
      <c r="M198" s="202" t="s">
        <v>2950</v>
      </c>
      <c r="N198" s="203"/>
      <c r="O198" s="203"/>
      <c r="P198" s="203"/>
      <c r="Q198" s="203"/>
      <c r="R198" s="202" t="s">
        <v>2762</v>
      </c>
      <c r="S198" s="202" t="s">
        <v>2980</v>
      </c>
      <c r="T198" s="202" t="s">
        <v>2952</v>
      </c>
      <c r="U198" s="229">
        <v>0</v>
      </c>
      <c r="V198" s="203">
        <v>40</v>
      </c>
      <c r="W198" s="202" t="s">
        <v>2762</v>
      </c>
      <c r="X198" s="202" t="s">
        <v>2981</v>
      </c>
      <c r="Y198" s="202" t="s">
        <v>2671</v>
      </c>
      <c r="Z198" s="202" t="s">
        <v>2762</v>
      </c>
      <c r="AA198" s="202"/>
      <c r="AB198" s="236"/>
    </row>
    <row r="199" spans="1:28" s="200" customFormat="1" ht="63" customHeight="1" x14ac:dyDescent="0.2">
      <c r="A199" s="202" t="s">
        <v>814</v>
      </c>
      <c r="B199" s="202" t="s">
        <v>1077</v>
      </c>
      <c r="C199" s="202" t="s">
        <v>0</v>
      </c>
      <c r="D199" s="202" t="s">
        <v>2</v>
      </c>
      <c r="E199" s="202" t="s">
        <v>45</v>
      </c>
      <c r="F199" s="202" t="s">
        <v>822</v>
      </c>
      <c r="G199" s="202" t="s">
        <v>1067</v>
      </c>
      <c r="H199" s="203"/>
      <c r="I199" s="203"/>
      <c r="J199" s="203"/>
      <c r="K199" s="202" t="s">
        <v>2958</v>
      </c>
      <c r="L199" s="202"/>
      <c r="M199" s="202" t="s">
        <v>2950</v>
      </c>
      <c r="N199" s="203"/>
      <c r="O199" s="203"/>
      <c r="P199" s="203"/>
      <c r="Q199" s="203"/>
      <c r="R199" s="202" t="s">
        <v>2762</v>
      </c>
      <c r="S199" s="202" t="s">
        <v>3669</v>
      </c>
      <c r="T199" s="202" t="s">
        <v>2952</v>
      </c>
      <c r="U199" s="229">
        <v>0</v>
      </c>
      <c r="V199" s="203">
        <v>1</v>
      </c>
      <c r="W199" s="202" t="s">
        <v>2762</v>
      </c>
      <c r="X199" s="202" t="s">
        <v>2976</v>
      </c>
      <c r="Y199" s="202" t="s">
        <v>2671</v>
      </c>
      <c r="Z199" s="202" t="s">
        <v>2762</v>
      </c>
      <c r="AA199" s="202"/>
      <c r="AB199" s="236"/>
    </row>
    <row r="200" spans="1:28" s="200" customFormat="1" ht="63" customHeight="1" x14ac:dyDescent="0.2">
      <c r="A200" s="202" t="s">
        <v>814</v>
      </c>
      <c r="B200" s="202" t="s">
        <v>1077</v>
      </c>
      <c r="C200" s="202" t="s">
        <v>0</v>
      </c>
      <c r="D200" s="202" t="s">
        <v>2</v>
      </c>
      <c r="E200" s="202" t="s">
        <v>45</v>
      </c>
      <c r="F200" s="202" t="s">
        <v>822</v>
      </c>
      <c r="G200" s="202" t="s">
        <v>1067</v>
      </c>
      <c r="H200" s="203"/>
      <c r="I200" s="203"/>
      <c r="J200" s="203"/>
      <c r="K200" s="202" t="s">
        <v>2958</v>
      </c>
      <c r="L200" s="202"/>
      <c r="M200" s="202" t="s">
        <v>2950</v>
      </c>
      <c r="N200" s="203"/>
      <c r="O200" s="203"/>
      <c r="P200" s="203"/>
      <c r="Q200" s="203"/>
      <c r="R200" s="202" t="s">
        <v>2762</v>
      </c>
      <c r="S200" s="202" t="s">
        <v>2978</v>
      </c>
      <c r="T200" s="202" t="s">
        <v>2952</v>
      </c>
      <c r="U200" s="229">
        <v>0</v>
      </c>
      <c r="V200" s="203">
        <v>14553</v>
      </c>
      <c r="W200" s="202" t="s">
        <v>2762</v>
      </c>
      <c r="X200" s="202" t="s">
        <v>2979</v>
      </c>
      <c r="Y200" s="202" t="s">
        <v>2671</v>
      </c>
      <c r="Z200" s="202" t="s">
        <v>2762</v>
      </c>
      <c r="AA200" s="202"/>
      <c r="AB200" s="236"/>
    </row>
    <row r="201" spans="1:28" s="200" customFormat="1" ht="63" customHeight="1" x14ac:dyDescent="0.2">
      <c r="A201" s="202" t="s">
        <v>814</v>
      </c>
      <c r="B201" s="202" t="s">
        <v>1077</v>
      </c>
      <c r="C201" s="202" t="s">
        <v>0</v>
      </c>
      <c r="D201" s="202" t="s">
        <v>2</v>
      </c>
      <c r="E201" s="202" t="s">
        <v>45</v>
      </c>
      <c r="F201" s="202" t="s">
        <v>822</v>
      </c>
      <c r="G201" s="202" t="s">
        <v>1067</v>
      </c>
      <c r="H201" s="203"/>
      <c r="I201" s="203"/>
      <c r="J201" s="203"/>
      <c r="K201" s="202" t="s">
        <v>2958</v>
      </c>
      <c r="L201" s="202"/>
      <c r="M201" s="202" t="s">
        <v>2950</v>
      </c>
      <c r="N201" s="203"/>
      <c r="O201" s="203"/>
      <c r="P201" s="203"/>
      <c r="Q201" s="203"/>
      <c r="R201" s="202" t="s">
        <v>2762</v>
      </c>
      <c r="S201" s="202" t="s">
        <v>2980</v>
      </c>
      <c r="T201" s="202" t="s">
        <v>2952</v>
      </c>
      <c r="U201" s="229">
        <v>0</v>
      </c>
      <c r="V201" s="203">
        <v>40</v>
      </c>
      <c r="W201" s="202" t="s">
        <v>2762</v>
      </c>
      <c r="X201" s="202" t="s">
        <v>2981</v>
      </c>
      <c r="Y201" s="202" t="s">
        <v>2671</v>
      </c>
      <c r="Z201" s="202" t="s">
        <v>2762</v>
      </c>
      <c r="AA201" s="202"/>
      <c r="AB201" s="236"/>
    </row>
    <row r="202" spans="1:28" s="200" customFormat="1" ht="63" customHeight="1" x14ac:dyDescent="0.2">
      <c r="A202" s="202" t="s">
        <v>814</v>
      </c>
      <c r="B202" s="202" t="s">
        <v>1077</v>
      </c>
      <c r="C202" s="202" t="s">
        <v>0</v>
      </c>
      <c r="D202" s="202" t="s">
        <v>2</v>
      </c>
      <c r="E202" s="202" t="s">
        <v>45</v>
      </c>
      <c r="F202" s="202" t="s">
        <v>822</v>
      </c>
      <c r="G202" s="202" t="s">
        <v>1067</v>
      </c>
      <c r="H202" s="203"/>
      <c r="I202" s="203"/>
      <c r="J202" s="203"/>
      <c r="K202" s="202" t="s">
        <v>2958</v>
      </c>
      <c r="L202" s="202"/>
      <c r="M202" s="202" t="s">
        <v>2950</v>
      </c>
      <c r="N202" s="203"/>
      <c r="O202" s="203"/>
      <c r="P202" s="203"/>
      <c r="Q202" s="203"/>
      <c r="R202" s="202" t="s">
        <v>2762</v>
      </c>
      <c r="S202" s="202" t="s">
        <v>3667</v>
      </c>
      <c r="T202" s="202" t="s">
        <v>2960</v>
      </c>
      <c r="U202" s="205">
        <v>0.4</v>
      </c>
      <c r="V202" s="205">
        <v>0.6</v>
      </c>
      <c r="W202" s="202" t="s">
        <v>2762</v>
      </c>
      <c r="X202" s="202" t="s">
        <v>2974</v>
      </c>
      <c r="Y202" s="202" t="s">
        <v>1072</v>
      </c>
      <c r="Z202" s="202" t="s">
        <v>960</v>
      </c>
      <c r="AA202" s="202" t="s">
        <v>2973</v>
      </c>
      <c r="AB202" s="236"/>
    </row>
    <row r="203" spans="1:28" s="200" customFormat="1" ht="63" customHeight="1" x14ac:dyDescent="0.2">
      <c r="A203" s="202" t="s">
        <v>814</v>
      </c>
      <c r="B203" s="202" t="s">
        <v>1077</v>
      </c>
      <c r="C203" s="202" t="s">
        <v>0</v>
      </c>
      <c r="D203" s="202" t="s">
        <v>2</v>
      </c>
      <c r="E203" s="202" t="s">
        <v>45</v>
      </c>
      <c r="F203" s="202" t="s">
        <v>822</v>
      </c>
      <c r="G203" s="202" t="s">
        <v>1067</v>
      </c>
      <c r="H203" s="203"/>
      <c r="I203" s="203"/>
      <c r="J203" s="203"/>
      <c r="K203" s="202" t="s">
        <v>2958</v>
      </c>
      <c r="L203" s="202"/>
      <c r="M203" s="202" t="s">
        <v>2950</v>
      </c>
      <c r="N203" s="203"/>
      <c r="O203" s="203"/>
      <c r="P203" s="203"/>
      <c r="Q203" s="203"/>
      <c r="R203" s="202" t="s">
        <v>2762</v>
      </c>
      <c r="S203" s="202" t="s">
        <v>3667</v>
      </c>
      <c r="T203" s="202"/>
      <c r="U203" s="229"/>
      <c r="V203" s="203"/>
      <c r="W203" s="202"/>
      <c r="X203" s="202"/>
      <c r="Y203" s="202" t="s">
        <v>1072</v>
      </c>
      <c r="Z203" s="202" t="s">
        <v>960</v>
      </c>
      <c r="AA203" s="202" t="s">
        <v>2973</v>
      </c>
      <c r="AB203" s="236"/>
    </row>
    <row r="204" spans="1:28" s="200" customFormat="1" ht="63" customHeight="1" x14ac:dyDescent="0.2">
      <c r="A204" s="202" t="s">
        <v>814</v>
      </c>
      <c r="B204" s="202" t="s">
        <v>1077</v>
      </c>
      <c r="C204" s="202" t="s">
        <v>0</v>
      </c>
      <c r="D204" s="202" t="s">
        <v>2</v>
      </c>
      <c r="E204" s="202" t="s">
        <v>45</v>
      </c>
      <c r="F204" s="202" t="s">
        <v>822</v>
      </c>
      <c r="G204" s="202" t="s">
        <v>1067</v>
      </c>
      <c r="H204" s="203"/>
      <c r="I204" s="203"/>
      <c r="J204" s="203"/>
      <c r="K204" s="202" t="s">
        <v>96</v>
      </c>
      <c r="L204" s="202"/>
      <c r="M204" s="202" t="s">
        <v>2950</v>
      </c>
      <c r="N204" s="203"/>
      <c r="O204" s="203"/>
      <c r="P204" s="203"/>
      <c r="Q204" s="203"/>
      <c r="R204" s="202" t="s">
        <v>2762</v>
      </c>
      <c r="S204" s="202" t="s">
        <v>3667</v>
      </c>
      <c r="T204" s="202"/>
      <c r="U204" s="229"/>
      <c r="V204" s="203"/>
      <c r="W204" s="202"/>
      <c r="X204" s="202"/>
      <c r="Y204" s="202" t="s">
        <v>1072</v>
      </c>
      <c r="Z204" s="202" t="s">
        <v>924</v>
      </c>
      <c r="AA204" s="202" t="s">
        <v>2930</v>
      </c>
      <c r="AB204" s="236"/>
    </row>
    <row r="205" spans="1:28" s="200" customFormat="1" ht="63" customHeight="1" x14ac:dyDescent="0.2">
      <c r="A205" s="202" t="s">
        <v>814</v>
      </c>
      <c r="B205" s="202" t="s">
        <v>1077</v>
      </c>
      <c r="C205" s="202" t="s">
        <v>0</v>
      </c>
      <c r="D205" s="202" t="s">
        <v>2</v>
      </c>
      <c r="E205" s="202" t="s">
        <v>45</v>
      </c>
      <c r="F205" s="202" t="s">
        <v>822</v>
      </c>
      <c r="G205" s="202" t="s">
        <v>1067</v>
      </c>
      <c r="H205" s="203"/>
      <c r="I205" s="203"/>
      <c r="J205" s="203"/>
      <c r="K205" s="202" t="s">
        <v>96</v>
      </c>
      <c r="L205" s="202"/>
      <c r="M205" s="202" t="s">
        <v>2950</v>
      </c>
      <c r="N205" s="203"/>
      <c r="O205" s="203"/>
      <c r="P205" s="203"/>
      <c r="Q205" s="203"/>
      <c r="R205" s="202" t="s">
        <v>2762</v>
      </c>
      <c r="S205" s="202" t="s">
        <v>3672</v>
      </c>
      <c r="T205" s="202" t="s">
        <v>2952</v>
      </c>
      <c r="U205" s="229">
        <v>0</v>
      </c>
      <c r="V205" s="203">
        <v>1</v>
      </c>
      <c r="W205" s="202" t="s">
        <v>2762</v>
      </c>
      <c r="X205" s="202" t="s">
        <v>2982</v>
      </c>
      <c r="Y205" s="202" t="s">
        <v>1072</v>
      </c>
      <c r="Z205" s="202" t="s">
        <v>924</v>
      </c>
      <c r="AA205" s="202" t="s">
        <v>2930</v>
      </c>
      <c r="AB205" s="236"/>
    </row>
    <row r="206" spans="1:28" s="200" customFormat="1" ht="63" customHeight="1" x14ac:dyDescent="0.2">
      <c r="A206" s="202" t="s">
        <v>814</v>
      </c>
      <c r="B206" s="202" t="s">
        <v>1077</v>
      </c>
      <c r="C206" s="202" t="s">
        <v>0</v>
      </c>
      <c r="D206" s="202" t="s">
        <v>2</v>
      </c>
      <c r="E206" s="202" t="s">
        <v>45</v>
      </c>
      <c r="F206" s="202" t="s">
        <v>822</v>
      </c>
      <c r="G206" s="202" t="s">
        <v>1067</v>
      </c>
      <c r="H206" s="203"/>
      <c r="I206" s="203"/>
      <c r="J206" s="203"/>
      <c r="K206" s="202" t="s">
        <v>2958</v>
      </c>
      <c r="L206" s="202"/>
      <c r="M206" s="202" t="s">
        <v>2950</v>
      </c>
      <c r="N206" s="203"/>
      <c r="O206" s="203"/>
      <c r="P206" s="203"/>
      <c r="Q206" s="203"/>
      <c r="R206" s="202" t="s">
        <v>2762</v>
      </c>
      <c r="S206" s="202" t="s">
        <v>3669</v>
      </c>
      <c r="T206" s="202" t="s">
        <v>2952</v>
      </c>
      <c r="U206" s="229">
        <v>0</v>
      </c>
      <c r="V206" s="203">
        <v>1</v>
      </c>
      <c r="W206" s="202" t="s">
        <v>2762</v>
      </c>
      <c r="X206" s="202" t="s">
        <v>2976</v>
      </c>
      <c r="Y206" s="202" t="s">
        <v>1072</v>
      </c>
      <c r="Z206" s="202" t="s">
        <v>877</v>
      </c>
      <c r="AA206" s="202" t="s">
        <v>2955</v>
      </c>
      <c r="AB206" s="236"/>
    </row>
    <row r="207" spans="1:28" s="200" customFormat="1" ht="63" customHeight="1" x14ac:dyDescent="0.2">
      <c r="A207" s="202" t="s">
        <v>814</v>
      </c>
      <c r="B207" s="202" t="s">
        <v>1077</v>
      </c>
      <c r="C207" s="202" t="s">
        <v>0</v>
      </c>
      <c r="D207" s="202" t="s">
        <v>2</v>
      </c>
      <c r="E207" s="202" t="s">
        <v>45</v>
      </c>
      <c r="F207" s="202" t="s">
        <v>822</v>
      </c>
      <c r="G207" s="202" t="s">
        <v>1067</v>
      </c>
      <c r="H207" s="205"/>
      <c r="I207" s="205"/>
      <c r="J207" s="205"/>
      <c r="K207" s="202" t="s">
        <v>96</v>
      </c>
      <c r="L207" s="202"/>
      <c r="M207" s="202" t="s">
        <v>2950</v>
      </c>
      <c r="N207" s="203"/>
      <c r="O207" s="203"/>
      <c r="P207" s="203"/>
      <c r="Q207" s="203"/>
      <c r="R207" s="202" t="s">
        <v>2762</v>
      </c>
      <c r="S207" s="202" t="s">
        <v>3664</v>
      </c>
      <c r="T207" s="202" t="s">
        <v>2952</v>
      </c>
      <c r="U207" s="205">
        <v>0</v>
      </c>
      <c r="V207" s="205">
        <v>0.3</v>
      </c>
      <c r="W207" s="202" t="s">
        <v>2762</v>
      </c>
      <c r="X207" s="202" t="s">
        <v>2956</v>
      </c>
      <c r="Y207" s="202" t="s">
        <v>1072</v>
      </c>
      <c r="Z207" s="202" t="s">
        <v>900</v>
      </c>
      <c r="AA207" s="202" t="s">
        <v>2955</v>
      </c>
      <c r="AB207" s="236"/>
    </row>
    <row r="208" spans="1:28" s="200" customFormat="1" ht="63" customHeight="1" x14ac:dyDescent="0.2">
      <c r="A208" s="202" t="s">
        <v>814</v>
      </c>
      <c r="B208" s="202" t="s">
        <v>1077</v>
      </c>
      <c r="C208" s="202" t="s">
        <v>0</v>
      </c>
      <c r="D208" s="202" t="s">
        <v>2</v>
      </c>
      <c r="E208" s="202" t="s">
        <v>45</v>
      </c>
      <c r="F208" s="202" t="s">
        <v>822</v>
      </c>
      <c r="G208" s="202" t="s">
        <v>1067</v>
      </c>
      <c r="H208" s="203"/>
      <c r="I208" s="203"/>
      <c r="J208" s="203"/>
      <c r="K208" s="202" t="s">
        <v>96</v>
      </c>
      <c r="L208" s="202"/>
      <c r="M208" s="202" t="s">
        <v>2950</v>
      </c>
      <c r="N208" s="203"/>
      <c r="O208" s="203"/>
      <c r="P208" s="203"/>
      <c r="Q208" s="203"/>
      <c r="R208" s="202" t="s">
        <v>2762</v>
      </c>
      <c r="S208" s="202" t="s">
        <v>3664</v>
      </c>
      <c r="T208" s="202"/>
      <c r="U208" s="229"/>
      <c r="V208" s="203"/>
      <c r="W208" s="202"/>
      <c r="X208" s="202"/>
      <c r="Y208" s="202" t="s">
        <v>1072</v>
      </c>
      <c r="Z208" s="202" t="s">
        <v>949</v>
      </c>
      <c r="AA208" s="202" t="s">
        <v>2973</v>
      </c>
      <c r="AB208" s="236"/>
    </row>
    <row r="209" spans="1:28" s="200" customFormat="1" ht="63" customHeight="1" x14ac:dyDescent="0.2">
      <c r="A209" s="202" t="s">
        <v>814</v>
      </c>
      <c r="B209" s="202" t="s">
        <v>1077</v>
      </c>
      <c r="C209" s="202" t="s">
        <v>0</v>
      </c>
      <c r="D209" s="202" t="s">
        <v>2</v>
      </c>
      <c r="E209" s="202" t="s">
        <v>45</v>
      </c>
      <c r="F209" s="202" t="s">
        <v>822</v>
      </c>
      <c r="G209" s="202" t="s">
        <v>1067</v>
      </c>
      <c r="H209" s="203"/>
      <c r="I209" s="203"/>
      <c r="J209" s="203"/>
      <c r="K209" s="202" t="s">
        <v>96</v>
      </c>
      <c r="L209" s="202"/>
      <c r="M209" s="202" t="s">
        <v>2950</v>
      </c>
      <c r="N209" s="203"/>
      <c r="O209" s="203"/>
      <c r="P209" s="203"/>
      <c r="Q209" s="203"/>
      <c r="R209" s="202" t="s">
        <v>2762</v>
      </c>
      <c r="S209" s="202" t="s">
        <v>3664</v>
      </c>
      <c r="T209" s="202"/>
      <c r="U209" s="229"/>
      <c r="V209" s="203"/>
      <c r="W209" s="202"/>
      <c r="X209" s="202"/>
      <c r="Y209" s="202" t="s">
        <v>1072</v>
      </c>
      <c r="Z209" s="202" t="s">
        <v>960</v>
      </c>
      <c r="AA209" s="202" t="s">
        <v>2973</v>
      </c>
      <c r="AB209" s="236"/>
    </row>
    <row r="210" spans="1:28" s="200" customFormat="1" ht="63" customHeight="1" x14ac:dyDescent="0.2">
      <c r="A210" s="202" t="s">
        <v>814</v>
      </c>
      <c r="B210" s="202" t="s">
        <v>1077</v>
      </c>
      <c r="C210" s="202" t="s">
        <v>0</v>
      </c>
      <c r="D210" s="202" t="s">
        <v>2</v>
      </c>
      <c r="E210" s="202" t="s">
        <v>45</v>
      </c>
      <c r="F210" s="202" t="s">
        <v>822</v>
      </c>
      <c r="G210" s="202" t="s">
        <v>1067</v>
      </c>
      <c r="H210" s="203"/>
      <c r="I210" s="203"/>
      <c r="J210" s="203"/>
      <c r="K210" s="202" t="s">
        <v>96</v>
      </c>
      <c r="L210" s="202"/>
      <c r="M210" s="202" t="s">
        <v>2950</v>
      </c>
      <c r="N210" s="203"/>
      <c r="O210" s="203"/>
      <c r="P210" s="203"/>
      <c r="Q210" s="203"/>
      <c r="R210" s="202" t="s">
        <v>2762</v>
      </c>
      <c r="S210" s="202" t="s">
        <v>2969</v>
      </c>
      <c r="T210" s="202" t="s">
        <v>2960</v>
      </c>
      <c r="U210" s="229">
        <v>0</v>
      </c>
      <c r="V210" s="203">
        <v>1</v>
      </c>
      <c r="W210" s="202" t="s">
        <v>2762</v>
      </c>
      <c r="X210" s="202" t="s">
        <v>2970</v>
      </c>
      <c r="Y210" s="202" t="s">
        <v>1072</v>
      </c>
      <c r="Z210" s="202" t="s">
        <v>924</v>
      </c>
      <c r="AA210" s="202" t="s">
        <v>2930</v>
      </c>
      <c r="AB210" s="236"/>
    </row>
    <row r="211" spans="1:28" s="200" customFormat="1" ht="63" customHeight="1" x14ac:dyDescent="0.2">
      <c r="A211" s="202" t="s">
        <v>814</v>
      </c>
      <c r="B211" s="202" t="s">
        <v>1077</v>
      </c>
      <c r="C211" s="202" t="s">
        <v>0</v>
      </c>
      <c r="D211" s="202" t="s">
        <v>2</v>
      </c>
      <c r="E211" s="202" t="s">
        <v>45</v>
      </c>
      <c r="F211" s="202" t="s">
        <v>822</v>
      </c>
      <c r="G211" s="202" t="s">
        <v>1067</v>
      </c>
      <c r="H211" s="203"/>
      <c r="I211" s="203"/>
      <c r="J211" s="203"/>
      <c r="K211" s="202" t="s">
        <v>96</v>
      </c>
      <c r="L211" s="202"/>
      <c r="M211" s="202" t="s">
        <v>2950</v>
      </c>
      <c r="N211" s="203"/>
      <c r="O211" s="203"/>
      <c r="P211" s="203"/>
      <c r="Q211" s="203"/>
      <c r="R211" s="202" t="s">
        <v>2762</v>
      </c>
      <c r="S211" s="202" t="s">
        <v>3664</v>
      </c>
      <c r="T211" s="202" t="s">
        <v>2952</v>
      </c>
      <c r="U211" s="205">
        <v>0</v>
      </c>
      <c r="V211" s="205">
        <v>0.3</v>
      </c>
      <c r="W211" s="202" t="s">
        <v>2762</v>
      </c>
      <c r="X211" s="202" t="s">
        <v>2956</v>
      </c>
      <c r="Y211" s="202" t="s">
        <v>1072</v>
      </c>
      <c r="Z211" s="202" t="s">
        <v>924</v>
      </c>
      <c r="AA211" s="202" t="s">
        <v>2930</v>
      </c>
      <c r="AB211" s="236"/>
    </row>
    <row r="212" spans="1:28" s="200" customFormat="1" ht="63" customHeight="1" x14ac:dyDescent="0.2">
      <c r="A212" s="202" t="s">
        <v>814</v>
      </c>
      <c r="B212" s="202" t="s">
        <v>1077</v>
      </c>
      <c r="C212" s="202" t="s">
        <v>0</v>
      </c>
      <c r="D212" s="202" t="s">
        <v>2</v>
      </c>
      <c r="E212" s="202" t="s">
        <v>45</v>
      </c>
      <c r="F212" s="202" t="s">
        <v>822</v>
      </c>
      <c r="G212" s="202" t="s">
        <v>1067</v>
      </c>
      <c r="H212" s="203"/>
      <c r="I212" s="203"/>
      <c r="J212" s="203"/>
      <c r="K212" s="202" t="s">
        <v>96</v>
      </c>
      <c r="L212" s="202"/>
      <c r="M212" s="202" t="s">
        <v>2950</v>
      </c>
      <c r="N212" s="203"/>
      <c r="O212" s="203"/>
      <c r="P212" s="203"/>
      <c r="Q212" s="203"/>
      <c r="R212" s="202" t="s">
        <v>2762</v>
      </c>
      <c r="S212" s="202" t="s">
        <v>2983</v>
      </c>
      <c r="T212" s="202" t="s">
        <v>2952</v>
      </c>
      <c r="U212" s="229">
        <v>0</v>
      </c>
      <c r="V212" s="203">
        <v>1</v>
      </c>
      <c r="W212" s="202" t="s">
        <v>2762</v>
      </c>
      <c r="X212" s="202" t="s">
        <v>2984</v>
      </c>
      <c r="Y212" s="202" t="s">
        <v>1072</v>
      </c>
      <c r="Z212" s="202" t="s">
        <v>900</v>
      </c>
      <c r="AA212" s="202" t="s">
        <v>2955</v>
      </c>
      <c r="AB212" s="236"/>
    </row>
    <row r="213" spans="1:28" s="200" customFormat="1" ht="63" customHeight="1" x14ac:dyDescent="0.2">
      <c r="A213" s="202" t="s">
        <v>814</v>
      </c>
      <c r="B213" s="202" t="s">
        <v>1077</v>
      </c>
      <c r="C213" s="202" t="s">
        <v>0</v>
      </c>
      <c r="D213" s="202" t="s">
        <v>2</v>
      </c>
      <c r="E213" s="202" t="s">
        <v>45</v>
      </c>
      <c r="F213" s="202" t="s">
        <v>822</v>
      </c>
      <c r="G213" s="202" t="s">
        <v>1067</v>
      </c>
      <c r="H213" s="205"/>
      <c r="I213" s="205"/>
      <c r="J213" s="205"/>
      <c r="K213" s="202" t="s">
        <v>2958</v>
      </c>
      <c r="L213" s="202"/>
      <c r="M213" s="202" t="s">
        <v>2950</v>
      </c>
      <c r="N213" s="203"/>
      <c r="O213" s="203"/>
      <c r="P213" s="203"/>
      <c r="Q213" s="203"/>
      <c r="R213" s="202" t="s">
        <v>2762</v>
      </c>
      <c r="S213" s="202" t="s">
        <v>3668</v>
      </c>
      <c r="T213" s="202" t="s">
        <v>2952</v>
      </c>
      <c r="U213" s="205">
        <v>0</v>
      </c>
      <c r="V213" s="205">
        <v>0.76</v>
      </c>
      <c r="W213" s="202" t="s">
        <v>2762</v>
      </c>
      <c r="X213" s="202" t="s">
        <v>2975</v>
      </c>
      <c r="Y213" s="202" t="s">
        <v>2671</v>
      </c>
      <c r="Z213" s="202" t="s">
        <v>2762</v>
      </c>
      <c r="AA213" s="202"/>
      <c r="AB213" s="236"/>
    </row>
    <row r="214" spans="1:28" s="200" customFormat="1" ht="63" customHeight="1" x14ac:dyDescent="0.2">
      <c r="A214" s="202" t="s">
        <v>814</v>
      </c>
      <c r="B214" s="202" t="s">
        <v>1077</v>
      </c>
      <c r="C214" s="202" t="s">
        <v>0</v>
      </c>
      <c r="D214" s="202" t="s">
        <v>2</v>
      </c>
      <c r="E214" s="202" t="s">
        <v>45</v>
      </c>
      <c r="F214" s="202" t="s">
        <v>822</v>
      </c>
      <c r="G214" s="202" t="s">
        <v>1067</v>
      </c>
      <c r="H214" s="203"/>
      <c r="I214" s="203"/>
      <c r="J214" s="203"/>
      <c r="K214" s="202" t="s">
        <v>2958</v>
      </c>
      <c r="L214" s="202"/>
      <c r="M214" s="202" t="s">
        <v>2950</v>
      </c>
      <c r="N214" s="203"/>
      <c r="O214" s="203"/>
      <c r="P214" s="203"/>
      <c r="Q214" s="203"/>
      <c r="R214" s="202" t="s">
        <v>2762</v>
      </c>
      <c r="S214" s="202" t="s">
        <v>3669</v>
      </c>
      <c r="T214" s="202" t="s">
        <v>2952</v>
      </c>
      <c r="U214" s="229">
        <v>0</v>
      </c>
      <c r="V214" s="203">
        <v>1</v>
      </c>
      <c r="W214" s="202" t="s">
        <v>2762</v>
      </c>
      <c r="X214" s="202" t="s">
        <v>2976</v>
      </c>
      <c r="Y214" s="202" t="s">
        <v>2671</v>
      </c>
      <c r="Z214" s="202" t="s">
        <v>2762</v>
      </c>
      <c r="AA214" s="202"/>
      <c r="AB214" s="236"/>
    </row>
    <row r="215" spans="1:28" s="200" customFormat="1" ht="63" customHeight="1" x14ac:dyDescent="0.2">
      <c r="A215" s="202" t="s">
        <v>814</v>
      </c>
      <c r="B215" s="202" t="s">
        <v>1077</v>
      </c>
      <c r="C215" s="202" t="s">
        <v>0</v>
      </c>
      <c r="D215" s="202" t="s">
        <v>2</v>
      </c>
      <c r="E215" s="202" t="s">
        <v>45</v>
      </c>
      <c r="F215" s="202" t="s">
        <v>822</v>
      </c>
      <c r="G215" s="202" t="s">
        <v>1067</v>
      </c>
      <c r="H215" s="203"/>
      <c r="I215" s="203"/>
      <c r="J215" s="203"/>
      <c r="K215" s="202" t="s">
        <v>2958</v>
      </c>
      <c r="L215" s="202"/>
      <c r="M215" s="202" t="s">
        <v>2950</v>
      </c>
      <c r="N215" s="203"/>
      <c r="O215" s="203"/>
      <c r="P215" s="203"/>
      <c r="Q215" s="203"/>
      <c r="R215" s="202" t="s">
        <v>2762</v>
      </c>
      <c r="S215" s="202" t="s">
        <v>3670</v>
      </c>
      <c r="T215" s="202" t="s">
        <v>2952</v>
      </c>
      <c r="U215" s="205">
        <v>0.6</v>
      </c>
      <c r="V215" s="205">
        <v>0.8</v>
      </c>
      <c r="W215" s="202" t="s">
        <v>2762</v>
      </c>
      <c r="X215" s="202" t="s">
        <v>2977</v>
      </c>
      <c r="Y215" s="202" t="s">
        <v>2671</v>
      </c>
      <c r="Z215" s="202" t="s">
        <v>2762</v>
      </c>
      <c r="AA215" s="202"/>
      <c r="AB215" s="236"/>
    </row>
    <row r="216" spans="1:28" s="200" customFormat="1" ht="63" customHeight="1" x14ac:dyDescent="0.2">
      <c r="A216" s="202" t="s">
        <v>814</v>
      </c>
      <c r="B216" s="202" t="s">
        <v>1077</v>
      </c>
      <c r="C216" s="202" t="s">
        <v>0</v>
      </c>
      <c r="D216" s="202" t="s">
        <v>2</v>
      </c>
      <c r="E216" s="202" t="s">
        <v>45</v>
      </c>
      <c r="F216" s="202" t="s">
        <v>822</v>
      </c>
      <c r="G216" s="202" t="s">
        <v>1067</v>
      </c>
      <c r="H216" s="203"/>
      <c r="I216" s="203"/>
      <c r="J216" s="203"/>
      <c r="K216" s="202" t="s">
        <v>2958</v>
      </c>
      <c r="L216" s="202"/>
      <c r="M216" s="202" t="s">
        <v>2950</v>
      </c>
      <c r="N216" s="203"/>
      <c r="O216" s="203"/>
      <c r="P216" s="203"/>
      <c r="Q216" s="203"/>
      <c r="R216" s="202" t="s">
        <v>2762</v>
      </c>
      <c r="S216" s="202" t="s">
        <v>3670</v>
      </c>
      <c r="T216" s="202"/>
      <c r="U216" s="229"/>
      <c r="V216" s="203"/>
      <c r="W216" s="202"/>
      <c r="X216" s="202"/>
      <c r="Y216" s="202" t="s">
        <v>2671</v>
      </c>
      <c r="Z216" s="202" t="s">
        <v>2762</v>
      </c>
      <c r="AA216" s="202"/>
      <c r="AB216" s="236"/>
    </row>
    <row r="217" spans="1:28" s="200" customFormat="1" ht="63" customHeight="1" x14ac:dyDescent="0.2">
      <c r="A217" s="202" t="s">
        <v>814</v>
      </c>
      <c r="B217" s="202" t="s">
        <v>1077</v>
      </c>
      <c r="C217" s="202" t="s">
        <v>0</v>
      </c>
      <c r="D217" s="202" t="s">
        <v>2</v>
      </c>
      <c r="E217" s="202" t="s">
        <v>45</v>
      </c>
      <c r="F217" s="202" t="s">
        <v>822</v>
      </c>
      <c r="G217" s="202" t="s">
        <v>1067</v>
      </c>
      <c r="H217" s="203"/>
      <c r="I217" s="203"/>
      <c r="J217" s="203"/>
      <c r="K217" s="202" t="s">
        <v>2958</v>
      </c>
      <c r="L217" s="202"/>
      <c r="M217" s="202" t="s">
        <v>2950</v>
      </c>
      <c r="N217" s="203"/>
      <c r="O217" s="203"/>
      <c r="P217" s="203"/>
      <c r="Q217" s="203"/>
      <c r="R217" s="202" t="s">
        <v>2762</v>
      </c>
      <c r="S217" s="202" t="s">
        <v>3670</v>
      </c>
      <c r="T217" s="202"/>
      <c r="U217" s="229"/>
      <c r="V217" s="203"/>
      <c r="W217" s="202"/>
      <c r="X217" s="202"/>
      <c r="Y217" s="202" t="s">
        <v>2671</v>
      </c>
      <c r="Z217" s="202" t="s">
        <v>2762</v>
      </c>
      <c r="AA217" s="202"/>
      <c r="AB217" s="236"/>
    </row>
    <row r="218" spans="1:28" s="200" customFormat="1" ht="63" customHeight="1" x14ac:dyDescent="0.2">
      <c r="A218" s="202" t="s">
        <v>814</v>
      </c>
      <c r="B218" s="202" t="s">
        <v>1077</v>
      </c>
      <c r="C218" s="202" t="s">
        <v>0</v>
      </c>
      <c r="D218" s="202" t="s">
        <v>2</v>
      </c>
      <c r="E218" s="202" t="s">
        <v>45</v>
      </c>
      <c r="F218" s="202" t="s">
        <v>822</v>
      </c>
      <c r="G218" s="202" t="s">
        <v>1067</v>
      </c>
      <c r="H218" s="203"/>
      <c r="I218" s="203"/>
      <c r="J218" s="203"/>
      <c r="K218" s="202" t="s">
        <v>2958</v>
      </c>
      <c r="L218" s="202"/>
      <c r="M218" s="202" t="s">
        <v>2950</v>
      </c>
      <c r="N218" s="203"/>
      <c r="O218" s="203"/>
      <c r="P218" s="203"/>
      <c r="Q218" s="203"/>
      <c r="R218" s="202" t="s">
        <v>2762</v>
      </c>
      <c r="S218" s="202" t="s">
        <v>3670</v>
      </c>
      <c r="T218" s="202"/>
      <c r="U218" s="229"/>
      <c r="V218" s="203"/>
      <c r="W218" s="202"/>
      <c r="X218" s="202"/>
      <c r="Y218" s="202" t="s">
        <v>2671</v>
      </c>
      <c r="Z218" s="202" t="s">
        <v>2762</v>
      </c>
      <c r="AA218" s="202"/>
      <c r="AB218" s="236"/>
    </row>
    <row r="219" spans="1:28" s="200" customFormat="1" ht="63" customHeight="1" x14ac:dyDescent="0.2">
      <c r="A219" s="202" t="s">
        <v>814</v>
      </c>
      <c r="B219" s="202" t="s">
        <v>1077</v>
      </c>
      <c r="C219" s="202" t="s">
        <v>0</v>
      </c>
      <c r="D219" s="202" t="s">
        <v>2</v>
      </c>
      <c r="E219" s="202" t="s">
        <v>45</v>
      </c>
      <c r="F219" s="202" t="s">
        <v>822</v>
      </c>
      <c r="G219" s="202" t="s">
        <v>1067</v>
      </c>
      <c r="H219" s="203"/>
      <c r="I219" s="203"/>
      <c r="J219" s="203"/>
      <c r="K219" s="202" t="s">
        <v>2958</v>
      </c>
      <c r="L219" s="202"/>
      <c r="M219" s="202" t="s">
        <v>2950</v>
      </c>
      <c r="N219" s="203"/>
      <c r="O219" s="203"/>
      <c r="P219" s="203"/>
      <c r="Q219" s="203"/>
      <c r="R219" s="202" t="s">
        <v>2762</v>
      </c>
      <c r="S219" s="202" t="s">
        <v>3671</v>
      </c>
      <c r="T219" s="202" t="s">
        <v>2952</v>
      </c>
      <c r="U219" s="229">
        <v>0</v>
      </c>
      <c r="V219" s="203">
        <v>1</v>
      </c>
      <c r="W219" s="202" t="s">
        <v>2762</v>
      </c>
      <c r="X219" s="202" t="s">
        <v>2975</v>
      </c>
      <c r="Y219" s="202" t="s">
        <v>2671</v>
      </c>
      <c r="Z219" s="202" t="s">
        <v>2762</v>
      </c>
      <c r="AA219" s="202"/>
      <c r="AB219" s="236"/>
    </row>
    <row r="220" spans="1:28" s="200" customFormat="1" ht="63" customHeight="1" x14ac:dyDescent="0.2">
      <c r="A220" s="202" t="s">
        <v>814</v>
      </c>
      <c r="B220" s="202" t="s">
        <v>1077</v>
      </c>
      <c r="C220" s="202" t="s">
        <v>0</v>
      </c>
      <c r="D220" s="202" t="s">
        <v>2</v>
      </c>
      <c r="E220" s="202" t="s">
        <v>45</v>
      </c>
      <c r="F220" s="202" t="s">
        <v>822</v>
      </c>
      <c r="G220" s="202" t="s">
        <v>1067</v>
      </c>
      <c r="H220" s="203"/>
      <c r="I220" s="203"/>
      <c r="J220" s="203"/>
      <c r="K220" s="202" t="s">
        <v>2958</v>
      </c>
      <c r="L220" s="202"/>
      <c r="M220" s="202" t="s">
        <v>2950</v>
      </c>
      <c r="N220" s="203"/>
      <c r="O220" s="203"/>
      <c r="P220" s="203"/>
      <c r="Q220" s="203"/>
      <c r="R220" s="202" t="s">
        <v>2762</v>
      </c>
      <c r="S220" s="202" t="s">
        <v>3671</v>
      </c>
      <c r="T220" s="202"/>
      <c r="U220" s="229"/>
      <c r="V220" s="203"/>
      <c r="W220" s="202"/>
      <c r="X220" s="202"/>
      <c r="Y220" s="202" t="s">
        <v>2671</v>
      </c>
      <c r="Z220" s="202" t="s">
        <v>2762</v>
      </c>
      <c r="AA220" s="202"/>
      <c r="AB220" s="236"/>
    </row>
    <row r="221" spans="1:28" s="200" customFormat="1" ht="63" customHeight="1" x14ac:dyDescent="0.2">
      <c r="A221" s="202" t="s">
        <v>814</v>
      </c>
      <c r="B221" s="202" t="s">
        <v>1077</v>
      </c>
      <c r="C221" s="202" t="s">
        <v>0</v>
      </c>
      <c r="D221" s="202" t="s">
        <v>2</v>
      </c>
      <c r="E221" s="202" t="s">
        <v>45</v>
      </c>
      <c r="F221" s="202" t="s">
        <v>822</v>
      </c>
      <c r="G221" s="202" t="s">
        <v>1067</v>
      </c>
      <c r="H221" s="203"/>
      <c r="I221" s="203"/>
      <c r="J221" s="203"/>
      <c r="K221" s="202" t="s">
        <v>2958</v>
      </c>
      <c r="L221" s="202"/>
      <c r="M221" s="202" t="s">
        <v>2950</v>
      </c>
      <c r="N221" s="203"/>
      <c r="O221" s="203"/>
      <c r="P221" s="203"/>
      <c r="Q221" s="203"/>
      <c r="R221" s="202" t="s">
        <v>2762</v>
      </c>
      <c r="S221" s="202" t="s">
        <v>2978</v>
      </c>
      <c r="T221" s="202" t="s">
        <v>2952</v>
      </c>
      <c r="U221" s="229">
        <v>0</v>
      </c>
      <c r="V221" s="203">
        <v>14553</v>
      </c>
      <c r="W221" s="202" t="s">
        <v>2762</v>
      </c>
      <c r="X221" s="202" t="s">
        <v>2979</v>
      </c>
      <c r="Y221" s="202" t="s">
        <v>2671</v>
      </c>
      <c r="Z221" s="202" t="s">
        <v>2762</v>
      </c>
      <c r="AA221" s="202"/>
      <c r="AB221" s="236"/>
    </row>
    <row r="222" spans="1:28" s="200" customFormat="1" ht="63" customHeight="1" x14ac:dyDescent="0.2">
      <c r="A222" s="202" t="s">
        <v>814</v>
      </c>
      <c r="B222" s="202" t="s">
        <v>1077</v>
      </c>
      <c r="C222" s="202" t="s">
        <v>0</v>
      </c>
      <c r="D222" s="202" t="s">
        <v>2</v>
      </c>
      <c r="E222" s="202" t="s">
        <v>45</v>
      </c>
      <c r="F222" s="202" t="s">
        <v>822</v>
      </c>
      <c r="G222" s="202" t="s">
        <v>1067</v>
      </c>
      <c r="H222" s="203"/>
      <c r="I222" s="203"/>
      <c r="J222" s="203"/>
      <c r="K222" s="202" t="s">
        <v>2958</v>
      </c>
      <c r="L222" s="202"/>
      <c r="M222" s="202" t="s">
        <v>2950</v>
      </c>
      <c r="N222" s="203"/>
      <c r="O222" s="203"/>
      <c r="P222" s="203"/>
      <c r="Q222" s="203"/>
      <c r="R222" s="202" t="s">
        <v>2762</v>
      </c>
      <c r="S222" s="202" t="s">
        <v>2978</v>
      </c>
      <c r="T222" s="202"/>
      <c r="U222" s="229"/>
      <c r="V222" s="203"/>
      <c r="W222" s="202"/>
      <c r="X222" s="202"/>
      <c r="Y222" s="202" t="s">
        <v>2671</v>
      </c>
      <c r="Z222" s="202" t="s">
        <v>2762</v>
      </c>
      <c r="AA222" s="202"/>
      <c r="AB222" s="236"/>
    </row>
    <row r="223" spans="1:28" s="200" customFormat="1" ht="63" customHeight="1" x14ac:dyDescent="0.2">
      <c r="A223" s="202" t="s">
        <v>814</v>
      </c>
      <c r="B223" s="202" t="s">
        <v>1077</v>
      </c>
      <c r="C223" s="202" t="s">
        <v>0</v>
      </c>
      <c r="D223" s="202" t="s">
        <v>2</v>
      </c>
      <c r="E223" s="202" t="s">
        <v>45</v>
      </c>
      <c r="F223" s="202" t="s">
        <v>822</v>
      </c>
      <c r="G223" s="202" t="s">
        <v>1067</v>
      </c>
      <c r="H223" s="203"/>
      <c r="I223" s="203"/>
      <c r="J223" s="203"/>
      <c r="K223" s="202" t="s">
        <v>2958</v>
      </c>
      <c r="L223" s="202"/>
      <c r="M223" s="202" t="s">
        <v>2950</v>
      </c>
      <c r="N223" s="203"/>
      <c r="O223" s="203"/>
      <c r="P223" s="203"/>
      <c r="Q223" s="203"/>
      <c r="R223" s="202" t="s">
        <v>2762</v>
      </c>
      <c r="S223" s="202" t="s">
        <v>2978</v>
      </c>
      <c r="T223" s="202"/>
      <c r="U223" s="229"/>
      <c r="V223" s="203"/>
      <c r="W223" s="202"/>
      <c r="X223" s="202"/>
      <c r="Y223" s="202" t="s">
        <v>2671</v>
      </c>
      <c r="Z223" s="202" t="s">
        <v>2762</v>
      </c>
      <c r="AA223" s="202"/>
      <c r="AB223" s="236"/>
    </row>
    <row r="224" spans="1:28" s="200" customFormat="1" ht="63" customHeight="1" x14ac:dyDescent="0.2">
      <c r="A224" s="202" t="s">
        <v>814</v>
      </c>
      <c r="B224" s="202" t="s">
        <v>1077</v>
      </c>
      <c r="C224" s="202" t="s">
        <v>0</v>
      </c>
      <c r="D224" s="202" t="s">
        <v>2</v>
      </c>
      <c r="E224" s="202" t="s">
        <v>45</v>
      </c>
      <c r="F224" s="202" t="s">
        <v>822</v>
      </c>
      <c r="G224" s="202" t="s">
        <v>1067</v>
      </c>
      <c r="H224" s="203"/>
      <c r="I224" s="203"/>
      <c r="J224" s="203"/>
      <c r="K224" s="202" t="s">
        <v>2958</v>
      </c>
      <c r="L224" s="202"/>
      <c r="M224" s="202" t="s">
        <v>2950</v>
      </c>
      <c r="N224" s="203"/>
      <c r="O224" s="203"/>
      <c r="P224" s="203"/>
      <c r="Q224" s="203"/>
      <c r="R224" s="202" t="s">
        <v>2762</v>
      </c>
      <c r="S224" s="202" t="s">
        <v>2978</v>
      </c>
      <c r="T224" s="202"/>
      <c r="U224" s="229"/>
      <c r="V224" s="203"/>
      <c r="W224" s="202"/>
      <c r="X224" s="202"/>
      <c r="Y224" s="202" t="s">
        <v>2671</v>
      </c>
      <c r="Z224" s="202" t="s">
        <v>2762</v>
      </c>
      <c r="AA224" s="202"/>
      <c r="AB224" s="236"/>
    </row>
    <row r="225" spans="1:28" s="200" customFormat="1" ht="63" customHeight="1" x14ac:dyDescent="0.2">
      <c r="A225" s="202" t="s">
        <v>814</v>
      </c>
      <c r="B225" s="202" t="s">
        <v>1077</v>
      </c>
      <c r="C225" s="202" t="s">
        <v>0</v>
      </c>
      <c r="D225" s="202" t="s">
        <v>2</v>
      </c>
      <c r="E225" s="202" t="s">
        <v>45</v>
      </c>
      <c r="F225" s="202" t="s">
        <v>822</v>
      </c>
      <c r="G225" s="202" t="s">
        <v>1067</v>
      </c>
      <c r="H225" s="203"/>
      <c r="I225" s="203"/>
      <c r="J225" s="203"/>
      <c r="K225" s="202" t="s">
        <v>2958</v>
      </c>
      <c r="L225" s="202"/>
      <c r="M225" s="202" t="s">
        <v>2950</v>
      </c>
      <c r="N225" s="203"/>
      <c r="O225" s="203"/>
      <c r="P225" s="203"/>
      <c r="Q225" s="203"/>
      <c r="R225" s="202" t="s">
        <v>2762</v>
      </c>
      <c r="S225" s="202" t="s">
        <v>2980</v>
      </c>
      <c r="T225" s="202" t="s">
        <v>2952</v>
      </c>
      <c r="U225" s="229">
        <v>0</v>
      </c>
      <c r="V225" s="203">
        <v>40</v>
      </c>
      <c r="W225" s="202" t="s">
        <v>2762</v>
      </c>
      <c r="X225" s="202" t="s">
        <v>2981</v>
      </c>
      <c r="Y225" s="202" t="s">
        <v>2671</v>
      </c>
      <c r="Z225" s="202" t="s">
        <v>2762</v>
      </c>
      <c r="AA225" s="202"/>
      <c r="AB225" s="236"/>
    </row>
    <row r="226" spans="1:28" s="200" customFormat="1" ht="63" customHeight="1" x14ac:dyDescent="0.2">
      <c r="A226" s="202" t="s">
        <v>814</v>
      </c>
      <c r="B226" s="202" t="s">
        <v>1077</v>
      </c>
      <c r="C226" s="202" t="s">
        <v>0</v>
      </c>
      <c r="D226" s="202" t="s">
        <v>2</v>
      </c>
      <c r="E226" s="202" t="s">
        <v>45</v>
      </c>
      <c r="F226" s="202" t="s">
        <v>822</v>
      </c>
      <c r="G226" s="202" t="s">
        <v>1067</v>
      </c>
      <c r="H226" s="205"/>
      <c r="I226" s="205"/>
      <c r="J226" s="205"/>
      <c r="K226" s="202" t="s">
        <v>96</v>
      </c>
      <c r="L226" s="202"/>
      <c r="M226" s="202" t="s">
        <v>2950</v>
      </c>
      <c r="N226" s="203"/>
      <c r="O226" s="203"/>
      <c r="P226" s="203"/>
      <c r="Q226" s="203"/>
      <c r="R226" s="202" t="s">
        <v>2762</v>
      </c>
      <c r="S226" s="202" t="s">
        <v>2985</v>
      </c>
      <c r="T226" s="202" t="s">
        <v>2952</v>
      </c>
      <c r="U226" s="229">
        <v>1</v>
      </c>
      <c r="V226" s="203">
        <v>2</v>
      </c>
      <c r="W226" s="202" t="s">
        <v>2762</v>
      </c>
      <c r="X226" s="202" t="s">
        <v>2986</v>
      </c>
      <c r="Y226" s="202" t="s">
        <v>2671</v>
      </c>
      <c r="Z226" s="202" t="s">
        <v>2762</v>
      </c>
      <c r="AA226" s="202"/>
      <c r="AB226" s="236"/>
    </row>
    <row r="227" spans="1:28" s="200" customFormat="1" ht="63" customHeight="1" x14ac:dyDescent="0.2">
      <c r="A227" s="202" t="s">
        <v>814</v>
      </c>
      <c r="B227" s="202" t="s">
        <v>1077</v>
      </c>
      <c r="C227" s="202" t="s">
        <v>0</v>
      </c>
      <c r="D227" s="202" t="s">
        <v>2</v>
      </c>
      <c r="E227" s="202" t="s">
        <v>45</v>
      </c>
      <c r="F227" s="202" t="s">
        <v>822</v>
      </c>
      <c r="G227" s="202" t="s">
        <v>1067</v>
      </c>
      <c r="H227" s="205"/>
      <c r="I227" s="205"/>
      <c r="J227" s="205"/>
      <c r="K227" s="202" t="s">
        <v>2987</v>
      </c>
      <c r="L227" s="202"/>
      <c r="M227" s="202" t="s">
        <v>2950</v>
      </c>
      <c r="N227" s="203"/>
      <c r="O227" s="203"/>
      <c r="P227" s="203"/>
      <c r="Q227" s="203"/>
      <c r="R227" s="202" t="s">
        <v>2762</v>
      </c>
      <c r="S227" s="202" t="s">
        <v>3663</v>
      </c>
      <c r="T227" s="202" t="s">
        <v>2960</v>
      </c>
      <c r="U227" s="205">
        <v>0</v>
      </c>
      <c r="V227" s="205">
        <v>0.6</v>
      </c>
      <c r="W227" s="202" t="s">
        <v>2762</v>
      </c>
      <c r="X227" s="202" t="s">
        <v>2961</v>
      </c>
      <c r="Y227" s="202" t="s">
        <v>1072</v>
      </c>
      <c r="Z227" s="202" t="s">
        <v>866</v>
      </c>
      <c r="AA227" s="202" t="s">
        <v>2965</v>
      </c>
      <c r="AB227" s="236"/>
    </row>
    <row r="228" spans="1:28" s="200" customFormat="1" ht="63" customHeight="1" x14ac:dyDescent="0.2">
      <c r="A228" s="202" t="s">
        <v>814</v>
      </c>
      <c r="B228" s="202" t="s">
        <v>1077</v>
      </c>
      <c r="C228" s="202" t="s">
        <v>0</v>
      </c>
      <c r="D228" s="202" t="s">
        <v>2</v>
      </c>
      <c r="E228" s="202" t="s">
        <v>45</v>
      </c>
      <c r="F228" s="202" t="s">
        <v>822</v>
      </c>
      <c r="G228" s="202" t="s">
        <v>1067</v>
      </c>
      <c r="H228" s="203"/>
      <c r="I228" s="203"/>
      <c r="J228" s="203"/>
      <c r="K228" s="202" t="s">
        <v>2958</v>
      </c>
      <c r="L228" s="202"/>
      <c r="M228" s="202" t="s">
        <v>2950</v>
      </c>
      <c r="N228" s="203"/>
      <c r="O228" s="203"/>
      <c r="P228" s="203"/>
      <c r="Q228" s="203"/>
      <c r="R228" s="202" t="s">
        <v>2762</v>
      </c>
      <c r="S228" s="202" t="s">
        <v>3673</v>
      </c>
      <c r="T228" s="202" t="s">
        <v>2988</v>
      </c>
      <c r="U228" s="205">
        <v>0</v>
      </c>
      <c r="V228" s="205">
        <v>0.48</v>
      </c>
      <c r="W228" s="202" t="s">
        <v>2762</v>
      </c>
      <c r="X228" s="202" t="s">
        <v>2989</v>
      </c>
      <c r="Y228" s="202" t="s">
        <v>1072</v>
      </c>
      <c r="Z228" s="202" t="s">
        <v>866</v>
      </c>
      <c r="AA228" s="202" t="s">
        <v>2965</v>
      </c>
      <c r="AB228" s="236"/>
    </row>
    <row r="229" spans="1:28" s="200" customFormat="1" ht="63" customHeight="1" x14ac:dyDescent="0.2">
      <c r="A229" s="202" t="s">
        <v>814</v>
      </c>
      <c r="B229" s="202" t="s">
        <v>1077</v>
      </c>
      <c r="C229" s="202" t="s">
        <v>0</v>
      </c>
      <c r="D229" s="202" t="s">
        <v>2</v>
      </c>
      <c r="E229" s="202" t="s">
        <v>45</v>
      </c>
      <c r="F229" s="202" t="s">
        <v>822</v>
      </c>
      <c r="G229" s="202" t="s">
        <v>1067</v>
      </c>
      <c r="H229" s="203"/>
      <c r="I229" s="203"/>
      <c r="J229" s="203"/>
      <c r="K229" s="202" t="s">
        <v>2958</v>
      </c>
      <c r="L229" s="202"/>
      <c r="M229" s="202" t="s">
        <v>2950</v>
      </c>
      <c r="N229" s="203"/>
      <c r="O229" s="203"/>
      <c r="P229" s="203"/>
      <c r="Q229" s="203"/>
      <c r="R229" s="202" t="s">
        <v>2762</v>
      </c>
      <c r="S229" s="202" t="s">
        <v>3673</v>
      </c>
      <c r="T229" s="202"/>
      <c r="U229" s="229"/>
      <c r="V229" s="203"/>
      <c r="W229" s="202"/>
      <c r="X229" s="202"/>
      <c r="Y229" s="202" t="s">
        <v>1072</v>
      </c>
      <c r="Z229" s="202" t="s">
        <v>866</v>
      </c>
      <c r="AA229" s="202" t="s">
        <v>2965</v>
      </c>
      <c r="AB229" s="236"/>
    </row>
    <row r="230" spans="1:28" s="200" customFormat="1" ht="63" customHeight="1" x14ac:dyDescent="0.2">
      <c r="A230" s="202" t="s">
        <v>814</v>
      </c>
      <c r="B230" s="202" t="s">
        <v>1077</v>
      </c>
      <c r="C230" s="202" t="s">
        <v>0</v>
      </c>
      <c r="D230" s="202" t="s">
        <v>2</v>
      </c>
      <c r="E230" s="202" t="s">
        <v>45</v>
      </c>
      <c r="F230" s="202" t="s">
        <v>822</v>
      </c>
      <c r="G230" s="202" t="s">
        <v>1067</v>
      </c>
      <c r="H230" s="203"/>
      <c r="I230" s="203"/>
      <c r="J230" s="203"/>
      <c r="K230" s="202" t="s">
        <v>96</v>
      </c>
      <c r="L230" s="202"/>
      <c r="M230" s="202" t="s">
        <v>2950</v>
      </c>
      <c r="N230" s="203"/>
      <c r="O230" s="203"/>
      <c r="P230" s="203"/>
      <c r="Q230" s="203"/>
      <c r="R230" s="202" t="s">
        <v>2762</v>
      </c>
      <c r="S230" s="202" t="s">
        <v>3673</v>
      </c>
      <c r="T230" s="202"/>
      <c r="U230" s="229"/>
      <c r="V230" s="203"/>
      <c r="W230" s="202"/>
      <c r="X230" s="202"/>
      <c r="Y230" s="202" t="s">
        <v>1072</v>
      </c>
      <c r="Z230" s="202" t="s">
        <v>866</v>
      </c>
      <c r="AA230" s="202" t="s">
        <v>2965</v>
      </c>
      <c r="AB230" s="236"/>
    </row>
    <row r="231" spans="1:28" s="200" customFormat="1" ht="63" customHeight="1" x14ac:dyDescent="0.2">
      <c r="A231" s="202" t="s">
        <v>814</v>
      </c>
      <c r="B231" s="202" t="s">
        <v>1077</v>
      </c>
      <c r="C231" s="202" t="s">
        <v>0</v>
      </c>
      <c r="D231" s="202" t="s">
        <v>2</v>
      </c>
      <c r="E231" s="202" t="s">
        <v>45</v>
      </c>
      <c r="F231" s="202" t="s">
        <v>822</v>
      </c>
      <c r="G231" s="202" t="s">
        <v>1067</v>
      </c>
      <c r="H231" s="203"/>
      <c r="I231" s="203"/>
      <c r="J231" s="203"/>
      <c r="K231" s="202" t="s">
        <v>2987</v>
      </c>
      <c r="L231" s="202"/>
      <c r="M231" s="202" t="s">
        <v>2950</v>
      </c>
      <c r="N231" s="203"/>
      <c r="O231" s="203"/>
      <c r="P231" s="203"/>
      <c r="Q231" s="203"/>
      <c r="R231" s="202" t="s">
        <v>2762</v>
      </c>
      <c r="S231" s="202" t="s">
        <v>3674</v>
      </c>
      <c r="T231" s="202" t="s">
        <v>2952</v>
      </c>
      <c r="U231" s="205">
        <v>0</v>
      </c>
      <c r="V231" s="205">
        <v>0.3</v>
      </c>
      <c r="W231" s="202" t="s">
        <v>2762</v>
      </c>
      <c r="X231" s="202" t="s">
        <v>2990</v>
      </c>
      <c r="Y231" s="202" t="s">
        <v>1072</v>
      </c>
      <c r="Z231" s="202" t="s">
        <v>866</v>
      </c>
      <c r="AA231" s="202" t="s">
        <v>2965</v>
      </c>
      <c r="AB231" s="236"/>
    </row>
    <row r="232" spans="1:28" s="200" customFormat="1" ht="63" customHeight="1" x14ac:dyDescent="0.2">
      <c r="A232" s="202" t="s">
        <v>814</v>
      </c>
      <c r="B232" s="202" t="s">
        <v>1077</v>
      </c>
      <c r="C232" s="202" t="s">
        <v>0</v>
      </c>
      <c r="D232" s="202" t="s">
        <v>2</v>
      </c>
      <c r="E232" s="202" t="s">
        <v>45</v>
      </c>
      <c r="F232" s="202" t="s">
        <v>822</v>
      </c>
      <c r="G232" s="202" t="s">
        <v>1067</v>
      </c>
      <c r="H232" s="203"/>
      <c r="I232" s="203"/>
      <c r="J232" s="203"/>
      <c r="K232" s="202" t="s">
        <v>2987</v>
      </c>
      <c r="L232" s="202"/>
      <c r="M232" s="202" t="s">
        <v>2950</v>
      </c>
      <c r="N232" s="203"/>
      <c r="O232" s="203"/>
      <c r="P232" s="203"/>
      <c r="Q232" s="203"/>
      <c r="R232" s="202" t="s">
        <v>2762</v>
      </c>
      <c r="S232" s="202" t="s">
        <v>3674</v>
      </c>
      <c r="T232" s="202"/>
      <c r="U232" s="229"/>
      <c r="V232" s="203"/>
      <c r="W232" s="202"/>
      <c r="X232" s="202"/>
      <c r="Y232" s="202" t="s">
        <v>1072</v>
      </c>
      <c r="Z232" s="202" t="s">
        <v>866</v>
      </c>
      <c r="AA232" s="202" t="s">
        <v>2965</v>
      </c>
      <c r="AB232" s="236"/>
    </row>
    <row r="233" spans="1:28" s="200" customFormat="1" ht="63" customHeight="1" x14ac:dyDescent="0.2">
      <c r="A233" s="202" t="s">
        <v>814</v>
      </c>
      <c r="B233" s="202" t="s">
        <v>1077</v>
      </c>
      <c r="C233" s="202" t="s">
        <v>0</v>
      </c>
      <c r="D233" s="202" t="s">
        <v>2</v>
      </c>
      <c r="E233" s="202" t="s">
        <v>45</v>
      </c>
      <c r="F233" s="202" t="s">
        <v>822</v>
      </c>
      <c r="G233" s="202" t="s">
        <v>1067</v>
      </c>
      <c r="H233" s="203"/>
      <c r="I233" s="203"/>
      <c r="J233" s="203"/>
      <c r="K233" s="202" t="s">
        <v>2987</v>
      </c>
      <c r="L233" s="202"/>
      <c r="M233" s="202" t="s">
        <v>2950</v>
      </c>
      <c r="N233" s="203"/>
      <c r="O233" s="203"/>
      <c r="P233" s="203"/>
      <c r="Q233" s="203"/>
      <c r="R233" s="202" t="s">
        <v>2762</v>
      </c>
      <c r="S233" s="202" t="s">
        <v>3674</v>
      </c>
      <c r="T233" s="202"/>
      <c r="U233" s="229"/>
      <c r="V233" s="203"/>
      <c r="W233" s="202"/>
      <c r="X233" s="202"/>
      <c r="Y233" s="202" t="s">
        <v>1072</v>
      </c>
      <c r="Z233" s="202" t="s">
        <v>866</v>
      </c>
      <c r="AA233" s="202" t="s">
        <v>2965</v>
      </c>
      <c r="AB233" s="236"/>
    </row>
    <row r="234" spans="1:28" s="200" customFormat="1" ht="63" customHeight="1" x14ac:dyDescent="0.2">
      <c r="A234" s="202" t="s">
        <v>814</v>
      </c>
      <c r="B234" s="202" t="s">
        <v>1077</v>
      </c>
      <c r="C234" s="202" t="s">
        <v>0</v>
      </c>
      <c r="D234" s="202" t="s">
        <v>2</v>
      </c>
      <c r="E234" s="202" t="s">
        <v>45</v>
      </c>
      <c r="F234" s="202" t="s">
        <v>822</v>
      </c>
      <c r="G234" s="202" t="s">
        <v>1067</v>
      </c>
      <c r="H234" s="203"/>
      <c r="I234" s="203"/>
      <c r="J234" s="203"/>
      <c r="K234" s="202" t="s">
        <v>2987</v>
      </c>
      <c r="L234" s="202"/>
      <c r="M234" s="202" t="s">
        <v>2950</v>
      </c>
      <c r="N234" s="203"/>
      <c r="O234" s="203"/>
      <c r="P234" s="203"/>
      <c r="Q234" s="203"/>
      <c r="R234" s="202" t="s">
        <v>2762</v>
      </c>
      <c r="S234" s="202" t="s">
        <v>3674</v>
      </c>
      <c r="T234" s="202"/>
      <c r="U234" s="229"/>
      <c r="V234" s="203"/>
      <c r="W234" s="202"/>
      <c r="X234" s="202"/>
      <c r="Y234" s="202" t="s">
        <v>1072</v>
      </c>
      <c r="Z234" s="202" t="s">
        <v>866</v>
      </c>
      <c r="AA234" s="202" t="s">
        <v>2965</v>
      </c>
      <c r="AB234" s="236"/>
    </row>
    <row r="235" spans="1:28" s="200" customFormat="1" ht="63" customHeight="1" x14ac:dyDescent="0.2">
      <c r="A235" s="202" t="s">
        <v>814</v>
      </c>
      <c r="B235" s="202" t="s">
        <v>1077</v>
      </c>
      <c r="C235" s="202" t="s">
        <v>0</v>
      </c>
      <c r="D235" s="202" t="s">
        <v>2</v>
      </c>
      <c r="E235" s="202" t="s">
        <v>45</v>
      </c>
      <c r="F235" s="202" t="s">
        <v>822</v>
      </c>
      <c r="G235" s="202" t="s">
        <v>1067</v>
      </c>
      <c r="H235" s="203"/>
      <c r="I235" s="203"/>
      <c r="J235" s="203"/>
      <c r="K235" s="202" t="s">
        <v>2987</v>
      </c>
      <c r="L235" s="202"/>
      <c r="M235" s="202" t="s">
        <v>2950</v>
      </c>
      <c r="N235" s="203"/>
      <c r="O235" s="203"/>
      <c r="P235" s="203"/>
      <c r="Q235" s="203"/>
      <c r="R235" s="202" t="s">
        <v>2762</v>
      </c>
      <c r="S235" s="202" t="s">
        <v>3674</v>
      </c>
      <c r="T235" s="202"/>
      <c r="U235" s="229"/>
      <c r="V235" s="203"/>
      <c r="W235" s="202"/>
      <c r="X235" s="202"/>
      <c r="Y235" s="202" t="s">
        <v>1072</v>
      </c>
      <c r="Z235" s="202" t="s">
        <v>866</v>
      </c>
      <c r="AA235" s="202" t="s">
        <v>2965</v>
      </c>
      <c r="AB235" s="236"/>
    </row>
    <row r="236" spans="1:28" s="200" customFormat="1" ht="63" customHeight="1" x14ac:dyDescent="0.2">
      <c r="A236" s="202" t="s">
        <v>814</v>
      </c>
      <c r="B236" s="202" t="s">
        <v>1077</v>
      </c>
      <c r="C236" s="202" t="s">
        <v>0</v>
      </c>
      <c r="D236" s="202" t="s">
        <v>2</v>
      </c>
      <c r="E236" s="202" t="s">
        <v>45</v>
      </c>
      <c r="F236" s="202" t="s">
        <v>822</v>
      </c>
      <c r="G236" s="202" t="s">
        <v>1067</v>
      </c>
      <c r="H236" s="203"/>
      <c r="I236" s="203"/>
      <c r="J236" s="203"/>
      <c r="K236" s="202" t="s">
        <v>2987</v>
      </c>
      <c r="L236" s="202"/>
      <c r="M236" s="202" t="s">
        <v>2950</v>
      </c>
      <c r="N236" s="203"/>
      <c r="O236" s="203"/>
      <c r="P236" s="203"/>
      <c r="Q236" s="203"/>
      <c r="R236" s="202" t="s">
        <v>2762</v>
      </c>
      <c r="S236" s="202" t="s">
        <v>3674</v>
      </c>
      <c r="T236" s="202"/>
      <c r="U236" s="229"/>
      <c r="V236" s="203"/>
      <c r="W236" s="202"/>
      <c r="X236" s="202"/>
      <c r="Y236" s="202" t="s">
        <v>1072</v>
      </c>
      <c r="Z236" s="202" t="s">
        <v>866</v>
      </c>
      <c r="AA236" s="202" t="s">
        <v>2965</v>
      </c>
      <c r="AB236" s="236"/>
    </row>
    <row r="237" spans="1:28" s="200" customFormat="1" ht="63" customHeight="1" x14ac:dyDescent="0.2">
      <c r="A237" s="202" t="s">
        <v>814</v>
      </c>
      <c r="B237" s="202" t="s">
        <v>1077</v>
      </c>
      <c r="C237" s="202" t="s">
        <v>0</v>
      </c>
      <c r="D237" s="202" t="s">
        <v>2</v>
      </c>
      <c r="E237" s="202" t="s">
        <v>45</v>
      </c>
      <c r="F237" s="202" t="s">
        <v>822</v>
      </c>
      <c r="G237" s="202" t="s">
        <v>1067</v>
      </c>
      <c r="H237" s="203"/>
      <c r="I237" s="203"/>
      <c r="J237" s="203"/>
      <c r="K237" s="202" t="s">
        <v>2987</v>
      </c>
      <c r="L237" s="202"/>
      <c r="M237" s="202" t="s">
        <v>2950</v>
      </c>
      <c r="N237" s="203"/>
      <c r="O237" s="203"/>
      <c r="P237" s="203"/>
      <c r="Q237" s="203"/>
      <c r="R237" s="202" t="s">
        <v>2762</v>
      </c>
      <c r="S237" s="202" t="s">
        <v>3674</v>
      </c>
      <c r="T237" s="202"/>
      <c r="U237" s="229"/>
      <c r="V237" s="203"/>
      <c r="W237" s="202"/>
      <c r="X237" s="202"/>
      <c r="Y237" s="202" t="s">
        <v>1072</v>
      </c>
      <c r="Z237" s="202" t="s">
        <v>866</v>
      </c>
      <c r="AA237" s="202" t="s">
        <v>2965</v>
      </c>
      <c r="AB237" s="236"/>
    </row>
    <row r="238" spans="1:28" s="200" customFormat="1" ht="63" customHeight="1" x14ac:dyDescent="0.2">
      <c r="A238" s="202" t="s">
        <v>814</v>
      </c>
      <c r="B238" s="202" t="s">
        <v>1077</v>
      </c>
      <c r="C238" s="202" t="s">
        <v>0</v>
      </c>
      <c r="D238" s="202" t="s">
        <v>2</v>
      </c>
      <c r="E238" s="202" t="s">
        <v>45</v>
      </c>
      <c r="F238" s="202" t="s">
        <v>822</v>
      </c>
      <c r="G238" s="202" t="s">
        <v>1067</v>
      </c>
      <c r="H238" s="203"/>
      <c r="I238" s="203"/>
      <c r="J238" s="203"/>
      <c r="K238" s="202" t="s">
        <v>2987</v>
      </c>
      <c r="L238" s="202"/>
      <c r="M238" s="202" t="s">
        <v>2950</v>
      </c>
      <c r="N238" s="203"/>
      <c r="O238" s="203"/>
      <c r="P238" s="203"/>
      <c r="Q238" s="203"/>
      <c r="R238" s="202" t="s">
        <v>2762</v>
      </c>
      <c r="S238" s="202" t="s">
        <v>3674</v>
      </c>
      <c r="T238" s="202"/>
      <c r="U238" s="229"/>
      <c r="V238" s="203"/>
      <c r="W238" s="202"/>
      <c r="X238" s="202"/>
      <c r="Y238" s="202" t="s">
        <v>1072</v>
      </c>
      <c r="Z238" s="202" t="s">
        <v>866</v>
      </c>
      <c r="AA238" s="202" t="s">
        <v>2965</v>
      </c>
      <c r="AB238" s="236"/>
    </row>
    <row r="239" spans="1:28" s="200" customFormat="1" ht="63" customHeight="1" x14ac:dyDescent="0.2">
      <c r="A239" s="202" t="s">
        <v>814</v>
      </c>
      <c r="B239" s="202" t="s">
        <v>1077</v>
      </c>
      <c r="C239" s="202" t="s">
        <v>0</v>
      </c>
      <c r="D239" s="202" t="s">
        <v>2</v>
      </c>
      <c r="E239" s="202" t="s">
        <v>45</v>
      </c>
      <c r="F239" s="202" t="s">
        <v>822</v>
      </c>
      <c r="G239" s="202" t="s">
        <v>1067</v>
      </c>
      <c r="H239" s="203"/>
      <c r="I239" s="203"/>
      <c r="J239" s="203"/>
      <c r="K239" s="202" t="s">
        <v>2987</v>
      </c>
      <c r="L239" s="202"/>
      <c r="M239" s="202" t="s">
        <v>2950</v>
      </c>
      <c r="N239" s="203"/>
      <c r="O239" s="203"/>
      <c r="P239" s="203"/>
      <c r="Q239" s="203"/>
      <c r="R239" s="202" t="s">
        <v>2762</v>
      </c>
      <c r="S239" s="202" t="s">
        <v>3674</v>
      </c>
      <c r="T239" s="202"/>
      <c r="U239" s="229"/>
      <c r="V239" s="203"/>
      <c r="W239" s="202"/>
      <c r="X239" s="202"/>
      <c r="Y239" s="202" t="s">
        <v>1072</v>
      </c>
      <c r="Z239" s="202" t="s">
        <v>866</v>
      </c>
      <c r="AA239" s="202" t="s">
        <v>2965</v>
      </c>
      <c r="AB239" s="236"/>
    </row>
    <row r="240" spans="1:28" s="200" customFormat="1" ht="63" customHeight="1" x14ac:dyDescent="0.2">
      <c r="A240" s="202" t="s">
        <v>814</v>
      </c>
      <c r="B240" s="202" t="s">
        <v>1077</v>
      </c>
      <c r="C240" s="202" t="s">
        <v>0</v>
      </c>
      <c r="D240" s="202" t="s">
        <v>2</v>
      </c>
      <c r="E240" s="202" t="s">
        <v>45</v>
      </c>
      <c r="F240" s="202" t="s">
        <v>822</v>
      </c>
      <c r="G240" s="202" t="s">
        <v>1067</v>
      </c>
      <c r="H240" s="203"/>
      <c r="I240" s="203"/>
      <c r="J240" s="203"/>
      <c r="K240" s="202" t="s">
        <v>2987</v>
      </c>
      <c r="L240" s="202"/>
      <c r="M240" s="202" t="s">
        <v>2950</v>
      </c>
      <c r="N240" s="203"/>
      <c r="O240" s="203"/>
      <c r="P240" s="203"/>
      <c r="Q240" s="203"/>
      <c r="R240" s="202" t="s">
        <v>2762</v>
      </c>
      <c r="S240" s="202" t="s">
        <v>3674</v>
      </c>
      <c r="T240" s="202"/>
      <c r="U240" s="229"/>
      <c r="V240" s="203"/>
      <c r="W240" s="202"/>
      <c r="X240" s="202"/>
      <c r="Y240" s="202" t="s">
        <v>1072</v>
      </c>
      <c r="Z240" s="202" t="s">
        <v>866</v>
      </c>
      <c r="AA240" s="202" t="s">
        <v>2965</v>
      </c>
      <c r="AB240" s="236"/>
    </row>
    <row r="241" spans="1:28" s="200" customFormat="1" ht="63" customHeight="1" x14ac:dyDescent="0.2">
      <c r="A241" s="202" t="s">
        <v>814</v>
      </c>
      <c r="B241" s="202" t="s">
        <v>1077</v>
      </c>
      <c r="C241" s="202" t="s">
        <v>0</v>
      </c>
      <c r="D241" s="202" t="s">
        <v>2</v>
      </c>
      <c r="E241" s="202" t="s">
        <v>45</v>
      </c>
      <c r="F241" s="202" t="s">
        <v>822</v>
      </c>
      <c r="G241" s="202" t="s">
        <v>1067</v>
      </c>
      <c r="H241" s="203"/>
      <c r="I241" s="203"/>
      <c r="J241" s="203"/>
      <c r="K241" s="202" t="s">
        <v>96</v>
      </c>
      <c r="L241" s="202"/>
      <c r="M241" s="202" t="s">
        <v>2950</v>
      </c>
      <c r="N241" s="203"/>
      <c r="O241" s="203"/>
      <c r="P241" s="203"/>
      <c r="Q241" s="203"/>
      <c r="R241" s="202" t="s">
        <v>2762</v>
      </c>
      <c r="S241" s="202" t="s">
        <v>3672</v>
      </c>
      <c r="T241" s="202" t="s">
        <v>2952</v>
      </c>
      <c r="U241" s="229">
        <v>0</v>
      </c>
      <c r="V241" s="203">
        <v>1</v>
      </c>
      <c r="W241" s="202" t="s">
        <v>2762</v>
      </c>
      <c r="X241" s="202" t="s">
        <v>2982</v>
      </c>
      <c r="Y241" s="202" t="s">
        <v>1072</v>
      </c>
      <c r="Z241" s="202" t="s">
        <v>854</v>
      </c>
      <c r="AA241" s="202" t="s">
        <v>2965</v>
      </c>
      <c r="AB241" s="236"/>
    </row>
    <row r="242" spans="1:28" s="200" customFormat="1" ht="63" customHeight="1" x14ac:dyDescent="0.2">
      <c r="A242" s="202" t="s">
        <v>814</v>
      </c>
      <c r="B242" s="202" t="s">
        <v>1077</v>
      </c>
      <c r="C242" s="202" t="s">
        <v>0</v>
      </c>
      <c r="D242" s="202" t="s">
        <v>2</v>
      </c>
      <c r="E242" s="202" t="s">
        <v>45</v>
      </c>
      <c r="F242" s="202" t="s">
        <v>822</v>
      </c>
      <c r="G242" s="202" t="s">
        <v>1067</v>
      </c>
      <c r="H242" s="203"/>
      <c r="I242" s="203"/>
      <c r="J242" s="203"/>
      <c r="K242" s="202" t="s">
        <v>96</v>
      </c>
      <c r="L242" s="202"/>
      <c r="M242" s="202" t="s">
        <v>2950</v>
      </c>
      <c r="N242" s="203"/>
      <c r="O242" s="203"/>
      <c r="P242" s="203"/>
      <c r="Q242" s="203"/>
      <c r="R242" s="202" t="s">
        <v>2762</v>
      </c>
      <c r="S242" s="202" t="s">
        <v>3672</v>
      </c>
      <c r="T242" s="202"/>
      <c r="U242" s="229"/>
      <c r="V242" s="203"/>
      <c r="W242" s="202"/>
      <c r="X242" s="202"/>
      <c r="Y242" s="202" t="s">
        <v>1072</v>
      </c>
      <c r="Z242" s="202" t="s">
        <v>854</v>
      </c>
      <c r="AA242" s="202" t="s">
        <v>2965</v>
      </c>
      <c r="AB242" s="236"/>
    </row>
    <row r="243" spans="1:28" s="200" customFormat="1" ht="63" customHeight="1" x14ac:dyDescent="0.2">
      <c r="A243" s="202" t="s">
        <v>814</v>
      </c>
      <c r="B243" s="202" t="s">
        <v>1077</v>
      </c>
      <c r="C243" s="202" t="s">
        <v>0</v>
      </c>
      <c r="D243" s="202" t="s">
        <v>2</v>
      </c>
      <c r="E243" s="202" t="s">
        <v>45</v>
      </c>
      <c r="F243" s="202" t="s">
        <v>822</v>
      </c>
      <c r="G243" s="202" t="s">
        <v>1067</v>
      </c>
      <c r="H243" s="203"/>
      <c r="I243" s="203"/>
      <c r="J243" s="203"/>
      <c r="K243" s="202" t="s">
        <v>96</v>
      </c>
      <c r="L243" s="202"/>
      <c r="M243" s="202" t="s">
        <v>2950</v>
      </c>
      <c r="N243" s="203"/>
      <c r="O243" s="203"/>
      <c r="P243" s="203"/>
      <c r="Q243" s="203"/>
      <c r="R243" s="202" t="s">
        <v>2762</v>
      </c>
      <c r="S243" s="202" t="s">
        <v>3672</v>
      </c>
      <c r="T243" s="202"/>
      <c r="U243" s="229"/>
      <c r="V243" s="203"/>
      <c r="W243" s="202"/>
      <c r="X243" s="202"/>
      <c r="Y243" s="202" t="s">
        <v>1072</v>
      </c>
      <c r="Z243" s="202" t="s">
        <v>854</v>
      </c>
      <c r="AA243" s="202" t="s">
        <v>2965</v>
      </c>
      <c r="AB243" s="236"/>
    </row>
    <row r="244" spans="1:28" s="200" customFormat="1" ht="63" customHeight="1" x14ac:dyDescent="0.2">
      <c r="A244" s="202" t="s">
        <v>814</v>
      </c>
      <c r="B244" s="202" t="s">
        <v>1077</v>
      </c>
      <c r="C244" s="202" t="s">
        <v>0</v>
      </c>
      <c r="D244" s="202" t="s">
        <v>2</v>
      </c>
      <c r="E244" s="202" t="s">
        <v>45</v>
      </c>
      <c r="F244" s="202" t="s">
        <v>822</v>
      </c>
      <c r="G244" s="202" t="s">
        <v>1067</v>
      </c>
      <c r="H244" s="203"/>
      <c r="I244" s="203"/>
      <c r="J244" s="203"/>
      <c r="K244" s="202" t="s">
        <v>96</v>
      </c>
      <c r="L244" s="202"/>
      <c r="M244" s="202" t="s">
        <v>2950</v>
      </c>
      <c r="N244" s="203"/>
      <c r="O244" s="203"/>
      <c r="P244" s="203"/>
      <c r="Q244" s="203"/>
      <c r="R244" s="202" t="s">
        <v>2762</v>
      </c>
      <c r="S244" s="202" t="s">
        <v>3672</v>
      </c>
      <c r="T244" s="202"/>
      <c r="U244" s="229"/>
      <c r="V244" s="203"/>
      <c r="W244" s="202"/>
      <c r="X244" s="202"/>
      <c r="Y244" s="202" t="s">
        <v>1072</v>
      </c>
      <c r="Z244" s="202" t="s">
        <v>937</v>
      </c>
      <c r="AA244" s="202" t="s">
        <v>2930</v>
      </c>
      <c r="AB244" s="236"/>
    </row>
    <row r="245" spans="1:28" s="200" customFormat="1" ht="63" customHeight="1" x14ac:dyDescent="0.2">
      <c r="A245" s="202" t="s">
        <v>814</v>
      </c>
      <c r="B245" s="202" t="s">
        <v>1077</v>
      </c>
      <c r="C245" s="202" t="s">
        <v>0</v>
      </c>
      <c r="D245" s="202" t="s">
        <v>2</v>
      </c>
      <c r="E245" s="202" t="s">
        <v>45</v>
      </c>
      <c r="F245" s="202" t="s">
        <v>822</v>
      </c>
      <c r="G245" s="202" t="s">
        <v>1067</v>
      </c>
      <c r="H245" s="203"/>
      <c r="I245" s="203"/>
      <c r="J245" s="203"/>
      <c r="K245" s="202" t="s">
        <v>96</v>
      </c>
      <c r="L245" s="202"/>
      <c r="M245" s="202" t="s">
        <v>2950</v>
      </c>
      <c r="N245" s="203"/>
      <c r="O245" s="203"/>
      <c r="P245" s="203"/>
      <c r="Q245" s="203"/>
      <c r="R245" s="202" t="s">
        <v>2762</v>
      </c>
      <c r="S245" s="202" t="s">
        <v>3672</v>
      </c>
      <c r="T245" s="202"/>
      <c r="U245" s="229"/>
      <c r="V245" s="203"/>
      <c r="W245" s="202"/>
      <c r="X245" s="202"/>
      <c r="Y245" s="202" t="s">
        <v>1072</v>
      </c>
      <c r="Z245" s="202" t="s">
        <v>937</v>
      </c>
      <c r="AA245" s="202" t="s">
        <v>2930</v>
      </c>
      <c r="AB245" s="236"/>
    </row>
    <row r="246" spans="1:28" s="200" customFormat="1" ht="63" customHeight="1" x14ac:dyDescent="0.2">
      <c r="A246" s="202" t="s">
        <v>814</v>
      </c>
      <c r="B246" s="202" t="s">
        <v>1077</v>
      </c>
      <c r="C246" s="202" t="s">
        <v>0</v>
      </c>
      <c r="D246" s="202" t="s">
        <v>2</v>
      </c>
      <c r="E246" s="202" t="s">
        <v>45</v>
      </c>
      <c r="F246" s="202" t="s">
        <v>822</v>
      </c>
      <c r="G246" s="202" t="s">
        <v>1067</v>
      </c>
      <c r="H246" s="203"/>
      <c r="I246" s="203"/>
      <c r="J246" s="203"/>
      <c r="K246" s="202" t="s">
        <v>96</v>
      </c>
      <c r="L246" s="202"/>
      <c r="M246" s="202" t="s">
        <v>2950</v>
      </c>
      <c r="N246" s="203"/>
      <c r="O246" s="203"/>
      <c r="P246" s="203"/>
      <c r="Q246" s="203"/>
      <c r="R246" s="202" t="s">
        <v>2762</v>
      </c>
      <c r="S246" s="202" t="s">
        <v>3672</v>
      </c>
      <c r="T246" s="202"/>
      <c r="U246" s="229"/>
      <c r="V246" s="203"/>
      <c r="W246" s="202"/>
      <c r="X246" s="202"/>
      <c r="Y246" s="202" t="s">
        <v>1072</v>
      </c>
      <c r="Z246" s="202" t="s">
        <v>937</v>
      </c>
      <c r="AA246" s="202" t="s">
        <v>2930</v>
      </c>
      <c r="AB246" s="236"/>
    </row>
    <row r="247" spans="1:28" s="200" customFormat="1" ht="63" customHeight="1" x14ac:dyDescent="0.2">
      <c r="A247" s="202" t="s">
        <v>814</v>
      </c>
      <c r="B247" s="202" t="s">
        <v>1077</v>
      </c>
      <c r="C247" s="202" t="s">
        <v>0</v>
      </c>
      <c r="D247" s="202" t="s">
        <v>2</v>
      </c>
      <c r="E247" s="202" t="s">
        <v>45</v>
      </c>
      <c r="F247" s="202" t="s">
        <v>822</v>
      </c>
      <c r="G247" s="202" t="s">
        <v>1067</v>
      </c>
      <c r="H247" s="203"/>
      <c r="I247" s="203"/>
      <c r="J247" s="203"/>
      <c r="K247" s="202" t="s">
        <v>96</v>
      </c>
      <c r="L247" s="202"/>
      <c r="M247" s="202" t="s">
        <v>2950</v>
      </c>
      <c r="N247" s="203"/>
      <c r="O247" s="203"/>
      <c r="P247" s="203"/>
      <c r="Q247" s="203"/>
      <c r="R247" s="202" t="s">
        <v>2762</v>
      </c>
      <c r="S247" s="202" t="s">
        <v>3672</v>
      </c>
      <c r="T247" s="202"/>
      <c r="U247" s="229"/>
      <c r="V247" s="203"/>
      <c r="W247" s="202"/>
      <c r="X247" s="202"/>
      <c r="Y247" s="202" t="s">
        <v>1072</v>
      </c>
      <c r="Z247" s="202" t="s">
        <v>937</v>
      </c>
      <c r="AA247" s="202" t="s">
        <v>2930</v>
      </c>
      <c r="AB247" s="236"/>
    </row>
    <row r="248" spans="1:28" s="200" customFormat="1" ht="63" customHeight="1" x14ac:dyDescent="0.2">
      <c r="A248" s="202" t="s">
        <v>814</v>
      </c>
      <c r="B248" s="202" t="s">
        <v>1077</v>
      </c>
      <c r="C248" s="202" t="s">
        <v>0</v>
      </c>
      <c r="D248" s="202" t="s">
        <v>2</v>
      </c>
      <c r="E248" s="202" t="s">
        <v>45</v>
      </c>
      <c r="F248" s="202" t="s">
        <v>822</v>
      </c>
      <c r="G248" s="202" t="s">
        <v>1067</v>
      </c>
      <c r="H248" s="203"/>
      <c r="I248" s="203"/>
      <c r="J248" s="203"/>
      <c r="K248" s="202" t="s">
        <v>96</v>
      </c>
      <c r="L248" s="202"/>
      <c r="M248" s="202" t="s">
        <v>2950</v>
      </c>
      <c r="N248" s="203"/>
      <c r="O248" s="203"/>
      <c r="P248" s="203"/>
      <c r="Q248" s="203"/>
      <c r="R248" s="202" t="s">
        <v>2966</v>
      </c>
      <c r="S248" s="202" t="s">
        <v>2969</v>
      </c>
      <c r="T248" s="202" t="s">
        <v>2960</v>
      </c>
      <c r="U248" s="229">
        <v>0</v>
      </c>
      <c r="V248" s="203">
        <v>1</v>
      </c>
      <c r="W248" s="202" t="s">
        <v>2762</v>
      </c>
      <c r="X248" s="202" t="s">
        <v>2970</v>
      </c>
      <c r="Y248" s="202" t="s">
        <v>1072</v>
      </c>
      <c r="Z248" s="202" t="s">
        <v>937</v>
      </c>
      <c r="AA248" s="202" t="s">
        <v>2930</v>
      </c>
      <c r="AB248" s="236"/>
    </row>
    <row r="249" spans="1:28" s="200" customFormat="1" ht="63" customHeight="1" x14ac:dyDescent="0.2">
      <c r="A249" s="202" t="s">
        <v>814</v>
      </c>
      <c r="B249" s="202" t="s">
        <v>1077</v>
      </c>
      <c r="C249" s="202" t="s">
        <v>0</v>
      </c>
      <c r="D249" s="202" t="s">
        <v>2</v>
      </c>
      <c r="E249" s="202" t="s">
        <v>45</v>
      </c>
      <c r="F249" s="202" t="s">
        <v>822</v>
      </c>
      <c r="G249" s="202" t="s">
        <v>1067</v>
      </c>
      <c r="H249" s="203"/>
      <c r="I249" s="203"/>
      <c r="J249" s="203"/>
      <c r="K249" s="202" t="s">
        <v>96</v>
      </c>
      <c r="L249" s="202"/>
      <c r="M249" s="202" t="s">
        <v>2950</v>
      </c>
      <c r="N249" s="203"/>
      <c r="O249" s="203"/>
      <c r="P249" s="203"/>
      <c r="Q249" s="203"/>
      <c r="R249" s="202" t="s">
        <v>2762</v>
      </c>
      <c r="S249" s="202" t="s">
        <v>3672</v>
      </c>
      <c r="T249" s="202" t="s">
        <v>2952</v>
      </c>
      <c r="U249" s="229">
        <v>0</v>
      </c>
      <c r="V249" s="203">
        <v>1</v>
      </c>
      <c r="W249" s="202" t="s">
        <v>2762</v>
      </c>
      <c r="X249" s="202" t="s">
        <v>2982</v>
      </c>
      <c r="Y249" s="202" t="s">
        <v>1072</v>
      </c>
      <c r="Z249" s="202" t="s">
        <v>937</v>
      </c>
      <c r="AA249" s="202" t="s">
        <v>2930</v>
      </c>
      <c r="AB249" s="236"/>
    </row>
    <row r="250" spans="1:28" s="200" customFormat="1" ht="63" customHeight="1" x14ac:dyDescent="0.2">
      <c r="A250" s="202" t="s">
        <v>814</v>
      </c>
      <c r="B250" s="202" t="s">
        <v>1077</v>
      </c>
      <c r="C250" s="202" t="s">
        <v>0</v>
      </c>
      <c r="D250" s="202" t="s">
        <v>2</v>
      </c>
      <c r="E250" s="202" t="s">
        <v>45</v>
      </c>
      <c r="F250" s="202" t="s">
        <v>822</v>
      </c>
      <c r="G250" s="202" t="s">
        <v>1067</v>
      </c>
      <c r="H250" s="203"/>
      <c r="I250" s="203"/>
      <c r="J250" s="203"/>
      <c r="K250" s="202" t="s">
        <v>96</v>
      </c>
      <c r="L250" s="202"/>
      <c r="M250" s="202" t="s">
        <v>2950</v>
      </c>
      <c r="N250" s="203"/>
      <c r="O250" s="203"/>
      <c r="P250" s="203"/>
      <c r="Q250" s="203"/>
      <c r="R250" s="202" t="s">
        <v>2762</v>
      </c>
      <c r="S250" s="202" t="s">
        <v>3672</v>
      </c>
      <c r="T250" s="202"/>
      <c r="U250" s="229"/>
      <c r="V250" s="203"/>
      <c r="W250" s="202"/>
      <c r="X250" s="202"/>
      <c r="Y250" s="202" t="s">
        <v>1072</v>
      </c>
      <c r="Z250" s="202" t="s">
        <v>937</v>
      </c>
      <c r="AA250" s="202" t="s">
        <v>2930</v>
      </c>
      <c r="AB250" s="236"/>
    </row>
    <row r="251" spans="1:28" s="200" customFormat="1" ht="63" customHeight="1" x14ac:dyDescent="0.2">
      <c r="A251" s="202" t="s">
        <v>814</v>
      </c>
      <c r="B251" s="202" t="s">
        <v>1077</v>
      </c>
      <c r="C251" s="202" t="s">
        <v>0</v>
      </c>
      <c r="D251" s="202" t="s">
        <v>2</v>
      </c>
      <c r="E251" s="202" t="s">
        <v>45</v>
      </c>
      <c r="F251" s="202" t="s">
        <v>822</v>
      </c>
      <c r="G251" s="202" t="s">
        <v>1067</v>
      </c>
      <c r="H251" s="203"/>
      <c r="I251" s="203"/>
      <c r="J251" s="203"/>
      <c r="K251" s="202" t="s">
        <v>96</v>
      </c>
      <c r="L251" s="202"/>
      <c r="M251" s="202" t="s">
        <v>2950</v>
      </c>
      <c r="N251" s="203"/>
      <c r="O251" s="203"/>
      <c r="P251" s="203"/>
      <c r="Q251" s="203"/>
      <c r="R251" s="202" t="s">
        <v>2762</v>
      </c>
      <c r="S251" s="202" t="s">
        <v>3672</v>
      </c>
      <c r="T251" s="202"/>
      <c r="U251" s="229"/>
      <c r="V251" s="203"/>
      <c r="W251" s="202"/>
      <c r="X251" s="202"/>
      <c r="Y251" s="202" t="s">
        <v>1072</v>
      </c>
      <c r="Z251" s="202" t="s">
        <v>937</v>
      </c>
      <c r="AA251" s="202" t="s">
        <v>2930</v>
      </c>
      <c r="AB251" s="236"/>
    </row>
    <row r="252" spans="1:28" s="200" customFormat="1" ht="63" customHeight="1" x14ac:dyDescent="0.2">
      <c r="A252" s="202" t="s">
        <v>814</v>
      </c>
      <c r="B252" s="202" t="s">
        <v>1077</v>
      </c>
      <c r="C252" s="202" t="s">
        <v>0</v>
      </c>
      <c r="D252" s="202" t="s">
        <v>2</v>
      </c>
      <c r="E252" s="202" t="s">
        <v>45</v>
      </c>
      <c r="F252" s="202" t="s">
        <v>822</v>
      </c>
      <c r="G252" s="202" t="s">
        <v>1067</v>
      </c>
      <c r="H252" s="203"/>
      <c r="I252" s="203"/>
      <c r="J252" s="203"/>
      <c r="K252" s="202" t="s">
        <v>96</v>
      </c>
      <c r="L252" s="202"/>
      <c r="M252" s="202" t="s">
        <v>2950</v>
      </c>
      <c r="N252" s="203"/>
      <c r="O252" s="203"/>
      <c r="P252" s="203"/>
      <c r="Q252" s="203"/>
      <c r="R252" s="202" t="s">
        <v>2762</v>
      </c>
      <c r="S252" s="202" t="s">
        <v>3672</v>
      </c>
      <c r="T252" s="202"/>
      <c r="U252" s="229"/>
      <c r="V252" s="203"/>
      <c r="W252" s="202"/>
      <c r="X252" s="202"/>
      <c r="Y252" s="202" t="s">
        <v>1072</v>
      </c>
      <c r="Z252" s="202" t="s">
        <v>937</v>
      </c>
      <c r="AA252" s="202" t="s">
        <v>2930</v>
      </c>
      <c r="AB252" s="236"/>
    </row>
    <row r="253" spans="1:28" s="200" customFormat="1" ht="63" customHeight="1" x14ac:dyDescent="0.2">
      <c r="A253" s="202" t="s">
        <v>814</v>
      </c>
      <c r="B253" s="202" t="s">
        <v>1077</v>
      </c>
      <c r="C253" s="202" t="s">
        <v>0</v>
      </c>
      <c r="D253" s="202" t="s">
        <v>2</v>
      </c>
      <c r="E253" s="202" t="s">
        <v>45</v>
      </c>
      <c r="F253" s="202" t="s">
        <v>822</v>
      </c>
      <c r="G253" s="202" t="s">
        <v>1067</v>
      </c>
      <c r="H253" s="203"/>
      <c r="I253" s="203"/>
      <c r="J253" s="203"/>
      <c r="K253" s="202" t="s">
        <v>96</v>
      </c>
      <c r="L253" s="202"/>
      <c r="M253" s="202" t="s">
        <v>2950</v>
      </c>
      <c r="N253" s="203"/>
      <c r="O253" s="203"/>
      <c r="P253" s="203"/>
      <c r="Q253" s="203"/>
      <c r="R253" s="202" t="s">
        <v>2762</v>
      </c>
      <c r="S253" s="202" t="s">
        <v>3672</v>
      </c>
      <c r="T253" s="202"/>
      <c r="U253" s="229"/>
      <c r="V253" s="203"/>
      <c r="W253" s="202"/>
      <c r="X253" s="202"/>
      <c r="Y253" s="202" t="s">
        <v>1072</v>
      </c>
      <c r="Z253" s="202" t="s">
        <v>937</v>
      </c>
      <c r="AA253" s="202" t="s">
        <v>2930</v>
      </c>
      <c r="AB253" s="236"/>
    </row>
    <row r="254" spans="1:28" s="200" customFormat="1" ht="63" customHeight="1" x14ac:dyDescent="0.2">
      <c r="A254" s="202" t="s">
        <v>814</v>
      </c>
      <c r="B254" s="202" t="s">
        <v>1077</v>
      </c>
      <c r="C254" s="202" t="s">
        <v>0</v>
      </c>
      <c r="D254" s="202" t="s">
        <v>2</v>
      </c>
      <c r="E254" s="202" t="s">
        <v>45</v>
      </c>
      <c r="F254" s="202" t="s">
        <v>822</v>
      </c>
      <c r="G254" s="202" t="s">
        <v>1067</v>
      </c>
      <c r="H254" s="203"/>
      <c r="I254" s="203"/>
      <c r="J254" s="203"/>
      <c r="K254" s="202" t="s">
        <v>96</v>
      </c>
      <c r="L254" s="202"/>
      <c r="M254" s="202" t="s">
        <v>2950</v>
      </c>
      <c r="N254" s="203"/>
      <c r="O254" s="203"/>
      <c r="P254" s="203"/>
      <c r="Q254" s="203"/>
      <c r="R254" s="202" t="s">
        <v>2762</v>
      </c>
      <c r="S254" s="202" t="s">
        <v>3672</v>
      </c>
      <c r="T254" s="202"/>
      <c r="U254" s="229"/>
      <c r="V254" s="203"/>
      <c r="W254" s="202"/>
      <c r="X254" s="202"/>
      <c r="Y254" s="202" t="s">
        <v>1072</v>
      </c>
      <c r="Z254" s="202" t="s">
        <v>937</v>
      </c>
      <c r="AA254" s="202" t="s">
        <v>2930</v>
      </c>
      <c r="AB254" s="236"/>
    </row>
    <row r="255" spans="1:28" s="200" customFormat="1" ht="63" customHeight="1" x14ac:dyDescent="0.2">
      <c r="A255" s="202" t="s">
        <v>814</v>
      </c>
      <c r="B255" s="202" t="s">
        <v>1077</v>
      </c>
      <c r="C255" s="202" t="s">
        <v>0</v>
      </c>
      <c r="D255" s="202" t="s">
        <v>2</v>
      </c>
      <c r="E255" s="202" t="s">
        <v>45</v>
      </c>
      <c r="F255" s="202" t="s">
        <v>822</v>
      </c>
      <c r="G255" s="202" t="s">
        <v>1067</v>
      </c>
      <c r="H255" s="203"/>
      <c r="I255" s="203"/>
      <c r="J255" s="203"/>
      <c r="K255" s="202" t="s">
        <v>96</v>
      </c>
      <c r="L255" s="202"/>
      <c r="M255" s="202" t="s">
        <v>2950</v>
      </c>
      <c r="N255" s="203"/>
      <c r="O255" s="203"/>
      <c r="P255" s="203"/>
      <c r="Q255" s="203"/>
      <c r="R255" s="202" t="s">
        <v>2762</v>
      </c>
      <c r="S255" s="202" t="s">
        <v>3672</v>
      </c>
      <c r="T255" s="202"/>
      <c r="U255" s="229"/>
      <c r="V255" s="203"/>
      <c r="W255" s="202"/>
      <c r="X255" s="202"/>
      <c r="Y255" s="202" t="s">
        <v>1072</v>
      </c>
      <c r="Z255" s="202" t="s">
        <v>937</v>
      </c>
      <c r="AA255" s="202" t="s">
        <v>2930</v>
      </c>
      <c r="AB255" s="236"/>
    </row>
    <row r="256" spans="1:28" s="200" customFormat="1" ht="63" customHeight="1" x14ac:dyDescent="0.2">
      <c r="A256" s="202" t="s">
        <v>814</v>
      </c>
      <c r="B256" s="202" t="s">
        <v>1077</v>
      </c>
      <c r="C256" s="202" t="s">
        <v>0</v>
      </c>
      <c r="D256" s="202" t="s">
        <v>2</v>
      </c>
      <c r="E256" s="202" t="s">
        <v>45</v>
      </c>
      <c r="F256" s="202" t="s">
        <v>822</v>
      </c>
      <c r="G256" s="202" t="s">
        <v>1067</v>
      </c>
      <c r="H256" s="203"/>
      <c r="I256" s="203"/>
      <c r="J256" s="203"/>
      <c r="K256" s="202" t="s">
        <v>96</v>
      </c>
      <c r="L256" s="202"/>
      <c r="M256" s="202" t="s">
        <v>2950</v>
      </c>
      <c r="N256" s="203"/>
      <c r="O256" s="203"/>
      <c r="P256" s="203"/>
      <c r="Q256" s="203"/>
      <c r="R256" s="202" t="s">
        <v>2762</v>
      </c>
      <c r="S256" s="202" t="s">
        <v>3672</v>
      </c>
      <c r="T256" s="202"/>
      <c r="U256" s="229"/>
      <c r="V256" s="203"/>
      <c r="W256" s="202"/>
      <c r="X256" s="202"/>
      <c r="Y256" s="202" t="s">
        <v>1072</v>
      </c>
      <c r="Z256" s="202" t="s">
        <v>830</v>
      </c>
      <c r="AA256" s="202" t="s">
        <v>2965</v>
      </c>
      <c r="AB256" s="236"/>
    </row>
    <row r="257" spans="1:28" s="200" customFormat="1" ht="63" customHeight="1" x14ac:dyDescent="0.2">
      <c r="A257" s="202" t="s">
        <v>814</v>
      </c>
      <c r="B257" s="202" t="s">
        <v>1077</v>
      </c>
      <c r="C257" s="202" t="s">
        <v>0</v>
      </c>
      <c r="D257" s="202" t="s">
        <v>2</v>
      </c>
      <c r="E257" s="202" t="s">
        <v>45</v>
      </c>
      <c r="F257" s="202" t="s">
        <v>822</v>
      </c>
      <c r="G257" s="202" t="s">
        <v>1067</v>
      </c>
      <c r="H257" s="203"/>
      <c r="I257" s="203"/>
      <c r="J257" s="203"/>
      <c r="K257" s="202" t="s">
        <v>96</v>
      </c>
      <c r="L257" s="202"/>
      <c r="M257" s="202" t="s">
        <v>2950</v>
      </c>
      <c r="N257" s="203"/>
      <c r="O257" s="203"/>
      <c r="P257" s="203"/>
      <c r="Q257" s="203"/>
      <c r="R257" s="202" t="s">
        <v>2762</v>
      </c>
      <c r="S257" s="202" t="s">
        <v>3672</v>
      </c>
      <c r="T257" s="202"/>
      <c r="U257" s="229"/>
      <c r="V257" s="203"/>
      <c r="W257" s="202"/>
      <c r="X257" s="202"/>
      <c r="Y257" s="202" t="s">
        <v>1072</v>
      </c>
      <c r="Z257" s="202" t="s">
        <v>830</v>
      </c>
      <c r="AA257" s="202" t="s">
        <v>2965</v>
      </c>
      <c r="AB257" s="236"/>
    </row>
    <row r="258" spans="1:28" s="200" customFormat="1" ht="63" customHeight="1" x14ac:dyDescent="0.2">
      <c r="A258" s="202" t="s">
        <v>814</v>
      </c>
      <c r="B258" s="202" t="s">
        <v>1077</v>
      </c>
      <c r="C258" s="202" t="s">
        <v>0</v>
      </c>
      <c r="D258" s="202" t="s">
        <v>2</v>
      </c>
      <c r="E258" s="202" t="s">
        <v>45</v>
      </c>
      <c r="F258" s="202" t="s">
        <v>822</v>
      </c>
      <c r="G258" s="202" t="s">
        <v>1067</v>
      </c>
      <c r="H258" s="203"/>
      <c r="I258" s="203"/>
      <c r="J258" s="203"/>
      <c r="K258" s="202" t="s">
        <v>96</v>
      </c>
      <c r="L258" s="202"/>
      <c r="M258" s="202" t="s">
        <v>2950</v>
      </c>
      <c r="N258" s="203"/>
      <c r="O258" s="203"/>
      <c r="P258" s="203"/>
      <c r="Q258" s="203"/>
      <c r="R258" s="202" t="s">
        <v>2762</v>
      </c>
      <c r="S258" s="202" t="s">
        <v>3672</v>
      </c>
      <c r="T258" s="202"/>
      <c r="U258" s="229"/>
      <c r="V258" s="203"/>
      <c r="W258" s="202"/>
      <c r="X258" s="202"/>
      <c r="Y258" s="202" t="s">
        <v>1072</v>
      </c>
      <c r="Z258" s="202" t="s">
        <v>830</v>
      </c>
      <c r="AA258" s="202" t="s">
        <v>2965</v>
      </c>
      <c r="AB258" s="236"/>
    </row>
    <row r="259" spans="1:28" s="200" customFormat="1" ht="63" customHeight="1" x14ac:dyDescent="0.2">
      <c r="A259" s="202" t="s">
        <v>814</v>
      </c>
      <c r="B259" s="202" t="s">
        <v>1077</v>
      </c>
      <c r="C259" s="202" t="s">
        <v>0</v>
      </c>
      <c r="D259" s="202" t="s">
        <v>2</v>
      </c>
      <c r="E259" s="202" t="s">
        <v>45</v>
      </c>
      <c r="F259" s="202" t="s">
        <v>822</v>
      </c>
      <c r="G259" s="202" t="s">
        <v>1067</v>
      </c>
      <c r="H259" s="203"/>
      <c r="I259" s="203"/>
      <c r="J259" s="203"/>
      <c r="K259" s="202" t="s">
        <v>96</v>
      </c>
      <c r="L259" s="202"/>
      <c r="M259" s="202" t="s">
        <v>2950</v>
      </c>
      <c r="N259" s="203"/>
      <c r="O259" s="203"/>
      <c r="P259" s="203"/>
      <c r="Q259" s="203"/>
      <c r="R259" s="202" t="s">
        <v>2762</v>
      </c>
      <c r="S259" s="202" t="s">
        <v>3672</v>
      </c>
      <c r="T259" s="202"/>
      <c r="U259" s="229"/>
      <c r="V259" s="203"/>
      <c r="W259" s="202"/>
      <c r="X259" s="202"/>
      <c r="Y259" s="202" t="s">
        <v>1072</v>
      </c>
      <c r="Z259" s="202" t="s">
        <v>830</v>
      </c>
      <c r="AA259" s="202" t="s">
        <v>2965</v>
      </c>
      <c r="AB259" s="236"/>
    </row>
    <row r="260" spans="1:28" s="200" customFormat="1" ht="63" customHeight="1" x14ac:dyDescent="0.2">
      <c r="A260" s="202" t="s">
        <v>814</v>
      </c>
      <c r="B260" s="202" t="s">
        <v>1077</v>
      </c>
      <c r="C260" s="202" t="s">
        <v>0</v>
      </c>
      <c r="D260" s="202" t="s">
        <v>2</v>
      </c>
      <c r="E260" s="202" t="s">
        <v>45</v>
      </c>
      <c r="F260" s="202" t="s">
        <v>822</v>
      </c>
      <c r="G260" s="202" t="s">
        <v>1067</v>
      </c>
      <c r="H260" s="203"/>
      <c r="I260" s="203"/>
      <c r="J260" s="203"/>
      <c r="K260" s="202" t="s">
        <v>96</v>
      </c>
      <c r="L260" s="202"/>
      <c r="M260" s="202" t="s">
        <v>2950</v>
      </c>
      <c r="N260" s="203"/>
      <c r="O260" s="203"/>
      <c r="P260" s="203"/>
      <c r="Q260" s="203"/>
      <c r="R260" s="202" t="s">
        <v>2762</v>
      </c>
      <c r="S260" s="202" t="s">
        <v>3672</v>
      </c>
      <c r="T260" s="202"/>
      <c r="U260" s="229"/>
      <c r="V260" s="203"/>
      <c r="W260" s="202"/>
      <c r="X260" s="202"/>
      <c r="Y260" s="202" t="s">
        <v>1072</v>
      </c>
      <c r="Z260" s="202" t="s">
        <v>830</v>
      </c>
      <c r="AA260" s="202" t="s">
        <v>2965</v>
      </c>
      <c r="AB260" s="236"/>
    </row>
    <row r="261" spans="1:28" s="200" customFormat="1" ht="63" customHeight="1" x14ac:dyDescent="0.2">
      <c r="A261" s="202" t="s">
        <v>814</v>
      </c>
      <c r="B261" s="202" t="s">
        <v>1077</v>
      </c>
      <c r="C261" s="202" t="s">
        <v>0</v>
      </c>
      <c r="D261" s="202" t="s">
        <v>2</v>
      </c>
      <c r="E261" s="202" t="s">
        <v>45</v>
      </c>
      <c r="F261" s="202" t="s">
        <v>822</v>
      </c>
      <c r="G261" s="202" t="s">
        <v>1067</v>
      </c>
      <c r="H261" s="203"/>
      <c r="I261" s="203"/>
      <c r="J261" s="203"/>
      <c r="K261" s="202" t="s">
        <v>96</v>
      </c>
      <c r="L261" s="202"/>
      <c r="M261" s="202" t="s">
        <v>2950</v>
      </c>
      <c r="N261" s="203"/>
      <c r="O261" s="203"/>
      <c r="P261" s="203"/>
      <c r="Q261" s="203"/>
      <c r="R261" s="202" t="s">
        <v>2762</v>
      </c>
      <c r="S261" s="202" t="s">
        <v>3672</v>
      </c>
      <c r="T261" s="202"/>
      <c r="U261" s="229"/>
      <c r="V261" s="203"/>
      <c r="W261" s="202"/>
      <c r="X261" s="202"/>
      <c r="Y261" s="202" t="s">
        <v>1072</v>
      </c>
      <c r="Z261" s="202" t="s">
        <v>900</v>
      </c>
      <c r="AA261" s="202" t="s">
        <v>2955</v>
      </c>
      <c r="AB261" s="236"/>
    </row>
    <row r="262" spans="1:28" s="200" customFormat="1" ht="63" customHeight="1" x14ac:dyDescent="0.2">
      <c r="A262" s="202" t="s">
        <v>814</v>
      </c>
      <c r="B262" s="202" t="s">
        <v>1077</v>
      </c>
      <c r="C262" s="202" t="s">
        <v>0</v>
      </c>
      <c r="D262" s="202" t="s">
        <v>2</v>
      </c>
      <c r="E262" s="202" t="s">
        <v>45</v>
      </c>
      <c r="F262" s="202" t="s">
        <v>822</v>
      </c>
      <c r="G262" s="202" t="s">
        <v>1067</v>
      </c>
      <c r="H262" s="203"/>
      <c r="I262" s="203"/>
      <c r="J262" s="203"/>
      <c r="K262" s="202" t="s">
        <v>96</v>
      </c>
      <c r="L262" s="202"/>
      <c r="M262" s="202" t="s">
        <v>2950</v>
      </c>
      <c r="N262" s="203"/>
      <c r="O262" s="203"/>
      <c r="P262" s="203"/>
      <c r="Q262" s="203"/>
      <c r="R262" s="202" t="s">
        <v>2762</v>
      </c>
      <c r="S262" s="202" t="s">
        <v>3672</v>
      </c>
      <c r="T262" s="202"/>
      <c r="U262" s="229"/>
      <c r="V262" s="203"/>
      <c r="W262" s="202"/>
      <c r="X262" s="202"/>
      <c r="Y262" s="202" t="s">
        <v>1072</v>
      </c>
      <c r="Z262" s="202" t="s">
        <v>949</v>
      </c>
      <c r="AA262" s="202" t="s">
        <v>2973</v>
      </c>
      <c r="AB262" s="236"/>
    </row>
    <row r="263" spans="1:28" s="200" customFormat="1" ht="63" customHeight="1" x14ac:dyDescent="0.2">
      <c r="A263" s="202" t="s">
        <v>814</v>
      </c>
      <c r="B263" s="202" t="s">
        <v>1077</v>
      </c>
      <c r="C263" s="202" t="s">
        <v>0</v>
      </c>
      <c r="D263" s="202" t="s">
        <v>2</v>
      </c>
      <c r="E263" s="202" t="s">
        <v>45</v>
      </c>
      <c r="F263" s="202" t="s">
        <v>822</v>
      </c>
      <c r="G263" s="202" t="s">
        <v>1067</v>
      </c>
      <c r="H263" s="203"/>
      <c r="I263" s="203"/>
      <c r="J263" s="203"/>
      <c r="K263" s="202" t="s">
        <v>96</v>
      </c>
      <c r="L263" s="202"/>
      <c r="M263" s="202" t="s">
        <v>2950</v>
      </c>
      <c r="N263" s="203"/>
      <c r="O263" s="203"/>
      <c r="P263" s="203"/>
      <c r="Q263" s="203"/>
      <c r="R263" s="202" t="s">
        <v>2762</v>
      </c>
      <c r="S263" s="202" t="s">
        <v>3672</v>
      </c>
      <c r="T263" s="202"/>
      <c r="U263" s="229"/>
      <c r="V263" s="203"/>
      <c r="W263" s="202"/>
      <c r="X263" s="202"/>
      <c r="Y263" s="202" t="s">
        <v>1072</v>
      </c>
      <c r="Z263" s="202" t="s">
        <v>960</v>
      </c>
      <c r="AA263" s="202" t="s">
        <v>2973</v>
      </c>
      <c r="AB263" s="236"/>
    </row>
    <row r="264" spans="1:28" s="200" customFormat="1" ht="63" customHeight="1" x14ac:dyDescent="0.2">
      <c r="A264" s="202" t="s">
        <v>814</v>
      </c>
      <c r="B264" s="202" t="s">
        <v>1077</v>
      </c>
      <c r="C264" s="202" t="s">
        <v>0</v>
      </c>
      <c r="D264" s="202" t="s">
        <v>2</v>
      </c>
      <c r="E264" s="202" t="s">
        <v>45</v>
      </c>
      <c r="F264" s="202" t="s">
        <v>822</v>
      </c>
      <c r="G264" s="202" t="s">
        <v>1067</v>
      </c>
      <c r="H264" s="203"/>
      <c r="I264" s="203"/>
      <c r="J264" s="203"/>
      <c r="K264" s="202" t="s">
        <v>96</v>
      </c>
      <c r="L264" s="202"/>
      <c r="M264" s="202" t="s">
        <v>2950</v>
      </c>
      <c r="N264" s="203"/>
      <c r="O264" s="203"/>
      <c r="P264" s="203"/>
      <c r="Q264" s="203"/>
      <c r="R264" s="202" t="s">
        <v>2762</v>
      </c>
      <c r="S264" s="202" t="s">
        <v>3672</v>
      </c>
      <c r="T264" s="202"/>
      <c r="U264" s="229"/>
      <c r="V264" s="203"/>
      <c r="W264" s="202"/>
      <c r="X264" s="202"/>
      <c r="Y264" s="202" t="s">
        <v>1072</v>
      </c>
      <c r="Z264" s="202" t="s">
        <v>842</v>
      </c>
      <c r="AA264" s="202" t="s">
        <v>2965</v>
      </c>
      <c r="AB264" s="236"/>
    </row>
    <row r="265" spans="1:28" s="200" customFormat="1" ht="63" customHeight="1" x14ac:dyDescent="0.2">
      <c r="A265" s="202" t="s">
        <v>814</v>
      </c>
      <c r="B265" s="202" t="s">
        <v>1077</v>
      </c>
      <c r="C265" s="202" t="s">
        <v>0</v>
      </c>
      <c r="D265" s="202" t="s">
        <v>2</v>
      </c>
      <c r="E265" s="202" t="s">
        <v>45</v>
      </c>
      <c r="F265" s="202" t="s">
        <v>822</v>
      </c>
      <c r="G265" s="202" t="s">
        <v>1067</v>
      </c>
      <c r="H265" s="203"/>
      <c r="I265" s="203"/>
      <c r="J265" s="203"/>
      <c r="K265" s="202" t="s">
        <v>96</v>
      </c>
      <c r="L265" s="202"/>
      <c r="M265" s="202" t="s">
        <v>2950</v>
      </c>
      <c r="N265" s="203"/>
      <c r="O265" s="203"/>
      <c r="P265" s="203"/>
      <c r="Q265" s="203"/>
      <c r="R265" s="202" t="s">
        <v>2762</v>
      </c>
      <c r="S265" s="202" t="s">
        <v>3672</v>
      </c>
      <c r="T265" s="202"/>
      <c r="U265" s="229"/>
      <c r="V265" s="203"/>
      <c r="W265" s="202"/>
      <c r="X265" s="202"/>
      <c r="Y265" s="202" t="s">
        <v>1072</v>
      </c>
      <c r="Z265" s="202" t="s">
        <v>842</v>
      </c>
      <c r="AA265" s="202" t="s">
        <v>2965</v>
      </c>
      <c r="AB265" s="236"/>
    </row>
    <row r="266" spans="1:28" s="200" customFormat="1" ht="63" customHeight="1" x14ac:dyDescent="0.2">
      <c r="A266" s="202" t="s">
        <v>814</v>
      </c>
      <c r="B266" s="202" t="s">
        <v>1077</v>
      </c>
      <c r="C266" s="202" t="s">
        <v>0</v>
      </c>
      <c r="D266" s="202" t="s">
        <v>2</v>
      </c>
      <c r="E266" s="202" t="s">
        <v>45</v>
      </c>
      <c r="F266" s="202" t="s">
        <v>822</v>
      </c>
      <c r="G266" s="202" t="s">
        <v>1067</v>
      </c>
      <c r="H266" s="203"/>
      <c r="I266" s="203"/>
      <c r="J266" s="203"/>
      <c r="K266" s="202" t="s">
        <v>96</v>
      </c>
      <c r="L266" s="202"/>
      <c r="M266" s="202" t="s">
        <v>2950</v>
      </c>
      <c r="N266" s="203"/>
      <c r="O266" s="203"/>
      <c r="P266" s="203"/>
      <c r="Q266" s="203"/>
      <c r="R266" s="202" t="s">
        <v>2762</v>
      </c>
      <c r="S266" s="202" t="s">
        <v>3672</v>
      </c>
      <c r="T266" s="202"/>
      <c r="U266" s="229"/>
      <c r="V266" s="203"/>
      <c r="W266" s="202"/>
      <c r="X266" s="202"/>
      <c r="Y266" s="202" t="s">
        <v>1072</v>
      </c>
      <c r="Z266" s="202" t="s">
        <v>842</v>
      </c>
      <c r="AA266" s="202" t="s">
        <v>2965</v>
      </c>
      <c r="AB266" s="236"/>
    </row>
    <row r="267" spans="1:28" s="200" customFormat="1" ht="63" customHeight="1" x14ac:dyDescent="0.2">
      <c r="A267" s="202" t="s">
        <v>814</v>
      </c>
      <c r="B267" s="202" t="s">
        <v>1077</v>
      </c>
      <c r="C267" s="202" t="s">
        <v>0</v>
      </c>
      <c r="D267" s="202" t="s">
        <v>2</v>
      </c>
      <c r="E267" s="202" t="s">
        <v>45</v>
      </c>
      <c r="F267" s="202" t="s">
        <v>822</v>
      </c>
      <c r="G267" s="202" t="s">
        <v>1067</v>
      </c>
      <c r="H267" s="203"/>
      <c r="I267" s="203"/>
      <c r="J267" s="203"/>
      <c r="K267" s="202" t="s">
        <v>2958</v>
      </c>
      <c r="L267" s="202"/>
      <c r="M267" s="202" t="s">
        <v>2950</v>
      </c>
      <c r="N267" s="203"/>
      <c r="O267" s="203"/>
      <c r="P267" s="203"/>
      <c r="Q267" s="203"/>
      <c r="R267" s="202" t="s">
        <v>2762</v>
      </c>
      <c r="S267" s="202" t="s">
        <v>3665</v>
      </c>
      <c r="T267" s="202" t="s">
        <v>2952</v>
      </c>
      <c r="U267" s="205">
        <v>0</v>
      </c>
      <c r="V267" s="205">
        <v>0.2</v>
      </c>
      <c r="W267" s="202" t="s">
        <v>2762</v>
      </c>
      <c r="X267" s="202" t="s">
        <v>2991</v>
      </c>
      <c r="Y267" s="202" t="s">
        <v>1072</v>
      </c>
      <c r="Z267" s="202" t="s">
        <v>924</v>
      </c>
      <c r="AA267" s="202" t="s">
        <v>2930</v>
      </c>
      <c r="AB267" s="236"/>
    </row>
    <row r="268" spans="1:28" s="200" customFormat="1" ht="63" customHeight="1" x14ac:dyDescent="0.2">
      <c r="A268" s="202" t="s">
        <v>814</v>
      </c>
      <c r="B268" s="202" t="s">
        <v>1077</v>
      </c>
      <c r="C268" s="202" t="s">
        <v>0</v>
      </c>
      <c r="D268" s="202" t="s">
        <v>2</v>
      </c>
      <c r="E268" s="202" t="s">
        <v>45</v>
      </c>
      <c r="F268" s="202" t="s">
        <v>822</v>
      </c>
      <c r="G268" s="202" t="s">
        <v>1067</v>
      </c>
      <c r="H268" s="203"/>
      <c r="I268" s="203"/>
      <c r="J268" s="203"/>
      <c r="K268" s="202" t="s">
        <v>2958</v>
      </c>
      <c r="L268" s="202"/>
      <c r="M268" s="202" t="s">
        <v>2950</v>
      </c>
      <c r="N268" s="203"/>
      <c r="O268" s="203"/>
      <c r="P268" s="203"/>
      <c r="Q268" s="203"/>
      <c r="R268" s="202" t="s">
        <v>2762</v>
      </c>
      <c r="S268" s="202" t="s">
        <v>3665</v>
      </c>
      <c r="T268" s="202"/>
      <c r="U268" s="229"/>
      <c r="V268" s="203"/>
      <c r="W268" s="202"/>
      <c r="X268" s="202"/>
      <c r="Y268" s="202" t="s">
        <v>1072</v>
      </c>
      <c r="Z268" s="202" t="s">
        <v>924</v>
      </c>
      <c r="AA268" s="202" t="s">
        <v>2930</v>
      </c>
      <c r="AB268" s="236"/>
    </row>
    <row r="269" spans="1:28" s="200" customFormat="1" ht="63" customHeight="1" x14ac:dyDescent="0.2">
      <c r="A269" s="202" t="s">
        <v>814</v>
      </c>
      <c r="B269" s="202" t="s">
        <v>1077</v>
      </c>
      <c r="C269" s="202" t="s">
        <v>0</v>
      </c>
      <c r="D269" s="202" t="s">
        <v>2</v>
      </c>
      <c r="E269" s="202" t="s">
        <v>45</v>
      </c>
      <c r="F269" s="202" t="s">
        <v>822</v>
      </c>
      <c r="G269" s="202" t="s">
        <v>1067</v>
      </c>
      <c r="H269" s="203"/>
      <c r="I269" s="203"/>
      <c r="J269" s="203"/>
      <c r="K269" s="202" t="s">
        <v>2958</v>
      </c>
      <c r="L269" s="202"/>
      <c r="M269" s="202" t="s">
        <v>2950</v>
      </c>
      <c r="N269" s="203"/>
      <c r="O269" s="203"/>
      <c r="P269" s="203"/>
      <c r="Q269" s="203"/>
      <c r="R269" s="202" t="s">
        <v>2762</v>
      </c>
      <c r="S269" s="202" t="s">
        <v>3665</v>
      </c>
      <c r="T269" s="202"/>
      <c r="U269" s="229"/>
      <c r="V269" s="203"/>
      <c r="W269" s="202"/>
      <c r="X269" s="202"/>
      <c r="Y269" s="202" t="s">
        <v>1072</v>
      </c>
      <c r="Z269" s="202" t="s">
        <v>924</v>
      </c>
      <c r="AA269" s="202" t="s">
        <v>2930</v>
      </c>
      <c r="AB269" s="236"/>
    </row>
    <row r="270" spans="1:28" s="200" customFormat="1" ht="63" customHeight="1" x14ac:dyDescent="0.2">
      <c r="A270" s="202" t="s">
        <v>814</v>
      </c>
      <c r="B270" s="202" t="s">
        <v>1077</v>
      </c>
      <c r="C270" s="202" t="s">
        <v>0</v>
      </c>
      <c r="D270" s="202" t="s">
        <v>2</v>
      </c>
      <c r="E270" s="202" t="s">
        <v>45</v>
      </c>
      <c r="F270" s="202" t="s">
        <v>822</v>
      </c>
      <c r="G270" s="202" t="s">
        <v>1067</v>
      </c>
      <c r="H270" s="203"/>
      <c r="I270" s="203"/>
      <c r="J270" s="203"/>
      <c r="K270" s="202" t="s">
        <v>2958</v>
      </c>
      <c r="L270" s="202"/>
      <c r="M270" s="202" t="s">
        <v>2950</v>
      </c>
      <c r="N270" s="203"/>
      <c r="O270" s="203"/>
      <c r="P270" s="203"/>
      <c r="Q270" s="203"/>
      <c r="R270" s="202" t="s">
        <v>2762</v>
      </c>
      <c r="S270" s="202" t="s">
        <v>3665</v>
      </c>
      <c r="T270" s="202"/>
      <c r="U270" s="229"/>
      <c r="V270" s="203"/>
      <c r="W270" s="202"/>
      <c r="X270" s="202"/>
      <c r="Y270" s="202" t="s">
        <v>1072</v>
      </c>
      <c r="Z270" s="202" t="s">
        <v>924</v>
      </c>
      <c r="AA270" s="202" t="s">
        <v>2930</v>
      </c>
      <c r="AB270" s="236"/>
    </row>
    <row r="271" spans="1:28" s="200" customFormat="1" ht="63" customHeight="1" x14ac:dyDescent="0.2">
      <c r="A271" s="202" t="s">
        <v>814</v>
      </c>
      <c r="B271" s="202" t="s">
        <v>1077</v>
      </c>
      <c r="C271" s="202" t="s">
        <v>0</v>
      </c>
      <c r="D271" s="202" t="s">
        <v>2</v>
      </c>
      <c r="E271" s="202" t="s">
        <v>45</v>
      </c>
      <c r="F271" s="202" t="s">
        <v>822</v>
      </c>
      <c r="G271" s="202" t="s">
        <v>1067</v>
      </c>
      <c r="H271" s="203"/>
      <c r="I271" s="203"/>
      <c r="J271" s="203"/>
      <c r="K271" s="202" t="s">
        <v>2987</v>
      </c>
      <c r="L271" s="202"/>
      <c r="M271" s="202" t="s">
        <v>2950</v>
      </c>
      <c r="N271" s="203"/>
      <c r="O271" s="203"/>
      <c r="P271" s="203"/>
      <c r="Q271" s="203"/>
      <c r="R271" s="202" t="s">
        <v>2762</v>
      </c>
      <c r="S271" s="202" t="s">
        <v>3675</v>
      </c>
      <c r="T271" s="202" t="s">
        <v>2952</v>
      </c>
      <c r="U271" s="229">
        <v>0.75</v>
      </c>
      <c r="V271" s="203">
        <v>1</v>
      </c>
      <c r="W271" s="202"/>
      <c r="X271" s="202" t="s">
        <v>2992</v>
      </c>
      <c r="Y271" s="202" t="s">
        <v>1072</v>
      </c>
      <c r="Z271" s="202" t="s">
        <v>866</v>
      </c>
      <c r="AA271" s="202" t="s">
        <v>2965</v>
      </c>
      <c r="AB271" s="236"/>
    </row>
    <row r="272" spans="1:28" s="200" customFormat="1" ht="63" customHeight="1" x14ac:dyDescent="0.2">
      <c r="A272" s="202" t="s">
        <v>814</v>
      </c>
      <c r="B272" s="202" t="s">
        <v>1077</v>
      </c>
      <c r="C272" s="202" t="s">
        <v>0</v>
      </c>
      <c r="D272" s="202" t="s">
        <v>2</v>
      </c>
      <c r="E272" s="202" t="s">
        <v>45</v>
      </c>
      <c r="F272" s="202" t="s">
        <v>822</v>
      </c>
      <c r="G272" s="202" t="s">
        <v>1067</v>
      </c>
      <c r="H272" s="203"/>
      <c r="I272" s="203"/>
      <c r="J272" s="203"/>
      <c r="K272" s="202" t="s">
        <v>2987</v>
      </c>
      <c r="L272" s="202"/>
      <c r="M272" s="202" t="s">
        <v>2950</v>
      </c>
      <c r="N272" s="203"/>
      <c r="O272" s="203"/>
      <c r="P272" s="203"/>
      <c r="Q272" s="203"/>
      <c r="R272" s="202" t="s">
        <v>2762</v>
      </c>
      <c r="S272" s="202" t="s">
        <v>3674</v>
      </c>
      <c r="T272" s="202" t="s">
        <v>2952</v>
      </c>
      <c r="U272" s="205">
        <v>0</v>
      </c>
      <c r="V272" s="205">
        <v>0.3</v>
      </c>
      <c r="W272" s="202" t="s">
        <v>2762</v>
      </c>
      <c r="X272" s="202" t="s">
        <v>2990</v>
      </c>
      <c r="Y272" s="202" t="s">
        <v>1072</v>
      </c>
      <c r="Z272" s="202" t="s">
        <v>866</v>
      </c>
      <c r="AA272" s="202" t="s">
        <v>2965</v>
      </c>
      <c r="AB272" s="236"/>
    </row>
    <row r="273" spans="1:28" s="200" customFormat="1" ht="63" customHeight="1" x14ac:dyDescent="0.2">
      <c r="A273" s="202" t="s">
        <v>814</v>
      </c>
      <c r="B273" s="202" t="s">
        <v>1077</v>
      </c>
      <c r="C273" s="202" t="s">
        <v>0</v>
      </c>
      <c r="D273" s="202" t="s">
        <v>2</v>
      </c>
      <c r="E273" s="202" t="s">
        <v>45</v>
      </c>
      <c r="F273" s="202" t="s">
        <v>822</v>
      </c>
      <c r="G273" s="202" t="s">
        <v>1067</v>
      </c>
      <c r="H273" s="203"/>
      <c r="I273" s="203"/>
      <c r="J273" s="203"/>
      <c r="K273" s="202" t="s">
        <v>2987</v>
      </c>
      <c r="L273" s="202"/>
      <c r="M273" s="202" t="s">
        <v>2950</v>
      </c>
      <c r="N273" s="203"/>
      <c r="O273" s="203"/>
      <c r="P273" s="203"/>
      <c r="Q273" s="203"/>
      <c r="R273" s="202" t="s">
        <v>2762</v>
      </c>
      <c r="S273" s="202" t="s">
        <v>3674</v>
      </c>
      <c r="T273" s="202"/>
      <c r="U273" s="229"/>
      <c r="V273" s="203"/>
      <c r="W273" s="202"/>
      <c r="X273" s="202"/>
      <c r="Y273" s="202" t="s">
        <v>1072</v>
      </c>
      <c r="Z273" s="202" t="s">
        <v>866</v>
      </c>
      <c r="AA273" s="202" t="s">
        <v>2965</v>
      </c>
      <c r="AB273" s="236"/>
    </row>
    <row r="274" spans="1:28" s="200" customFormat="1" ht="63" customHeight="1" x14ac:dyDescent="0.2">
      <c r="A274" s="202" t="s">
        <v>814</v>
      </c>
      <c r="B274" s="202" t="s">
        <v>1077</v>
      </c>
      <c r="C274" s="202" t="s">
        <v>0</v>
      </c>
      <c r="D274" s="202" t="s">
        <v>2</v>
      </c>
      <c r="E274" s="202" t="s">
        <v>45</v>
      </c>
      <c r="F274" s="202" t="s">
        <v>822</v>
      </c>
      <c r="G274" s="202" t="s">
        <v>1067</v>
      </c>
      <c r="H274" s="203"/>
      <c r="I274" s="203"/>
      <c r="J274" s="203"/>
      <c r="K274" s="202" t="s">
        <v>2987</v>
      </c>
      <c r="L274" s="202"/>
      <c r="M274" s="202" t="s">
        <v>2950</v>
      </c>
      <c r="N274" s="203"/>
      <c r="O274" s="203"/>
      <c r="P274" s="203"/>
      <c r="Q274" s="203"/>
      <c r="R274" s="202" t="s">
        <v>2762</v>
      </c>
      <c r="S274" s="202" t="s">
        <v>3676</v>
      </c>
      <c r="T274" s="202" t="s">
        <v>2952</v>
      </c>
      <c r="U274" s="229">
        <v>1</v>
      </c>
      <c r="V274" s="203">
        <v>1</v>
      </c>
      <c r="W274" s="202" t="s">
        <v>2762</v>
      </c>
      <c r="X274" s="202" t="s">
        <v>2993</v>
      </c>
      <c r="Y274" s="202" t="s">
        <v>1072</v>
      </c>
      <c r="Z274" s="202" t="s">
        <v>866</v>
      </c>
      <c r="AA274" s="202" t="s">
        <v>2965</v>
      </c>
      <c r="AB274" s="236"/>
    </row>
    <row r="275" spans="1:28" s="200" customFormat="1" ht="63" customHeight="1" x14ac:dyDescent="0.2">
      <c r="A275" s="202" t="s">
        <v>814</v>
      </c>
      <c r="B275" s="202" t="s">
        <v>1077</v>
      </c>
      <c r="C275" s="202" t="s">
        <v>0</v>
      </c>
      <c r="D275" s="202" t="s">
        <v>2</v>
      </c>
      <c r="E275" s="202" t="s">
        <v>45</v>
      </c>
      <c r="F275" s="202" t="s">
        <v>822</v>
      </c>
      <c r="G275" s="202" t="s">
        <v>1067</v>
      </c>
      <c r="H275" s="203"/>
      <c r="I275" s="203"/>
      <c r="J275" s="203"/>
      <c r="K275" s="202" t="s">
        <v>2987</v>
      </c>
      <c r="L275" s="202"/>
      <c r="M275" s="202" t="s">
        <v>2950</v>
      </c>
      <c r="N275" s="203"/>
      <c r="O275" s="203"/>
      <c r="P275" s="203"/>
      <c r="Q275" s="203"/>
      <c r="R275" s="202" t="s">
        <v>2762</v>
      </c>
      <c r="S275" s="202" t="s">
        <v>3676</v>
      </c>
      <c r="T275" s="202"/>
      <c r="U275" s="229"/>
      <c r="V275" s="203"/>
      <c r="W275" s="202"/>
      <c r="X275" s="202"/>
      <c r="Y275" s="202" t="s">
        <v>1072</v>
      </c>
      <c r="Z275" s="202" t="s">
        <v>866</v>
      </c>
      <c r="AA275" s="202" t="s">
        <v>2965</v>
      </c>
      <c r="AB275" s="236"/>
    </row>
    <row r="276" spans="1:28" s="200" customFormat="1" ht="63" customHeight="1" x14ac:dyDescent="0.2">
      <c r="A276" s="202" t="s">
        <v>814</v>
      </c>
      <c r="B276" s="202" t="s">
        <v>1077</v>
      </c>
      <c r="C276" s="202" t="s">
        <v>0</v>
      </c>
      <c r="D276" s="202" t="s">
        <v>2</v>
      </c>
      <c r="E276" s="202" t="s">
        <v>45</v>
      </c>
      <c r="F276" s="202" t="s">
        <v>822</v>
      </c>
      <c r="G276" s="202" t="s">
        <v>1067</v>
      </c>
      <c r="H276" s="203"/>
      <c r="I276" s="203"/>
      <c r="J276" s="203"/>
      <c r="K276" s="202" t="s">
        <v>2987</v>
      </c>
      <c r="L276" s="202"/>
      <c r="M276" s="202" t="s">
        <v>2950</v>
      </c>
      <c r="N276" s="203"/>
      <c r="O276" s="203"/>
      <c r="P276" s="203"/>
      <c r="Q276" s="203"/>
      <c r="R276" s="202" t="s">
        <v>2762</v>
      </c>
      <c r="S276" s="202" t="s">
        <v>3676</v>
      </c>
      <c r="T276" s="202"/>
      <c r="U276" s="229"/>
      <c r="V276" s="203"/>
      <c r="W276" s="202"/>
      <c r="X276" s="202"/>
      <c r="Y276" s="202" t="s">
        <v>1072</v>
      </c>
      <c r="Z276" s="202" t="s">
        <v>866</v>
      </c>
      <c r="AA276" s="202" t="s">
        <v>2965</v>
      </c>
      <c r="AB276" s="236"/>
    </row>
    <row r="277" spans="1:28" s="200" customFormat="1" ht="63" customHeight="1" x14ac:dyDescent="0.2">
      <c r="A277" s="202" t="s">
        <v>814</v>
      </c>
      <c r="B277" s="202" t="s">
        <v>1077</v>
      </c>
      <c r="C277" s="202" t="s">
        <v>0</v>
      </c>
      <c r="D277" s="202" t="s">
        <v>2</v>
      </c>
      <c r="E277" s="202" t="s">
        <v>45</v>
      </c>
      <c r="F277" s="202" t="s">
        <v>822</v>
      </c>
      <c r="G277" s="202" t="s">
        <v>1067</v>
      </c>
      <c r="H277" s="203"/>
      <c r="I277" s="203"/>
      <c r="J277" s="203"/>
      <c r="K277" s="202" t="s">
        <v>2987</v>
      </c>
      <c r="L277" s="202"/>
      <c r="M277" s="202" t="s">
        <v>2950</v>
      </c>
      <c r="N277" s="203"/>
      <c r="O277" s="203"/>
      <c r="P277" s="203"/>
      <c r="Q277" s="203"/>
      <c r="R277" s="202" t="s">
        <v>2762</v>
      </c>
      <c r="S277" s="202" t="s">
        <v>3677</v>
      </c>
      <c r="T277" s="202" t="s">
        <v>2952</v>
      </c>
      <c r="U277" s="205">
        <v>0</v>
      </c>
      <c r="V277" s="205">
        <v>0.25</v>
      </c>
      <c r="W277" s="202" t="s">
        <v>2762</v>
      </c>
      <c r="X277" s="202" t="s">
        <v>2994</v>
      </c>
      <c r="Y277" s="202" t="s">
        <v>1072</v>
      </c>
      <c r="Z277" s="202" t="s">
        <v>830</v>
      </c>
      <c r="AA277" s="202" t="s">
        <v>2965</v>
      </c>
      <c r="AB277" s="236"/>
    </row>
    <row r="278" spans="1:28" s="200" customFormat="1" ht="63" customHeight="1" x14ac:dyDescent="0.2">
      <c r="A278" s="202" t="s">
        <v>814</v>
      </c>
      <c r="B278" s="202" t="s">
        <v>1077</v>
      </c>
      <c r="C278" s="202" t="s">
        <v>0</v>
      </c>
      <c r="D278" s="202" t="s">
        <v>2</v>
      </c>
      <c r="E278" s="202" t="s">
        <v>45</v>
      </c>
      <c r="F278" s="202" t="s">
        <v>822</v>
      </c>
      <c r="G278" s="202" t="s">
        <v>1067</v>
      </c>
      <c r="H278" s="203"/>
      <c r="I278" s="203"/>
      <c r="J278" s="203"/>
      <c r="K278" s="202" t="s">
        <v>2987</v>
      </c>
      <c r="L278" s="202"/>
      <c r="M278" s="202" t="s">
        <v>2950</v>
      </c>
      <c r="N278" s="203"/>
      <c r="O278" s="203"/>
      <c r="P278" s="203"/>
      <c r="Q278" s="203"/>
      <c r="R278" s="202"/>
      <c r="S278" s="202" t="s">
        <v>3677</v>
      </c>
      <c r="T278" s="202"/>
      <c r="U278" s="229"/>
      <c r="V278" s="203"/>
      <c r="W278" s="202"/>
      <c r="X278" s="202"/>
      <c r="Y278" s="202" t="s">
        <v>1072</v>
      </c>
      <c r="Z278" s="202" t="s">
        <v>830</v>
      </c>
      <c r="AA278" s="202" t="s">
        <v>2965</v>
      </c>
      <c r="AB278" s="236"/>
    </row>
    <row r="279" spans="1:28" s="200" customFormat="1" ht="63" customHeight="1" x14ac:dyDescent="0.2">
      <c r="A279" s="202" t="s">
        <v>814</v>
      </c>
      <c r="B279" s="202" t="s">
        <v>1077</v>
      </c>
      <c r="C279" s="202" t="s">
        <v>0</v>
      </c>
      <c r="D279" s="202" t="s">
        <v>2</v>
      </c>
      <c r="E279" s="202" t="s">
        <v>45</v>
      </c>
      <c r="F279" s="202" t="s">
        <v>822</v>
      </c>
      <c r="G279" s="202" t="s">
        <v>1067</v>
      </c>
      <c r="H279" s="203"/>
      <c r="I279" s="203"/>
      <c r="J279" s="203"/>
      <c r="K279" s="202" t="s">
        <v>2987</v>
      </c>
      <c r="L279" s="202"/>
      <c r="M279" s="202" t="s">
        <v>2950</v>
      </c>
      <c r="N279" s="203"/>
      <c r="O279" s="203"/>
      <c r="P279" s="203"/>
      <c r="Q279" s="203"/>
      <c r="R279" s="202"/>
      <c r="S279" s="202" t="s">
        <v>3677</v>
      </c>
      <c r="T279" s="202"/>
      <c r="U279" s="229"/>
      <c r="V279" s="203"/>
      <c r="W279" s="202"/>
      <c r="X279" s="202"/>
      <c r="Y279" s="202" t="s">
        <v>1072</v>
      </c>
      <c r="Z279" s="202" t="s">
        <v>830</v>
      </c>
      <c r="AA279" s="202" t="s">
        <v>2965</v>
      </c>
      <c r="AB279" s="236"/>
    </row>
    <row r="280" spans="1:28" s="200" customFormat="1" ht="63" customHeight="1" x14ac:dyDescent="0.2">
      <c r="A280" s="202" t="s">
        <v>814</v>
      </c>
      <c r="B280" s="202" t="s">
        <v>1077</v>
      </c>
      <c r="C280" s="202" t="s">
        <v>0</v>
      </c>
      <c r="D280" s="202" t="s">
        <v>2</v>
      </c>
      <c r="E280" s="202" t="s">
        <v>45</v>
      </c>
      <c r="F280" s="202" t="s">
        <v>822</v>
      </c>
      <c r="G280" s="202" t="s">
        <v>1067</v>
      </c>
      <c r="H280" s="203"/>
      <c r="I280" s="203"/>
      <c r="J280" s="203"/>
      <c r="K280" s="202" t="s">
        <v>2987</v>
      </c>
      <c r="L280" s="202"/>
      <c r="M280" s="202" t="s">
        <v>2950</v>
      </c>
      <c r="N280" s="203"/>
      <c r="O280" s="203"/>
      <c r="P280" s="203"/>
      <c r="Q280" s="203"/>
      <c r="R280" s="202"/>
      <c r="S280" s="202" t="s">
        <v>3677</v>
      </c>
      <c r="T280" s="202"/>
      <c r="U280" s="229"/>
      <c r="V280" s="203"/>
      <c r="W280" s="202"/>
      <c r="X280" s="202"/>
      <c r="Y280" s="202" t="s">
        <v>1072</v>
      </c>
      <c r="Z280" s="202" t="s">
        <v>830</v>
      </c>
      <c r="AA280" s="202" t="s">
        <v>2965</v>
      </c>
      <c r="AB280" s="236"/>
    </row>
    <row r="281" spans="1:28" s="200" customFormat="1" ht="63" customHeight="1" x14ac:dyDescent="0.2">
      <c r="A281" s="202" t="s">
        <v>814</v>
      </c>
      <c r="B281" s="202" t="s">
        <v>1077</v>
      </c>
      <c r="C281" s="202" t="s">
        <v>0</v>
      </c>
      <c r="D281" s="202" t="s">
        <v>2</v>
      </c>
      <c r="E281" s="202" t="s">
        <v>45</v>
      </c>
      <c r="F281" s="202" t="s">
        <v>822</v>
      </c>
      <c r="G281" s="202" t="s">
        <v>1067</v>
      </c>
      <c r="H281" s="203"/>
      <c r="I281" s="203"/>
      <c r="J281" s="203"/>
      <c r="K281" s="202" t="s">
        <v>2987</v>
      </c>
      <c r="L281" s="202"/>
      <c r="M281" s="202" t="s">
        <v>2950</v>
      </c>
      <c r="N281" s="203"/>
      <c r="O281" s="203"/>
      <c r="P281" s="203"/>
      <c r="Q281" s="203"/>
      <c r="R281" s="202" t="s">
        <v>2762</v>
      </c>
      <c r="S281" s="202" t="s">
        <v>3674</v>
      </c>
      <c r="T281" s="202" t="s">
        <v>2952</v>
      </c>
      <c r="U281" s="205">
        <v>0</v>
      </c>
      <c r="V281" s="205">
        <v>0.3</v>
      </c>
      <c r="W281" s="202" t="s">
        <v>2762</v>
      </c>
      <c r="X281" s="202" t="s">
        <v>2990</v>
      </c>
      <c r="Y281" s="202" t="s">
        <v>1072</v>
      </c>
      <c r="Z281" s="202" t="s">
        <v>866</v>
      </c>
      <c r="AA281" s="202" t="s">
        <v>2965</v>
      </c>
      <c r="AB281" s="236"/>
    </row>
    <row r="282" spans="1:28" s="200" customFormat="1" ht="63" customHeight="1" x14ac:dyDescent="0.2">
      <c r="A282" s="202" t="s">
        <v>814</v>
      </c>
      <c r="B282" s="202" t="s">
        <v>1077</v>
      </c>
      <c r="C282" s="202" t="s">
        <v>0</v>
      </c>
      <c r="D282" s="202" t="s">
        <v>2</v>
      </c>
      <c r="E282" s="202" t="s">
        <v>45</v>
      </c>
      <c r="F282" s="202" t="s">
        <v>822</v>
      </c>
      <c r="G282" s="202" t="s">
        <v>1067</v>
      </c>
      <c r="H282" s="203"/>
      <c r="I282" s="203"/>
      <c r="J282" s="203"/>
      <c r="K282" s="202" t="s">
        <v>2987</v>
      </c>
      <c r="L282" s="202"/>
      <c r="M282" s="202" t="s">
        <v>2950</v>
      </c>
      <c r="N282" s="203"/>
      <c r="O282" s="203"/>
      <c r="P282" s="203"/>
      <c r="Q282" s="203"/>
      <c r="R282" s="202" t="s">
        <v>2762</v>
      </c>
      <c r="S282" s="202" t="s">
        <v>3674</v>
      </c>
      <c r="T282" s="202"/>
      <c r="U282" s="229"/>
      <c r="V282" s="203"/>
      <c r="W282" s="202"/>
      <c r="X282" s="202"/>
      <c r="Y282" s="202" t="s">
        <v>1072</v>
      </c>
      <c r="Z282" s="202" t="s">
        <v>866</v>
      </c>
      <c r="AA282" s="202" t="s">
        <v>2965</v>
      </c>
      <c r="AB282" s="236"/>
    </row>
    <row r="283" spans="1:28" s="200" customFormat="1" ht="63" customHeight="1" x14ac:dyDescent="0.2">
      <c r="A283" s="202" t="s">
        <v>814</v>
      </c>
      <c r="B283" s="202" t="s">
        <v>1077</v>
      </c>
      <c r="C283" s="202" t="s">
        <v>0</v>
      </c>
      <c r="D283" s="202" t="s">
        <v>2</v>
      </c>
      <c r="E283" s="202" t="s">
        <v>45</v>
      </c>
      <c r="F283" s="202" t="s">
        <v>822</v>
      </c>
      <c r="G283" s="202" t="s">
        <v>1067</v>
      </c>
      <c r="H283" s="203"/>
      <c r="I283" s="203"/>
      <c r="J283" s="203"/>
      <c r="K283" s="202" t="s">
        <v>2987</v>
      </c>
      <c r="L283" s="202"/>
      <c r="M283" s="202" t="s">
        <v>2950</v>
      </c>
      <c r="N283" s="203"/>
      <c r="O283" s="203"/>
      <c r="P283" s="203"/>
      <c r="Q283" s="203"/>
      <c r="R283" s="202" t="s">
        <v>2762</v>
      </c>
      <c r="S283" s="202" t="s">
        <v>3674</v>
      </c>
      <c r="T283" s="202"/>
      <c r="U283" s="229"/>
      <c r="V283" s="203"/>
      <c r="W283" s="202"/>
      <c r="X283" s="202"/>
      <c r="Y283" s="202" t="s">
        <v>1072</v>
      </c>
      <c r="Z283" s="202" t="s">
        <v>866</v>
      </c>
      <c r="AA283" s="202" t="s">
        <v>2965</v>
      </c>
      <c r="AB283" s="236"/>
    </row>
    <row r="284" spans="1:28" s="200" customFormat="1" ht="63" customHeight="1" x14ac:dyDescent="0.2">
      <c r="A284" s="202" t="s">
        <v>814</v>
      </c>
      <c r="B284" s="202" t="s">
        <v>1077</v>
      </c>
      <c r="C284" s="202" t="s">
        <v>0</v>
      </c>
      <c r="D284" s="202" t="s">
        <v>2</v>
      </c>
      <c r="E284" s="202" t="s">
        <v>45</v>
      </c>
      <c r="F284" s="202" t="s">
        <v>822</v>
      </c>
      <c r="G284" s="202" t="s">
        <v>1067</v>
      </c>
      <c r="H284" s="203"/>
      <c r="I284" s="203"/>
      <c r="J284" s="203"/>
      <c r="K284" s="202" t="s">
        <v>2987</v>
      </c>
      <c r="L284" s="202"/>
      <c r="M284" s="202" t="s">
        <v>2950</v>
      </c>
      <c r="N284" s="203"/>
      <c r="O284" s="203"/>
      <c r="P284" s="203"/>
      <c r="Q284" s="203"/>
      <c r="R284" s="202" t="s">
        <v>2762</v>
      </c>
      <c r="S284" s="202" t="s">
        <v>3676</v>
      </c>
      <c r="T284" s="202" t="s">
        <v>2952</v>
      </c>
      <c r="U284" s="229">
        <v>1</v>
      </c>
      <c r="V284" s="203">
        <v>1</v>
      </c>
      <c r="W284" s="202" t="s">
        <v>2762</v>
      </c>
      <c r="X284" s="202" t="s">
        <v>2993</v>
      </c>
      <c r="Y284" s="202" t="s">
        <v>1072</v>
      </c>
      <c r="Z284" s="202" t="s">
        <v>866</v>
      </c>
      <c r="AA284" s="202" t="s">
        <v>2965</v>
      </c>
      <c r="AB284" s="236"/>
    </row>
    <row r="285" spans="1:28" s="200" customFormat="1" ht="63" customHeight="1" x14ac:dyDescent="0.2">
      <c r="A285" s="202" t="s">
        <v>814</v>
      </c>
      <c r="B285" s="202" t="s">
        <v>1077</v>
      </c>
      <c r="C285" s="202" t="s">
        <v>0</v>
      </c>
      <c r="D285" s="202" t="s">
        <v>2</v>
      </c>
      <c r="E285" s="202" t="s">
        <v>45</v>
      </c>
      <c r="F285" s="202" t="s">
        <v>822</v>
      </c>
      <c r="G285" s="202" t="s">
        <v>1067</v>
      </c>
      <c r="H285" s="203"/>
      <c r="I285" s="203"/>
      <c r="J285" s="203"/>
      <c r="K285" s="202" t="s">
        <v>2987</v>
      </c>
      <c r="L285" s="202"/>
      <c r="M285" s="202" t="s">
        <v>2950</v>
      </c>
      <c r="N285" s="203"/>
      <c r="O285" s="203"/>
      <c r="P285" s="203"/>
      <c r="Q285" s="203"/>
      <c r="R285" s="202" t="s">
        <v>2762</v>
      </c>
      <c r="S285" s="202" t="s">
        <v>3676</v>
      </c>
      <c r="T285" s="202"/>
      <c r="U285" s="229"/>
      <c r="V285" s="203"/>
      <c r="W285" s="202"/>
      <c r="X285" s="202"/>
      <c r="Y285" s="202" t="s">
        <v>1072</v>
      </c>
      <c r="Z285" s="202" t="s">
        <v>866</v>
      </c>
      <c r="AA285" s="202" t="s">
        <v>2965</v>
      </c>
      <c r="AB285" s="236"/>
    </row>
    <row r="286" spans="1:28" s="200" customFormat="1" ht="63" customHeight="1" x14ac:dyDescent="0.2">
      <c r="A286" s="202" t="s">
        <v>814</v>
      </c>
      <c r="B286" s="202" t="s">
        <v>1077</v>
      </c>
      <c r="C286" s="202" t="s">
        <v>0</v>
      </c>
      <c r="D286" s="202" t="s">
        <v>2</v>
      </c>
      <c r="E286" s="202" t="s">
        <v>45</v>
      </c>
      <c r="F286" s="202" t="s">
        <v>822</v>
      </c>
      <c r="G286" s="202" t="s">
        <v>1067</v>
      </c>
      <c r="H286" s="203"/>
      <c r="I286" s="203"/>
      <c r="J286" s="203"/>
      <c r="K286" s="202" t="s">
        <v>2987</v>
      </c>
      <c r="L286" s="202"/>
      <c r="M286" s="202" t="s">
        <v>2950</v>
      </c>
      <c r="N286" s="203"/>
      <c r="O286" s="203"/>
      <c r="P286" s="203"/>
      <c r="Q286" s="203"/>
      <c r="R286" s="202" t="s">
        <v>2762</v>
      </c>
      <c r="S286" s="202" t="s">
        <v>3676</v>
      </c>
      <c r="T286" s="202"/>
      <c r="U286" s="229"/>
      <c r="V286" s="203"/>
      <c r="W286" s="202"/>
      <c r="X286" s="202"/>
      <c r="Y286" s="202" t="s">
        <v>1072</v>
      </c>
      <c r="Z286" s="202" t="s">
        <v>866</v>
      </c>
      <c r="AA286" s="202" t="s">
        <v>2965</v>
      </c>
      <c r="AB286" s="236"/>
    </row>
    <row r="287" spans="1:28" s="200" customFormat="1" ht="63" customHeight="1" x14ac:dyDescent="0.2">
      <c r="A287" s="202" t="s">
        <v>814</v>
      </c>
      <c r="B287" s="202" t="s">
        <v>1077</v>
      </c>
      <c r="C287" s="202" t="s">
        <v>0</v>
      </c>
      <c r="D287" s="202" t="s">
        <v>2</v>
      </c>
      <c r="E287" s="202" t="s">
        <v>45</v>
      </c>
      <c r="F287" s="202" t="s">
        <v>822</v>
      </c>
      <c r="G287" s="202" t="s">
        <v>1067</v>
      </c>
      <c r="H287" s="203"/>
      <c r="I287" s="203"/>
      <c r="J287" s="203"/>
      <c r="K287" s="202" t="s">
        <v>2987</v>
      </c>
      <c r="L287" s="202"/>
      <c r="M287" s="202" t="s">
        <v>2950</v>
      </c>
      <c r="N287" s="203"/>
      <c r="O287" s="203"/>
      <c r="P287" s="203"/>
      <c r="Q287" s="203"/>
      <c r="R287" s="202" t="s">
        <v>2762</v>
      </c>
      <c r="S287" s="202" t="s">
        <v>3676</v>
      </c>
      <c r="T287" s="202"/>
      <c r="U287" s="229"/>
      <c r="V287" s="203"/>
      <c r="W287" s="202"/>
      <c r="X287" s="202"/>
      <c r="Y287" s="202" t="s">
        <v>1072</v>
      </c>
      <c r="Z287" s="202" t="s">
        <v>866</v>
      </c>
      <c r="AA287" s="202" t="s">
        <v>2965</v>
      </c>
      <c r="AB287" s="236"/>
    </row>
    <row r="288" spans="1:28" s="200" customFormat="1" ht="63" customHeight="1" x14ac:dyDescent="0.2">
      <c r="A288" s="202" t="s">
        <v>814</v>
      </c>
      <c r="B288" s="202" t="s">
        <v>1077</v>
      </c>
      <c r="C288" s="202" t="s">
        <v>0</v>
      </c>
      <c r="D288" s="202" t="s">
        <v>2</v>
      </c>
      <c r="E288" s="202" t="s">
        <v>45</v>
      </c>
      <c r="F288" s="202" t="s">
        <v>822</v>
      </c>
      <c r="G288" s="202" t="s">
        <v>1067</v>
      </c>
      <c r="H288" s="203"/>
      <c r="I288" s="203"/>
      <c r="J288" s="203"/>
      <c r="K288" s="202" t="s">
        <v>2987</v>
      </c>
      <c r="L288" s="202"/>
      <c r="M288" s="202" t="s">
        <v>2950</v>
      </c>
      <c r="N288" s="203"/>
      <c r="O288" s="203"/>
      <c r="P288" s="203"/>
      <c r="Q288" s="203"/>
      <c r="R288" s="202" t="s">
        <v>2762</v>
      </c>
      <c r="S288" s="202" t="s">
        <v>3677</v>
      </c>
      <c r="T288" s="202" t="s">
        <v>2952</v>
      </c>
      <c r="U288" s="205">
        <v>0</v>
      </c>
      <c r="V288" s="205">
        <v>0.25</v>
      </c>
      <c r="W288" s="202" t="s">
        <v>2762</v>
      </c>
      <c r="X288" s="202" t="s">
        <v>2994</v>
      </c>
      <c r="Y288" s="202" t="s">
        <v>1072</v>
      </c>
      <c r="Z288" s="202" t="s">
        <v>866</v>
      </c>
      <c r="AA288" s="202" t="s">
        <v>2965</v>
      </c>
      <c r="AB288" s="236"/>
    </row>
    <row r="289" spans="1:28" s="200" customFormat="1" ht="63" customHeight="1" x14ac:dyDescent="0.2">
      <c r="A289" s="202" t="s">
        <v>814</v>
      </c>
      <c r="B289" s="202" t="s">
        <v>1077</v>
      </c>
      <c r="C289" s="202" t="s">
        <v>0</v>
      </c>
      <c r="D289" s="202" t="s">
        <v>2</v>
      </c>
      <c r="E289" s="202" t="s">
        <v>45</v>
      </c>
      <c r="F289" s="202" t="s">
        <v>822</v>
      </c>
      <c r="G289" s="202" t="s">
        <v>1067</v>
      </c>
      <c r="H289" s="203"/>
      <c r="I289" s="203"/>
      <c r="J289" s="203"/>
      <c r="K289" s="202" t="s">
        <v>2987</v>
      </c>
      <c r="L289" s="202"/>
      <c r="M289" s="202" t="s">
        <v>2950</v>
      </c>
      <c r="N289" s="203"/>
      <c r="O289" s="203"/>
      <c r="P289" s="203"/>
      <c r="Q289" s="203"/>
      <c r="R289" s="202" t="s">
        <v>2762</v>
      </c>
      <c r="S289" s="202" t="s">
        <v>3677</v>
      </c>
      <c r="T289" s="202"/>
      <c r="U289" s="229"/>
      <c r="V289" s="203"/>
      <c r="W289" s="202"/>
      <c r="X289" s="202"/>
      <c r="Y289" s="202" t="s">
        <v>1072</v>
      </c>
      <c r="Z289" s="202" t="s">
        <v>866</v>
      </c>
      <c r="AA289" s="202" t="s">
        <v>2965</v>
      </c>
      <c r="AB289" s="236"/>
    </row>
    <row r="290" spans="1:28" s="200" customFormat="1" ht="63" customHeight="1" x14ac:dyDescent="0.2">
      <c r="A290" s="202" t="s">
        <v>814</v>
      </c>
      <c r="B290" s="202" t="s">
        <v>1077</v>
      </c>
      <c r="C290" s="202" t="s">
        <v>0</v>
      </c>
      <c r="D290" s="202" t="s">
        <v>2</v>
      </c>
      <c r="E290" s="202" t="s">
        <v>45</v>
      </c>
      <c r="F290" s="202" t="s">
        <v>822</v>
      </c>
      <c r="G290" s="202" t="s">
        <v>1067</v>
      </c>
      <c r="H290" s="203"/>
      <c r="I290" s="203"/>
      <c r="J290" s="203"/>
      <c r="K290" s="202" t="s">
        <v>96</v>
      </c>
      <c r="L290" s="202"/>
      <c r="M290" s="202" t="s">
        <v>2950</v>
      </c>
      <c r="N290" s="203"/>
      <c r="O290" s="203"/>
      <c r="P290" s="203"/>
      <c r="Q290" s="203"/>
      <c r="R290" s="202" t="s">
        <v>2762</v>
      </c>
      <c r="S290" s="202" t="s">
        <v>3677</v>
      </c>
      <c r="T290" s="202"/>
      <c r="U290" s="229"/>
      <c r="V290" s="203"/>
      <c r="W290" s="202"/>
      <c r="X290" s="202"/>
      <c r="Y290" s="202" t="s">
        <v>1072</v>
      </c>
      <c r="Z290" s="202" t="s">
        <v>830</v>
      </c>
      <c r="AA290" s="202" t="s">
        <v>2965</v>
      </c>
      <c r="AB290" s="236"/>
    </row>
    <row r="291" spans="1:28" s="200" customFormat="1" ht="63" customHeight="1" x14ac:dyDescent="0.2">
      <c r="A291" s="202" t="s">
        <v>814</v>
      </c>
      <c r="B291" s="202" t="s">
        <v>1077</v>
      </c>
      <c r="C291" s="202" t="s">
        <v>0</v>
      </c>
      <c r="D291" s="202" t="s">
        <v>2</v>
      </c>
      <c r="E291" s="202" t="s">
        <v>45</v>
      </c>
      <c r="F291" s="202" t="s">
        <v>822</v>
      </c>
      <c r="G291" s="202" t="s">
        <v>1067</v>
      </c>
      <c r="H291" s="203"/>
      <c r="I291" s="203"/>
      <c r="J291" s="203"/>
      <c r="K291" s="202" t="s">
        <v>96</v>
      </c>
      <c r="L291" s="202"/>
      <c r="M291" s="202" t="s">
        <v>2950</v>
      </c>
      <c r="N291" s="203"/>
      <c r="O291" s="203"/>
      <c r="P291" s="203"/>
      <c r="Q291" s="203"/>
      <c r="R291" s="202" t="s">
        <v>2762</v>
      </c>
      <c r="S291" s="202" t="s">
        <v>3677</v>
      </c>
      <c r="T291" s="202"/>
      <c r="U291" s="229"/>
      <c r="V291" s="203"/>
      <c r="W291" s="202"/>
      <c r="X291" s="202"/>
      <c r="Y291" s="202" t="s">
        <v>1072</v>
      </c>
      <c r="Z291" s="202" t="s">
        <v>866</v>
      </c>
      <c r="AA291" s="202" t="s">
        <v>2965</v>
      </c>
      <c r="AB291" s="236"/>
    </row>
    <row r="292" spans="1:28" s="200" customFormat="1" ht="63" customHeight="1" x14ac:dyDescent="0.2">
      <c r="A292" s="202" t="s">
        <v>814</v>
      </c>
      <c r="B292" s="202" t="s">
        <v>1077</v>
      </c>
      <c r="C292" s="202" t="s">
        <v>0</v>
      </c>
      <c r="D292" s="202" t="s">
        <v>2</v>
      </c>
      <c r="E292" s="202" t="s">
        <v>45</v>
      </c>
      <c r="F292" s="202" t="s">
        <v>822</v>
      </c>
      <c r="G292" s="202" t="s">
        <v>1067</v>
      </c>
      <c r="H292" s="203"/>
      <c r="I292" s="203"/>
      <c r="J292" s="203"/>
      <c r="K292" s="202" t="s">
        <v>96</v>
      </c>
      <c r="L292" s="202"/>
      <c r="M292" s="202" t="s">
        <v>2950</v>
      </c>
      <c r="N292" s="203"/>
      <c r="O292" s="203"/>
      <c r="P292" s="203"/>
      <c r="Q292" s="203"/>
      <c r="R292" s="202" t="s">
        <v>2762</v>
      </c>
      <c r="S292" s="202" t="s">
        <v>3677</v>
      </c>
      <c r="T292" s="202"/>
      <c r="U292" s="229"/>
      <c r="V292" s="203"/>
      <c r="W292" s="202"/>
      <c r="X292" s="202"/>
      <c r="Y292" s="202" t="s">
        <v>1072</v>
      </c>
      <c r="Z292" s="202" t="s">
        <v>866</v>
      </c>
      <c r="AA292" s="202" t="s">
        <v>2965</v>
      </c>
      <c r="AB292" s="236"/>
    </row>
    <row r="293" spans="1:28" s="200" customFormat="1" ht="63" customHeight="1" x14ac:dyDescent="0.2">
      <c r="A293" s="202" t="s">
        <v>814</v>
      </c>
      <c r="B293" s="202" t="s">
        <v>1077</v>
      </c>
      <c r="C293" s="202" t="s">
        <v>0</v>
      </c>
      <c r="D293" s="202" t="s">
        <v>2</v>
      </c>
      <c r="E293" s="202" t="s">
        <v>45</v>
      </c>
      <c r="F293" s="202" t="s">
        <v>822</v>
      </c>
      <c r="G293" s="202" t="s">
        <v>1067</v>
      </c>
      <c r="H293" s="203"/>
      <c r="I293" s="203"/>
      <c r="J293" s="203"/>
      <c r="K293" s="202" t="s">
        <v>96</v>
      </c>
      <c r="L293" s="202"/>
      <c r="M293" s="202" t="s">
        <v>2950</v>
      </c>
      <c r="N293" s="203"/>
      <c r="O293" s="203"/>
      <c r="P293" s="203"/>
      <c r="Q293" s="203"/>
      <c r="R293" s="202" t="s">
        <v>2762</v>
      </c>
      <c r="S293" s="202" t="s">
        <v>3677</v>
      </c>
      <c r="T293" s="202"/>
      <c r="U293" s="229"/>
      <c r="V293" s="203"/>
      <c r="W293" s="202"/>
      <c r="X293" s="202"/>
      <c r="Y293" s="202" t="s">
        <v>1072</v>
      </c>
      <c r="Z293" s="202" t="s">
        <v>866</v>
      </c>
      <c r="AA293" s="202" t="s">
        <v>2965</v>
      </c>
      <c r="AB293" s="236"/>
    </row>
    <row r="294" spans="1:28" s="200" customFormat="1" ht="63" customHeight="1" x14ac:dyDescent="0.2">
      <c r="A294" s="202" t="s">
        <v>814</v>
      </c>
      <c r="B294" s="202" t="s">
        <v>1077</v>
      </c>
      <c r="C294" s="202" t="s">
        <v>0</v>
      </c>
      <c r="D294" s="202" t="s">
        <v>2</v>
      </c>
      <c r="E294" s="202" t="s">
        <v>45</v>
      </c>
      <c r="F294" s="202" t="s">
        <v>822</v>
      </c>
      <c r="G294" s="202" t="s">
        <v>1067</v>
      </c>
      <c r="H294" s="203"/>
      <c r="I294" s="203"/>
      <c r="J294" s="203"/>
      <c r="K294" s="202" t="s">
        <v>96</v>
      </c>
      <c r="L294" s="202"/>
      <c r="M294" s="202" t="s">
        <v>2950</v>
      </c>
      <c r="N294" s="203"/>
      <c r="O294" s="203"/>
      <c r="P294" s="203"/>
      <c r="Q294" s="203"/>
      <c r="R294" s="202" t="s">
        <v>2762</v>
      </c>
      <c r="S294" s="202" t="s">
        <v>3677</v>
      </c>
      <c r="T294" s="202"/>
      <c r="U294" s="229"/>
      <c r="V294" s="203"/>
      <c r="W294" s="202"/>
      <c r="X294" s="202"/>
      <c r="Y294" s="202" t="s">
        <v>1072</v>
      </c>
      <c r="Z294" s="202" t="s">
        <v>866</v>
      </c>
      <c r="AA294" s="202" t="s">
        <v>2965</v>
      </c>
      <c r="AB294" s="236"/>
    </row>
    <row r="295" spans="1:28" s="200" customFormat="1" ht="63" customHeight="1" x14ac:dyDescent="0.2">
      <c r="A295" s="202" t="s">
        <v>814</v>
      </c>
      <c r="B295" s="202" t="s">
        <v>1077</v>
      </c>
      <c r="C295" s="202" t="s">
        <v>0</v>
      </c>
      <c r="D295" s="202" t="s">
        <v>2</v>
      </c>
      <c r="E295" s="202" t="s">
        <v>45</v>
      </c>
      <c r="F295" s="202" t="s">
        <v>822</v>
      </c>
      <c r="G295" s="202" t="s">
        <v>1067</v>
      </c>
      <c r="H295" s="203"/>
      <c r="I295" s="203"/>
      <c r="J295" s="203"/>
      <c r="K295" s="202" t="s">
        <v>96</v>
      </c>
      <c r="L295" s="202"/>
      <c r="M295" s="202" t="s">
        <v>2950</v>
      </c>
      <c r="N295" s="203"/>
      <c r="O295" s="203"/>
      <c r="P295" s="203"/>
      <c r="Q295" s="203"/>
      <c r="R295" s="202" t="s">
        <v>2762</v>
      </c>
      <c r="S295" s="202" t="s">
        <v>3677</v>
      </c>
      <c r="T295" s="202"/>
      <c r="U295" s="229"/>
      <c r="V295" s="203"/>
      <c r="W295" s="202"/>
      <c r="X295" s="202"/>
      <c r="Y295" s="202" t="s">
        <v>1072</v>
      </c>
      <c r="Z295" s="202" t="s">
        <v>866</v>
      </c>
      <c r="AA295" s="202" t="s">
        <v>2965</v>
      </c>
      <c r="AB295" s="236"/>
    </row>
    <row r="296" spans="1:28" s="200" customFormat="1" ht="63" customHeight="1" x14ac:dyDescent="0.2">
      <c r="A296" s="202" t="s">
        <v>814</v>
      </c>
      <c r="B296" s="202" t="s">
        <v>1077</v>
      </c>
      <c r="C296" s="202" t="s">
        <v>0</v>
      </c>
      <c r="D296" s="202" t="s">
        <v>2</v>
      </c>
      <c r="E296" s="202" t="s">
        <v>45</v>
      </c>
      <c r="F296" s="202" t="s">
        <v>822</v>
      </c>
      <c r="G296" s="202" t="s">
        <v>1067</v>
      </c>
      <c r="H296" s="203"/>
      <c r="I296" s="203"/>
      <c r="J296" s="203"/>
      <c r="K296" s="202" t="s">
        <v>96</v>
      </c>
      <c r="L296" s="202"/>
      <c r="M296" s="202" t="s">
        <v>2950</v>
      </c>
      <c r="N296" s="203"/>
      <c r="O296" s="203"/>
      <c r="P296" s="203"/>
      <c r="Q296" s="203"/>
      <c r="R296" s="202" t="s">
        <v>2762</v>
      </c>
      <c r="S296" s="202" t="s">
        <v>3677</v>
      </c>
      <c r="T296" s="202"/>
      <c r="U296" s="229"/>
      <c r="V296" s="203"/>
      <c r="W296" s="202"/>
      <c r="X296" s="202"/>
      <c r="Y296" s="202" t="s">
        <v>1072</v>
      </c>
      <c r="Z296" s="202" t="s">
        <v>866</v>
      </c>
      <c r="AA296" s="202" t="s">
        <v>2965</v>
      </c>
      <c r="AB296" s="236"/>
    </row>
    <row r="297" spans="1:28" s="200" customFormat="1" ht="63" customHeight="1" x14ac:dyDescent="0.2">
      <c r="A297" s="202" t="s">
        <v>814</v>
      </c>
      <c r="B297" s="202" t="s">
        <v>1077</v>
      </c>
      <c r="C297" s="202" t="s">
        <v>0</v>
      </c>
      <c r="D297" s="202" t="s">
        <v>2</v>
      </c>
      <c r="E297" s="202" t="s">
        <v>45</v>
      </c>
      <c r="F297" s="202" t="s">
        <v>822</v>
      </c>
      <c r="G297" s="202" t="s">
        <v>1067</v>
      </c>
      <c r="H297" s="203"/>
      <c r="I297" s="203"/>
      <c r="J297" s="203"/>
      <c r="K297" s="202" t="s">
        <v>96</v>
      </c>
      <c r="L297" s="202"/>
      <c r="M297" s="202" t="s">
        <v>2950</v>
      </c>
      <c r="N297" s="203"/>
      <c r="O297" s="203"/>
      <c r="P297" s="203"/>
      <c r="Q297" s="203"/>
      <c r="R297" s="202" t="s">
        <v>2762</v>
      </c>
      <c r="S297" s="202" t="s">
        <v>3677</v>
      </c>
      <c r="T297" s="202"/>
      <c r="U297" s="229"/>
      <c r="V297" s="203"/>
      <c r="W297" s="202"/>
      <c r="X297" s="202"/>
      <c r="Y297" s="202" t="s">
        <v>1072</v>
      </c>
      <c r="Z297" s="202" t="s">
        <v>866</v>
      </c>
      <c r="AA297" s="202" t="s">
        <v>2965</v>
      </c>
      <c r="AB297" s="236"/>
    </row>
    <row r="298" spans="1:28" s="200" customFormat="1" ht="63" customHeight="1" x14ac:dyDescent="0.2">
      <c r="A298" s="202" t="s">
        <v>814</v>
      </c>
      <c r="B298" s="202" t="s">
        <v>1077</v>
      </c>
      <c r="C298" s="202" t="s">
        <v>0</v>
      </c>
      <c r="D298" s="202" t="s">
        <v>2</v>
      </c>
      <c r="E298" s="202" t="s">
        <v>45</v>
      </c>
      <c r="F298" s="202" t="s">
        <v>822</v>
      </c>
      <c r="G298" s="202" t="s">
        <v>1067</v>
      </c>
      <c r="H298" s="203"/>
      <c r="I298" s="203"/>
      <c r="J298" s="203"/>
      <c r="K298" s="202" t="s">
        <v>96</v>
      </c>
      <c r="L298" s="202"/>
      <c r="M298" s="202" t="s">
        <v>2950</v>
      </c>
      <c r="N298" s="203"/>
      <c r="O298" s="203"/>
      <c r="P298" s="203"/>
      <c r="Q298" s="203"/>
      <c r="R298" s="202" t="s">
        <v>2762</v>
      </c>
      <c r="S298" s="202" t="s">
        <v>3677</v>
      </c>
      <c r="T298" s="202"/>
      <c r="U298" s="229"/>
      <c r="V298" s="203"/>
      <c r="W298" s="202"/>
      <c r="X298" s="202"/>
      <c r="Y298" s="202" t="s">
        <v>1072</v>
      </c>
      <c r="Z298" s="202" t="s">
        <v>866</v>
      </c>
      <c r="AA298" s="202" t="s">
        <v>2965</v>
      </c>
      <c r="AB298" s="236"/>
    </row>
    <row r="299" spans="1:28" s="200" customFormat="1" ht="63" customHeight="1" x14ac:dyDescent="0.2">
      <c r="A299" s="202" t="s">
        <v>814</v>
      </c>
      <c r="B299" s="202" t="s">
        <v>1077</v>
      </c>
      <c r="C299" s="202" t="s">
        <v>0</v>
      </c>
      <c r="D299" s="202" t="s">
        <v>2</v>
      </c>
      <c r="E299" s="202" t="s">
        <v>45</v>
      </c>
      <c r="F299" s="202" t="s">
        <v>822</v>
      </c>
      <c r="G299" s="202" t="s">
        <v>1067</v>
      </c>
      <c r="H299" s="203"/>
      <c r="I299" s="203"/>
      <c r="J299" s="203"/>
      <c r="K299" s="202" t="s">
        <v>2987</v>
      </c>
      <c r="L299" s="202"/>
      <c r="M299" s="202" t="s">
        <v>2950</v>
      </c>
      <c r="N299" s="203"/>
      <c r="O299" s="203"/>
      <c r="P299" s="203"/>
      <c r="Q299" s="203"/>
      <c r="R299" s="202" t="s">
        <v>2762</v>
      </c>
      <c r="S299" s="202" t="s">
        <v>3678</v>
      </c>
      <c r="T299" s="202" t="s">
        <v>2952</v>
      </c>
      <c r="U299" s="229">
        <v>0</v>
      </c>
      <c r="V299" s="203">
        <v>1</v>
      </c>
      <c r="W299" s="202" t="s">
        <v>2762</v>
      </c>
      <c r="X299" s="202" t="s">
        <v>2995</v>
      </c>
      <c r="Y299" s="202" t="s">
        <v>1072</v>
      </c>
      <c r="Z299" s="202" t="s">
        <v>2762</v>
      </c>
      <c r="AA299" s="202" t="s">
        <v>2762</v>
      </c>
      <c r="AB299" s="236"/>
    </row>
    <row r="300" spans="1:28" s="200" customFormat="1" ht="63" customHeight="1" x14ac:dyDescent="0.2">
      <c r="A300" s="202" t="s">
        <v>814</v>
      </c>
      <c r="B300" s="202" t="s">
        <v>1077</v>
      </c>
      <c r="C300" s="202" t="s">
        <v>0</v>
      </c>
      <c r="D300" s="202" t="s">
        <v>2</v>
      </c>
      <c r="E300" s="202" t="s">
        <v>45</v>
      </c>
      <c r="F300" s="202" t="s">
        <v>822</v>
      </c>
      <c r="G300" s="202" t="s">
        <v>1067</v>
      </c>
      <c r="H300" s="203"/>
      <c r="I300" s="203"/>
      <c r="J300" s="203"/>
      <c r="K300" s="202" t="s">
        <v>96</v>
      </c>
      <c r="L300" s="202"/>
      <c r="M300" s="202" t="s">
        <v>2950</v>
      </c>
      <c r="N300" s="203"/>
      <c r="O300" s="203"/>
      <c r="P300" s="203"/>
      <c r="Q300" s="203"/>
      <c r="R300" s="202" t="s">
        <v>2762</v>
      </c>
      <c r="S300" s="202" t="s">
        <v>2996</v>
      </c>
      <c r="T300" s="202" t="s">
        <v>2952</v>
      </c>
      <c r="U300" s="229">
        <v>70</v>
      </c>
      <c r="V300" s="203">
        <v>75</v>
      </c>
      <c r="W300" s="202" t="s">
        <v>2762</v>
      </c>
      <c r="X300" s="202" t="s">
        <v>2997</v>
      </c>
      <c r="Y300" s="202" t="s">
        <v>2671</v>
      </c>
      <c r="Z300" s="202" t="s">
        <v>2762</v>
      </c>
      <c r="AA300" s="202"/>
      <c r="AB300" s="236"/>
    </row>
    <row r="301" spans="1:28" s="200" customFormat="1" ht="63" customHeight="1" x14ac:dyDescent="0.2">
      <c r="A301" s="202" t="s">
        <v>814</v>
      </c>
      <c r="B301" s="202" t="s">
        <v>1077</v>
      </c>
      <c r="C301" s="202" t="s">
        <v>0</v>
      </c>
      <c r="D301" s="202" t="s">
        <v>2</v>
      </c>
      <c r="E301" s="202" t="s">
        <v>45</v>
      </c>
      <c r="F301" s="202" t="s">
        <v>822</v>
      </c>
      <c r="G301" s="202" t="s">
        <v>1067</v>
      </c>
      <c r="H301" s="203"/>
      <c r="I301" s="203"/>
      <c r="J301" s="203"/>
      <c r="K301" s="202" t="s">
        <v>96</v>
      </c>
      <c r="L301" s="202"/>
      <c r="M301" s="202" t="s">
        <v>2950</v>
      </c>
      <c r="N301" s="203"/>
      <c r="O301" s="203"/>
      <c r="P301" s="203"/>
      <c r="Q301" s="203"/>
      <c r="R301" s="202" t="s">
        <v>2762</v>
      </c>
      <c r="S301" s="202" t="s">
        <v>2998</v>
      </c>
      <c r="T301" s="202" t="s">
        <v>2952</v>
      </c>
      <c r="U301" s="229">
        <v>485</v>
      </c>
      <c r="V301" s="203">
        <v>500</v>
      </c>
      <c r="W301" s="202" t="s">
        <v>2762</v>
      </c>
      <c r="X301" s="202" t="s">
        <v>2999</v>
      </c>
      <c r="Y301" s="202" t="s">
        <v>2671</v>
      </c>
      <c r="Z301" s="202" t="s">
        <v>2762</v>
      </c>
      <c r="AA301" s="202"/>
      <c r="AB301" s="236"/>
    </row>
    <row r="302" spans="1:28" s="200" customFormat="1" ht="63" customHeight="1" x14ac:dyDescent="0.2">
      <c r="A302" s="202" t="s">
        <v>814</v>
      </c>
      <c r="B302" s="202" t="s">
        <v>1077</v>
      </c>
      <c r="C302" s="202" t="s">
        <v>0</v>
      </c>
      <c r="D302" s="202" t="s">
        <v>2</v>
      </c>
      <c r="E302" s="202" t="s">
        <v>45</v>
      </c>
      <c r="F302" s="202" t="s">
        <v>822</v>
      </c>
      <c r="G302" s="202" t="s">
        <v>1067</v>
      </c>
      <c r="H302" s="203"/>
      <c r="I302" s="203"/>
      <c r="J302" s="203"/>
      <c r="K302" s="202" t="s">
        <v>96</v>
      </c>
      <c r="L302" s="202"/>
      <c r="M302" s="202" t="s">
        <v>2950</v>
      </c>
      <c r="N302" s="203"/>
      <c r="O302" s="203"/>
      <c r="P302" s="203"/>
      <c r="Q302" s="203"/>
      <c r="R302" s="202" t="s">
        <v>2762</v>
      </c>
      <c r="S302" s="202" t="s">
        <v>2998</v>
      </c>
      <c r="T302" s="202"/>
      <c r="U302" s="229"/>
      <c r="V302" s="203"/>
      <c r="W302" s="202"/>
      <c r="X302" s="202"/>
      <c r="Y302" s="202" t="s">
        <v>2671</v>
      </c>
      <c r="Z302" s="202" t="s">
        <v>2762</v>
      </c>
      <c r="AA302" s="202"/>
      <c r="AB302" s="236"/>
    </row>
    <row r="303" spans="1:28" s="200" customFormat="1" ht="63" customHeight="1" x14ac:dyDescent="0.2">
      <c r="A303" s="202" t="s">
        <v>814</v>
      </c>
      <c r="B303" s="202" t="s">
        <v>1077</v>
      </c>
      <c r="C303" s="202" t="s">
        <v>0</v>
      </c>
      <c r="D303" s="202" t="s">
        <v>2</v>
      </c>
      <c r="E303" s="202" t="s">
        <v>45</v>
      </c>
      <c r="F303" s="202" t="s">
        <v>822</v>
      </c>
      <c r="G303" s="202" t="s">
        <v>1067</v>
      </c>
      <c r="H303" s="203"/>
      <c r="I303" s="203"/>
      <c r="J303" s="203"/>
      <c r="K303" s="202" t="s">
        <v>96</v>
      </c>
      <c r="L303" s="202"/>
      <c r="M303" s="202" t="s">
        <v>2950</v>
      </c>
      <c r="N303" s="203"/>
      <c r="O303" s="203"/>
      <c r="P303" s="203"/>
      <c r="Q303" s="203"/>
      <c r="R303" s="202" t="s">
        <v>2762</v>
      </c>
      <c r="S303" s="202" t="s">
        <v>2998</v>
      </c>
      <c r="T303" s="202"/>
      <c r="U303" s="229"/>
      <c r="V303" s="203"/>
      <c r="W303" s="202"/>
      <c r="X303" s="202"/>
      <c r="Y303" s="202" t="s">
        <v>2671</v>
      </c>
      <c r="Z303" s="202" t="s">
        <v>2762</v>
      </c>
      <c r="AA303" s="202"/>
      <c r="AB303" s="236"/>
    </row>
    <row r="304" spans="1:28" s="200" customFormat="1" ht="63" customHeight="1" x14ac:dyDescent="0.2">
      <c r="A304" s="202" t="s">
        <v>814</v>
      </c>
      <c r="B304" s="202" t="s">
        <v>1077</v>
      </c>
      <c r="C304" s="202" t="s">
        <v>0</v>
      </c>
      <c r="D304" s="202" t="s">
        <v>2</v>
      </c>
      <c r="E304" s="202" t="s">
        <v>45</v>
      </c>
      <c r="F304" s="202" t="s">
        <v>822</v>
      </c>
      <c r="G304" s="202" t="s">
        <v>1067</v>
      </c>
      <c r="H304" s="203"/>
      <c r="I304" s="203"/>
      <c r="J304" s="203"/>
      <c r="K304" s="202" t="s">
        <v>96</v>
      </c>
      <c r="L304" s="202"/>
      <c r="M304" s="202" t="s">
        <v>2950</v>
      </c>
      <c r="N304" s="203"/>
      <c r="O304" s="203"/>
      <c r="P304" s="203"/>
      <c r="Q304" s="203"/>
      <c r="R304" s="202" t="s">
        <v>2762</v>
      </c>
      <c r="S304" s="202" t="s">
        <v>2964</v>
      </c>
      <c r="T304" s="202" t="s">
        <v>2960</v>
      </c>
      <c r="U304" s="229">
        <v>0</v>
      </c>
      <c r="V304" s="203">
        <v>4</v>
      </c>
      <c r="W304" s="202" t="s">
        <v>2762</v>
      </c>
      <c r="X304" s="202" t="s">
        <v>2968</v>
      </c>
      <c r="Y304" s="202" t="s">
        <v>2671</v>
      </c>
      <c r="Z304" s="202" t="s">
        <v>2762</v>
      </c>
      <c r="AA304" s="202"/>
      <c r="AB304" s="236"/>
    </row>
    <row r="305" spans="1:28" s="200" customFormat="1" ht="63" customHeight="1" x14ac:dyDescent="0.2">
      <c r="A305" s="202" t="s">
        <v>814</v>
      </c>
      <c r="B305" s="202" t="s">
        <v>1077</v>
      </c>
      <c r="C305" s="202" t="s">
        <v>0</v>
      </c>
      <c r="D305" s="202" t="s">
        <v>2</v>
      </c>
      <c r="E305" s="202" t="s">
        <v>45</v>
      </c>
      <c r="F305" s="202" t="s">
        <v>822</v>
      </c>
      <c r="G305" s="202" t="s">
        <v>1067</v>
      </c>
      <c r="H305" s="203"/>
      <c r="I305" s="203"/>
      <c r="J305" s="203"/>
      <c r="K305" s="202" t="s">
        <v>96</v>
      </c>
      <c r="L305" s="202"/>
      <c r="M305" s="202" t="s">
        <v>2950</v>
      </c>
      <c r="N305" s="203"/>
      <c r="O305" s="203"/>
      <c r="P305" s="203"/>
      <c r="Q305" s="203"/>
      <c r="R305" s="202" t="s">
        <v>2762</v>
      </c>
      <c r="S305" s="202" t="s">
        <v>2998</v>
      </c>
      <c r="T305" s="202" t="s">
        <v>2952</v>
      </c>
      <c r="U305" s="229">
        <v>485</v>
      </c>
      <c r="V305" s="203">
        <v>500</v>
      </c>
      <c r="W305" s="202" t="s">
        <v>2762</v>
      </c>
      <c r="X305" s="202" t="s">
        <v>2999</v>
      </c>
      <c r="Y305" s="202" t="s">
        <v>2671</v>
      </c>
      <c r="Z305" s="202" t="s">
        <v>2762</v>
      </c>
      <c r="AA305" s="202"/>
      <c r="AB305" s="236"/>
    </row>
    <row r="306" spans="1:28" s="200" customFormat="1" ht="63" customHeight="1" x14ac:dyDescent="0.2">
      <c r="A306" s="202" t="s">
        <v>814</v>
      </c>
      <c r="B306" s="202" t="s">
        <v>1077</v>
      </c>
      <c r="C306" s="202" t="s">
        <v>0</v>
      </c>
      <c r="D306" s="202" t="s">
        <v>2</v>
      </c>
      <c r="E306" s="202" t="s">
        <v>45</v>
      </c>
      <c r="F306" s="202" t="s">
        <v>822</v>
      </c>
      <c r="G306" s="202" t="s">
        <v>1067</v>
      </c>
      <c r="H306" s="203"/>
      <c r="I306" s="203"/>
      <c r="J306" s="203"/>
      <c r="K306" s="202" t="s">
        <v>96</v>
      </c>
      <c r="L306" s="202"/>
      <c r="M306" s="202" t="s">
        <v>2950</v>
      </c>
      <c r="N306" s="203"/>
      <c r="O306" s="203"/>
      <c r="P306" s="203"/>
      <c r="Q306" s="203"/>
      <c r="R306" s="202" t="s">
        <v>2762</v>
      </c>
      <c r="S306" s="202" t="s">
        <v>2998</v>
      </c>
      <c r="T306" s="202"/>
      <c r="U306" s="229"/>
      <c r="V306" s="203"/>
      <c r="W306" s="202"/>
      <c r="X306" s="202"/>
      <c r="Y306" s="202" t="s">
        <v>2671</v>
      </c>
      <c r="Z306" s="202" t="s">
        <v>2762</v>
      </c>
      <c r="AA306" s="202"/>
      <c r="AB306" s="236"/>
    </row>
    <row r="307" spans="1:28" s="200" customFormat="1" ht="63" customHeight="1" x14ac:dyDescent="0.2">
      <c r="A307" s="202" t="s">
        <v>814</v>
      </c>
      <c r="B307" s="202" t="s">
        <v>1077</v>
      </c>
      <c r="C307" s="202" t="s">
        <v>0</v>
      </c>
      <c r="D307" s="202" t="s">
        <v>2</v>
      </c>
      <c r="E307" s="202" t="s">
        <v>45</v>
      </c>
      <c r="F307" s="202" t="s">
        <v>822</v>
      </c>
      <c r="G307" s="202" t="s">
        <v>1067</v>
      </c>
      <c r="H307" s="203"/>
      <c r="I307" s="203"/>
      <c r="J307" s="203"/>
      <c r="K307" s="202" t="s">
        <v>96</v>
      </c>
      <c r="L307" s="202"/>
      <c r="M307" s="202" t="s">
        <v>2950</v>
      </c>
      <c r="N307" s="203"/>
      <c r="O307" s="203"/>
      <c r="P307" s="203"/>
      <c r="Q307" s="203"/>
      <c r="R307" s="202" t="s">
        <v>2762</v>
      </c>
      <c r="S307" s="202" t="s">
        <v>2998</v>
      </c>
      <c r="T307" s="202"/>
      <c r="U307" s="229"/>
      <c r="V307" s="203"/>
      <c r="W307" s="202"/>
      <c r="X307" s="202"/>
      <c r="Y307" s="202" t="s">
        <v>2671</v>
      </c>
      <c r="Z307" s="202" t="s">
        <v>2762</v>
      </c>
      <c r="AA307" s="202"/>
      <c r="AB307" s="236"/>
    </row>
    <row r="308" spans="1:28" s="200" customFormat="1" ht="63" customHeight="1" x14ac:dyDescent="0.2">
      <c r="A308" s="202" t="s">
        <v>814</v>
      </c>
      <c r="B308" s="202" t="s">
        <v>1077</v>
      </c>
      <c r="C308" s="202" t="s">
        <v>0</v>
      </c>
      <c r="D308" s="202" t="s">
        <v>2</v>
      </c>
      <c r="E308" s="202" t="s">
        <v>45</v>
      </c>
      <c r="F308" s="202" t="s">
        <v>822</v>
      </c>
      <c r="G308" s="202" t="s">
        <v>1067</v>
      </c>
      <c r="H308" s="203"/>
      <c r="I308" s="203"/>
      <c r="J308" s="203"/>
      <c r="K308" s="202" t="s">
        <v>96</v>
      </c>
      <c r="L308" s="202"/>
      <c r="M308" s="202" t="s">
        <v>2950</v>
      </c>
      <c r="N308" s="203"/>
      <c r="O308" s="203"/>
      <c r="P308" s="203"/>
      <c r="Q308" s="203"/>
      <c r="R308" s="202" t="s">
        <v>2762</v>
      </c>
      <c r="S308" s="202" t="s">
        <v>2998</v>
      </c>
      <c r="T308" s="202"/>
      <c r="U308" s="229"/>
      <c r="V308" s="203"/>
      <c r="W308" s="202"/>
      <c r="X308" s="202"/>
      <c r="Y308" s="202" t="s">
        <v>2671</v>
      </c>
      <c r="Z308" s="202" t="s">
        <v>2762</v>
      </c>
      <c r="AA308" s="202"/>
      <c r="AB308" s="236"/>
    </row>
    <row r="309" spans="1:28" s="200" customFormat="1" ht="63" customHeight="1" x14ac:dyDescent="0.2">
      <c r="A309" s="202" t="s">
        <v>814</v>
      </c>
      <c r="B309" s="202" t="s">
        <v>1077</v>
      </c>
      <c r="C309" s="202" t="s">
        <v>0</v>
      </c>
      <c r="D309" s="202" t="s">
        <v>2</v>
      </c>
      <c r="E309" s="202" t="s">
        <v>45</v>
      </c>
      <c r="F309" s="202" t="s">
        <v>822</v>
      </c>
      <c r="G309" s="202" t="s">
        <v>1067</v>
      </c>
      <c r="H309" s="203"/>
      <c r="I309" s="203"/>
      <c r="J309" s="203"/>
      <c r="K309" s="202" t="s">
        <v>96</v>
      </c>
      <c r="L309" s="202"/>
      <c r="M309" s="202" t="s">
        <v>2950</v>
      </c>
      <c r="N309" s="203"/>
      <c r="O309" s="203"/>
      <c r="P309" s="203"/>
      <c r="Q309" s="203"/>
      <c r="R309" s="202" t="s">
        <v>2762</v>
      </c>
      <c r="S309" s="202" t="s">
        <v>2998</v>
      </c>
      <c r="T309" s="202"/>
      <c r="U309" s="229"/>
      <c r="V309" s="203"/>
      <c r="W309" s="202"/>
      <c r="X309" s="202"/>
      <c r="Y309" s="202" t="s">
        <v>2671</v>
      </c>
      <c r="Z309" s="202" t="s">
        <v>2762</v>
      </c>
      <c r="AA309" s="202"/>
      <c r="AB309" s="236"/>
    </row>
    <row r="310" spans="1:28" s="200" customFormat="1" ht="63" customHeight="1" x14ac:dyDescent="0.2">
      <c r="A310" s="202" t="s">
        <v>814</v>
      </c>
      <c r="B310" s="202" t="s">
        <v>1077</v>
      </c>
      <c r="C310" s="202" t="s">
        <v>0</v>
      </c>
      <c r="D310" s="202" t="s">
        <v>2</v>
      </c>
      <c r="E310" s="202" t="s">
        <v>45</v>
      </c>
      <c r="F310" s="202" t="s">
        <v>822</v>
      </c>
      <c r="G310" s="202" t="s">
        <v>1067</v>
      </c>
      <c r="H310" s="203"/>
      <c r="I310" s="203"/>
      <c r="J310" s="203"/>
      <c r="K310" s="202" t="s">
        <v>96</v>
      </c>
      <c r="L310" s="202"/>
      <c r="M310" s="202" t="s">
        <v>2950</v>
      </c>
      <c r="N310" s="203"/>
      <c r="O310" s="203"/>
      <c r="P310" s="203"/>
      <c r="Q310" s="203"/>
      <c r="R310" s="202" t="s">
        <v>2762</v>
      </c>
      <c r="S310" s="202" t="s">
        <v>2998</v>
      </c>
      <c r="T310" s="202"/>
      <c r="U310" s="229"/>
      <c r="V310" s="203"/>
      <c r="W310" s="202"/>
      <c r="X310" s="202"/>
      <c r="Y310" s="202" t="s">
        <v>2671</v>
      </c>
      <c r="Z310" s="202" t="s">
        <v>2762</v>
      </c>
      <c r="AA310" s="202"/>
      <c r="AB310" s="236"/>
    </row>
    <row r="311" spans="1:28" s="200" customFormat="1" ht="63" customHeight="1" x14ac:dyDescent="0.2">
      <c r="A311" s="202" t="s">
        <v>814</v>
      </c>
      <c r="B311" s="202" t="s">
        <v>1077</v>
      </c>
      <c r="C311" s="202" t="s">
        <v>0</v>
      </c>
      <c r="D311" s="202" t="s">
        <v>2</v>
      </c>
      <c r="E311" s="202" t="s">
        <v>45</v>
      </c>
      <c r="F311" s="202" t="s">
        <v>822</v>
      </c>
      <c r="G311" s="202" t="s">
        <v>1067</v>
      </c>
      <c r="H311" s="203"/>
      <c r="I311" s="203"/>
      <c r="J311" s="203"/>
      <c r="K311" s="202" t="s">
        <v>96</v>
      </c>
      <c r="L311" s="202"/>
      <c r="M311" s="202" t="s">
        <v>2950</v>
      </c>
      <c r="N311" s="203"/>
      <c r="O311" s="203"/>
      <c r="P311" s="203"/>
      <c r="Q311" s="203"/>
      <c r="R311" s="202" t="s">
        <v>2762</v>
      </c>
      <c r="S311" s="202" t="s">
        <v>2998</v>
      </c>
      <c r="T311" s="202"/>
      <c r="U311" s="229"/>
      <c r="V311" s="203"/>
      <c r="W311" s="202"/>
      <c r="X311" s="202"/>
      <c r="Y311" s="202" t="s">
        <v>2671</v>
      </c>
      <c r="Z311" s="202" t="s">
        <v>2762</v>
      </c>
      <c r="AA311" s="202"/>
      <c r="AB311" s="236"/>
    </row>
    <row r="312" spans="1:28" s="200" customFormat="1" ht="63" customHeight="1" x14ac:dyDescent="0.2">
      <c r="A312" s="202" t="s">
        <v>814</v>
      </c>
      <c r="B312" s="202" t="s">
        <v>1077</v>
      </c>
      <c r="C312" s="202" t="s">
        <v>0</v>
      </c>
      <c r="D312" s="202" t="s">
        <v>2</v>
      </c>
      <c r="E312" s="202" t="s">
        <v>45</v>
      </c>
      <c r="F312" s="202" t="s">
        <v>822</v>
      </c>
      <c r="G312" s="202" t="s">
        <v>1067</v>
      </c>
      <c r="H312" s="203"/>
      <c r="I312" s="203"/>
      <c r="J312" s="203"/>
      <c r="K312" s="202" t="s">
        <v>96</v>
      </c>
      <c r="L312" s="202"/>
      <c r="M312" s="202" t="s">
        <v>2950</v>
      </c>
      <c r="N312" s="203"/>
      <c r="O312" s="203"/>
      <c r="P312" s="203"/>
      <c r="Q312" s="203"/>
      <c r="R312" s="202" t="s">
        <v>2762</v>
      </c>
      <c r="S312" s="202" t="s">
        <v>2998</v>
      </c>
      <c r="T312" s="202"/>
      <c r="U312" s="229"/>
      <c r="V312" s="203"/>
      <c r="W312" s="202"/>
      <c r="X312" s="202"/>
      <c r="Y312" s="202" t="s">
        <v>2671</v>
      </c>
      <c r="Z312" s="202" t="s">
        <v>2762</v>
      </c>
      <c r="AA312" s="202"/>
      <c r="AB312" s="236"/>
    </row>
    <row r="313" spans="1:28" s="200" customFormat="1" ht="63" customHeight="1" x14ac:dyDescent="0.2">
      <c r="A313" s="202" t="s">
        <v>814</v>
      </c>
      <c r="B313" s="202" t="s">
        <v>1077</v>
      </c>
      <c r="C313" s="202" t="s">
        <v>0</v>
      </c>
      <c r="D313" s="202" t="s">
        <v>2</v>
      </c>
      <c r="E313" s="202" t="s">
        <v>45</v>
      </c>
      <c r="F313" s="202" t="s">
        <v>822</v>
      </c>
      <c r="G313" s="202" t="s">
        <v>1067</v>
      </c>
      <c r="H313" s="203"/>
      <c r="I313" s="203"/>
      <c r="J313" s="203"/>
      <c r="K313" s="202" t="s">
        <v>96</v>
      </c>
      <c r="L313" s="202"/>
      <c r="M313" s="202" t="s">
        <v>2950</v>
      </c>
      <c r="N313" s="203"/>
      <c r="O313" s="203"/>
      <c r="P313" s="203"/>
      <c r="Q313" s="203"/>
      <c r="R313" s="202" t="s">
        <v>2762</v>
      </c>
      <c r="S313" s="202" t="s">
        <v>3000</v>
      </c>
      <c r="T313" s="202" t="s">
        <v>2952</v>
      </c>
      <c r="U313" s="229">
        <v>0</v>
      </c>
      <c r="V313" s="203">
        <v>2</v>
      </c>
      <c r="W313" s="202" t="s">
        <v>2762</v>
      </c>
      <c r="X313" s="202" t="s">
        <v>3001</v>
      </c>
      <c r="Y313" s="202" t="s">
        <v>2671</v>
      </c>
      <c r="Z313" s="202" t="s">
        <v>2762</v>
      </c>
      <c r="AA313" s="202"/>
      <c r="AB313" s="236"/>
    </row>
    <row r="314" spans="1:28" s="200" customFormat="1" ht="63" customHeight="1" x14ac:dyDescent="0.2">
      <c r="A314" s="202" t="s">
        <v>814</v>
      </c>
      <c r="B314" s="202" t="s">
        <v>1077</v>
      </c>
      <c r="C314" s="202" t="s">
        <v>0</v>
      </c>
      <c r="D314" s="202" t="s">
        <v>2</v>
      </c>
      <c r="E314" s="202" t="s">
        <v>45</v>
      </c>
      <c r="F314" s="202" t="s">
        <v>822</v>
      </c>
      <c r="G314" s="202" t="s">
        <v>1067</v>
      </c>
      <c r="H314" s="203"/>
      <c r="I314" s="203"/>
      <c r="J314" s="203"/>
      <c r="K314" s="202" t="s">
        <v>96</v>
      </c>
      <c r="L314" s="202"/>
      <c r="M314" s="202" t="s">
        <v>2950</v>
      </c>
      <c r="N314" s="203"/>
      <c r="O314" s="203"/>
      <c r="P314" s="203"/>
      <c r="Q314" s="203"/>
      <c r="R314" s="202" t="s">
        <v>2762</v>
      </c>
      <c r="S314" s="202" t="s">
        <v>3002</v>
      </c>
      <c r="T314" s="202" t="s">
        <v>2952</v>
      </c>
      <c r="U314" s="229">
        <v>3</v>
      </c>
      <c r="V314" s="203">
        <v>5</v>
      </c>
      <c r="W314" s="202" t="s">
        <v>2762</v>
      </c>
      <c r="X314" s="202" t="s">
        <v>3003</v>
      </c>
      <c r="Y314" s="202" t="s">
        <v>2671</v>
      </c>
      <c r="Z314" s="202" t="s">
        <v>2762</v>
      </c>
      <c r="AA314" s="202"/>
      <c r="AB314" s="236"/>
    </row>
    <row r="315" spans="1:28" s="200" customFormat="1" ht="63" customHeight="1" x14ac:dyDescent="0.2">
      <c r="A315" s="202" t="s">
        <v>814</v>
      </c>
      <c r="B315" s="202" t="s">
        <v>1077</v>
      </c>
      <c r="C315" s="202" t="s">
        <v>0</v>
      </c>
      <c r="D315" s="202" t="s">
        <v>2</v>
      </c>
      <c r="E315" s="202" t="s">
        <v>45</v>
      </c>
      <c r="F315" s="202" t="s">
        <v>822</v>
      </c>
      <c r="G315" s="202" t="s">
        <v>1067</v>
      </c>
      <c r="H315" s="203"/>
      <c r="I315" s="203"/>
      <c r="J315" s="203"/>
      <c r="K315" s="202" t="s">
        <v>96</v>
      </c>
      <c r="L315" s="202"/>
      <c r="M315" s="202" t="s">
        <v>2950</v>
      </c>
      <c r="N315" s="203"/>
      <c r="O315" s="203"/>
      <c r="P315" s="203"/>
      <c r="Q315" s="203"/>
      <c r="R315" s="202" t="s">
        <v>2762</v>
      </c>
      <c r="S315" s="202" t="s">
        <v>3004</v>
      </c>
      <c r="T315" s="202" t="s">
        <v>2952</v>
      </c>
      <c r="U315" s="229">
        <v>45</v>
      </c>
      <c r="V315" s="203">
        <v>150</v>
      </c>
      <c r="W315" s="202" t="s">
        <v>2762</v>
      </c>
      <c r="X315" s="202" t="s">
        <v>3005</v>
      </c>
      <c r="Y315" s="202" t="s">
        <v>2671</v>
      </c>
      <c r="Z315" s="202" t="s">
        <v>2762</v>
      </c>
      <c r="AA315" s="202"/>
      <c r="AB315" s="236"/>
    </row>
    <row r="316" spans="1:28" s="200" customFormat="1" ht="63" customHeight="1" x14ac:dyDescent="0.2">
      <c r="A316" s="202" t="s">
        <v>814</v>
      </c>
      <c r="B316" s="202" t="s">
        <v>1077</v>
      </c>
      <c r="C316" s="202" t="s">
        <v>0</v>
      </c>
      <c r="D316" s="202" t="s">
        <v>2</v>
      </c>
      <c r="E316" s="202" t="s">
        <v>45</v>
      </c>
      <c r="F316" s="202" t="s">
        <v>822</v>
      </c>
      <c r="G316" s="202" t="s">
        <v>1067</v>
      </c>
      <c r="H316" s="203"/>
      <c r="I316" s="203"/>
      <c r="J316" s="203"/>
      <c r="K316" s="202" t="s">
        <v>96</v>
      </c>
      <c r="L316" s="202"/>
      <c r="M316" s="202" t="s">
        <v>2950</v>
      </c>
      <c r="N316" s="203"/>
      <c r="O316" s="203"/>
      <c r="P316" s="203"/>
      <c r="Q316" s="203"/>
      <c r="R316" s="202" t="s">
        <v>2762</v>
      </c>
      <c r="S316" s="202" t="s">
        <v>3665</v>
      </c>
      <c r="T316" s="202" t="s">
        <v>2952</v>
      </c>
      <c r="U316" s="205">
        <v>0</v>
      </c>
      <c r="V316" s="205">
        <v>0.2</v>
      </c>
      <c r="W316" s="202" t="s">
        <v>2762</v>
      </c>
      <c r="X316" s="202" t="s">
        <v>2991</v>
      </c>
      <c r="Y316" s="202" t="s">
        <v>1072</v>
      </c>
      <c r="Z316" s="202" t="s">
        <v>924</v>
      </c>
      <c r="AA316" s="202" t="s">
        <v>2930</v>
      </c>
      <c r="AB316" s="236"/>
    </row>
    <row r="317" spans="1:28" s="200" customFormat="1" ht="63" customHeight="1" x14ac:dyDescent="0.2">
      <c r="A317" s="202" t="s">
        <v>814</v>
      </c>
      <c r="B317" s="202" t="s">
        <v>1077</v>
      </c>
      <c r="C317" s="202" t="s">
        <v>0</v>
      </c>
      <c r="D317" s="202" t="s">
        <v>2</v>
      </c>
      <c r="E317" s="202" t="s">
        <v>45</v>
      </c>
      <c r="F317" s="202" t="s">
        <v>822</v>
      </c>
      <c r="G317" s="202" t="s">
        <v>1067</v>
      </c>
      <c r="H317" s="203"/>
      <c r="I317" s="203"/>
      <c r="J317" s="203"/>
      <c r="K317" s="202" t="s">
        <v>96</v>
      </c>
      <c r="L317" s="202"/>
      <c r="M317" s="202" t="s">
        <v>2950</v>
      </c>
      <c r="N317" s="203"/>
      <c r="O317" s="203"/>
      <c r="P317" s="203"/>
      <c r="Q317" s="203"/>
      <c r="R317" s="202" t="s">
        <v>2762</v>
      </c>
      <c r="S317" s="202" t="s">
        <v>3665</v>
      </c>
      <c r="T317" s="202"/>
      <c r="U317" s="229"/>
      <c r="V317" s="203"/>
      <c r="W317" s="202"/>
      <c r="X317" s="202"/>
      <c r="Y317" s="202" t="s">
        <v>1072</v>
      </c>
      <c r="Z317" s="202" t="s">
        <v>924</v>
      </c>
      <c r="AA317" s="202" t="s">
        <v>2930</v>
      </c>
      <c r="AB317" s="236"/>
    </row>
    <row r="318" spans="1:28" s="200" customFormat="1" ht="63" customHeight="1" x14ac:dyDescent="0.2">
      <c r="A318" s="202" t="s">
        <v>813</v>
      </c>
      <c r="B318" s="202" t="s">
        <v>1068</v>
      </c>
      <c r="C318" s="202" t="s">
        <v>0</v>
      </c>
      <c r="D318" s="202" t="s">
        <v>1</v>
      </c>
      <c r="E318" s="202" t="s">
        <v>45</v>
      </c>
      <c r="F318" s="202" t="s">
        <v>3006</v>
      </c>
      <c r="G318" s="202"/>
      <c r="H318" s="203"/>
      <c r="I318" s="203"/>
      <c r="J318" s="203"/>
      <c r="K318" s="202" t="s">
        <v>71</v>
      </c>
      <c r="L318" s="202"/>
      <c r="M318" s="202" t="s">
        <v>3007</v>
      </c>
      <c r="N318" s="203" t="s">
        <v>201</v>
      </c>
      <c r="O318" s="203">
        <v>160000</v>
      </c>
      <c r="P318" s="203">
        <v>113000</v>
      </c>
      <c r="Q318" s="203">
        <v>98130</v>
      </c>
      <c r="R318" s="202" t="s">
        <v>3679</v>
      </c>
      <c r="S318" s="202" t="s">
        <v>3008</v>
      </c>
      <c r="T318" s="202" t="s">
        <v>3009</v>
      </c>
      <c r="U318" s="229">
        <v>0</v>
      </c>
      <c r="V318" s="203">
        <v>1</v>
      </c>
      <c r="W318" s="202" t="s">
        <v>3010</v>
      </c>
      <c r="X318" s="202" t="s">
        <v>3011</v>
      </c>
      <c r="Y318" s="202" t="s">
        <v>1116</v>
      </c>
      <c r="Z318" s="202" t="s">
        <v>1112</v>
      </c>
      <c r="AA318" s="202" t="s">
        <v>3012</v>
      </c>
      <c r="AB318" s="236">
        <v>242336911382</v>
      </c>
    </row>
    <row r="319" spans="1:28" s="200" customFormat="1" ht="63" customHeight="1" x14ac:dyDescent="0.2">
      <c r="A319" s="202" t="s">
        <v>813</v>
      </c>
      <c r="B319" s="202" t="s">
        <v>1068</v>
      </c>
      <c r="C319" s="202" t="s">
        <v>0</v>
      </c>
      <c r="D319" s="202" t="s">
        <v>1</v>
      </c>
      <c r="E319" s="202" t="s">
        <v>45</v>
      </c>
      <c r="F319" s="202" t="s">
        <v>3006</v>
      </c>
      <c r="G319" s="202"/>
      <c r="H319" s="203"/>
      <c r="I319" s="203"/>
      <c r="J319" s="203"/>
      <c r="K319" s="202" t="s">
        <v>71</v>
      </c>
      <c r="L319" s="202"/>
      <c r="M319" s="202" t="s">
        <v>3007</v>
      </c>
      <c r="N319" s="203"/>
      <c r="O319" s="203"/>
      <c r="P319" s="203"/>
      <c r="Q319" s="203"/>
      <c r="R319" s="202" t="s">
        <v>3679</v>
      </c>
      <c r="S319" s="202" t="s">
        <v>3008</v>
      </c>
      <c r="T319" s="202"/>
      <c r="U319" s="229"/>
      <c r="V319" s="203"/>
      <c r="W319" s="202"/>
      <c r="X319" s="202"/>
      <c r="Y319" s="202" t="s">
        <v>1116</v>
      </c>
      <c r="Z319" s="202" t="s">
        <v>1112</v>
      </c>
      <c r="AA319" s="202" t="s">
        <v>3012</v>
      </c>
      <c r="AB319" s="236"/>
    </row>
    <row r="320" spans="1:28" s="200" customFormat="1" ht="63" customHeight="1" x14ac:dyDescent="0.2">
      <c r="A320" s="202" t="s">
        <v>813</v>
      </c>
      <c r="B320" s="202" t="s">
        <v>1068</v>
      </c>
      <c r="C320" s="202" t="s">
        <v>0</v>
      </c>
      <c r="D320" s="202" t="s">
        <v>1</v>
      </c>
      <c r="E320" s="202" t="s">
        <v>45</v>
      </c>
      <c r="F320" s="202" t="s">
        <v>3006</v>
      </c>
      <c r="G320" s="202"/>
      <c r="H320" s="203"/>
      <c r="I320" s="203"/>
      <c r="J320" s="203"/>
      <c r="K320" s="202" t="s">
        <v>71</v>
      </c>
      <c r="L320" s="202"/>
      <c r="M320" s="202" t="s">
        <v>3007</v>
      </c>
      <c r="N320" s="203"/>
      <c r="O320" s="203"/>
      <c r="P320" s="203"/>
      <c r="Q320" s="203"/>
      <c r="R320" s="202" t="s">
        <v>3679</v>
      </c>
      <c r="S320" s="202" t="s">
        <v>3013</v>
      </c>
      <c r="T320" s="202" t="s">
        <v>3009</v>
      </c>
      <c r="U320" s="229">
        <v>0</v>
      </c>
      <c r="V320" s="203">
        <v>5000</v>
      </c>
      <c r="W320" s="202" t="s">
        <v>3010</v>
      </c>
      <c r="X320" s="202" t="s">
        <v>3014</v>
      </c>
      <c r="Y320" s="202" t="s">
        <v>1116</v>
      </c>
      <c r="Z320" s="202" t="s">
        <v>1112</v>
      </c>
      <c r="AA320" s="202" t="s">
        <v>3012</v>
      </c>
      <c r="AB320" s="236"/>
    </row>
    <row r="321" spans="1:28" s="200" customFormat="1" ht="63" customHeight="1" x14ac:dyDescent="0.2">
      <c r="A321" s="202" t="s">
        <v>813</v>
      </c>
      <c r="B321" s="202" t="s">
        <v>1068</v>
      </c>
      <c r="C321" s="202" t="s">
        <v>0</v>
      </c>
      <c r="D321" s="202" t="s">
        <v>1</v>
      </c>
      <c r="E321" s="202" t="s">
        <v>45</v>
      </c>
      <c r="F321" s="202" t="s">
        <v>3006</v>
      </c>
      <c r="G321" s="202"/>
      <c r="H321" s="203"/>
      <c r="I321" s="203"/>
      <c r="J321" s="203"/>
      <c r="K321" s="202" t="s">
        <v>71</v>
      </c>
      <c r="L321" s="202"/>
      <c r="M321" s="202" t="s">
        <v>3007</v>
      </c>
      <c r="N321" s="203"/>
      <c r="O321" s="203"/>
      <c r="P321" s="203"/>
      <c r="Q321" s="203"/>
      <c r="R321" s="202" t="s">
        <v>3679</v>
      </c>
      <c r="S321" s="202" t="s">
        <v>3015</v>
      </c>
      <c r="T321" s="202" t="s">
        <v>3009</v>
      </c>
      <c r="U321" s="229">
        <v>0</v>
      </c>
      <c r="V321" s="203">
        <v>1</v>
      </c>
      <c r="W321" s="202" t="s">
        <v>3010</v>
      </c>
      <c r="X321" s="202" t="s">
        <v>3011</v>
      </c>
      <c r="Y321" s="202" t="s">
        <v>1116</v>
      </c>
      <c r="Z321" s="202" t="s">
        <v>1112</v>
      </c>
      <c r="AA321" s="202" t="s">
        <v>3012</v>
      </c>
      <c r="AB321" s="236"/>
    </row>
    <row r="322" spans="1:28" s="200" customFormat="1" ht="63" customHeight="1" x14ac:dyDescent="0.2">
      <c r="A322" s="202" t="s">
        <v>813</v>
      </c>
      <c r="B322" s="202" t="s">
        <v>1068</v>
      </c>
      <c r="C322" s="202" t="s">
        <v>0</v>
      </c>
      <c r="D322" s="202" t="s">
        <v>1</v>
      </c>
      <c r="E322" s="202" t="s">
        <v>45</v>
      </c>
      <c r="F322" s="202" t="s">
        <v>3006</v>
      </c>
      <c r="G322" s="202"/>
      <c r="H322" s="203"/>
      <c r="I322" s="203"/>
      <c r="J322" s="203"/>
      <c r="K322" s="202" t="s">
        <v>71</v>
      </c>
      <c r="L322" s="202"/>
      <c r="M322" s="202" t="s">
        <v>3007</v>
      </c>
      <c r="N322" s="203"/>
      <c r="O322" s="203"/>
      <c r="P322" s="203"/>
      <c r="Q322" s="203"/>
      <c r="R322" s="202" t="s">
        <v>3679</v>
      </c>
      <c r="S322" s="202" t="s">
        <v>3016</v>
      </c>
      <c r="T322" s="202" t="s">
        <v>3009</v>
      </c>
      <c r="U322" s="229">
        <v>90000</v>
      </c>
      <c r="V322" s="203">
        <v>106000</v>
      </c>
      <c r="W322" s="202" t="s">
        <v>3010</v>
      </c>
      <c r="X322" s="202" t="s">
        <v>3014</v>
      </c>
      <c r="Y322" s="202" t="s">
        <v>1116</v>
      </c>
      <c r="Z322" s="202" t="s">
        <v>1115</v>
      </c>
      <c r="AA322" s="202" t="s">
        <v>3017</v>
      </c>
      <c r="AB322" s="236"/>
    </row>
    <row r="323" spans="1:28" s="200" customFormat="1" ht="63" customHeight="1" x14ac:dyDescent="0.2">
      <c r="A323" s="202" t="s">
        <v>813</v>
      </c>
      <c r="B323" s="202" t="s">
        <v>1068</v>
      </c>
      <c r="C323" s="202" t="s">
        <v>0</v>
      </c>
      <c r="D323" s="202" t="s">
        <v>1</v>
      </c>
      <c r="E323" s="202" t="s">
        <v>45</v>
      </c>
      <c r="F323" s="202" t="s">
        <v>3006</v>
      </c>
      <c r="G323" s="202"/>
      <c r="H323" s="203"/>
      <c r="I323" s="203"/>
      <c r="J323" s="203"/>
      <c r="K323" s="202" t="s">
        <v>71</v>
      </c>
      <c r="L323" s="202"/>
      <c r="M323" s="202" t="s">
        <v>3007</v>
      </c>
      <c r="N323" s="203"/>
      <c r="O323" s="203"/>
      <c r="P323" s="203"/>
      <c r="Q323" s="203"/>
      <c r="R323" s="202" t="s">
        <v>3679</v>
      </c>
      <c r="S323" s="202" t="s">
        <v>3018</v>
      </c>
      <c r="T323" s="202" t="s">
        <v>3009</v>
      </c>
      <c r="U323" s="229">
        <v>0</v>
      </c>
      <c r="V323" s="203">
        <v>0.39500000000000002</v>
      </c>
      <c r="W323" s="202" t="s">
        <v>3010</v>
      </c>
      <c r="X323" s="202" t="s">
        <v>3019</v>
      </c>
      <c r="Y323" s="202" t="s">
        <v>1116</v>
      </c>
      <c r="Z323" s="202" t="s">
        <v>1115</v>
      </c>
      <c r="AA323" s="202" t="s">
        <v>3017</v>
      </c>
      <c r="AB323" s="236"/>
    </row>
    <row r="324" spans="1:28" s="200" customFormat="1" ht="63" customHeight="1" x14ac:dyDescent="0.2">
      <c r="A324" s="202" t="s">
        <v>813</v>
      </c>
      <c r="B324" s="202" t="s">
        <v>1068</v>
      </c>
      <c r="C324" s="202" t="s">
        <v>0</v>
      </c>
      <c r="D324" s="202" t="s">
        <v>1</v>
      </c>
      <c r="E324" s="202" t="s">
        <v>45</v>
      </c>
      <c r="F324" s="202" t="s">
        <v>3006</v>
      </c>
      <c r="G324" s="202"/>
      <c r="H324" s="203"/>
      <c r="I324" s="203"/>
      <c r="J324" s="203"/>
      <c r="K324" s="202" t="s">
        <v>71</v>
      </c>
      <c r="L324" s="202"/>
      <c r="M324" s="202" t="s">
        <v>3007</v>
      </c>
      <c r="N324" s="203"/>
      <c r="O324" s="203"/>
      <c r="P324" s="203"/>
      <c r="Q324" s="203"/>
      <c r="R324" s="202" t="s">
        <v>3679</v>
      </c>
      <c r="S324" s="202"/>
      <c r="T324" s="202"/>
      <c r="U324" s="229"/>
      <c r="V324" s="203"/>
      <c r="W324" s="202"/>
      <c r="X324" s="202"/>
      <c r="Y324" s="202" t="s">
        <v>1116</v>
      </c>
      <c r="Z324" s="202" t="s">
        <v>1115</v>
      </c>
      <c r="AA324" s="202" t="s">
        <v>3017</v>
      </c>
      <c r="AB324" s="236"/>
    </row>
    <row r="325" spans="1:28" s="200" customFormat="1" ht="63" customHeight="1" x14ac:dyDescent="0.2">
      <c r="A325" s="202" t="s">
        <v>813</v>
      </c>
      <c r="B325" s="202" t="s">
        <v>1068</v>
      </c>
      <c r="C325" s="202" t="s">
        <v>0</v>
      </c>
      <c r="D325" s="202" t="s">
        <v>1</v>
      </c>
      <c r="E325" s="202" t="s">
        <v>45</v>
      </c>
      <c r="F325" s="202" t="s">
        <v>3006</v>
      </c>
      <c r="G325" s="202"/>
      <c r="H325" s="203"/>
      <c r="I325" s="203"/>
      <c r="J325" s="203"/>
      <c r="K325" s="202" t="s">
        <v>71</v>
      </c>
      <c r="L325" s="202"/>
      <c r="M325" s="202" t="s">
        <v>3007</v>
      </c>
      <c r="N325" s="203"/>
      <c r="O325" s="203"/>
      <c r="P325" s="203"/>
      <c r="Q325" s="203"/>
      <c r="R325" s="202" t="s">
        <v>3679</v>
      </c>
      <c r="S325" s="202"/>
      <c r="T325" s="202"/>
      <c r="U325" s="229"/>
      <c r="V325" s="203"/>
      <c r="W325" s="202"/>
      <c r="X325" s="202"/>
      <c r="Y325" s="202" t="s">
        <v>1116</v>
      </c>
      <c r="Z325" s="202" t="s">
        <v>1115</v>
      </c>
      <c r="AA325" s="202" t="s">
        <v>3017</v>
      </c>
      <c r="AB325" s="236"/>
    </row>
    <row r="326" spans="1:28" s="200" customFormat="1" ht="63" customHeight="1" x14ac:dyDescent="0.2">
      <c r="A326" s="202" t="s">
        <v>813</v>
      </c>
      <c r="B326" s="202" t="s">
        <v>1068</v>
      </c>
      <c r="C326" s="202" t="s">
        <v>0</v>
      </c>
      <c r="D326" s="202" t="s">
        <v>1</v>
      </c>
      <c r="E326" s="202" t="s">
        <v>45</v>
      </c>
      <c r="F326" s="202" t="s">
        <v>3006</v>
      </c>
      <c r="G326" s="202"/>
      <c r="H326" s="203"/>
      <c r="I326" s="203"/>
      <c r="J326" s="203"/>
      <c r="K326" s="202" t="s">
        <v>71</v>
      </c>
      <c r="L326" s="202"/>
      <c r="M326" s="202" t="s">
        <v>3007</v>
      </c>
      <c r="N326" s="203"/>
      <c r="O326" s="203"/>
      <c r="P326" s="203"/>
      <c r="Q326" s="203"/>
      <c r="R326" s="202" t="s">
        <v>3679</v>
      </c>
      <c r="S326" s="202"/>
      <c r="T326" s="202"/>
      <c r="U326" s="229"/>
      <c r="V326" s="203"/>
      <c r="W326" s="202"/>
      <c r="X326" s="202"/>
      <c r="Y326" s="202" t="s">
        <v>1116</v>
      </c>
      <c r="Z326" s="202" t="s">
        <v>1115</v>
      </c>
      <c r="AA326" s="202" t="s">
        <v>3017</v>
      </c>
      <c r="AB326" s="236"/>
    </row>
    <row r="327" spans="1:28" s="200" customFormat="1" ht="63" customHeight="1" x14ac:dyDescent="0.2">
      <c r="A327" s="202" t="s">
        <v>813</v>
      </c>
      <c r="B327" s="202" t="s">
        <v>1068</v>
      </c>
      <c r="C327" s="202" t="s">
        <v>0</v>
      </c>
      <c r="D327" s="202" t="s">
        <v>1</v>
      </c>
      <c r="E327" s="202" t="s">
        <v>45</v>
      </c>
      <c r="F327" s="202" t="s">
        <v>3006</v>
      </c>
      <c r="G327" s="202"/>
      <c r="H327" s="203"/>
      <c r="I327" s="203"/>
      <c r="J327" s="203"/>
      <c r="K327" s="202" t="s">
        <v>71</v>
      </c>
      <c r="L327" s="202"/>
      <c r="M327" s="202" t="s">
        <v>3007</v>
      </c>
      <c r="N327" s="203"/>
      <c r="O327" s="203"/>
      <c r="P327" s="203"/>
      <c r="Q327" s="203"/>
      <c r="R327" s="202" t="s">
        <v>3679</v>
      </c>
      <c r="S327" s="202"/>
      <c r="T327" s="202"/>
      <c r="U327" s="229"/>
      <c r="V327" s="203"/>
      <c r="W327" s="202"/>
      <c r="X327" s="202"/>
      <c r="Y327" s="202" t="s">
        <v>1116</v>
      </c>
      <c r="Z327" s="202" t="s">
        <v>1115</v>
      </c>
      <c r="AA327" s="202" t="s">
        <v>3017</v>
      </c>
      <c r="AB327" s="236"/>
    </row>
    <row r="328" spans="1:28" s="200" customFormat="1" ht="63" customHeight="1" x14ac:dyDescent="0.2">
      <c r="A328" s="202" t="s">
        <v>813</v>
      </c>
      <c r="B328" s="202" t="s">
        <v>1068</v>
      </c>
      <c r="C328" s="202" t="s">
        <v>0</v>
      </c>
      <c r="D328" s="202" t="s">
        <v>1</v>
      </c>
      <c r="E328" s="202" t="s">
        <v>45</v>
      </c>
      <c r="F328" s="202" t="s">
        <v>3006</v>
      </c>
      <c r="G328" s="202"/>
      <c r="H328" s="203"/>
      <c r="I328" s="203"/>
      <c r="J328" s="203"/>
      <c r="K328" s="202" t="s">
        <v>71</v>
      </c>
      <c r="L328" s="202"/>
      <c r="M328" s="202" t="s">
        <v>3007</v>
      </c>
      <c r="N328" s="203"/>
      <c r="O328" s="203"/>
      <c r="P328" s="203"/>
      <c r="Q328" s="203"/>
      <c r="R328" s="202" t="s">
        <v>3679</v>
      </c>
      <c r="S328" s="202"/>
      <c r="T328" s="202"/>
      <c r="U328" s="229"/>
      <c r="V328" s="203"/>
      <c r="W328" s="202"/>
      <c r="X328" s="202"/>
      <c r="Y328" s="202" t="s">
        <v>1116</v>
      </c>
      <c r="Z328" s="202" t="s">
        <v>1115</v>
      </c>
      <c r="AA328" s="202" t="s">
        <v>3017</v>
      </c>
      <c r="AB328" s="236"/>
    </row>
    <row r="329" spans="1:28" s="200" customFormat="1" ht="63" customHeight="1" x14ac:dyDescent="0.2">
      <c r="A329" s="202" t="s">
        <v>813</v>
      </c>
      <c r="B329" s="202" t="s">
        <v>1068</v>
      </c>
      <c r="C329" s="202" t="s">
        <v>0</v>
      </c>
      <c r="D329" s="202" t="s">
        <v>1</v>
      </c>
      <c r="E329" s="202" t="s">
        <v>45</v>
      </c>
      <c r="F329" s="202" t="s">
        <v>3006</v>
      </c>
      <c r="G329" s="202"/>
      <c r="H329" s="203"/>
      <c r="I329" s="203"/>
      <c r="J329" s="203"/>
      <c r="K329" s="202" t="s">
        <v>71</v>
      </c>
      <c r="L329" s="202"/>
      <c r="M329" s="202" t="s">
        <v>3007</v>
      </c>
      <c r="N329" s="203"/>
      <c r="O329" s="203"/>
      <c r="P329" s="203"/>
      <c r="Q329" s="203"/>
      <c r="R329" s="202" t="s">
        <v>3679</v>
      </c>
      <c r="S329" s="202"/>
      <c r="T329" s="202"/>
      <c r="U329" s="229"/>
      <c r="V329" s="203"/>
      <c r="W329" s="202"/>
      <c r="X329" s="202"/>
      <c r="Y329" s="202" t="s">
        <v>1116</v>
      </c>
      <c r="Z329" s="202" t="s">
        <v>1115</v>
      </c>
      <c r="AA329" s="202" t="s">
        <v>3017</v>
      </c>
      <c r="AB329" s="236"/>
    </row>
    <row r="330" spans="1:28" s="200" customFormat="1" ht="63" customHeight="1" x14ac:dyDescent="0.2">
      <c r="A330" s="202" t="s">
        <v>813</v>
      </c>
      <c r="B330" s="202" t="s">
        <v>1068</v>
      </c>
      <c r="C330" s="202" t="s">
        <v>0</v>
      </c>
      <c r="D330" s="202" t="s">
        <v>1</v>
      </c>
      <c r="E330" s="202" t="s">
        <v>45</v>
      </c>
      <c r="F330" s="202" t="s">
        <v>3006</v>
      </c>
      <c r="G330" s="202"/>
      <c r="H330" s="203"/>
      <c r="I330" s="203"/>
      <c r="J330" s="203"/>
      <c r="K330" s="202" t="s">
        <v>71</v>
      </c>
      <c r="L330" s="202"/>
      <c r="M330" s="202" t="s">
        <v>3007</v>
      </c>
      <c r="N330" s="203"/>
      <c r="O330" s="203"/>
      <c r="P330" s="203"/>
      <c r="Q330" s="203"/>
      <c r="R330" s="202" t="s">
        <v>3679</v>
      </c>
      <c r="S330" s="202"/>
      <c r="T330" s="202"/>
      <c r="U330" s="229"/>
      <c r="V330" s="203"/>
      <c r="W330" s="202"/>
      <c r="X330" s="202"/>
      <c r="Y330" s="202" t="s">
        <v>1116</v>
      </c>
      <c r="Z330" s="202" t="s">
        <v>1115</v>
      </c>
      <c r="AA330" s="202" t="s">
        <v>3017</v>
      </c>
      <c r="AB330" s="236"/>
    </row>
    <row r="331" spans="1:28" s="200" customFormat="1" ht="63" customHeight="1" x14ac:dyDescent="0.2">
      <c r="A331" s="202" t="s">
        <v>813</v>
      </c>
      <c r="B331" s="202" t="s">
        <v>1068</v>
      </c>
      <c r="C331" s="202" t="s">
        <v>0</v>
      </c>
      <c r="D331" s="202" t="s">
        <v>1</v>
      </c>
      <c r="E331" s="202" t="s">
        <v>45</v>
      </c>
      <c r="F331" s="202" t="s">
        <v>3006</v>
      </c>
      <c r="G331" s="202"/>
      <c r="H331" s="203"/>
      <c r="I331" s="203"/>
      <c r="J331" s="203"/>
      <c r="K331" s="202" t="s">
        <v>71</v>
      </c>
      <c r="L331" s="202"/>
      <c r="M331" s="202" t="s">
        <v>3007</v>
      </c>
      <c r="N331" s="203"/>
      <c r="O331" s="203"/>
      <c r="P331" s="203"/>
      <c r="Q331" s="203"/>
      <c r="R331" s="202" t="s">
        <v>3679</v>
      </c>
      <c r="S331" s="202"/>
      <c r="T331" s="202"/>
      <c r="U331" s="229"/>
      <c r="V331" s="203"/>
      <c r="W331" s="202"/>
      <c r="X331" s="202"/>
      <c r="Y331" s="202" t="s">
        <v>1116</v>
      </c>
      <c r="Z331" s="202" t="s">
        <v>1115</v>
      </c>
      <c r="AA331" s="202" t="s">
        <v>3017</v>
      </c>
      <c r="AB331" s="236"/>
    </row>
    <row r="332" spans="1:28" s="200" customFormat="1" ht="63" customHeight="1" x14ac:dyDescent="0.2">
      <c r="A332" s="202" t="s">
        <v>813</v>
      </c>
      <c r="B332" s="202" t="s">
        <v>1068</v>
      </c>
      <c r="C332" s="202" t="s">
        <v>0</v>
      </c>
      <c r="D332" s="202" t="s">
        <v>1</v>
      </c>
      <c r="E332" s="202" t="s">
        <v>45</v>
      </c>
      <c r="F332" s="202" t="s">
        <v>3006</v>
      </c>
      <c r="G332" s="202"/>
      <c r="H332" s="203"/>
      <c r="I332" s="203"/>
      <c r="J332" s="203"/>
      <c r="K332" s="202" t="s">
        <v>71</v>
      </c>
      <c r="L332" s="202"/>
      <c r="M332" s="202" t="s">
        <v>3007</v>
      </c>
      <c r="N332" s="203"/>
      <c r="O332" s="203"/>
      <c r="P332" s="203"/>
      <c r="Q332" s="203"/>
      <c r="R332" s="202" t="s">
        <v>3679</v>
      </c>
      <c r="S332" s="202"/>
      <c r="T332" s="202"/>
      <c r="U332" s="229"/>
      <c r="V332" s="203"/>
      <c r="W332" s="202"/>
      <c r="X332" s="202"/>
      <c r="Y332" s="202" t="s">
        <v>1116</v>
      </c>
      <c r="Z332" s="202" t="s">
        <v>1115</v>
      </c>
      <c r="AA332" s="202" t="s">
        <v>3017</v>
      </c>
      <c r="AB332" s="236"/>
    </row>
    <row r="333" spans="1:28" s="200" customFormat="1" ht="63" customHeight="1" x14ac:dyDescent="0.2">
      <c r="A333" s="202" t="s">
        <v>813</v>
      </c>
      <c r="B333" s="202" t="s">
        <v>1068</v>
      </c>
      <c r="C333" s="202" t="s">
        <v>0</v>
      </c>
      <c r="D333" s="202" t="s">
        <v>1</v>
      </c>
      <c r="E333" s="202" t="s">
        <v>45</v>
      </c>
      <c r="F333" s="202" t="s">
        <v>3006</v>
      </c>
      <c r="G333" s="202"/>
      <c r="H333" s="203"/>
      <c r="I333" s="203"/>
      <c r="J333" s="203"/>
      <c r="K333" s="202" t="s">
        <v>71</v>
      </c>
      <c r="L333" s="202"/>
      <c r="M333" s="202" t="s">
        <v>3007</v>
      </c>
      <c r="N333" s="203"/>
      <c r="O333" s="203"/>
      <c r="P333" s="203"/>
      <c r="Q333" s="203"/>
      <c r="R333" s="202" t="s">
        <v>3679</v>
      </c>
      <c r="S333" s="202"/>
      <c r="T333" s="202"/>
      <c r="U333" s="229"/>
      <c r="V333" s="203"/>
      <c r="W333" s="202"/>
      <c r="X333" s="202"/>
      <c r="Y333" s="202" t="s">
        <v>1116</v>
      </c>
      <c r="Z333" s="202" t="s">
        <v>1115</v>
      </c>
      <c r="AA333" s="202" t="s">
        <v>3017</v>
      </c>
      <c r="AB333" s="236"/>
    </row>
    <row r="334" spans="1:28" s="200" customFormat="1" ht="63" customHeight="1" x14ac:dyDescent="0.2">
      <c r="A334" s="202" t="s">
        <v>813</v>
      </c>
      <c r="B334" s="202" t="s">
        <v>1068</v>
      </c>
      <c r="C334" s="202" t="s">
        <v>0</v>
      </c>
      <c r="D334" s="202" t="s">
        <v>1</v>
      </c>
      <c r="E334" s="202" t="s">
        <v>45</v>
      </c>
      <c r="F334" s="202" t="s">
        <v>3006</v>
      </c>
      <c r="G334" s="202"/>
      <c r="H334" s="203"/>
      <c r="I334" s="203"/>
      <c r="J334" s="203"/>
      <c r="K334" s="202" t="s">
        <v>71</v>
      </c>
      <c r="L334" s="202"/>
      <c r="M334" s="202" t="s">
        <v>3007</v>
      </c>
      <c r="N334" s="203"/>
      <c r="O334" s="203"/>
      <c r="P334" s="203"/>
      <c r="Q334" s="203"/>
      <c r="R334" s="202" t="s">
        <v>3679</v>
      </c>
      <c r="S334" s="202"/>
      <c r="T334" s="202"/>
      <c r="U334" s="229"/>
      <c r="V334" s="203"/>
      <c r="W334" s="202"/>
      <c r="X334" s="202"/>
      <c r="Y334" s="202" t="s">
        <v>1116</v>
      </c>
      <c r="Z334" s="202" t="s">
        <v>1115</v>
      </c>
      <c r="AA334" s="202" t="s">
        <v>3017</v>
      </c>
      <c r="AB334" s="236"/>
    </row>
    <row r="335" spans="1:28" s="200" customFormat="1" ht="63" customHeight="1" x14ac:dyDescent="0.2">
      <c r="A335" s="202" t="s">
        <v>813</v>
      </c>
      <c r="B335" s="202" t="s">
        <v>1068</v>
      </c>
      <c r="C335" s="202" t="s">
        <v>0</v>
      </c>
      <c r="D335" s="202" t="s">
        <v>1</v>
      </c>
      <c r="E335" s="202" t="s">
        <v>45</v>
      </c>
      <c r="F335" s="202" t="s">
        <v>3006</v>
      </c>
      <c r="G335" s="202"/>
      <c r="H335" s="203"/>
      <c r="I335" s="203"/>
      <c r="J335" s="203"/>
      <c r="K335" s="202" t="s">
        <v>71</v>
      </c>
      <c r="L335" s="202"/>
      <c r="M335" s="202" t="s">
        <v>3007</v>
      </c>
      <c r="N335" s="203"/>
      <c r="O335" s="203"/>
      <c r="P335" s="203"/>
      <c r="Q335" s="203"/>
      <c r="R335" s="202" t="s">
        <v>3679</v>
      </c>
      <c r="S335" s="202"/>
      <c r="T335" s="202"/>
      <c r="U335" s="229"/>
      <c r="V335" s="203"/>
      <c r="W335" s="202"/>
      <c r="X335" s="202"/>
      <c r="Y335" s="202" t="s">
        <v>1116</v>
      </c>
      <c r="Z335" s="202" t="s">
        <v>1115</v>
      </c>
      <c r="AA335" s="202" t="s">
        <v>3017</v>
      </c>
      <c r="AB335" s="236"/>
    </row>
    <row r="336" spans="1:28" s="200" customFormat="1" ht="63" customHeight="1" x14ac:dyDescent="0.2">
      <c r="A336" s="202" t="s">
        <v>813</v>
      </c>
      <c r="B336" s="202" t="s">
        <v>1068</v>
      </c>
      <c r="C336" s="202" t="s">
        <v>0</v>
      </c>
      <c r="D336" s="202" t="s">
        <v>1</v>
      </c>
      <c r="E336" s="202" t="s">
        <v>45</v>
      </c>
      <c r="F336" s="202" t="s">
        <v>3006</v>
      </c>
      <c r="G336" s="202"/>
      <c r="H336" s="203"/>
      <c r="I336" s="203"/>
      <c r="J336" s="203"/>
      <c r="K336" s="202" t="s">
        <v>71</v>
      </c>
      <c r="L336" s="202"/>
      <c r="M336" s="202" t="s">
        <v>3007</v>
      </c>
      <c r="N336" s="203"/>
      <c r="O336" s="203"/>
      <c r="P336" s="203"/>
      <c r="Q336" s="203"/>
      <c r="R336" s="202" t="s">
        <v>3679</v>
      </c>
      <c r="S336" s="202"/>
      <c r="T336" s="202"/>
      <c r="U336" s="229"/>
      <c r="V336" s="203"/>
      <c r="W336" s="202"/>
      <c r="X336" s="202"/>
      <c r="Y336" s="202" t="s">
        <v>1116</v>
      </c>
      <c r="Z336" s="202" t="s">
        <v>1115</v>
      </c>
      <c r="AA336" s="202" t="s">
        <v>3017</v>
      </c>
      <c r="AB336" s="236"/>
    </row>
    <row r="337" spans="1:28" s="200" customFormat="1" ht="63" customHeight="1" x14ac:dyDescent="0.2">
      <c r="A337" s="202" t="s">
        <v>813</v>
      </c>
      <c r="B337" s="202" t="s">
        <v>1068</v>
      </c>
      <c r="C337" s="202" t="s">
        <v>0</v>
      </c>
      <c r="D337" s="202" t="s">
        <v>1</v>
      </c>
      <c r="E337" s="202" t="s">
        <v>45</v>
      </c>
      <c r="F337" s="202" t="s">
        <v>3006</v>
      </c>
      <c r="G337" s="202"/>
      <c r="H337" s="203"/>
      <c r="I337" s="203"/>
      <c r="J337" s="203"/>
      <c r="K337" s="202" t="s">
        <v>71</v>
      </c>
      <c r="L337" s="202"/>
      <c r="M337" s="202" t="s">
        <v>3007</v>
      </c>
      <c r="N337" s="203"/>
      <c r="O337" s="203"/>
      <c r="P337" s="203"/>
      <c r="Q337" s="203"/>
      <c r="R337" s="202" t="s">
        <v>3679</v>
      </c>
      <c r="S337" s="202"/>
      <c r="T337" s="202"/>
      <c r="U337" s="229"/>
      <c r="V337" s="203"/>
      <c r="W337" s="202"/>
      <c r="X337" s="202"/>
      <c r="Y337" s="202" t="s">
        <v>1116</v>
      </c>
      <c r="Z337" s="202" t="s">
        <v>1115</v>
      </c>
      <c r="AA337" s="202" t="s">
        <v>3017</v>
      </c>
      <c r="AB337" s="236"/>
    </row>
    <row r="338" spans="1:28" s="200" customFormat="1" ht="63" customHeight="1" x14ac:dyDescent="0.2">
      <c r="A338" s="202" t="s">
        <v>813</v>
      </c>
      <c r="B338" s="202" t="s">
        <v>1068</v>
      </c>
      <c r="C338" s="202" t="s">
        <v>0</v>
      </c>
      <c r="D338" s="202" t="s">
        <v>1</v>
      </c>
      <c r="E338" s="202" t="s">
        <v>45</v>
      </c>
      <c r="F338" s="202" t="s">
        <v>3006</v>
      </c>
      <c r="G338" s="202"/>
      <c r="H338" s="203"/>
      <c r="I338" s="203"/>
      <c r="J338" s="203"/>
      <c r="K338" s="202" t="s">
        <v>71</v>
      </c>
      <c r="L338" s="202"/>
      <c r="M338" s="202" t="s">
        <v>3007</v>
      </c>
      <c r="N338" s="203"/>
      <c r="O338" s="203"/>
      <c r="P338" s="203"/>
      <c r="Q338" s="203"/>
      <c r="R338" s="202" t="s">
        <v>3679</v>
      </c>
      <c r="S338" s="202"/>
      <c r="T338" s="202"/>
      <c r="U338" s="229"/>
      <c r="V338" s="203"/>
      <c r="W338" s="202"/>
      <c r="X338" s="202"/>
      <c r="Y338" s="202" t="s">
        <v>1116</v>
      </c>
      <c r="Z338" s="202" t="s">
        <v>1115</v>
      </c>
      <c r="AA338" s="202" t="s">
        <v>3017</v>
      </c>
      <c r="AB338" s="236"/>
    </row>
    <row r="339" spans="1:28" s="200" customFormat="1" ht="63" customHeight="1" x14ac:dyDescent="0.2">
      <c r="A339" s="202" t="s">
        <v>813</v>
      </c>
      <c r="B339" s="202" t="s">
        <v>1068</v>
      </c>
      <c r="C339" s="202" t="s">
        <v>0</v>
      </c>
      <c r="D339" s="202" t="s">
        <v>1</v>
      </c>
      <c r="E339" s="202" t="s">
        <v>45</v>
      </c>
      <c r="F339" s="202" t="s">
        <v>3006</v>
      </c>
      <c r="G339" s="202"/>
      <c r="H339" s="203"/>
      <c r="I339" s="203"/>
      <c r="J339" s="203"/>
      <c r="K339" s="202" t="s">
        <v>71</v>
      </c>
      <c r="L339" s="202"/>
      <c r="M339" s="202" t="s">
        <v>3007</v>
      </c>
      <c r="N339" s="203"/>
      <c r="O339" s="203"/>
      <c r="P339" s="203"/>
      <c r="Q339" s="203"/>
      <c r="R339" s="202" t="s">
        <v>3679</v>
      </c>
      <c r="S339" s="202"/>
      <c r="T339" s="202"/>
      <c r="U339" s="229"/>
      <c r="V339" s="203"/>
      <c r="W339" s="202"/>
      <c r="X339" s="202"/>
      <c r="Y339" s="202" t="s">
        <v>1116</v>
      </c>
      <c r="Z339" s="202" t="s">
        <v>1115</v>
      </c>
      <c r="AA339" s="202" t="s">
        <v>3017</v>
      </c>
      <c r="AB339" s="236"/>
    </row>
    <row r="340" spans="1:28" s="200" customFormat="1" ht="63" customHeight="1" x14ac:dyDescent="0.2">
      <c r="A340" s="202" t="s">
        <v>813</v>
      </c>
      <c r="B340" s="202" t="s">
        <v>1068</v>
      </c>
      <c r="C340" s="202" t="s">
        <v>0</v>
      </c>
      <c r="D340" s="202" t="s">
        <v>1</v>
      </c>
      <c r="E340" s="202" t="s">
        <v>45</v>
      </c>
      <c r="F340" s="202" t="s">
        <v>3006</v>
      </c>
      <c r="G340" s="202"/>
      <c r="H340" s="203"/>
      <c r="I340" s="203"/>
      <c r="J340" s="203"/>
      <c r="K340" s="202" t="s">
        <v>71</v>
      </c>
      <c r="L340" s="202"/>
      <c r="M340" s="202" t="s">
        <v>3007</v>
      </c>
      <c r="N340" s="203"/>
      <c r="O340" s="203"/>
      <c r="P340" s="203"/>
      <c r="Q340" s="203"/>
      <c r="R340" s="202" t="s">
        <v>3679</v>
      </c>
      <c r="S340" s="202"/>
      <c r="T340" s="202"/>
      <c r="U340" s="229"/>
      <c r="V340" s="203"/>
      <c r="W340" s="202"/>
      <c r="X340" s="202"/>
      <c r="Y340" s="202" t="s">
        <v>1116</v>
      </c>
      <c r="Z340" s="202" t="s">
        <v>1115</v>
      </c>
      <c r="AA340" s="202" t="s">
        <v>3017</v>
      </c>
      <c r="AB340" s="236"/>
    </row>
    <row r="341" spans="1:28" s="200" customFormat="1" ht="63" customHeight="1" x14ac:dyDescent="0.2">
      <c r="A341" s="202" t="s">
        <v>813</v>
      </c>
      <c r="B341" s="202" t="s">
        <v>1068</v>
      </c>
      <c r="C341" s="202" t="s">
        <v>0</v>
      </c>
      <c r="D341" s="202" t="s">
        <v>1</v>
      </c>
      <c r="E341" s="202" t="s">
        <v>45</v>
      </c>
      <c r="F341" s="202" t="s">
        <v>3006</v>
      </c>
      <c r="G341" s="202"/>
      <c r="H341" s="203"/>
      <c r="I341" s="203"/>
      <c r="J341" s="203"/>
      <c r="K341" s="202" t="s">
        <v>71</v>
      </c>
      <c r="L341" s="202"/>
      <c r="M341" s="202" t="s">
        <v>3007</v>
      </c>
      <c r="N341" s="203"/>
      <c r="O341" s="203"/>
      <c r="P341" s="203"/>
      <c r="Q341" s="203"/>
      <c r="R341" s="202" t="s">
        <v>3679</v>
      </c>
      <c r="S341" s="202"/>
      <c r="T341" s="202"/>
      <c r="U341" s="229"/>
      <c r="V341" s="203"/>
      <c r="W341" s="202"/>
      <c r="X341" s="202"/>
      <c r="Y341" s="202" t="s">
        <v>1116</v>
      </c>
      <c r="Z341" s="202" t="s">
        <v>1115</v>
      </c>
      <c r="AA341" s="202" t="s">
        <v>3017</v>
      </c>
      <c r="AB341" s="236"/>
    </row>
    <row r="342" spans="1:28" s="200" customFormat="1" ht="63" customHeight="1" x14ac:dyDescent="0.2">
      <c r="A342" s="202" t="s">
        <v>813</v>
      </c>
      <c r="B342" s="202" t="s">
        <v>1068</v>
      </c>
      <c r="C342" s="202" t="s">
        <v>0</v>
      </c>
      <c r="D342" s="202" t="s">
        <v>1</v>
      </c>
      <c r="E342" s="202" t="s">
        <v>45</v>
      </c>
      <c r="F342" s="202" t="s">
        <v>3006</v>
      </c>
      <c r="G342" s="202"/>
      <c r="H342" s="203"/>
      <c r="I342" s="203"/>
      <c r="J342" s="203"/>
      <c r="K342" s="202" t="s">
        <v>71</v>
      </c>
      <c r="L342" s="202"/>
      <c r="M342" s="202" t="s">
        <v>3007</v>
      </c>
      <c r="N342" s="203"/>
      <c r="O342" s="203"/>
      <c r="P342" s="203"/>
      <c r="Q342" s="203"/>
      <c r="R342" s="202" t="s">
        <v>3679</v>
      </c>
      <c r="S342" s="202" t="s">
        <v>3020</v>
      </c>
      <c r="T342" s="202" t="s">
        <v>3021</v>
      </c>
      <c r="U342" s="229">
        <v>4190</v>
      </c>
      <c r="V342" s="203">
        <v>4235</v>
      </c>
      <c r="W342" s="202" t="s">
        <v>3010</v>
      </c>
      <c r="X342" s="202" t="s">
        <v>3014</v>
      </c>
      <c r="Y342" s="202" t="s">
        <v>1116</v>
      </c>
      <c r="Z342" s="202" t="s">
        <v>1113</v>
      </c>
      <c r="AA342" s="202" t="s">
        <v>3012</v>
      </c>
      <c r="AB342" s="236"/>
    </row>
    <row r="343" spans="1:28" s="200" customFormat="1" ht="63" customHeight="1" x14ac:dyDescent="0.2">
      <c r="A343" s="202" t="s">
        <v>813</v>
      </c>
      <c r="B343" s="202" t="s">
        <v>1068</v>
      </c>
      <c r="C343" s="202" t="s">
        <v>0</v>
      </c>
      <c r="D343" s="202" t="s">
        <v>1</v>
      </c>
      <c r="E343" s="202" t="s">
        <v>45</v>
      </c>
      <c r="F343" s="202" t="s">
        <v>3006</v>
      </c>
      <c r="G343" s="202"/>
      <c r="H343" s="203"/>
      <c r="I343" s="203"/>
      <c r="J343" s="203"/>
      <c r="K343" s="202" t="s">
        <v>71</v>
      </c>
      <c r="L343" s="202"/>
      <c r="M343" s="202" t="s">
        <v>3007</v>
      </c>
      <c r="N343" s="203"/>
      <c r="O343" s="203"/>
      <c r="P343" s="203"/>
      <c r="Q343" s="203"/>
      <c r="R343" s="202" t="s">
        <v>3679</v>
      </c>
      <c r="S343" s="202" t="s">
        <v>3020</v>
      </c>
      <c r="T343" s="202"/>
      <c r="U343" s="229"/>
      <c r="V343" s="203"/>
      <c r="W343" s="202"/>
      <c r="X343" s="202"/>
      <c r="Y343" s="202" t="s">
        <v>1116</v>
      </c>
      <c r="Z343" s="202" t="s">
        <v>1113</v>
      </c>
      <c r="AA343" s="202" t="s">
        <v>3012</v>
      </c>
      <c r="AB343" s="236"/>
    </row>
    <row r="344" spans="1:28" s="200" customFormat="1" ht="63" customHeight="1" x14ac:dyDescent="0.2">
      <c r="A344" s="202" t="s">
        <v>813</v>
      </c>
      <c r="B344" s="202" t="s">
        <v>1068</v>
      </c>
      <c r="C344" s="202" t="s">
        <v>0</v>
      </c>
      <c r="D344" s="202" t="s">
        <v>1</v>
      </c>
      <c r="E344" s="202" t="s">
        <v>45</v>
      </c>
      <c r="F344" s="202" t="s">
        <v>3006</v>
      </c>
      <c r="G344" s="202"/>
      <c r="H344" s="203"/>
      <c r="I344" s="203"/>
      <c r="J344" s="203"/>
      <c r="K344" s="202" t="s">
        <v>71</v>
      </c>
      <c r="L344" s="202"/>
      <c r="M344" s="202" t="s">
        <v>3007</v>
      </c>
      <c r="N344" s="203"/>
      <c r="O344" s="203"/>
      <c r="P344" s="203"/>
      <c r="Q344" s="203"/>
      <c r="R344" s="202" t="s">
        <v>3679</v>
      </c>
      <c r="S344" s="202" t="s">
        <v>3020</v>
      </c>
      <c r="T344" s="202"/>
      <c r="U344" s="229"/>
      <c r="V344" s="203"/>
      <c r="W344" s="202"/>
      <c r="X344" s="202"/>
      <c r="Y344" s="202" t="s">
        <v>1116</v>
      </c>
      <c r="Z344" s="202" t="s">
        <v>1113</v>
      </c>
      <c r="AA344" s="202" t="s">
        <v>3012</v>
      </c>
      <c r="AB344" s="236"/>
    </row>
    <row r="345" spans="1:28" s="200" customFormat="1" ht="63" customHeight="1" x14ac:dyDescent="0.2">
      <c r="A345" s="202" t="s">
        <v>813</v>
      </c>
      <c r="B345" s="202" t="s">
        <v>1068</v>
      </c>
      <c r="C345" s="202" t="s">
        <v>0</v>
      </c>
      <c r="D345" s="202" t="s">
        <v>1</v>
      </c>
      <c r="E345" s="202" t="s">
        <v>45</v>
      </c>
      <c r="F345" s="202" t="s">
        <v>3006</v>
      </c>
      <c r="G345" s="202"/>
      <c r="H345" s="203"/>
      <c r="I345" s="203"/>
      <c r="J345" s="203"/>
      <c r="K345" s="202" t="s">
        <v>71</v>
      </c>
      <c r="L345" s="202"/>
      <c r="M345" s="202" t="s">
        <v>3007</v>
      </c>
      <c r="N345" s="203"/>
      <c r="O345" s="203"/>
      <c r="P345" s="203"/>
      <c r="Q345" s="203"/>
      <c r="R345" s="202" t="s">
        <v>3679</v>
      </c>
      <c r="S345" s="202" t="s">
        <v>3020</v>
      </c>
      <c r="T345" s="202"/>
      <c r="U345" s="229"/>
      <c r="V345" s="203"/>
      <c r="W345" s="202"/>
      <c r="X345" s="202"/>
      <c r="Y345" s="202" t="s">
        <v>1116</v>
      </c>
      <c r="Z345" s="202" t="s">
        <v>1113</v>
      </c>
      <c r="AA345" s="202" t="s">
        <v>3012</v>
      </c>
      <c r="AB345" s="236"/>
    </row>
    <row r="346" spans="1:28" s="200" customFormat="1" ht="63" customHeight="1" x14ac:dyDescent="0.2">
      <c r="A346" s="202" t="s">
        <v>813</v>
      </c>
      <c r="B346" s="202" t="s">
        <v>1068</v>
      </c>
      <c r="C346" s="202" t="s">
        <v>0</v>
      </c>
      <c r="D346" s="202" t="s">
        <v>1</v>
      </c>
      <c r="E346" s="202" t="s">
        <v>45</v>
      </c>
      <c r="F346" s="202" t="s">
        <v>3006</v>
      </c>
      <c r="G346" s="202"/>
      <c r="H346" s="203"/>
      <c r="I346" s="203"/>
      <c r="J346" s="203"/>
      <c r="K346" s="202" t="s">
        <v>71</v>
      </c>
      <c r="L346" s="202"/>
      <c r="M346" s="202" t="s">
        <v>3022</v>
      </c>
      <c r="N346" s="203" t="s">
        <v>201</v>
      </c>
      <c r="O346" s="205">
        <v>0.24</v>
      </c>
      <c r="P346" s="205">
        <v>0.12</v>
      </c>
      <c r="Q346" s="205">
        <v>0.15</v>
      </c>
      <c r="R346" s="202" t="s">
        <v>3679</v>
      </c>
      <c r="S346" s="202" t="s">
        <v>3023</v>
      </c>
      <c r="T346" s="202" t="s">
        <v>3024</v>
      </c>
      <c r="U346" s="229">
        <v>8661944</v>
      </c>
      <c r="V346" s="203">
        <v>11405146</v>
      </c>
      <c r="W346" s="202" t="s">
        <v>3025</v>
      </c>
      <c r="X346" s="202" t="s">
        <v>3026</v>
      </c>
      <c r="Y346" s="202" t="s">
        <v>1116</v>
      </c>
      <c r="Z346" s="202" t="s">
        <v>1097</v>
      </c>
      <c r="AA346" s="202" t="s">
        <v>3027</v>
      </c>
      <c r="AB346" s="236"/>
    </row>
    <row r="347" spans="1:28" s="200" customFormat="1" ht="63" customHeight="1" x14ac:dyDescent="0.2">
      <c r="A347" s="202" t="s">
        <v>813</v>
      </c>
      <c r="B347" s="202" t="s">
        <v>1068</v>
      </c>
      <c r="C347" s="202" t="s">
        <v>0</v>
      </c>
      <c r="D347" s="202" t="s">
        <v>1</v>
      </c>
      <c r="E347" s="202" t="s">
        <v>45</v>
      </c>
      <c r="F347" s="202" t="s">
        <v>3006</v>
      </c>
      <c r="G347" s="202"/>
      <c r="H347" s="203"/>
      <c r="I347" s="203"/>
      <c r="J347" s="203"/>
      <c r="K347" s="202" t="s">
        <v>71</v>
      </c>
      <c r="L347" s="202"/>
      <c r="M347" s="202" t="s">
        <v>3022</v>
      </c>
      <c r="N347" s="203"/>
      <c r="O347" s="203"/>
      <c r="P347" s="203"/>
      <c r="Q347" s="203"/>
      <c r="R347" s="202" t="s">
        <v>3679</v>
      </c>
      <c r="S347" s="202" t="s">
        <v>3023</v>
      </c>
      <c r="T347" s="202"/>
      <c r="U347" s="229"/>
      <c r="V347" s="203"/>
      <c r="W347" s="202"/>
      <c r="X347" s="202"/>
      <c r="Y347" s="202" t="s">
        <v>1116</v>
      </c>
      <c r="Z347" s="202" t="s">
        <v>1097</v>
      </c>
      <c r="AA347" s="202" t="s">
        <v>3027</v>
      </c>
      <c r="AB347" s="236"/>
    </row>
    <row r="348" spans="1:28" s="200" customFormat="1" ht="63" customHeight="1" x14ac:dyDescent="0.2">
      <c r="A348" s="202" t="s">
        <v>813</v>
      </c>
      <c r="B348" s="202" t="s">
        <v>1068</v>
      </c>
      <c r="C348" s="202" t="s">
        <v>0</v>
      </c>
      <c r="D348" s="202" t="s">
        <v>1</v>
      </c>
      <c r="E348" s="202" t="s">
        <v>45</v>
      </c>
      <c r="F348" s="202" t="s">
        <v>3006</v>
      </c>
      <c r="G348" s="202"/>
      <c r="H348" s="203"/>
      <c r="I348" s="203"/>
      <c r="J348" s="203"/>
      <c r="K348" s="202" t="s">
        <v>71</v>
      </c>
      <c r="L348" s="202"/>
      <c r="M348" s="202" t="s">
        <v>3007</v>
      </c>
      <c r="N348" s="203" t="s">
        <v>201</v>
      </c>
      <c r="O348" s="203">
        <v>160000</v>
      </c>
      <c r="P348" s="203">
        <v>113000</v>
      </c>
      <c r="Q348" s="203">
        <v>98130</v>
      </c>
      <c r="R348" s="202" t="s">
        <v>3679</v>
      </c>
      <c r="S348" s="202" t="s">
        <v>3028</v>
      </c>
      <c r="T348" s="202" t="s">
        <v>3029</v>
      </c>
      <c r="U348" s="229">
        <v>0</v>
      </c>
      <c r="V348" s="203">
        <v>1</v>
      </c>
      <c r="W348" s="202" t="s">
        <v>3010</v>
      </c>
      <c r="X348" s="202" t="s">
        <v>3030</v>
      </c>
      <c r="Y348" s="202" t="s">
        <v>1116</v>
      </c>
      <c r="Z348" s="202" t="s">
        <v>1106</v>
      </c>
      <c r="AA348" s="202" t="s">
        <v>3031</v>
      </c>
      <c r="AB348" s="236"/>
    </row>
    <row r="349" spans="1:28" s="200" customFormat="1" ht="63" customHeight="1" x14ac:dyDescent="0.2">
      <c r="A349" s="202" t="s">
        <v>813</v>
      </c>
      <c r="B349" s="202" t="s">
        <v>1068</v>
      </c>
      <c r="C349" s="202" t="s">
        <v>0</v>
      </c>
      <c r="D349" s="202" t="s">
        <v>1</v>
      </c>
      <c r="E349" s="202" t="s">
        <v>45</v>
      </c>
      <c r="F349" s="202" t="s">
        <v>3006</v>
      </c>
      <c r="G349" s="202"/>
      <c r="H349" s="203"/>
      <c r="I349" s="203"/>
      <c r="J349" s="203"/>
      <c r="K349" s="202" t="s">
        <v>71</v>
      </c>
      <c r="L349" s="202"/>
      <c r="M349" s="202" t="s">
        <v>3022</v>
      </c>
      <c r="N349" s="203" t="s">
        <v>201</v>
      </c>
      <c r="O349" s="205">
        <v>0.24</v>
      </c>
      <c r="P349" s="205">
        <v>0.12</v>
      </c>
      <c r="Q349" s="205">
        <v>0.15</v>
      </c>
      <c r="R349" s="202" t="s">
        <v>3680</v>
      </c>
      <c r="S349" s="202" t="s">
        <v>3032</v>
      </c>
      <c r="T349" s="202" t="s">
        <v>3033</v>
      </c>
      <c r="U349" s="229">
        <v>85</v>
      </c>
      <c r="V349" s="203">
        <v>92</v>
      </c>
      <c r="W349" s="202" t="s">
        <v>3034</v>
      </c>
      <c r="X349" s="202" t="s">
        <v>3035</v>
      </c>
      <c r="Y349" s="202" t="s">
        <v>1116</v>
      </c>
      <c r="Z349" s="202" t="s">
        <v>1108</v>
      </c>
      <c r="AA349" s="202" t="s">
        <v>3012</v>
      </c>
      <c r="AB349" s="236"/>
    </row>
    <row r="350" spans="1:28" s="200" customFormat="1" ht="63" customHeight="1" x14ac:dyDescent="0.2">
      <c r="A350" s="202" t="s">
        <v>813</v>
      </c>
      <c r="B350" s="202" t="s">
        <v>1068</v>
      </c>
      <c r="C350" s="202" t="s">
        <v>0</v>
      </c>
      <c r="D350" s="202" t="s">
        <v>1</v>
      </c>
      <c r="E350" s="202" t="s">
        <v>45</v>
      </c>
      <c r="F350" s="202" t="s">
        <v>3006</v>
      </c>
      <c r="G350" s="202"/>
      <c r="H350" s="203"/>
      <c r="I350" s="203"/>
      <c r="J350" s="203"/>
      <c r="K350" s="202" t="s">
        <v>71</v>
      </c>
      <c r="L350" s="202"/>
      <c r="M350" s="202" t="s">
        <v>3022</v>
      </c>
      <c r="N350" s="203"/>
      <c r="O350" s="203"/>
      <c r="P350" s="203"/>
      <c r="Q350" s="203"/>
      <c r="R350" s="202" t="s">
        <v>3680</v>
      </c>
      <c r="S350" s="202" t="s">
        <v>3032</v>
      </c>
      <c r="T350" s="202"/>
      <c r="U350" s="229"/>
      <c r="V350" s="203"/>
      <c r="W350" s="202"/>
      <c r="X350" s="202"/>
      <c r="Y350" s="202" t="s">
        <v>1116</v>
      </c>
      <c r="Z350" s="202" t="s">
        <v>1108</v>
      </c>
      <c r="AA350" s="202" t="s">
        <v>3012</v>
      </c>
      <c r="AB350" s="236"/>
    </row>
    <row r="351" spans="1:28" s="200" customFormat="1" ht="63" customHeight="1" x14ac:dyDescent="0.2">
      <c r="A351" s="202" t="s">
        <v>813</v>
      </c>
      <c r="B351" s="202" t="s">
        <v>1068</v>
      </c>
      <c r="C351" s="202" t="s">
        <v>0</v>
      </c>
      <c r="D351" s="202" t="s">
        <v>1</v>
      </c>
      <c r="E351" s="202" t="s">
        <v>45</v>
      </c>
      <c r="F351" s="202" t="s">
        <v>3006</v>
      </c>
      <c r="G351" s="202"/>
      <c r="H351" s="203"/>
      <c r="I351" s="203"/>
      <c r="J351" s="203"/>
      <c r="K351" s="202" t="s">
        <v>71</v>
      </c>
      <c r="L351" s="202"/>
      <c r="M351" s="202" t="s">
        <v>3022</v>
      </c>
      <c r="N351" s="203"/>
      <c r="O351" s="203"/>
      <c r="P351" s="203"/>
      <c r="Q351" s="203"/>
      <c r="R351" s="202" t="s">
        <v>3680</v>
      </c>
      <c r="S351" s="202" t="s">
        <v>3032</v>
      </c>
      <c r="T351" s="202"/>
      <c r="U351" s="229"/>
      <c r="V351" s="203"/>
      <c r="W351" s="202"/>
      <c r="X351" s="202"/>
      <c r="Y351" s="202" t="s">
        <v>1116</v>
      </c>
      <c r="Z351" s="202" t="s">
        <v>1108</v>
      </c>
      <c r="AA351" s="202" t="s">
        <v>3012</v>
      </c>
      <c r="AB351" s="236"/>
    </row>
    <row r="352" spans="1:28" s="200" customFormat="1" ht="63" customHeight="1" x14ac:dyDescent="0.2">
      <c r="A352" s="202" t="s">
        <v>813</v>
      </c>
      <c r="B352" s="202" t="s">
        <v>1068</v>
      </c>
      <c r="C352" s="202" t="s">
        <v>0</v>
      </c>
      <c r="D352" s="202" t="s">
        <v>1</v>
      </c>
      <c r="E352" s="202" t="s">
        <v>45</v>
      </c>
      <c r="F352" s="202" t="s">
        <v>3006</v>
      </c>
      <c r="G352" s="202"/>
      <c r="H352" s="203"/>
      <c r="I352" s="203"/>
      <c r="J352" s="203"/>
      <c r="K352" s="202" t="s">
        <v>71</v>
      </c>
      <c r="L352" s="202"/>
      <c r="M352" s="202" t="s">
        <v>3022</v>
      </c>
      <c r="N352" s="203"/>
      <c r="O352" s="203"/>
      <c r="P352" s="203"/>
      <c r="Q352" s="203"/>
      <c r="R352" s="202" t="s">
        <v>3680</v>
      </c>
      <c r="S352" s="202" t="s">
        <v>3036</v>
      </c>
      <c r="T352" s="202" t="s">
        <v>3033</v>
      </c>
      <c r="U352" s="229">
        <v>0</v>
      </c>
      <c r="V352" s="203">
        <v>1</v>
      </c>
      <c r="W352" s="202" t="s">
        <v>3037</v>
      </c>
      <c r="X352" s="202" t="s">
        <v>3038</v>
      </c>
      <c r="Y352" s="202" t="s">
        <v>1116</v>
      </c>
      <c r="Z352" s="202" t="s">
        <v>1108</v>
      </c>
      <c r="AA352" s="202" t="s">
        <v>3012</v>
      </c>
      <c r="AB352" s="236"/>
    </row>
    <row r="353" spans="1:28" s="200" customFormat="1" ht="63" customHeight="1" x14ac:dyDescent="0.2">
      <c r="A353" s="202" t="s">
        <v>813</v>
      </c>
      <c r="B353" s="202" t="s">
        <v>1068</v>
      </c>
      <c r="C353" s="202" t="s">
        <v>0</v>
      </c>
      <c r="D353" s="202" t="s">
        <v>1</v>
      </c>
      <c r="E353" s="202" t="s">
        <v>45</v>
      </c>
      <c r="F353" s="202" t="s">
        <v>3006</v>
      </c>
      <c r="G353" s="202"/>
      <c r="H353" s="203"/>
      <c r="I353" s="203"/>
      <c r="J353" s="203"/>
      <c r="K353" s="202" t="s">
        <v>71</v>
      </c>
      <c r="L353" s="202"/>
      <c r="M353" s="202" t="s">
        <v>3022</v>
      </c>
      <c r="N353" s="203"/>
      <c r="O353" s="203"/>
      <c r="P353" s="203"/>
      <c r="Q353" s="203"/>
      <c r="R353" s="202" t="s">
        <v>3680</v>
      </c>
      <c r="S353" s="202" t="s">
        <v>3036</v>
      </c>
      <c r="T353" s="202"/>
      <c r="U353" s="229"/>
      <c r="V353" s="203"/>
      <c r="W353" s="202"/>
      <c r="X353" s="202"/>
      <c r="Y353" s="202" t="s">
        <v>1116</v>
      </c>
      <c r="Z353" s="202" t="s">
        <v>1108</v>
      </c>
      <c r="AA353" s="202" t="s">
        <v>3012</v>
      </c>
      <c r="AB353" s="236"/>
    </row>
    <row r="354" spans="1:28" s="200" customFormat="1" ht="63" customHeight="1" x14ac:dyDescent="0.2">
      <c r="A354" s="202" t="s">
        <v>813</v>
      </c>
      <c r="B354" s="202" t="s">
        <v>1068</v>
      </c>
      <c r="C354" s="202" t="s">
        <v>0</v>
      </c>
      <c r="D354" s="202" t="s">
        <v>1</v>
      </c>
      <c r="E354" s="202" t="s">
        <v>45</v>
      </c>
      <c r="F354" s="202" t="s">
        <v>3006</v>
      </c>
      <c r="G354" s="202"/>
      <c r="H354" s="203"/>
      <c r="I354" s="203"/>
      <c r="J354" s="203"/>
      <c r="K354" s="202" t="s">
        <v>71</v>
      </c>
      <c r="L354" s="202"/>
      <c r="M354" s="202" t="s">
        <v>3022</v>
      </c>
      <c r="N354" s="203"/>
      <c r="O354" s="203"/>
      <c r="P354" s="203"/>
      <c r="Q354" s="203"/>
      <c r="R354" s="202" t="s">
        <v>3680</v>
      </c>
      <c r="S354" s="202" t="s">
        <v>3036</v>
      </c>
      <c r="T354" s="202"/>
      <c r="U354" s="229"/>
      <c r="V354" s="203"/>
      <c r="W354" s="202"/>
      <c r="X354" s="202"/>
      <c r="Y354" s="202" t="s">
        <v>1116</v>
      </c>
      <c r="Z354" s="202" t="s">
        <v>1108</v>
      </c>
      <c r="AA354" s="202" t="s">
        <v>3012</v>
      </c>
      <c r="AB354" s="236"/>
    </row>
    <row r="355" spans="1:28" s="200" customFormat="1" ht="63" customHeight="1" x14ac:dyDescent="0.2">
      <c r="A355" s="202" t="s">
        <v>813</v>
      </c>
      <c r="B355" s="202" t="s">
        <v>1068</v>
      </c>
      <c r="C355" s="202" t="s">
        <v>0</v>
      </c>
      <c r="D355" s="202" t="s">
        <v>1</v>
      </c>
      <c r="E355" s="202" t="s">
        <v>45</v>
      </c>
      <c r="F355" s="202" t="s">
        <v>3006</v>
      </c>
      <c r="G355" s="202"/>
      <c r="H355" s="203"/>
      <c r="I355" s="203"/>
      <c r="J355" s="203"/>
      <c r="K355" s="202" t="s">
        <v>71</v>
      </c>
      <c r="L355" s="202"/>
      <c r="M355" s="202" t="s">
        <v>3022</v>
      </c>
      <c r="N355" s="203"/>
      <c r="O355" s="203"/>
      <c r="P355" s="203"/>
      <c r="Q355" s="203"/>
      <c r="R355" s="202" t="s">
        <v>3680</v>
      </c>
      <c r="S355" s="202" t="s">
        <v>3039</v>
      </c>
      <c r="T355" s="202" t="s">
        <v>3033</v>
      </c>
      <c r="U355" s="229">
        <v>2655</v>
      </c>
      <c r="V355" s="203">
        <v>500</v>
      </c>
      <c r="W355" s="202" t="s">
        <v>3034</v>
      </c>
      <c r="X355" s="202" t="s">
        <v>3040</v>
      </c>
      <c r="Y355" s="202" t="s">
        <v>1116</v>
      </c>
      <c r="Z355" s="202" t="s">
        <v>1113</v>
      </c>
      <c r="AA355" s="202" t="s">
        <v>3012</v>
      </c>
      <c r="AB355" s="236"/>
    </row>
    <row r="356" spans="1:28" s="200" customFormat="1" ht="63" customHeight="1" x14ac:dyDescent="0.2">
      <c r="A356" s="202" t="s">
        <v>813</v>
      </c>
      <c r="B356" s="202" t="s">
        <v>1068</v>
      </c>
      <c r="C356" s="202" t="s">
        <v>0</v>
      </c>
      <c r="D356" s="202" t="s">
        <v>1</v>
      </c>
      <c r="E356" s="202" t="s">
        <v>45</v>
      </c>
      <c r="F356" s="202" t="s">
        <v>3006</v>
      </c>
      <c r="G356" s="202"/>
      <c r="H356" s="203"/>
      <c r="I356" s="203"/>
      <c r="J356" s="203"/>
      <c r="K356" s="202" t="s">
        <v>71</v>
      </c>
      <c r="L356" s="202"/>
      <c r="M356" s="202" t="s">
        <v>3022</v>
      </c>
      <c r="N356" s="203"/>
      <c r="O356" s="203"/>
      <c r="P356" s="203"/>
      <c r="Q356" s="203"/>
      <c r="R356" s="202" t="s">
        <v>3681</v>
      </c>
      <c r="S356" s="202" t="s">
        <v>3039</v>
      </c>
      <c r="T356" s="202" t="s">
        <v>3033</v>
      </c>
      <c r="U356" s="229">
        <v>2655</v>
      </c>
      <c r="V356" s="203">
        <v>500</v>
      </c>
      <c r="W356" s="202" t="s">
        <v>3034</v>
      </c>
      <c r="X356" s="202" t="s">
        <v>3041</v>
      </c>
      <c r="Y356" s="202" t="s">
        <v>1116</v>
      </c>
      <c r="Z356" s="202" t="s">
        <v>1108</v>
      </c>
      <c r="AA356" s="202" t="s">
        <v>3012</v>
      </c>
      <c r="AB356" s="236"/>
    </row>
    <row r="357" spans="1:28" s="200" customFormat="1" ht="63" customHeight="1" x14ac:dyDescent="0.2">
      <c r="A357" s="202" t="s">
        <v>813</v>
      </c>
      <c r="B357" s="202" t="s">
        <v>1068</v>
      </c>
      <c r="C357" s="202" t="s">
        <v>0</v>
      </c>
      <c r="D357" s="202" t="s">
        <v>1</v>
      </c>
      <c r="E357" s="202" t="s">
        <v>45</v>
      </c>
      <c r="F357" s="202" t="s">
        <v>3006</v>
      </c>
      <c r="G357" s="202"/>
      <c r="H357" s="203"/>
      <c r="I357" s="203"/>
      <c r="J357" s="203"/>
      <c r="K357" s="202" t="s">
        <v>71</v>
      </c>
      <c r="L357" s="202"/>
      <c r="M357" s="202" t="s">
        <v>3022</v>
      </c>
      <c r="N357" s="203"/>
      <c r="O357" s="203"/>
      <c r="P357" s="203"/>
      <c r="Q357" s="203"/>
      <c r="R357" s="202" t="s">
        <v>3681</v>
      </c>
      <c r="S357" s="202" t="s">
        <v>3039</v>
      </c>
      <c r="T357" s="202"/>
      <c r="U357" s="229"/>
      <c r="V357" s="203"/>
      <c r="W357" s="202"/>
      <c r="X357" s="202"/>
      <c r="Y357" s="202" t="s">
        <v>1116</v>
      </c>
      <c r="Z357" s="202" t="s">
        <v>1108</v>
      </c>
      <c r="AA357" s="202" t="s">
        <v>3012</v>
      </c>
      <c r="AB357" s="236"/>
    </row>
    <row r="358" spans="1:28" s="200" customFormat="1" ht="63" customHeight="1" x14ac:dyDescent="0.2">
      <c r="A358" s="202" t="s">
        <v>813</v>
      </c>
      <c r="B358" s="202" t="s">
        <v>1068</v>
      </c>
      <c r="C358" s="202" t="s">
        <v>0</v>
      </c>
      <c r="D358" s="202" t="s">
        <v>1</v>
      </c>
      <c r="E358" s="202" t="s">
        <v>45</v>
      </c>
      <c r="F358" s="202" t="s">
        <v>3006</v>
      </c>
      <c r="G358" s="202"/>
      <c r="H358" s="203"/>
      <c r="I358" s="203"/>
      <c r="J358" s="203"/>
      <c r="K358" s="202" t="s">
        <v>71</v>
      </c>
      <c r="L358" s="202"/>
      <c r="M358" s="202" t="s">
        <v>3022</v>
      </c>
      <c r="N358" s="203"/>
      <c r="O358" s="203"/>
      <c r="P358" s="203"/>
      <c r="Q358" s="203"/>
      <c r="R358" s="202" t="s">
        <v>3681</v>
      </c>
      <c r="S358" s="202" t="s">
        <v>3039</v>
      </c>
      <c r="T358" s="202"/>
      <c r="U358" s="229"/>
      <c r="V358" s="203"/>
      <c r="W358" s="202"/>
      <c r="X358" s="202"/>
      <c r="Y358" s="202" t="s">
        <v>1116</v>
      </c>
      <c r="Z358" s="202" t="s">
        <v>1108</v>
      </c>
      <c r="AA358" s="202" t="s">
        <v>3012</v>
      </c>
      <c r="AB358" s="236"/>
    </row>
    <row r="359" spans="1:28" s="200" customFormat="1" ht="63" customHeight="1" x14ac:dyDescent="0.2">
      <c r="A359" s="202" t="s">
        <v>813</v>
      </c>
      <c r="B359" s="202" t="s">
        <v>1068</v>
      </c>
      <c r="C359" s="202" t="s">
        <v>0</v>
      </c>
      <c r="D359" s="202" t="s">
        <v>1</v>
      </c>
      <c r="E359" s="202" t="s">
        <v>45</v>
      </c>
      <c r="F359" s="202" t="s">
        <v>3006</v>
      </c>
      <c r="G359" s="202"/>
      <c r="H359" s="203"/>
      <c r="I359" s="203"/>
      <c r="J359" s="203"/>
      <c r="K359" s="202" t="s">
        <v>71</v>
      </c>
      <c r="L359" s="202"/>
      <c r="M359" s="202" t="s">
        <v>3022</v>
      </c>
      <c r="N359" s="203"/>
      <c r="O359" s="203"/>
      <c r="P359" s="203"/>
      <c r="Q359" s="203"/>
      <c r="R359" s="202" t="s">
        <v>3681</v>
      </c>
      <c r="S359" s="202" t="s">
        <v>3039</v>
      </c>
      <c r="T359" s="202"/>
      <c r="U359" s="229"/>
      <c r="V359" s="203"/>
      <c r="W359" s="202"/>
      <c r="X359" s="202"/>
      <c r="Y359" s="202" t="s">
        <v>1116</v>
      </c>
      <c r="Z359" s="202" t="s">
        <v>1108</v>
      </c>
      <c r="AA359" s="202" t="s">
        <v>3012</v>
      </c>
      <c r="AB359" s="236"/>
    </row>
    <row r="360" spans="1:28" s="200" customFormat="1" ht="63" customHeight="1" x14ac:dyDescent="0.2">
      <c r="A360" s="202" t="s">
        <v>813</v>
      </c>
      <c r="B360" s="202" t="s">
        <v>1068</v>
      </c>
      <c r="C360" s="202" t="s">
        <v>0</v>
      </c>
      <c r="D360" s="202" t="s">
        <v>1</v>
      </c>
      <c r="E360" s="202" t="s">
        <v>45</v>
      </c>
      <c r="F360" s="202" t="s">
        <v>3006</v>
      </c>
      <c r="G360" s="202"/>
      <c r="H360" s="203"/>
      <c r="I360" s="203"/>
      <c r="J360" s="203"/>
      <c r="K360" s="202" t="s">
        <v>71</v>
      </c>
      <c r="L360" s="202"/>
      <c r="M360" s="202" t="s">
        <v>3022</v>
      </c>
      <c r="N360" s="203"/>
      <c r="O360" s="203"/>
      <c r="P360" s="203"/>
      <c r="Q360" s="203"/>
      <c r="R360" s="202" t="s">
        <v>3681</v>
      </c>
      <c r="S360" s="202" t="s">
        <v>3039</v>
      </c>
      <c r="T360" s="202"/>
      <c r="U360" s="229"/>
      <c r="V360" s="203"/>
      <c r="W360" s="202"/>
      <c r="X360" s="202"/>
      <c r="Y360" s="202" t="s">
        <v>1116</v>
      </c>
      <c r="Z360" s="202" t="s">
        <v>1108</v>
      </c>
      <c r="AA360" s="202" t="s">
        <v>3012</v>
      </c>
      <c r="AB360" s="236"/>
    </row>
    <row r="361" spans="1:28" s="200" customFormat="1" ht="63" customHeight="1" x14ac:dyDescent="0.2">
      <c r="A361" s="202" t="s">
        <v>813</v>
      </c>
      <c r="B361" s="202" t="s">
        <v>1068</v>
      </c>
      <c r="C361" s="202" t="s">
        <v>0</v>
      </c>
      <c r="D361" s="202" t="s">
        <v>1</v>
      </c>
      <c r="E361" s="202" t="s">
        <v>45</v>
      </c>
      <c r="F361" s="202" t="s">
        <v>3006</v>
      </c>
      <c r="G361" s="202"/>
      <c r="H361" s="203"/>
      <c r="I361" s="203"/>
      <c r="J361" s="203"/>
      <c r="K361" s="202" t="s">
        <v>71</v>
      </c>
      <c r="L361" s="202"/>
      <c r="M361" s="202" t="s">
        <v>3022</v>
      </c>
      <c r="N361" s="203"/>
      <c r="O361" s="203"/>
      <c r="P361" s="203"/>
      <c r="Q361" s="203"/>
      <c r="R361" s="202" t="s">
        <v>3680</v>
      </c>
      <c r="S361" s="202" t="s">
        <v>3039</v>
      </c>
      <c r="T361" s="202"/>
      <c r="U361" s="229"/>
      <c r="V361" s="203"/>
      <c r="W361" s="202"/>
      <c r="X361" s="202"/>
      <c r="Y361" s="202" t="s">
        <v>1116</v>
      </c>
      <c r="Z361" s="202" t="s">
        <v>1108</v>
      </c>
      <c r="AA361" s="202" t="s">
        <v>3012</v>
      </c>
      <c r="AB361" s="236"/>
    </row>
    <row r="362" spans="1:28" s="200" customFormat="1" ht="63" customHeight="1" x14ac:dyDescent="0.2">
      <c r="A362" s="202" t="s">
        <v>813</v>
      </c>
      <c r="B362" s="202" t="s">
        <v>1068</v>
      </c>
      <c r="C362" s="202" t="s">
        <v>0</v>
      </c>
      <c r="D362" s="202" t="s">
        <v>1</v>
      </c>
      <c r="E362" s="202" t="s">
        <v>45</v>
      </c>
      <c r="F362" s="202" t="s">
        <v>3006</v>
      </c>
      <c r="G362" s="202"/>
      <c r="H362" s="203"/>
      <c r="I362" s="203"/>
      <c r="J362" s="203"/>
      <c r="K362" s="202" t="s">
        <v>71</v>
      </c>
      <c r="L362" s="202"/>
      <c r="M362" s="202" t="s">
        <v>3022</v>
      </c>
      <c r="N362" s="203"/>
      <c r="O362" s="203"/>
      <c r="P362" s="203"/>
      <c r="Q362" s="203"/>
      <c r="R362" s="202" t="s">
        <v>3680</v>
      </c>
      <c r="S362" s="202" t="s">
        <v>3039</v>
      </c>
      <c r="T362" s="202"/>
      <c r="U362" s="229"/>
      <c r="V362" s="203"/>
      <c r="W362" s="202"/>
      <c r="X362" s="202"/>
      <c r="Y362" s="202" t="s">
        <v>1116</v>
      </c>
      <c r="Z362" s="202" t="s">
        <v>1108</v>
      </c>
      <c r="AA362" s="202" t="s">
        <v>3012</v>
      </c>
      <c r="AB362" s="236"/>
    </row>
    <row r="363" spans="1:28" s="200" customFormat="1" ht="63" customHeight="1" x14ac:dyDescent="0.2">
      <c r="A363" s="202" t="s">
        <v>813</v>
      </c>
      <c r="B363" s="202" t="s">
        <v>1068</v>
      </c>
      <c r="C363" s="202" t="s">
        <v>0</v>
      </c>
      <c r="D363" s="202" t="s">
        <v>1</v>
      </c>
      <c r="E363" s="202" t="s">
        <v>45</v>
      </c>
      <c r="F363" s="202" t="s">
        <v>3006</v>
      </c>
      <c r="G363" s="202"/>
      <c r="H363" s="203"/>
      <c r="I363" s="203"/>
      <c r="J363" s="203"/>
      <c r="K363" s="202" t="s">
        <v>71</v>
      </c>
      <c r="L363" s="202"/>
      <c r="M363" s="202" t="s">
        <v>3022</v>
      </c>
      <c r="N363" s="203"/>
      <c r="O363" s="203"/>
      <c r="P363" s="203"/>
      <c r="Q363" s="203"/>
      <c r="R363" s="202" t="s">
        <v>3680</v>
      </c>
      <c r="S363" s="202" t="s">
        <v>3039</v>
      </c>
      <c r="T363" s="202"/>
      <c r="U363" s="229"/>
      <c r="V363" s="203"/>
      <c r="W363" s="202"/>
      <c r="X363" s="202"/>
      <c r="Y363" s="202" t="s">
        <v>1116</v>
      </c>
      <c r="Z363" s="202" t="s">
        <v>1108</v>
      </c>
      <c r="AA363" s="202" t="s">
        <v>3012</v>
      </c>
      <c r="AB363" s="236"/>
    </row>
    <row r="364" spans="1:28" s="200" customFormat="1" ht="63" customHeight="1" x14ac:dyDescent="0.2">
      <c r="A364" s="202" t="s">
        <v>813</v>
      </c>
      <c r="B364" s="202" t="s">
        <v>1068</v>
      </c>
      <c r="C364" s="202" t="s">
        <v>0</v>
      </c>
      <c r="D364" s="202" t="s">
        <v>1</v>
      </c>
      <c r="E364" s="202" t="s">
        <v>45</v>
      </c>
      <c r="F364" s="202" t="s">
        <v>3006</v>
      </c>
      <c r="G364" s="202"/>
      <c r="H364" s="203"/>
      <c r="I364" s="203"/>
      <c r="J364" s="203"/>
      <c r="K364" s="202" t="s">
        <v>71</v>
      </c>
      <c r="L364" s="202"/>
      <c r="M364" s="202" t="s">
        <v>3022</v>
      </c>
      <c r="N364" s="203"/>
      <c r="O364" s="203"/>
      <c r="P364" s="203"/>
      <c r="Q364" s="203"/>
      <c r="R364" s="202" t="s">
        <v>3680</v>
      </c>
      <c r="S364" s="202" t="s">
        <v>3039</v>
      </c>
      <c r="T364" s="202"/>
      <c r="U364" s="229"/>
      <c r="V364" s="203"/>
      <c r="W364" s="202"/>
      <c r="X364" s="202"/>
      <c r="Y364" s="202" t="s">
        <v>1116</v>
      </c>
      <c r="Z364" s="202" t="s">
        <v>1108</v>
      </c>
      <c r="AA364" s="202" t="s">
        <v>3012</v>
      </c>
      <c r="AB364" s="236"/>
    </row>
    <row r="365" spans="1:28" s="200" customFormat="1" ht="63" customHeight="1" x14ac:dyDescent="0.2">
      <c r="A365" s="202" t="s">
        <v>813</v>
      </c>
      <c r="B365" s="202" t="s">
        <v>1068</v>
      </c>
      <c r="C365" s="202" t="s">
        <v>0</v>
      </c>
      <c r="D365" s="202" t="s">
        <v>1</v>
      </c>
      <c r="E365" s="202" t="s">
        <v>45</v>
      </c>
      <c r="F365" s="202" t="s">
        <v>3006</v>
      </c>
      <c r="G365" s="202"/>
      <c r="H365" s="203"/>
      <c r="I365" s="203"/>
      <c r="J365" s="203"/>
      <c r="K365" s="202" t="s">
        <v>71</v>
      </c>
      <c r="L365" s="202"/>
      <c r="M365" s="202" t="s">
        <v>3022</v>
      </c>
      <c r="N365" s="203"/>
      <c r="O365" s="203"/>
      <c r="P365" s="203"/>
      <c r="Q365" s="203"/>
      <c r="R365" s="202" t="s">
        <v>3680</v>
      </c>
      <c r="S365" s="202" t="s">
        <v>3039</v>
      </c>
      <c r="T365" s="202"/>
      <c r="U365" s="229"/>
      <c r="V365" s="203"/>
      <c r="W365" s="202"/>
      <c r="X365" s="202"/>
      <c r="Y365" s="202" t="s">
        <v>1116</v>
      </c>
      <c r="Z365" s="202" t="s">
        <v>1108</v>
      </c>
      <c r="AA365" s="202" t="s">
        <v>3012</v>
      </c>
      <c r="AB365" s="236"/>
    </row>
    <row r="366" spans="1:28" s="200" customFormat="1" ht="63" customHeight="1" x14ac:dyDescent="0.2">
      <c r="A366" s="202" t="s">
        <v>813</v>
      </c>
      <c r="B366" s="202" t="s">
        <v>1068</v>
      </c>
      <c r="C366" s="202" t="s">
        <v>0</v>
      </c>
      <c r="D366" s="202" t="s">
        <v>1</v>
      </c>
      <c r="E366" s="202" t="s">
        <v>45</v>
      </c>
      <c r="F366" s="202" t="s">
        <v>3006</v>
      </c>
      <c r="G366" s="202"/>
      <c r="H366" s="203"/>
      <c r="I366" s="203"/>
      <c r="J366" s="203"/>
      <c r="K366" s="202" t="s">
        <v>71</v>
      </c>
      <c r="L366" s="202"/>
      <c r="M366" s="202" t="s">
        <v>3022</v>
      </c>
      <c r="N366" s="203"/>
      <c r="O366" s="203"/>
      <c r="P366" s="203"/>
      <c r="Q366" s="203"/>
      <c r="R366" s="202" t="s">
        <v>3680</v>
      </c>
      <c r="S366" s="202" t="s">
        <v>3039</v>
      </c>
      <c r="T366" s="202"/>
      <c r="U366" s="229"/>
      <c r="V366" s="203"/>
      <c r="W366" s="202"/>
      <c r="X366" s="202"/>
      <c r="Y366" s="202" t="s">
        <v>1116</v>
      </c>
      <c r="Z366" s="202" t="s">
        <v>1108</v>
      </c>
      <c r="AA366" s="202" t="s">
        <v>3012</v>
      </c>
      <c r="AB366" s="236"/>
    </row>
    <row r="367" spans="1:28" s="200" customFormat="1" ht="63" customHeight="1" x14ac:dyDescent="0.2">
      <c r="A367" s="202" t="s">
        <v>813</v>
      </c>
      <c r="B367" s="202" t="s">
        <v>1068</v>
      </c>
      <c r="C367" s="202" t="s">
        <v>0</v>
      </c>
      <c r="D367" s="202" t="s">
        <v>1</v>
      </c>
      <c r="E367" s="202" t="s">
        <v>45</v>
      </c>
      <c r="F367" s="202" t="s">
        <v>3006</v>
      </c>
      <c r="G367" s="202"/>
      <c r="H367" s="203"/>
      <c r="I367" s="203"/>
      <c r="J367" s="203"/>
      <c r="K367" s="202" t="s">
        <v>71</v>
      </c>
      <c r="L367" s="202"/>
      <c r="M367" s="202" t="s">
        <v>3022</v>
      </c>
      <c r="N367" s="203"/>
      <c r="O367" s="203"/>
      <c r="P367" s="203"/>
      <c r="Q367" s="203"/>
      <c r="R367" s="202" t="s">
        <v>3680</v>
      </c>
      <c r="S367" s="202" t="s">
        <v>3023</v>
      </c>
      <c r="T367" s="202" t="s">
        <v>3042</v>
      </c>
      <c r="U367" s="229">
        <v>8661944</v>
      </c>
      <c r="V367" s="203">
        <v>11405146</v>
      </c>
      <c r="W367" s="202" t="s">
        <v>3043</v>
      </c>
      <c r="X367" s="202" t="s">
        <v>3026</v>
      </c>
      <c r="Y367" s="202" t="s">
        <v>1116</v>
      </c>
      <c r="Z367" s="202" t="s">
        <v>1097</v>
      </c>
      <c r="AA367" s="202" t="s">
        <v>3027</v>
      </c>
      <c r="AB367" s="236"/>
    </row>
    <row r="368" spans="1:28" s="200" customFormat="1" ht="63" customHeight="1" x14ac:dyDescent="0.2">
      <c r="A368" s="202" t="s">
        <v>813</v>
      </c>
      <c r="B368" s="202" t="s">
        <v>1068</v>
      </c>
      <c r="C368" s="202" t="s">
        <v>0</v>
      </c>
      <c r="D368" s="202" t="s">
        <v>1</v>
      </c>
      <c r="E368" s="202" t="s">
        <v>45</v>
      </c>
      <c r="F368" s="202" t="s">
        <v>3044</v>
      </c>
      <c r="G368" s="202"/>
      <c r="H368" s="203"/>
      <c r="I368" s="203"/>
      <c r="J368" s="203"/>
      <c r="K368" s="202" t="s">
        <v>71</v>
      </c>
      <c r="L368" s="202"/>
      <c r="M368" s="202" t="s">
        <v>3007</v>
      </c>
      <c r="N368" s="203" t="s">
        <v>201</v>
      </c>
      <c r="O368" s="203">
        <v>160000</v>
      </c>
      <c r="P368" s="203">
        <v>113000</v>
      </c>
      <c r="Q368" s="203">
        <v>98130</v>
      </c>
      <c r="R368" s="202" t="s">
        <v>3682</v>
      </c>
      <c r="S368" s="202" t="s">
        <v>3045</v>
      </c>
      <c r="T368" s="202" t="s">
        <v>3046</v>
      </c>
      <c r="U368" s="229">
        <v>20</v>
      </c>
      <c r="V368" s="203">
        <v>25</v>
      </c>
      <c r="W368" s="202" t="s">
        <v>3047</v>
      </c>
      <c r="X368" s="202" t="s">
        <v>3048</v>
      </c>
      <c r="Y368" s="202" t="s">
        <v>1116</v>
      </c>
      <c r="Z368" s="202" t="s">
        <v>1112</v>
      </c>
      <c r="AA368" s="202" t="s">
        <v>3012</v>
      </c>
      <c r="AB368" s="236"/>
    </row>
    <row r="369" spans="1:28" s="200" customFormat="1" ht="63" customHeight="1" x14ac:dyDescent="0.2">
      <c r="A369" s="202" t="s">
        <v>813</v>
      </c>
      <c r="B369" s="202" t="s">
        <v>1068</v>
      </c>
      <c r="C369" s="202" t="s">
        <v>0</v>
      </c>
      <c r="D369" s="202" t="s">
        <v>1</v>
      </c>
      <c r="E369" s="202" t="s">
        <v>45</v>
      </c>
      <c r="F369" s="202" t="s">
        <v>3044</v>
      </c>
      <c r="G369" s="202"/>
      <c r="H369" s="203"/>
      <c r="I369" s="203"/>
      <c r="J369" s="203"/>
      <c r="K369" s="202" t="s">
        <v>71</v>
      </c>
      <c r="L369" s="202"/>
      <c r="M369" s="202" t="s">
        <v>3007</v>
      </c>
      <c r="N369" s="203"/>
      <c r="O369" s="203"/>
      <c r="P369" s="203"/>
      <c r="Q369" s="203"/>
      <c r="R369" s="202" t="s">
        <v>3682</v>
      </c>
      <c r="S369" s="202" t="s">
        <v>3049</v>
      </c>
      <c r="T369" s="202" t="s">
        <v>3046</v>
      </c>
      <c r="U369" s="229">
        <v>0</v>
      </c>
      <c r="V369" s="203">
        <v>1500</v>
      </c>
      <c r="W369" s="202" t="s">
        <v>3047</v>
      </c>
      <c r="X369" s="202" t="s">
        <v>3048</v>
      </c>
      <c r="Y369" s="202" t="s">
        <v>1116</v>
      </c>
      <c r="Z369" s="202" t="s">
        <v>1115</v>
      </c>
      <c r="AA369" s="202" t="s">
        <v>3017</v>
      </c>
      <c r="AB369" s="236"/>
    </row>
    <row r="370" spans="1:28" s="200" customFormat="1" ht="63" customHeight="1" x14ac:dyDescent="0.2">
      <c r="A370" s="202" t="s">
        <v>813</v>
      </c>
      <c r="B370" s="202" t="s">
        <v>1068</v>
      </c>
      <c r="C370" s="202" t="s">
        <v>0</v>
      </c>
      <c r="D370" s="202" t="s">
        <v>1</v>
      </c>
      <c r="E370" s="202" t="s">
        <v>45</v>
      </c>
      <c r="F370" s="202" t="s">
        <v>3044</v>
      </c>
      <c r="G370" s="202"/>
      <c r="H370" s="203"/>
      <c r="I370" s="203"/>
      <c r="J370" s="203"/>
      <c r="K370" s="202" t="s">
        <v>71</v>
      </c>
      <c r="L370" s="202"/>
      <c r="M370" s="202" t="s">
        <v>3007</v>
      </c>
      <c r="N370" s="203"/>
      <c r="O370" s="203"/>
      <c r="P370" s="203"/>
      <c r="Q370" s="203"/>
      <c r="R370" s="202" t="s">
        <v>3682</v>
      </c>
      <c r="S370" s="202" t="s">
        <v>3049</v>
      </c>
      <c r="T370" s="202" t="s">
        <v>3046</v>
      </c>
      <c r="U370" s="229">
        <v>0</v>
      </c>
      <c r="V370" s="203">
        <v>1500</v>
      </c>
      <c r="W370" s="202" t="s">
        <v>3047</v>
      </c>
      <c r="X370" s="202" t="s">
        <v>3048</v>
      </c>
      <c r="Y370" s="202" t="s">
        <v>1116</v>
      </c>
      <c r="Z370" s="202" t="s">
        <v>1108</v>
      </c>
      <c r="AA370" s="202" t="s">
        <v>3012</v>
      </c>
      <c r="AB370" s="236"/>
    </row>
    <row r="371" spans="1:28" s="200" customFormat="1" ht="63" customHeight="1" x14ac:dyDescent="0.2">
      <c r="A371" s="202" t="s">
        <v>813</v>
      </c>
      <c r="B371" s="202" t="s">
        <v>1068</v>
      </c>
      <c r="C371" s="202" t="s">
        <v>0</v>
      </c>
      <c r="D371" s="202" t="s">
        <v>1</v>
      </c>
      <c r="E371" s="202" t="s">
        <v>45</v>
      </c>
      <c r="F371" s="202" t="s">
        <v>3044</v>
      </c>
      <c r="G371" s="202"/>
      <c r="H371" s="203"/>
      <c r="I371" s="203"/>
      <c r="J371" s="203"/>
      <c r="K371" s="202" t="s">
        <v>71</v>
      </c>
      <c r="L371" s="202"/>
      <c r="M371" s="202" t="s">
        <v>3007</v>
      </c>
      <c r="N371" s="203"/>
      <c r="O371" s="203"/>
      <c r="P371" s="203"/>
      <c r="Q371" s="203"/>
      <c r="R371" s="202" t="s">
        <v>3682</v>
      </c>
      <c r="S371" s="202" t="s">
        <v>3049</v>
      </c>
      <c r="T371" s="202"/>
      <c r="U371" s="229"/>
      <c r="V371" s="203"/>
      <c r="W371" s="202"/>
      <c r="X371" s="202"/>
      <c r="Y371" s="202" t="s">
        <v>1116</v>
      </c>
      <c r="Z371" s="202" t="s">
        <v>1108</v>
      </c>
      <c r="AA371" s="202" t="s">
        <v>3012</v>
      </c>
      <c r="AB371" s="236"/>
    </row>
    <row r="372" spans="1:28" s="200" customFormat="1" ht="63" customHeight="1" x14ac:dyDescent="0.2">
      <c r="A372" s="202" t="s">
        <v>813</v>
      </c>
      <c r="B372" s="202" t="s">
        <v>1068</v>
      </c>
      <c r="C372" s="202" t="s">
        <v>0</v>
      </c>
      <c r="D372" s="202" t="s">
        <v>1</v>
      </c>
      <c r="E372" s="202" t="s">
        <v>45</v>
      </c>
      <c r="F372" s="202" t="s">
        <v>3044</v>
      </c>
      <c r="G372" s="202"/>
      <c r="H372" s="203"/>
      <c r="I372" s="203"/>
      <c r="J372" s="203"/>
      <c r="K372" s="202" t="s">
        <v>71</v>
      </c>
      <c r="L372" s="202"/>
      <c r="M372" s="202" t="s">
        <v>3007</v>
      </c>
      <c r="N372" s="203"/>
      <c r="O372" s="203"/>
      <c r="P372" s="203"/>
      <c r="Q372" s="203"/>
      <c r="R372" s="202" t="s">
        <v>3682</v>
      </c>
      <c r="S372" s="202" t="s">
        <v>3049</v>
      </c>
      <c r="T372" s="202"/>
      <c r="U372" s="229"/>
      <c r="V372" s="203"/>
      <c r="W372" s="202"/>
      <c r="X372" s="202"/>
      <c r="Y372" s="202" t="s">
        <v>1116</v>
      </c>
      <c r="Z372" s="202" t="s">
        <v>1108</v>
      </c>
      <c r="AA372" s="202" t="s">
        <v>3012</v>
      </c>
      <c r="AB372" s="236"/>
    </row>
    <row r="373" spans="1:28" s="200" customFormat="1" ht="63" customHeight="1" x14ac:dyDescent="0.2">
      <c r="A373" s="202" t="s">
        <v>813</v>
      </c>
      <c r="B373" s="202" t="s">
        <v>1068</v>
      </c>
      <c r="C373" s="202" t="s">
        <v>0</v>
      </c>
      <c r="D373" s="202" t="s">
        <v>1</v>
      </c>
      <c r="E373" s="202" t="s">
        <v>45</v>
      </c>
      <c r="F373" s="202" t="s">
        <v>3044</v>
      </c>
      <c r="G373" s="202"/>
      <c r="H373" s="203"/>
      <c r="I373" s="203"/>
      <c r="J373" s="203"/>
      <c r="K373" s="202" t="s">
        <v>71</v>
      </c>
      <c r="L373" s="202"/>
      <c r="M373" s="202" t="s">
        <v>3007</v>
      </c>
      <c r="N373" s="203"/>
      <c r="O373" s="203"/>
      <c r="P373" s="203"/>
      <c r="Q373" s="203"/>
      <c r="R373" s="202" t="s">
        <v>3682</v>
      </c>
      <c r="S373" s="202" t="s">
        <v>3049</v>
      </c>
      <c r="T373" s="202"/>
      <c r="U373" s="229"/>
      <c r="V373" s="203"/>
      <c r="W373" s="202"/>
      <c r="X373" s="202"/>
      <c r="Y373" s="202" t="s">
        <v>1116</v>
      </c>
      <c r="Z373" s="202" t="s">
        <v>1108</v>
      </c>
      <c r="AA373" s="202" t="s">
        <v>3012</v>
      </c>
      <c r="AB373" s="236"/>
    </row>
    <row r="374" spans="1:28" s="200" customFormat="1" ht="63" customHeight="1" x14ac:dyDescent="0.2">
      <c r="A374" s="202" t="s">
        <v>813</v>
      </c>
      <c r="B374" s="202" t="s">
        <v>1068</v>
      </c>
      <c r="C374" s="202" t="s">
        <v>0</v>
      </c>
      <c r="D374" s="202" t="s">
        <v>1</v>
      </c>
      <c r="E374" s="202" t="s">
        <v>45</v>
      </c>
      <c r="F374" s="202" t="s">
        <v>3044</v>
      </c>
      <c r="G374" s="202"/>
      <c r="H374" s="203"/>
      <c r="I374" s="203"/>
      <c r="J374" s="203"/>
      <c r="K374" s="202" t="s">
        <v>71</v>
      </c>
      <c r="L374" s="202"/>
      <c r="M374" s="202" t="s">
        <v>3007</v>
      </c>
      <c r="N374" s="203"/>
      <c r="O374" s="203"/>
      <c r="P374" s="203"/>
      <c r="Q374" s="203"/>
      <c r="R374" s="202" t="s">
        <v>3682</v>
      </c>
      <c r="S374" s="202" t="s">
        <v>3049</v>
      </c>
      <c r="T374" s="202"/>
      <c r="U374" s="229"/>
      <c r="V374" s="203"/>
      <c r="W374" s="202"/>
      <c r="X374" s="202"/>
      <c r="Y374" s="202" t="s">
        <v>1116</v>
      </c>
      <c r="Z374" s="202" t="s">
        <v>1108</v>
      </c>
      <c r="AA374" s="202" t="s">
        <v>3012</v>
      </c>
      <c r="AB374" s="236"/>
    </row>
    <row r="375" spans="1:28" s="200" customFormat="1" ht="63" customHeight="1" x14ac:dyDescent="0.2">
      <c r="A375" s="202" t="s">
        <v>813</v>
      </c>
      <c r="B375" s="202" t="s">
        <v>1068</v>
      </c>
      <c r="C375" s="202" t="s">
        <v>0</v>
      </c>
      <c r="D375" s="202" t="s">
        <v>1</v>
      </c>
      <c r="E375" s="202" t="s">
        <v>45</v>
      </c>
      <c r="F375" s="202" t="s">
        <v>3044</v>
      </c>
      <c r="G375" s="202"/>
      <c r="H375" s="203"/>
      <c r="I375" s="203"/>
      <c r="J375" s="203"/>
      <c r="K375" s="202" t="s">
        <v>71</v>
      </c>
      <c r="L375" s="202"/>
      <c r="M375" s="202" t="s">
        <v>3007</v>
      </c>
      <c r="N375" s="203"/>
      <c r="O375" s="203"/>
      <c r="P375" s="203"/>
      <c r="Q375" s="203"/>
      <c r="R375" s="202" t="s">
        <v>3682</v>
      </c>
      <c r="S375" s="202" t="s">
        <v>3049</v>
      </c>
      <c r="T375" s="202"/>
      <c r="U375" s="229"/>
      <c r="V375" s="203"/>
      <c r="W375" s="202"/>
      <c r="X375" s="202"/>
      <c r="Y375" s="202" t="s">
        <v>1116</v>
      </c>
      <c r="Z375" s="202" t="s">
        <v>1108</v>
      </c>
      <c r="AA375" s="202" t="s">
        <v>3012</v>
      </c>
      <c r="AB375" s="236"/>
    </row>
    <row r="376" spans="1:28" s="200" customFormat="1" ht="63" customHeight="1" x14ac:dyDescent="0.2">
      <c r="A376" s="202" t="s">
        <v>813</v>
      </c>
      <c r="B376" s="202" t="s">
        <v>1068</v>
      </c>
      <c r="C376" s="202" t="s">
        <v>0</v>
      </c>
      <c r="D376" s="202" t="s">
        <v>1</v>
      </c>
      <c r="E376" s="202" t="s">
        <v>45</v>
      </c>
      <c r="F376" s="202" t="s">
        <v>3044</v>
      </c>
      <c r="G376" s="202"/>
      <c r="H376" s="203"/>
      <c r="I376" s="203"/>
      <c r="J376" s="203"/>
      <c r="K376" s="202" t="s">
        <v>71</v>
      </c>
      <c r="L376" s="202"/>
      <c r="M376" s="202" t="s">
        <v>3007</v>
      </c>
      <c r="N376" s="203"/>
      <c r="O376" s="203"/>
      <c r="P376" s="203"/>
      <c r="Q376" s="203"/>
      <c r="R376" s="202" t="s">
        <v>3682</v>
      </c>
      <c r="S376" s="202" t="s">
        <v>3049</v>
      </c>
      <c r="T376" s="202"/>
      <c r="U376" s="229"/>
      <c r="V376" s="203"/>
      <c r="W376" s="202"/>
      <c r="X376" s="202"/>
      <c r="Y376" s="202" t="s">
        <v>1116</v>
      </c>
      <c r="Z376" s="202" t="s">
        <v>1108</v>
      </c>
      <c r="AA376" s="202" t="s">
        <v>3012</v>
      </c>
      <c r="AB376" s="236"/>
    </row>
    <row r="377" spans="1:28" s="200" customFormat="1" ht="63" customHeight="1" x14ac:dyDescent="0.2">
      <c r="A377" s="202" t="s">
        <v>813</v>
      </c>
      <c r="B377" s="202" t="s">
        <v>1068</v>
      </c>
      <c r="C377" s="202" t="s">
        <v>0</v>
      </c>
      <c r="D377" s="202" t="s">
        <v>1</v>
      </c>
      <c r="E377" s="202" t="s">
        <v>45</v>
      </c>
      <c r="F377" s="202" t="s">
        <v>3006</v>
      </c>
      <c r="G377" s="202"/>
      <c r="H377" s="203"/>
      <c r="I377" s="203"/>
      <c r="J377" s="203"/>
      <c r="K377" s="202" t="s">
        <v>71</v>
      </c>
      <c r="L377" s="202"/>
      <c r="M377" s="202" t="s">
        <v>3022</v>
      </c>
      <c r="N377" s="203" t="s">
        <v>201</v>
      </c>
      <c r="O377" s="205">
        <v>0.24</v>
      </c>
      <c r="P377" s="205">
        <v>0.12</v>
      </c>
      <c r="Q377" s="205">
        <v>0.15</v>
      </c>
      <c r="R377" s="202" t="s">
        <v>3682</v>
      </c>
      <c r="S377" s="202" t="s">
        <v>3023</v>
      </c>
      <c r="T377" s="202" t="s">
        <v>3042</v>
      </c>
      <c r="U377" s="229">
        <v>8661944</v>
      </c>
      <c r="V377" s="203">
        <v>11405146</v>
      </c>
      <c r="W377" s="202" t="s">
        <v>3050</v>
      </c>
      <c r="X377" s="202" t="s">
        <v>3026</v>
      </c>
      <c r="Y377" s="202" t="s">
        <v>1116</v>
      </c>
      <c r="Z377" s="202" t="s">
        <v>1097</v>
      </c>
      <c r="AA377" s="202" t="s">
        <v>3027</v>
      </c>
      <c r="AB377" s="236"/>
    </row>
    <row r="378" spans="1:28" s="200" customFormat="1" ht="63" customHeight="1" x14ac:dyDescent="0.2">
      <c r="A378" s="202" t="s">
        <v>813</v>
      </c>
      <c r="B378" s="202" t="s">
        <v>1068</v>
      </c>
      <c r="C378" s="202" t="s">
        <v>0</v>
      </c>
      <c r="D378" s="202" t="s">
        <v>1</v>
      </c>
      <c r="E378" s="202" t="s">
        <v>45</v>
      </c>
      <c r="F378" s="202" t="s">
        <v>3006</v>
      </c>
      <c r="G378" s="202"/>
      <c r="H378" s="203"/>
      <c r="I378" s="203"/>
      <c r="J378" s="203"/>
      <c r="K378" s="202" t="s">
        <v>71</v>
      </c>
      <c r="L378" s="202"/>
      <c r="M378" s="202" t="s">
        <v>3022</v>
      </c>
      <c r="N378" s="203"/>
      <c r="O378" s="203"/>
      <c r="P378" s="203"/>
      <c r="Q378" s="203"/>
      <c r="R378" s="202" t="s">
        <v>3682</v>
      </c>
      <c r="S378" s="202" t="s">
        <v>3023</v>
      </c>
      <c r="T378" s="202"/>
      <c r="U378" s="229"/>
      <c r="V378" s="203"/>
      <c r="W378" s="202"/>
      <c r="X378" s="202"/>
      <c r="Y378" s="202" t="s">
        <v>1116</v>
      </c>
      <c r="Z378" s="202" t="s">
        <v>1097</v>
      </c>
      <c r="AA378" s="202" t="s">
        <v>3027</v>
      </c>
      <c r="AB378" s="236"/>
    </row>
    <row r="379" spans="1:28" s="200" customFormat="1" ht="63" customHeight="1" x14ac:dyDescent="0.2">
      <c r="A379" s="202" t="s">
        <v>813</v>
      </c>
      <c r="B379" s="202" t="s">
        <v>1068</v>
      </c>
      <c r="C379" s="202" t="s">
        <v>0</v>
      </c>
      <c r="D379" s="202" t="s">
        <v>1</v>
      </c>
      <c r="E379" s="202" t="s">
        <v>45</v>
      </c>
      <c r="F379" s="202" t="s">
        <v>3006</v>
      </c>
      <c r="G379" s="202"/>
      <c r="H379" s="203"/>
      <c r="I379" s="203"/>
      <c r="J379" s="203"/>
      <c r="K379" s="202" t="s">
        <v>71</v>
      </c>
      <c r="L379" s="202"/>
      <c r="M379" s="202" t="s">
        <v>3022</v>
      </c>
      <c r="N379" s="203"/>
      <c r="O379" s="203"/>
      <c r="P379" s="203"/>
      <c r="Q379" s="203"/>
      <c r="R379" s="202" t="s">
        <v>3683</v>
      </c>
      <c r="S379" s="202" t="s">
        <v>3051</v>
      </c>
      <c r="T379" s="202" t="s">
        <v>3052</v>
      </c>
      <c r="U379" s="229">
        <v>1000</v>
      </c>
      <c r="V379" s="203">
        <v>1000</v>
      </c>
      <c r="W379" s="202" t="s">
        <v>3053</v>
      </c>
      <c r="X379" s="202" t="s">
        <v>3054</v>
      </c>
      <c r="Y379" s="202" t="s">
        <v>1116</v>
      </c>
      <c r="Z379" s="202" t="s">
        <v>1108</v>
      </c>
      <c r="AA379" s="202" t="s">
        <v>3012</v>
      </c>
      <c r="AB379" s="236"/>
    </row>
    <row r="380" spans="1:28" s="200" customFormat="1" ht="63" customHeight="1" x14ac:dyDescent="0.2">
      <c r="A380" s="202" t="s">
        <v>813</v>
      </c>
      <c r="B380" s="202" t="s">
        <v>1068</v>
      </c>
      <c r="C380" s="202" t="s">
        <v>0</v>
      </c>
      <c r="D380" s="202" t="s">
        <v>1</v>
      </c>
      <c r="E380" s="202" t="s">
        <v>45</v>
      </c>
      <c r="F380" s="202" t="s">
        <v>3006</v>
      </c>
      <c r="G380" s="202"/>
      <c r="H380" s="203"/>
      <c r="I380" s="203"/>
      <c r="J380" s="203"/>
      <c r="K380" s="202" t="s">
        <v>71</v>
      </c>
      <c r="L380" s="202"/>
      <c r="M380" s="202" t="s">
        <v>3022</v>
      </c>
      <c r="N380" s="203"/>
      <c r="O380" s="203"/>
      <c r="P380" s="203"/>
      <c r="Q380" s="203"/>
      <c r="R380" s="202" t="s">
        <v>3683</v>
      </c>
      <c r="S380" s="202" t="s">
        <v>3051</v>
      </c>
      <c r="T380" s="202"/>
      <c r="U380" s="229"/>
      <c r="V380" s="203"/>
      <c r="W380" s="202"/>
      <c r="X380" s="202"/>
      <c r="Y380" s="202" t="s">
        <v>1116</v>
      </c>
      <c r="Z380" s="202" t="s">
        <v>1108</v>
      </c>
      <c r="AA380" s="202" t="s">
        <v>3012</v>
      </c>
      <c r="AB380" s="236"/>
    </row>
    <row r="381" spans="1:28" s="200" customFormat="1" ht="63" customHeight="1" x14ac:dyDescent="0.2">
      <c r="A381" s="202" t="s">
        <v>813</v>
      </c>
      <c r="B381" s="202" t="s">
        <v>1068</v>
      </c>
      <c r="C381" s="202" t="s">
        <v>0</v>
      </c>
      <c r="D381" s="202" t="s">
        <v>1</v>
      </c>
      <c r="E381" s="202" t="s">
        <v>45</v>
      </c>
      <c r="F381" s="202" t="s">
        <v>3006</v>
      </c>
      <c r="G381" s="202"/>
      <c r="H381" s="203"/>
      <c r="I381" s="203"/>
      <c r="J381" s="203"/>
      <c r="K381" s="202" t="s">
        <v>71</v>
      </c>
      <c r="L381" s="202"/>
      <c r="M381" s="202" t="s">
        <v>3022</v>
      </c>
      <c r="N381" s="203"/>
      <c r="O381" s="203"/>
      <c r="P381" s="203"/>
      <c r="Q381" s="203"/>
      <c r="R381" s="202" t="s">
        <v>3683</v>
      </c>
      <c r="S381" s="202" t="s">
        <v>3051</v>
      </c>
      <c r="T381" s="202"/>
      <c r="U381" s="229"/>
      <c r="V381" s="203"/>
      <c r="W381" s="202"/>
      <c r="X381" s="202"/>
      <c r="Y381" s="202" t="s">
        <v>1116</v>
      </c>
      <c r="Z381" s="202" t="s">
        <v>1108</v>
      </c>
      <c r="AA381" s="202" t="s">
        <v>3012</v>
      </c>
      <c r="AB381" s="236"/>
    </row>
    <row r="382" spans="1:28" s="200" customFormat="1" ht="63" customHeight="1" x14ac:dyDescent="0.2">
      <c r="A382" s="202" t="s">
        <v>813</v>
      </c>
      <c r="B382" s="202" t="s">
        <v>1068</v>
      </c>
      <c r="C382" s="202" t="s">
        <v>0</v>
      </c>
      <c r="D382" s="202" t="s">
        <v>1</v>
      </c>
      <c r="E382" s="202" t="s">
        <v>45</v>
      </c>
      <c r="F382" s="202" t="s">
        <v>3006</v>
      </c>
      <c r="G382" s="202"/>
      <c r="H382" s="203"/>
      <c r="I382" s="203"/>
      <c r="J382" s="203"/>
      <c r="K382" s="202" t="s">
        <v>71</v>
      </c>
      <c r="L382" s="202"/>
      <c r="M382" s="202" t="s">
        <v>3022</v>
      </c>
      <c r="N382" s="203"/>
      <c r="O382" s="203"/>
      <c r="P382" s="203"/>
      <c r="Q382" s="203"/>
      <c r="R382" s="202" t="s">
        <v>3683</v>
      </c>
      <c r="S382" s="202" t="s">
        <v>3055</v>
      </c>
      <c r="T382" s="202" t="s">
        <v>3052</v>
      </c>
      <c r="U382" s="229">
        <v>0</v>
      </c>
      <c r="V382" s="203">
        <v>500</v>
      </c>
      <c r="W382" s="202" t="s">
        <v>3056</v>
      </c>
      <c r="X382" s="202" t="s">
        <v>3057</v>
      </c>
      <c r="Y382" s="202" t="s">
        <v>1116</v>
      </c>
      <c r="Z382" s="202" t="s">
        <v>1113</v>
      </c>
      <c r="AA382" s="202" t="s">
        <v>3012</v>
      </c>
      <c r="AB382" s="236"/>
    </row>
    <row r="383" spans="1:28" s="200" customFormat="1" ht="63" customHeight="1" x14ac:dyDescent="0.2">
      <c r="A383" s="202" t="s">
        <v>813</v>
      </c>
      <c r="B383" s="202" t="s">
        <v>1068</v>
      </c>
      <c r="C383" s="202" t="s">
        <v>0</v>
      </c>
      <c r="D383" s="202" t="s">
        <v>1</v>
      </c>
      <c r="E383" s="202" t="s">
        <v>45</v>
      </c>
      <c r="F383" s="202" t="s">
        <v>3006</v>
      </c>
      <c r="G383" s="202"/>
      <c r="H383" s="203"/>
      <c r="I383" s="203"/>
      <c r="J383" s="203"/>
      <c r="K383" s="202" t="s">
        <v>71</v>
      </c>
      <c r="L383" s="202"/>
      <c r="M383" s="202" t="s">
        <v>3022</v>
      </c>
      <c r="N383" s="203"/>
      <c r="O383" s="203"/>
      <c r="P383" s="203"/>
      <c r="Q383" s="203"/>
      <c r="R383" s="202" t="s">
        <v>3683</v>
      </c>
      <c r="S383" s="202" t="s">
        <v>3055</v>
      </c>
      <c r="T383" s="202" t="s">
        <v>3052</v>
      </c>
      <c r="U383" s="229">
        <v>0</v>
      </c>
      <c r="V383" s="203">
        <v>500</v>
      </c>
      <c r="W383" s="202" t="s">
        <v>3056</v>
      </c>
      <c r="X383" s="202" t="s">
        <v>3057</v>
      </c>
      <c r="Y383" s="202" t="s">
        <v>1116</v>
      </c>
      <c r="Z383" s="202" t="s">
        <v>1108</v>
      </c>
      <c r="AA383" s="202" t="s">
        <v>3012</v>
      </c>
      <c r="AB383" s="236"/>
    </row>
    <row r="384" spans="1:28" s="200" customFormat="1" ht="63" customHeight="1" x14ac:dyDescent="0.2">
      <c r="A384" s="202" t="s">
        <v>813</v>
      </c>
      <c r="B384" s="202" t="s">
        <v>1068</v>
      </c>
      <c r="C384" s="202" t="s">
        <v>0</v>
      </c>
      <c r="D384" s="202" t="s">
        <v>1</v>
      </c>
      <c r="E384" s="202" t="s">
        <v>45</v>
      </c>
      <c r="F384" s="202" t="s">
        <v>3006</v>
      </c>
      <c r="G384" s="202"/>
      <c r="H384" s="203"/>
      <c r="I384" s="203"/>
      <c r="J384" s="203"/>
      <c r="K384" s="202" t="s">
        <v>71</v>
      </c>
      <c r="L384" s="202"/>
      <c r="M384" s="202" t="s">
        <v>3022</v>
      </c>
      <c r="N384" s="203"/>
      <c r="O384" s="203"/>
      <c r="P384" s="203"/>
      <c r="Q384" s="203"/>
      <c r="R384" s="202" t="s">
        <v>3683</v>
      </c>
      <c r="S384" s="202" t="s">
        <v>3055</v>
      </c>
      <c r="T384" s="202"/>
      <c r="U384" s="229"/>
      <c r="V384" s="203"/>
      <c r="W384" s="202"/>
      <c r="X384" s="202"/>
      <c r="Y384" s="202" t="s">
        <v>1116</v>
      </c>
      <c r="Z384" s="202" t="s">
        <v>1108</v>
      </c>
      <c r="AA384" s="202" t="s">
        <v>3012</v>
      </c>
      <c r="AB384" s="236"/>
    </row>
    <row r="385" spans="1:28" s="200" customFormat="1" ht="63" customHeight="1" x14ac:dyDescent="0.2">
      <c r="A385" s="202" t="s">
        <v>813</v>
      </c>
      <c r="B385" s="202" t="s">
        <v>1068</v>
      </c>
      <c r="C385" s="202" t="s">
        <v>0</v>
      </c>
      <c r="D385" s="202" t="s">
        <v>1</v>
      </c>
      <c r="E385" s="202" t="s">
        <v>45</v>
      </c>
      <c r="F385" s="202" t="s">
        <v>3006</v>
      </c>
      <c r="G385" s="202"/>
      <c r="H385" s="203"/>
      <c r="I385" s="203"/>
      <c r="J385" s="203"/>
      <c r="K385" s="202" t="s">
        <v>71</v>
      </c>
      <c r="L385" s="202"/>
      <c r="M385" s="202" t="s">
        <v>3022</v>
      </c>
      <c r="N385" s="203"/>
      <c r="O385" s="203"/>
      <c r="P385" s="203"/>
      <c r="Q385" s="203"/>
      <c r="R385" s="202" t="s">
        <v>3683</v>
      </c>
      <c r="S385" s="202" t="s">
        <v>3055</v>
      </c>
      <c r="T385" s="202"/>
      <c r="U385" s="229"/>
      <c r="V385" s="203"/>
      <c r="W385" s="202"/>
      <c r="X385" s="202"/>
      <c r="Y385" s="202" t="s">
        <v>1116</v>
      </c>
      <c r="Z385" s="202" t="s">
        <v>1108</v>
      </c>
      <c r="AA385" s="202" t="s">
        <v>3012</v>
      </c>
      <c r="AB385" s="236"/>
    </row>
    <row r="386" spans="1:28" s="200" customFormat="1" ht="63" customHeight="1" x14ac:dyDescent="0.2">
      <c r="A386" s="202" t="s">
        <v>813</v>
      </c>
      <c r="B386" s="202" t="s">
        <v>1068</v>
      </c>
      <c r="C386" s="202" t="s">
        <v>0</v>
      </c>
      <c r="D386" s="202" t="s">
        <v>1</v>
      </c>
      <c r="E386" s="202" t="s">
        <v>45</v>
      </c>
      <c r="F386" s="202" t="s">
        <v>3006</v>
      </c>
      <c r="G386" s="202"/>
      <c r="H386" s="203"/>
      <c r="I386" s="203"/>
      <c r="J386" s="203"/>
      <c r="K386" s="202" t="s">
        <v>71</v>
      </c>
      <c r="L386" s="202"/>
      <c r="M386" s="202" t="s">
        <v>3022</v>
      </c>
      <c r="N386" s="203"/>
      <c r="O386" s="203"/>
      <c r="P386" s="203"/>
      <c r="Q386" s="203"/>
      <c r="R386" s="202" t="s">
        <v>3684</v>
      </c>
      <c r="S386" s="202" t="s">
        <v>3058</v>
      </c>
      <c r="T386" s="202" t="s">
        <v>3059</v>
      </c>
      <c r="U386" s="229">
        <v>9</v>
      </c>
      <c r="V386" s="203">
        <v>96</v>
      </c>
      <c r="W386" s="202" t="s">
        <v>3060</v>
      </c>
      <c r="X386" s="202" t="s">
        <v>3061</v>
      </c>
      <c r="Y386" s="202" t="s">
        <v>1116</v>
      </c>
      <c r="Z386" s="202" t="s">
        <v>1108</v>
      </c>
      <c r="AA386" s="202" t="s">
        <v>3012</v>
      </c>
      <c r="AB386" s="236"/>
    </row>
    <row r="387" spans="1:28" s="200" customFormat="1" ht="63" customHeight="1" x14ac:dyDescent="0.2">
      <c r="A387" s="202" t="s">
        <v>813</v>
      </c>
      <c r="B387" s="202" t="s">
        <v>1068</v>
      </c>
      <c r="C387" s="202" t="s">
        <v>0</v>
      </c>
      <c r="D387" s="202" t="s">
        <v>1</v>
      </c>
      <c r="E387" s="202" t="s">
        <v>45</v>
      </c>
      <c r="F387" s="202" t="s">
        <v>3006</v>
      </c>
      <c r="G387" s="202"/>
      <c r="H387" s="203"/>
      <c r="I387" s="203"/>
      <c r="J387" s="203"/>
      <c r="K387" s="202" t="s">
        <v>71</v>
      </c>
      <c r="L387" s="202"/>
      <c r="M387" s="202" t="s">
        <v>3022</v>
      </c>
      <c r="N387" s="203"/>
      <c r="O387" s="203"/>
      <c r="P387" s="203"/>
      <c r="Q387" s="203"/>
      <c r="R387" s="202" t="s">
        <v>3684</v>
      </c>
      <c r="S387" s="202" t="s">
        <v>3058</v>
      </c>
      <c r="T387" s="202"/>
      <c r="U387" s="205"/>
      <c r="V387" s="205"/>
      <c r="W387" s="202"/>
      <c r="X387" s="202"/>
      <c r="Y387" s="202" t="s">
        <v>1116</v>
      </c>
      <c r="Z387" s="202" t="s">
        <v>1108</v>
      </c>
      <c r="AA387" s="202" t="s">
        <v>3012</v>
      </c>
      <c r="AB387" s="236"/>
    </row>
    <row r="388" spans="1:28" s="200" customFormat="1" ht="63" customHeight="1" x14ac:dyDescent="0.2">
      <c r="A388" s="202" t="s">
        <v>813</v>
      </c>
      <c r="B388" s="202" t="s">
        <v>1068</v>
      </c>
      <c r="C388" s="202" t="s">
        <v>0</v>
      </c>
      <c r="D388" s="202" t="s">
        <v>1</v>
      </c>
      <c r="E388" s="202" t="s">
        <v>45</v>
      </c>
      <c r="F388" s="202" t="s">
        <v>3006</v>
      </c>
      <c r="G388" s="202"/>
      <c r="H388" s="203"/>
      <c r="I388" s="203"/>
      <c r="J388" s="203"/>
      <c r="K388" s="202" t="s">
        <v>71</v>
      </c>
      <c r="L388" s="202"/>
      <c r="M388" s="202" t="s">
        <v>3022</v>
      </c>
      <c r="N388" s="203"/>
      <c r="O388" s="203"/>
      <c r="P388" s="203"/>
      <c r="Q388" s="203"/>
      <c r="R388" s="202" t="s">
        <v>3684</v>
      </c>
      <c r="S388" s="202" t="s">
        <v>3058</v>
      </c>
      <c r="T388" s="202"/>
      <c r="U388" s="205"/>
      <c r="V388" s="205"/>
      <c r="W388" s="202"/>
      <c r="X388" s="202"/>
      <c r="Y388" s="202" t="s">
        <v>1116</v>
      </c>
      <c r="Z388" s="202" t="s">
        <v>1108</v>
      </c>
      <c r="AA388" s="202" t="s">
        <v>3012</v>
      </c>
      <c r="AB388" s="236"/>
    </row>
    <row r="389" spans="1:28" s="200" customFormat="1" ht="63" customHeight="1" x14ac:dyDescent="0.2">
      <c r="A389" s="202" t="s">
        <v>813</v>
      </c>
      <c r="B389" s="202" t="s">
        <v>1068</v>
      </c>
      <c r="C389" s="202" t="s">
        <v>0</v>
      </c>
      <c r="D389" s="202" t="s">
        <v>1</v>
      </c>
      <c r="E389" s="202" t="s">
        <v>45</v>
      </c>
      <c r="F389" s="202" t="s">
        <v>3062</v>
      </c>
      <c r="G389" s="202"/>
      <c r="H389" s="203"/>
      <c r="I389" s="203"/>
      <c r="J389" s="203"/>
      <c r="K389" s="202" t="s">
        <v>71</v>
      </c>
      <c r="L389" s="202"/>
      <c r="M389" s="202" t="s">
        <v>3063</v>
      </c>
      <c r="N389" s="203" t="s">
        <v>201</v>
      </c>
      <c r="O389" s="203">
        <v>4000</v>
      </c>
      <c r="P389" s="203">
        <v>1000</v>
      </c>
      <c r="Q389" s="203">
        <v>1000</v>
      </c>
      <c r="R389" s="202" t="s">
        <v>3684</v>
      </c>
      <c r="S389" s="202" t="s">
        <v>3058</v>
      </c>
      <c r="T389" s="202"/>
      <c r="U389" s="205"/>
      <c r="V389" s="205"/>
      <c r="W389" s="202"/>
      <c r="X389" s="202"/>
      <c r="Y389" s="202" t="s">
        <v>1116</v>
      </c>
      <c r="Z389" s="202" t="s">
        <v>1108</v>
      </c>
      <c r="AA389" s="202" t="s">
        <v>3012</v>
      </c>
      <c r="AB389" s="236"/>
    </row>
    <row r="390" spans="1:28" s="200" customFormat="1" ht="63" customHeight="1" x14ac:dyDescent="0.2">
      <c r="A390" s="202" t="s">
        <v>813</v>
      </c>
      <c r="B390" s="202" t="s">
        <v>1068</v>
      </c>
      <c r="C390" s="202" t="s">
        <v>0</v>
      </c>
      <c r="D390" s="202" t="s">
        <v>1</v>
      </c>
      <c r="E390" s="202" t="s">
        <v>45</v>
      </c>
      <c r="F390" s="202" t="s">
        <v>3062</v>
      </c>
      <c r="G390" s="202"/>
      <c r="H390" s="203"/>
      <c r="I390" s="203"/>
      <c r="J390" s="203"/>
      <c r="K390" s="202" t="s">
        <v>71</v>
      </c>
      <c r="L390" s="202"/>
      <c r="M390" s="202" t="s">
        <v>3063</v>
      </c>
      <c r="N390" s="203"/>
      <c r="O390" s="203"/>
      <c r="P390" s="203"/>
      <c r="Q390" s="203"/>
      <c r="R390" s="202" t="s">
        <v>3684</v>
      </c>
      <c r="S390" s="202" t="s">
        <v>3064</v>
      </c>
      <c r="T390" s="202" t="s">
        <v>3065</v>
      </c>
      <c r="U390" s="229">
        <v>0</v>
      </c>
      <c r="V390" s="203">
        <v>2000</v>
      </c>
      <c r="W390" s="202" t="s">
        <v>3066</v>
      </c>
      <c r="X390" s="202" t="s">
        <v>3067</v>
      </c>
      <c r="Y390" s="202" t="s">
        <v>1116</v>
      </c>
      <c r="Z390" s="202" t="s">
        <v>1108</v>
      </c>
      <c r="AA390" s="202" t="s">
        <v>3012</v>
      </c>
      <c r="AB390" s="236"/>
    </row>
    <row r="391" spans="1:28" s="200" customFormat="1" ht="63" customHeight="1" x14ac:dyDescent="0.2">
      <c r="A391" s="202" t="s">
        <v>813</v>
      </c>
      <c r="B391" s="202" t="s">
        <v>1068</v>
      </c>
      <c r="C391" s="202" t="s">
        <v>0</v>
      </c>
      <c r="D391" s="202" t="s">
        <v>1</v>
      </c>
      <c r="E391" s="202" t="s">
        <v>45</v>
      </c>
      <c r="F391" s="202" t="s">
        <v>3062</v>
      </c>
      <c r="G391" s="202"/>
      <c r="H391" s="203"/>
      <c r="I391" s="203"/>
      <c r="J391" s="203"/>
      <c r="K391" s="202" t="s">
        <v>71</v>
      </c>
      <c r="L391" s="202"/>
      <c r="M391" s="202" t="s">
        <v>3063</v>
      </c>
      <c r="N391" s="203"/>
      <c r="O391" s="203"/>
      <c r="P391" s="203"/>
      <c r="Q391" s="203"/>
      <c r="R391" s="202" t="s">
        <v>3684</v>
      </c>
      <c r="S391" s="202" t="s">
        <v>3064</v>
      </c>
      <c r="T391" s="202"/>
      <c r="U391" s="205"/>
      <c r="V391" s="205"/>
      <c r="W391" s="202"/>
      <c r="X391" s="202"/>
      <c r="Y391" s="202" t="s">
        <v>1116</v>
      </c>
      <c r="Z391" s="202" t="s">
        <v>1108</v>
      </c>
      <c r="AA391" s="202" t="s">
        <v>3012</v>
      </c>
      <c r="AB391" s="236"/>
    </row>
    <row r="392" spans="1:28" s="200" customFormat="1" ht="63" customHeight="1" x14ac:dyDescent="0.2">
      <c r="A392" s="202" t="s">
        <v>813</v>
      </c>
      <c r="B392" s="202" t="s">
        <v>1068</v>
      </c>
      <c r="C392" s="202" t="s">
        <v>0</v>
      </c>
      <c r="D392" s="202" t="s">
        <v>1</v>
      </c>
      <c r="E392" s="202" t="s">
        <v>45</v>
      </c>
      <c r="F392" s="202" t="s">
        <v>3062</v>
      </c>
      <c r="G392" s="202"/>
      <c r="H392" s="203"/>
      <c r="I392" s="203"/>
      <c r="J392" s="203"/>
      <c r="K392" s="202" t="s">
        <v>71</v>
      </c>
      <c r="L392" s="202"/>
      <c r="M392" s="202" t="s">
        <v>3063</v>
      </c>
      <c r="N392" s="203"/>
      <c r="O392" s="203"/>
      <c r="P392" s="203"/>
      <c r="Q392" s="203"/>
      <c r="R392" s="202" t="s">
        <v>3684</v>
      </c>
      <c r="S392" s="202" t="s">
        <v>3064</v>
      </c>
      <c r="T392" s="202"/>
      <c r="U392" s="205"/>
      <c r="V392" s="205"/>
      <c r="W392" s="202"/>
      <c r="X392" s="202"/>
      <c r="Y392" s="202" t="s">
        <v>1116</v>
      </c>
      <c r="Z392" s="202" t="s">
        <v>1108</v>
      </c>
      <c r="AA392" s="202" t="s">
        <v>3012</v>
      </c>
      <c r="AB392" s="236"/>
    </row>
    <row r="393" spans="1:28" s="200" customFormat="1" ht="63" customHeight="1" x14ac:dyDescent="0.2">
      <c r="A393" s="202" t="s">
        <v>813</v>
      </c>
      <c r="B393" s="202" t="s">
        <v>1068</v>
      </c>
      <c r="C393" s="202" t="s">
        <v>0</v>
      </c>
      <c r="D393" s="202" t="s">
        <v>1</v>
      </c>
      <c r="E393" s="202" t="s">
        <v>45</v>
      </c>
      <c r="F393" s="202" t="s">
        <v>3062</v>
      </c>
      <c r="G393" s="202"/>
      <c r="H393" s="203"/>
      <c r="I393" s="203"/>
      <c r="J393" s="203"/>
      <c r="K393" s="202" t="s">
        <v>71</v>
      </c>
      <c r="L393" s="202"/>
      <c r="M393" s="202" t="s">
        <v>3063</v>
      </c>
      <c r="N393" s="203"/>
      <c r="O393" s="203"/>
      <c r="P393" s="203"/>
      <c r="Q393" s="203"/>
      <c r="R393" s="202" t="s">
        <v>3684</v>
      </c>
      <c r="S393" s="202" t="s">
        <v>3068</v>
      </c>
      <c r="T393" s="202" t="s">
        <v>3069</v>
      </c>
      <c r="U393" s="229">
        <v>0</v>
      </c>
      <c r="V393" s="203">
        <v>200</v>
      </c>
      <c r="W393" s="202" t="s">
        <v>3060</v>
      </c>
      <c r="X393" s="202" t="s">
        <v>3061</v>
      </c>
      <c r="Y393" s="202" t="s">
        <v>1116</v>
      </c>
      <c r="Z393" s="202" t="s">
        <v>1108</v>
      </c>
      <c r="AA393" s="202" t="s">
        <v>3012</v>
      </c>
      <c r="AB393" s="236"/>
    </row>
    <row r="394" spans="1:28" s="200" customFormat="1" ht="63" customHeight="1" x14ac:dyDescent="0.2">
      <c r="A394" s="202" t="s">
        <v>813</v>
      </c>
      <c r="B394" s="202" t="s">
        <v>1068</v>
      </c>
      <c r="C394" s="202" t="s">
        <v>0</v>
      </c>
      <c r="D394" s="202" t="s">
        <v>1</v>
      </c>
      <c r="E394" s="202" t="s">
        <v>45</v>
      </c>
      <c r="F394" s="202" t="s">
        <v>3062</v>
      </c>
      <c r="G394" s="202"/>
      <c r="H394" s="203"/>
      <c r="I394" s="203"/>
      <c r="J394" s="203"/>
      <c r="K394" s="202" t="s">
        <v>71</v>
      </c>
      <c r="L394" s="202"/>
      <c r="M394" s="202" t="s">
        <v>3063</v>
      </c>
      <c r="N394" s="203"/>
      <c r="O394" s="203"/>
      <c r="P394" s="203"/>
      <c r="Q394" s="203"/>
      <c r="R394" s="202" t="s">
        <v>3684</v>
      </c>
      <c r="S394" s="202" t="s">
        <v>3070</v>
      </c>
      <c r="T394" s="202" t="s">
        <v>3071</v>
      </c>
      <c r="U394" s="229">
        <v>0</v>
      </c>
      <c r="V394" s="203">
        <v>0.05</v>
      </c>
      <c r="W394" s="202" t="s">
        <v>3072</v>
      </c>
      <c r="X394" s="202" t="s">
        <v>3061</v>
      </c>
      <c r="Y394" s="202" t="s">
        <v>1116</v>
      </c>
      <c r="Z394" s="202" t="s">
        <v>1108</v>
      </c>
      <c r="AA394" s="202" t="s">
        <v>3012</v>
      </c>
      <c r="AB394" s="236"/>
    </row>
    <row r="395" spans="1:28" s="200" customFormat="1" ht="63" customHeight="1" x14ac:dyDescent="0.2">
      <c r="A395" s="202" t="s">
        <v>813</v>
      </c>
      <c r="B395" s="202" t="s">
        <v>1068</v>
      </c>
      <c r="C395" s="202" t="s">
        <v>0</v>
      </c>
      <c r="D395" s="202" t="s">
        <v>1</v>
      </c>
      <c r="E395" s="202" t="s">
        <v>45</v>
      </c>
      <c r="F395" s="202" t="s">
        <v>3062</v>
      </c>
      <c r="G395" s="202"/>
      <c r="H395" s="203"/>
      <c r="I395" s="203"/>
      <c r="J395" s="203"/>
      <c r="K395" s="202" t="s">
        <v>71</v>
      </c>
      <c r="L395" s="202"/>
      <c r="M395" s="202" t="s">
        <v>3063</v>
      </c>
      <c r="N395" s="203"/>
      <c r="O395" s="203"/>
      <c r="P395" s="203"/>
      <c r="Q395" s="203"/>
      <c r="R395" s="202" t="s">
        <v>3685</v>
      </c>
      <c r="S395" s="202" t="s">
        <v>3080</v>
      </c>
      <c r="T395" s="202"/>
      <c r="U395" s="229"/>
      <c r="V395" s="203"/>
      <c r="W395" s="202"/>
      <c r="X395" s="202"/>
      <c r="Y395" s="202" t="s">
        <v>1116</v>
      </c>
      <c r="Z395" s="202" t="s">
        <v>1108</v>
      </c>
      <c r="AA395" s="202" t="s">
        <v>3012</v>
      </c>
      <c r="AB395" s="236"/>
    </row>
    <row r="396" spans="1:28" s="200" customFormat="1" ht="63" customHeight="1" x14ac:dyDescent="0.2">
      <c r="A396" s="202" t="s">
        <v>813</v>
      </c>
      <c r="B396" s="202" t="s">
        <v>1068</v>
      </c>
      <c r="C396" s="202" t="s">
        <v>0</v>
      </c>
      <c r="D396" s="202" t="s">
        <v>1</v>
      </c>
      <c r="E396" s="202" t="s">
        <v>45</v>
      </c>
      <c r="F396" s="202" t="s">
        <v>3062</v>
      </c>
      <c r="G396" s="202"/>
      <c r="H396" s="203"/>
      <c r="I396" s="203"/>
      <c r="J396" s="203"/>
      <c r="K396" s="202" t="s">
        <v>71</v>
      </c>
      <c r="L396" s="202"/>
      <c r="M396" s="202" t="s">
        <v>3063</v>
      </c>
      <c r="N396" s="203"/>
      <c r="O396" s="203"/>
      <c r="P396" s="203"/>
      <c r="Q396" s="203"/>
      <c r="R396" s="202" t="s">
        <v>3685</v>
      </c>
      <c r="S396" s="202" t="s">
        <v>3080</v>
      </c>
      <c r="T396" s="202"/>
      <c r="U396" s="229"/>
      <c r="V396" s="203"/>
      <c r="W396" s="202"/>
      <c r="X396" s="202"/>
      <c r="Y396" s="202" t="s">
        <v>1116</v>
      </c>
      <c r="Z396" s="202" t="s">
        <v>1108</v>
      </c>
      <c r="AA396" s="202" t="s">
        <v>3012</v>
      </c>
      <c r="AB396" s="236"/>
    </row>
    <row r="397" spans="1:28" s="200" customFormat="1" ht="63" customHeight="1" x14ac:dyDescent="0.2">
      <c r="A397" s="202" t="s">
        <v>813</v>
      </c>
      <c r="B397" s="202" t="s">
        <v>1068</v>
      </c>
      <c r="C397" s="202" t="s">
        <v>0</v>
      </c>
      <c r="D397" s="202" t="s">
        <v>1</v>
      </c>
      <c r="E397" s="202" t="s">
        <v>45</v>
      </c>
      <c r="F397" s="202" t="s">
        <v>3062</v>
      </c>
      <c r="G397" s="202"/>
      <c r="H397" s="203"/>
      <c r="I397" s="203"/>
      <c r="J397" s="203"/>
      <c r="K397" s="202" t="s">
        <v>71</v>
      </c>
      <c r="L397" s="202"/>
      <c r="M397" s="202" t="s">
        <v>3063</v>
      </c>
      <c r="N397" s="203"/>
      <c r="O397" s="203"/>
      <c r="P397" s="203"/>
      <c r="Q397" s="203"/>
      <c r="R397" s="202" t="s">
        <v>3685</v>
      </c>
      <c r="S397" s="202" t="s">
        <v>3080</v>
      </c>
      <c r="T397" s="202"/>
      <c r="U397" s="229"/>
      <c r="V397" s="203"/>
      <c r="W397" s="202"/>
      <c r="X397" s="202"/>
      <c r="Y397" s="202" t="s">
        <v>1116</v>
      </c>
      <c r="Z397" s="202" t="s">
        <v>1108</v>
      </c>
      <c r="AA397" s="202" t="s">
        <v>3012</v>
      </c>
      <c r="AB397" s="236"/>
    </row>
    <row r="398" spans="1:28" s="200" customFormat="1" ht="63" customHeight="1" x14ac:dyDescent="0.2">
      <c r="A398" s="202" t="s">
        <v>813</v>
      </c>
      <c r="B398" s="202" t="s">
        <v>1068</v>
      </c>
      <c r="C398" s="202" t="s">
        <v>0</v>
      </c>
      <c r="D398" s="202" t="s">
        <v>1</v>
      </c>
      <c r="E398" s="202" t="s">
        <v>45</v>
      </c>
      <c r="F398" s="202" t="s">
        <v>3062</v>
      </c>
      <c r="G398" s="202"/>
      <c r="H398" s="203"/>
      <c r="I398" s="203"/>
      <c r="J398" s="203"/>
      <c r="K398" s="202" t="s">
        <v>71</v>
      </c>
      <c r="L398" s="202"/>
      <c r="M398" s="202" t="s">
        <v>3063</v>
      </c>
      <c r="N398" s="203"/>
      <c r="O398" s="203"/>
      <c r="P398" s="203"/>
      <c r="Q398" s="203"/>
      <c r="R398" s="202" t="s">
        <v>3685</v>
      </c>
      <c r="S398" s="202" t="s">
        <v>3073</v>
      </c>
      <c r="T398" s="202" t="s">
        <v>3074</v>
      </c>
      <c r="U398" s="229">
        <v>0</v>
      </c>
      <c r="V398" s="203">
        <v>60</v>
      </c>
      <c r="W398" s="202" t="s">
        <v>3075</v>
      </c>
      <c r="X398" s="202" t="s">
        <v>3076</v>
      </c>
      <c r="Y398" s="202" t="s">
        <v>1116</v>
      </c>
      <c r="Z398" s="202" t="s">
        <v>1108</v>
      </c>
      <c r="AA398" s="202" t="s">
        <v>3012</v>
      </c>
      <c r="AB398" s="236"/>
    </row>
    <row r="399" spans="1:28" s="200" customFormat="1" ht="63" customHeight="1" x14ac:dyDescent="0.2">
      <c r="A399" s="202" t="s">
        <v>813</v>
      </c>
      <c r="B399" s="202" t="s">
        <v>1068</v>
      </c>
      <c r="C399" s="202" t="s">
        <v>0</v>
      </c>
      <c r="D399" s="202" t="s">
        <v>1</v>
      </c>
      <c r="E399" s="202" t="s">
        <v>45</v>
      </c>
      <c r="F399" s="202" t="s">
        <v>3006</v>
      </c>
      <c r="G399" s="202"/>
      <c r="H399" s="203"/>
      <c r="I399" s="203"/>
      <c r="J399" s="203"/>
      <c r="K399" s="202" t="s">
        <v>71</v>
      </c>
      <c r="L399" s="202"/>
      <c r="M399" s="202" t="s">
        <v>3022</v>
      </c>
      <c r="N399" s="203" t="s">
        <v>201</v>
      </c>
      <c r="O399" s="205">
        <v>0.24</v>
      </c>
      <c r="P399" s="205">
        <v>0.12</v>
      </c>
      <c r="Q399" s="205">
        <v>0.15</v>
      </c>
      <c r="R399" s="202" t="s">
        <v>3685</v>
      </c>
      <c r="S399" s="202" t="s">
        <v>3073</v>
      </c>
      <c r="T399" s="202"/>
      <c r="U399" s="205"/>
      <c r="V399" s="205"/>
      <c r="W399" s="202"/>
      <c r="X399" s="202"/>
      <c r="Y399" s="202" t="s">
        <v>1116</v>
      </c>
      <c r="Z399" s="202" t="s">
        <v>1108</v>
      </c>
      <c r="AA399" s="202" t="s">
        <v>3012</v>
      </c>
      <c r="AB399" s="236"/>
    </row>
    <row r="400" spans="1:28" s="200" customFormat="1" ht="63" customHeight="1" x14ac:dyDescent="0.2">
      <c r="A400" s="202" t="s">
        <v>813</v>
      </c>
      <c r="B400" s="202" t="s">
        <v>1068</v>
      </c>
      <c r="C400" s="202" t="s">
        <v>0</v>
      </c>
      <c r="D400" s="202" t="s">
        <v>1</v>
      </c>
      <c r="E400" s="202" t="s">
        <v>45</v>
      </c>
      <c r="F400" s="202" t="s">
        <v>3006</v>
      </c>
      <c r="G400" s="202"/>
      <c r="H400" s="203"/>
      <c r="I400" s="203"/>
      <c r="J400" s="203"/>
      <c r="K400" s="202" t="s">
        <v>71</v>
      </c>
      <c r="L400" s="202"/>
      <c r="M400" s="202" t="s">
        <v>3022</v>
      </c>
      <c r="N400" s="203"/>
      <c r="O400" s="203"/>
      <c r="P400" s="203"/>
      <c r="Q400" s="203"/>
      <c r="R400" s="202" t="s">
        <v>3685</v>
      </c>
      <c r="S400" s="202" t="s">
        <v>3073</v>
      </c>
      <c r="T400" s="202" t="s">
        <v>3077</v>
      </c>
      <c r="U400" s="229">
        <v>0</v>
      </c>
      <c r="V400" s="203">
        <v>60</v>
      </c>
      <c r="W400" s="202" t="s">
        <v>3075</v>
      </c>
      <c r="X400" s="202" t="s">
        <v>3076</v>
      </c>
      <c r="Y400" s="202" t="s">
        <v>1116</v>
      </c>
      <c r="Z400" s="202" t="s">
        <v>1108</v>
      </c>
      <c r="AA400" s="202" t="s">
        <v>3012</v>
      </c>
      <c r="AB400" s="236"/>
    </row>
    <row r="401" spans="1:28" s="200" customFormat="1" ht="63" customHeight="1" x14ac:dyDescent="0.2">
      <c r="A401" s="202" t="s">
        <v>813</v>
      </c>
      <c r="B401" s="202" t="s">
        <v>1068</v>
      </c>
      <c r="C401" s="202" t="s">
        <v>0</v>
      </c>
      <c r="D401" s="202" t="s">
        <v>1</v>
      </c>
      <c r="E401" s="202" t="s">
        <v>45</v>
      </c>
      <c r="F401" s="202" t="s">
        <v>3006</v>
      </c>
      <c r="G401" s="202"/>
      <c r="H401" s="203"/>
      <c r="I401" s="203"/>
      <c r="J401" s="203"/>
      <c r="K401" s="202" t="s">
        <v>71</v>
      </c>
      <c r="L401" s="202"/>
      <c r="M401" s="202" t="s">
        <v>3078</v>
      </c>
      <c r="N401" s="203" t="s">
        <v>3079</v>
      </c>
      <c r="O401" s="203">
        <v>12</v>
      </c>
      <c r="P401" s="203">
        <v>0</v>
      </c>
      <c r="Q401" s="203">
        <v>2</v>
      </c>
      <c r="R401" s="202" t="s">
        <v>3685</v>
      </c>
      <c r="S401" s="202" t="s">
        <v>3080</v>
      </c>
      <c r="T401" s="202" t="s">
        <v>3081</v>
      </c>
      <c r="U401" s="230">
        <v>1</v>
      </c>
      <c r="V401" s="230">
        <v>1</v>
      </c>
      <c r="W401" s="202" t="s">
        <v>3082</v>
      </c>
      <c r="X401" s="202" t="s">
        <v>3083</v>
      </c>
      <c r="Y401" s="202" t="s">
        <v>1116</v>
      </c>
      <c r="Z401" s="202" t="s">
        <v>1108</v>
      </c>
      <c r="AA401" s="202" t="s">
        <v>3012</v>
      </c>
      <c r="AB401" s="236"/>
    </row>
    <row r="402" spans="1:28" s="200" customFormat="1" ht="63" customHeight="1" x14ac:dyDescent="0.2">
      <c r="A402" s="202" t="s">
        <v>813</v>
      </c>
      <c r="B402" s="202" t="s">
        <v>1068</v>
      </c>
      <c r="C402" s="202" t="s">
        <v>0</v>
      </c>
      <c r="D402" s="202" t="s">
        <v>1</v>
      </c>
      <c r="E402" s="202" t="s">
        <v>45</v>
      </c>
      <c r="F402" s="202" t="s">
        <v>3006</v>
      </c>
      <c r="G402" s="202"/>
      <c r="H402" s="203"/>
      <c r="I402" s="203"/>
      <c r="J402" s="203"/>
      <c r="K402" s="202" t="s">
        <v>71</v>
      </c>
      <c r="L402" s="202"/>
      <c r="M402" s="202" t="s">
        <v>3078</v>
      </c>
      <c r="N402" s="203"/>
      <c r="O402" s="203"/>
      <c r="P402" s="203"/>
      <c r="Q402" s="203"/>
      <c r="R402" s="202" t="s">
        <v>3685</v>
      </c>
      <c r="S402" s="202" t="s">
        <v>3080</v>
      </c>
      <c r="T402" s="202"/>
      <c r="U402" s="205"/>
      <c r="V402" s="205"/>
      <c r="W402" s="202"/>
      <c r="X402" s="202"/>
      <c r="Y402" s="202" t="s">
        <v>1116</v>
      </c>
      <c r="Z402" s="202" t="s">
        <v>1108</v>
      </c>
      <c r="AA402" s="202" t="s">
        <v>3012</v>
      </c>
      <c r="AB402" s="236"/>
    </row>
    <row r="403" spans="1:28" s="200" customFormat="1" ht="63" customHeight="1" x14ac:dyDescent="0.2">
      <c r="A403" s="202" t="s">
        <v>813</v>
      </c>
      <c r="B403" s="202" t="s">
        <v>1068</v>
      </c>
      <c r="C403" s="202" t="s">
        <v>0</v>
      </c>
      <c r="D403" s="202" t="s">
        <v>1</v>
      </c>
      <c r="E403" s="202" t="s">
        <v>45</v>
      </c>
      <c r="F403" s="202" t="s">
        <v>3006</v>
      </c>
      <c r="G403" s="202"/>
      <c r="H403" s="203"/>
      <c r="I403" s="203"/>
      <c r="J403" s="203"/>
      <c r="K403" s="202" t="s">
        <v>71</v>
      </c>
      <c r="L403" s="202"/>
      <c r="M403" s="202" t="s">
        <v>3078</v>
      </c>
      <c r="N403" s="203"/>
      <c r="O403" s="203"/>
      <c r="P403" s="203"/>
      <c r="Q403" s="203"/>
      <c r="R403" s="202" t="s">
        <v>3685</v>
      </c>
      <c r="S403" s="202" t="s">
        <v>3080</v>
      </c>
      <c r="T403" s="202"/>
      <c r="U403" s="205"/>
      <c r="V403" s="205"/>
      <c r="W403" s="202"/>
      <c r="X403" s="202"/>
      <c r="Y403" s="202" t="s">
        <v>1116</v>
      </c>
      <c r="Z403" s="202" t="s">
        <v>1108</v>
      </c>
      <c r="AA403" s="202" t="s">
        <v>3012</v>
      </c>
      <c r="AB403" s="236"/>
    </row>
    <row r="404" spans="1:28" s="200" customFormat="1" ht="63" customHeight="1" x14ac:dyDescent="0.2">
      <c r="A404" s="202" t="s">
        <v>813</v>
      </c>
      <c r="B404" s="202" t="s">
        <v>1068</v>
      </c>
      <c r="C404" s="202" t="s">
        <v>0</v>
      </c>
      <c r="D404" s="202" t="s">
        <v>1</v>
      </c>
      <c r="E404" s="202" t="s">
        <v>45</v>
      </c>
      <c r="F404" s="202" t="s">
        <v>3006</v>
      </c>
      <c r="G404" s="202"/>
      <c r="H404" s="203"/>
      <c r="I404" s="203"/>
      <c r="J404" s="203"/>
      <c r="K404" s="202" t="s">
        <v>71</v>
      </c>
      <c r="L404" s="202"/>
      <c r="M404" s="202" t="s">
        <v>3022</v>
      </c>
      <c r="N404" s="203" t="s">
        <v>201</v>
      </c>
      <c r="O404" s="205">
        <v>0.24</v>
      </c>
      <c r="P404" s="205">
        <v>0.12</v>
      </c>
      <c r="Q404" s="205">
        <v>0.15</v>
      </c>
      <c r="R404" s="202" t="s">
        <v>3685</v>
      </c>
      <c r="S404" s="202" t="s">
        <v>3080</v>
      </c>
      <c r="T404" s="202"/>
      <c r="U404" s="205"/>
      <c r="V404" s="205"/>
      <c r="W404" s="202"/>
      <c r="X404" s="202"/>
      <c r="Y404" s="202" t="s">
        <v>1116</v>
      </c>
      <c r="Z404" s="202" t="s">
        <v>1108</v>
      </c>
      <c r="AA404" s="202" t="s">
        <v>3012</v>
      </c>
      <c r="AB404" s="236"/>
    </row>
    <row r="405" spans="1:28" s="200" customFormat="1" ht="63" customHeight="1" x14ac:dyDescent="0.2">
      <c r="A405" s="202" t="s">
        <v>813</v>
      </c>
      <c r="B405" s="202" t="s">
        <v>1068</v>
      </c>
      <c r="C405" s="202" t="s">
        <v>0</v>
      </c>
      <c r="D405" s="202" t="s">
        <v>1</v>
      </c>
      <c r="E405" s="202" t="s">
        <v>45</v>
      </c>
      <c r="F405" s="202" t="s">
        <v>3006</v>
      </c>
      <c r="G405" s="202"/>
      <c r="H405" s="203"/>
      <c r="I405" s="203"/>
      <c r="J405" s="203"/>
      <c r="K405" s="202" t="s">
        <v>71</v>
      </c>
      <c r="L405" s="202"/>
      <c r="M405" s="202" t="s">
        <v>3022</v>
      </c>
      <c r="N405" s="203"/>
      <c r="O405" s="203"/>
      <c r="P405" s="203"/>
      <c r="Q405" s="203"/>
      <c r="R405" s="202" t="s">
        <v>3685</v>
      </c>
      <c r="S405" s="202" t="s">
        <v>3080</v>
      </c>
      <c r="T405" s="202"/>
      <c r="U405" s="205"/>
      <c r="V405" s="205"/>
      <c r="W405" s="202"/>
      <c r="X405" s="202"/>
      <c r="Y405" s="202" t="s">
        <v>1116</v>
      </c>
      <c r="Z405" s="202" t="s">
        <v>1108</v>
      </c>
      <c r="AA405" s="202" t="s">
        <v>3012</v>
      </c>
      <c r="AB405" s="236"/>
    </row>
    <row r="406" spans="1:28" s="200" customFormat="1" ht="63" customHeight="1" x14ac:dyDescent="0.2">
      <c r="A406" s="202" t="s">
        <v>813</v>
      </c>
      <c r="B406" s="202" t="s">
        <v>1068</v>
      </c>
      <c r="C406" s="202" t="s">
        <v>0</v>
      </c>
      <c r="D406" s="202" t="s">
        <v>1</v>
      </c>
      <c r="E406" s="202" t="s">
        <v>45</v>
      </c>
      <c r="F406" s="202" t="s">
        <v>3006</v>
      </c>
      <c r="G406" s="202"/>
      <c r="H406" s="203"/>
      <c r="I406" s="203"/>
      <c r="J406" s="203"/>
      <c r="K406" s="202" t="s">
        <v>71</v>
      </c>
      <c r="L406" s="202"/>
      <c r="M406" s="202" t="s">
        <v>3022</v>
      </c>
      <c r="N406" s="203"/>
      <c r="O406" s="203"/>
      <c r="P406" s="203"/>
      <c r="Q406" s="203"/>
      <c r="R406" s="202" t="s">
        <v>3685</v>
      </c>
      <c r="S406" s="202" t="s">
        <v>3080</v>
      </c>
      <c r="T406" s="202"/>
      <c r="U406" s="205"/>
      <c r="V406" s="205"/>
      <c r="W406" s="202"/>
      <c r="X406" s="202"/>
      <c r="Y406" s="202" t="s">
        <v>1116</v>
      </c>
      <c r="Z406" s="202" t="s">
        <v>1108</v>
      </c>
      <c r="AA406" s="202" t="s">
        <v>3012</v>
      </c>
      <c r="AB406" s="236"/>
    </row>
    <row r="407" spans="1:28" s="200" customFormat="1" ht="63" customHeight="1" x14ac:dyDescent="0.2">
      <c r="A407" s="202" t="s">
        <v>813</v>
      </c>
      <c r="B407" s="202" t="s">
        <v>1068</v>
      </c>
      <c r="C407" s="202" t="s">
        <v>0</v>
      </c>
      <c r="D407" s="202" t="s">
        <v>1</v>
      </c>
      <c r="E407" s="202" t="s">
        <v>45</v>
      </c>
      <c r="F407" s="202" t="s">
        <v>3006</v>
      </c>
      <c r="G407" s="202"/>
      <c r="H407" s="203"/>
      <c r="I407" s="203"/>
      <c r="J407" s="203"/>
      <c r="K407" s="202" t="s">
        <v>71</v>
      </c>
      <c r="L407" s="202"/>
      <c r="M407" s="202" t="s">
        <v>3022</v>
      </c>
      <c r="N407" s="203"/>
      <c r="O407" s="203"/>
      <c r="P407" s="203"/>
      <c r="Q407" s="203"/>
      <c r="R407" s="202" t="s">
        <v>3685</v>
      </c>
      <c r="S407" s="202" t="s">
        <v>3080</v>
      </c>
      <c r="T407" s="202"/>
      <c r="U407" s="205"/>
      <c r="V407" s="205"/>
      <c r="W407" s="202"/>
      <c r="X407" s="202"/>
      <c r="Y407" s="202" t="s">
        <v>1116</v>
      </c>
      <c r="Z407" s="202" t="s">
        <v>1108</v>
      </c>
      <c r="AA407" s="202" t="s">
        <v>3012</v>
      </c>
      <c r="AB407" s="236"/>
    </row>
    <row r="408" spans="1:28" s="200" customFormat="1" ht="63" customHeight="1" x14ac:dyDescent="0.2">
      <c r="A408" s="202" t="s">
        <v>813</v>
      </c>
      <c r="B408" s="202" t="s">
        <v>1068</v>
      </c>
      <c r="C408" s="202" t="s">
        <v>0</v>
      </c>
      <c r="D408" s="202" t="s">
        <v>1</v>
      </c>
      <c r="E408" s="202" t="s">
        <v>45</v>
      </c>
      <c r="F408" s="202" t="s">
        <v>3044</v>
      </c>
      <c r="G408" s="202"/>
      <c r="H408" s="203"/>
      <c r="I408" s="203"/>
      <c r="J408" s="203"/>
      <c r="K408" s="202" t="s">
        <v>71</v>
      </c>
      <c r="L408" s="202"/>
      <c r="M408" s="202" t="s">
        <v>3007</v>
      </c>
      <c r="N408" s="203"/>
      <c r="O408" s="203"/>
      <c r="P408" s="203"/>
      <c r="Q408" s="203"/>
      <c r="R408" s="202" t="s">
        <v>3686</v>
      </c>
      <c r="S408" s="202" t="s">
        <v>3084</v>
      </c>
      <c r="T408" s="202" t="s">
        <v>3085</v>
      </c>
      <c r="U408" s="229">
        <v>0</v>
      </c>
      <c r="V408" s="203">
        <v>96</v>
      </c>
      <c r="W408" s="202" t="s">
        <v>3034</v>
      </c>
      <c r="X408" s="202" t="s">
        <v>3086</v>
      </c>
      <c r="Y408" s="202" t="s">
        <v>1116</v>
      </c>
      <c r="Z408" s="202" t="s">
        <v>1112</v>
      </c>
      <c r="AA408" s="202" t="s">
        <v>3012</v>
      </c>
      <c r="AB408" s="236"/>
    </row>
    <row r="409" spans="1:28" s="200" customFormat="1" ht="63" customHeight="1" x14ac:dyDescent="0.2">
      <c r="A409" s="202" t="s">
        <v>813</v>
      </c>
      <c r="B409" s="202" t="s">
        <v>1068</v>
      </c>
      <c r="C409" s="202" t="s">
        <v>0</v>
      </c>
      <c r="D409" s="202" t="s">
        <v>1</v>
      </c>
      <c r="E409" s="202" t="s">
        <v>45</v>
      </c>
      <c r="F409" s="202" t="s">
        <v>3044</v>
      </c>
      <c r="G409" s="202"/>
      <c r="H409" s="203"/>
      <c r="I409" s="203"/>
      <c r="J409" s="203"/>
      <c r="K409" s="202" t="s">
        <v>71</v>
      </c>
      <c r="L409" s="202"/>
      <c r="M409" s="202" t="s">
        <v>3007</v>
      </c>
      <c r="N409" s="203"/>
      <c r="O409" s="203"/>
      <c r="P409" s="203"/>
      <c r="Q409" s="203"/>
      <c r="R409" s="202" t="s">
        <v>3686</v>
      </c>
      <c r="S409" s="202" t="s">
        <v>3084</v>
      </c>
      <c r="T409" s="202" t="s">
        <v>3085</v>
      </c>
      <c r="U409" s="229">
        <v>0</v>
      </c>
      <c r="V409" s="203">
        <v>96</v>
      </c>
      <c r="W409" s="202" t="s">
        <v>3034</v>
      </c>
      <c r="X409" s="202" t="s">
        <v>3086</v>
      </c>
      <c r="Y409" s="202" t="s">
        <v>1116</v>
      </c>
      <c r="Z409" s="202" t="s">
        <v>1108</v>
      </c>
      <c r="AA409" s="202" t="s">
        <v>3012</v>
      </c>
      <c r="AB409" s="236"/>
    </row>
    <row r="410" spans="1:28" s="200" customFormat="1" ht="63" customHeight="1" x14ac:dyDescent="0.2">
      <c r="A410" s="202" t="s">
        <v>813</v>
      </c>
      <c r="B410" s="202" t="s">
        <v>1068</v>
      </c>
      <c r="C410" s="202" t="s">
        <v>0</v>
      </c>
      <c r="D410" s="202" t="s">
        <v>1</v>
      </c>
      <c r="E410" s="202" t="s">
        <v>45</v>
      </c>
      <c r="F410" s="202" t="s">
        <v>3044</v>
      </c>
      <c r="G410" s="202"/>
      <c r="H410" s="203"/>
      <c r="I410" s="203"/>
      <c r="J410" s="203"/>
      <c r="K410" s="202" t="s">
        <v>71</v>
      </c>
      <c r="L410" s="202"/>
      <c r="M410" s="202" t="s">
        <v>3007</v>
      </c>
      <c r="N410" s="203"/>
      <c r="O410" s="203"/>
      <c r="P410" s="203"/>
      <c r="Q410" s="203"/>
      <c r="R410" s="202" t="s">
        <v>3686</v>
      </c>
      <c r="S410" s="202" t="s">
        <v>3084</v>
      </c>
      <c r="T410" s="202"/>
      <c r="U410" s="205"/>
      <c r="V410" s="205"/>
      <c r="W410" s="202"/>
      <c r="X410" s="202"/>
      <c r="Y410" s="202" t="s">
        <v>1116</v>
      </c>
      <c r="Z410" s="202" t="s">
        <v>1108</v>
      </c>
      <c r="AA410" s="202" t="s">
        <v>3012</v>
      </c>
      <c r="AB410" s="236"/>
    </row>
    <row r="411" spans="1:28" s="200" customFormat="1" ht="63" customHeight="1" x14ac:dyDescent="0.2">
      <c r="A411" s="202" t="s">
        <v>813</v>
      </c>
      <c r="B411" s="202" t="s">
        <v>1068</v>
      </c>
      <c r="C411" s="202" t="s">
        <v>0</v>
      </c>
      <c r="D411" s="202" t="s">
        <v>1</v>
      </c>
      <c r="E411" s="202" t="s">
        <v>45</v>
      </c>
      <c r="F411" s="202" t="s">
        <v>3044</v>
      </c>
      <c r="G411" s="202"/>
      <c r="H411" s="203"/>
      <c r="I411" s="203"/>
      <c r="J411" s="203"/>
      <c r="K411" s="202" t="s">
        <v>71</v>
      </c>
      <c r="L411" s="202"/>
      <c r="M411" s="202" t="s">
        <v>3007</v>
      </c>
      <c r="N411" s="203"/>
      <c r="O411" s="203"/>
      <c r="P411" s="203"/>
      <c r="Q411" s="203"/>
      <c r="R411" s="202" t="s">
        <v>3686</v>
      </c>
      <c r="S411" s="202" t="s">
        <v>3084</v>
      </c>
      <c r="T411" s="202"/>
      <c r="U411" s="205"/>
      <c r="V411" s="205"/>
      <c r="W411" s="202"/>
      <c r="X411" s="202"/>
      <c r="Y411" s="202" t="s">
        <v>1116</v>
      </c>
      <c r="Z411" s="202" t="s">
        <v>1108</v>
      </c>
      <c r="AA411" s="202" t="s">
        <v>3012</v>
      </c>
      <c r="AB411" s="236"/>
    </row>
    <row r="412" spans="1:28" s="200" customFormat="1" ht="63" customHeight="1" x14ac:dyDescent="0.2">
      <c r="A412" s="202" t="s">
        <v>813</v>
      </c>
      <c r="B412" s="202" t="s">
        <v>1068</v>
      </c>
      <c r="C412" s="202" t="s">
        <v>0</v>
      </c>
      <c r="D412" s="202" t="s">
        <v>1</v>
      </c>
      <c r="E412" s="202" t="s">
        <v>45</v>
      </c>
      <c r="F412" s="202" t="s">
        <v>3044</v>
      </c>
      <c r="G412" s="202"/>
      <c r="H412" s="203"/>
      <c r="I412" s="203"/>
      <c r="J412" s="203"/>
      <c r="K412" s="202" t="s">
        <v>71</v>
      </c>
      <c r="L412" s="202"/>
      <c r="M412" s="202" t="s">
        <v>3007</v>
      </c>
      <c r="N412" s="203"/>
      <c r="O412" s="203"/>
      <c r="P412" s="203"/>
      <c r="Q412" s="203"/>
      <c r="R412" s="202" t="s">
        <v>3686</v>
      </c>
      <c r="S412" s="202" t="s">
        <v>3087</v>
      </c>
      <c r="T412" s="202" t="s">
        <v>3088</v>
      </c>
      <c r="U412" s="229">
        <v>0</v>
      </c>
      <c r="V412" s="203">
        <v>387</v>
      </c>
      <c r="W412" s="202" t="s">
        <v>3089</v>
      </c>
      <c r="X412" s="202" t="s">
        <v>3090</v>
      </c>
      <c r="Y412" s="202" t="s">
        <v>1116</v>
      </c>
      <c r="Z412" s="202" t="s">
        <v>1114</v>
      </c>
      <c r="AA412" s="202" t="s">
        <v>3017</v>
      </c>
      <c r="AB412" s="236"/>
    </row>
    <row r="413" spans="1:28" s="200" customFormat="1" ht="63" customHeight="1" x14ac:dyDescent="0.2">
      <c r="A413" s="202" t="s">
        <v>813</v>
      </c>
      <c r="B413" s="202" t="s">
        <v>1068</v>
      </c>
      <c r="C413" s="202" t="s">
        <v>0</v>
      </c>
      <c r="D413" s="202" t="s">
        <v>1</v>
      </c>
      <c r="E413" s="202" t="s">
        <v>45</v>
      </c>
      <c r="F413" s="202" t="s">
        <v>3044</v>
      </c>
      <c r="G413" s="202"/>
      <c r="H413" s="203"/>
      <c r="I413" s="203"/>
      <c r="J413" s="203"/>
      <c r="K413" s="202" t="s">
        <v>71</v>
      </c>
      <c r="L413" s="202"/>
      <c r="M413" s="202" t="s">
        <v>3007</v>
      </c>
      <c r="N413" s="203"/>
      <c r="O413" s="203"/>
      <c r="P413" s="203"/>
      <c r="Q413" s="203"/>
      <c r="R413" s="202" t="s">
        <v>3686</v>
      </c>
      <c r="S413" s="202" t="s">
        <v>3091</v>
      </c>
      <c r="T413" s="202" t="s">
        <v>3092</v>
      </c>
      <c r="U413" s="229">
        <v>0</v>
      </c>
      <c r="V413" s="203">
        <v>5000</v>
      </c>
      <c r="W413" s="202" t="s">
        <v>3082</v>
      </c>
      <c r="X413" s="202" t="s">
        <v>3093</v>
      </c>
      <c r="Y413" s="202" t="s">
        <v>1116</v>
      </c>
      <c r="Z413" s="202" t="s">
        <v>1114</v>
      </c>
      <c r="AA413" s="202" t="s">
        <v>3017</v>
      </c>
      <c r="AB413" s="236"/>
    </row>
    <row r="414" spans="1:28" s="200" customFormat="1" ht="63" customHeight="1" x14ac:dyDescent="0.2">
      <c r="A414" s="202" t="s">
        <v>813</v>
      </c>
      <c r="B414" s="202" t="s">
        <v>1068</v>
      </c>
      <c r="C414" s="202" t="s">
        <v>0</v>
      </c>
      <c r="D414" s="202" t="s">
        <v>1</v>
      </c>
      <c r="E414" s="202" t="s">
        <v>45</v>
      </c>
      <c r="F414" s="202" t="s">
        <v>3044</v>
      </c>
      <c r="G414" s="202"/>
      <c r="H414" s="203"/>
      <c r="I414" s="203"/>
      <c r="J414" s="203"/>
      <c r="K414" s="202" t="s">
        <v>71</v>
      </c>
      <c r="L414" s="202"/>
      <c r="M414" s="202" t="s">
        <v>3007</v>
      </c>
      <c r="N414" s="203"/>
      <c r="O414" s="203"/>
      <c r="P414" s="203"/>
      <c r="Q414" s="203"/>
      <c r="R414" s="202" t="s">
        <v>3686</v>
      </c>
      <c r="S414" s="202" t="s">
        <v>3094</v>
      </c>
      <c r="T414" s="202" t="s">
        <v>3095</v>
      </c>
      <c r="U414" s="229">
        <v>430</v>
      </c>
      <c r="V414" s="203">
        <v>450</v>
      </c>
      <c r="W414" s="202" t="s">
        <v>3089</v>
      </c>
      <c r="X414" s="202" t="s">
        <v>3096</v>
      </c>
      <c r="Y414" s="202" t="s">
        <v>1116</v>
      </c>
      <c r="Z414" s="202" t="s">
        <v>1114</v>
      </c>
      <c r="AA414" s="202" t="s">
        <v>3017</v>
      </c>
      <c r="AB414" s="236"/>
    </row>
    <row r="415" spans="1:28" s="200" customFormat="1" ht="63" customHeight="1" x14ac:dyDescent="0.2">
      <c r="A415" s="202" t="s">
        <v>813</v>
      </c>
      <c r="B415" s="202" t="s">
        <v>1068</v>
      </c>
      <c r="C415" s="202" t="s">
        <v>0</v>
      </c>
      <c r="D415" s="202" t="s">
        <v>1</v>
      </c>
      <c r="E415" s="202" t="s">
        <v>45</v>
      </c>
      <c r="F415" s="202" t="s">
        <v>3044</v>
      </c>
      <c r="G415" s="202"/>
      <c r="H415" s="203"/>
      <c r="I415" s="203"/>
      <c r="J415" s="203"/>
      <c r="K415" s="202" t="s">
        <v>71</v>
      </c>
      <c r="L415" s="202"/>
      <c r="M415" s="202" t="s">
        <v>3007</v>
      </c>
      <c r="N415" s="203"/>
      <c r="O415" s="203"/>
      <c r="P415" s="203"/>
      <c r="Q415" s="203"/>
      <c r="R415" s="202" t="s">
        <v>3686</v>
      </c>
      <c r="S415" s="202" t="s">
        <v>3687</v>
      </c>
      <c r="T415" s="202" t="s">
        <v>3097</v>
      </c>
      <c r="U415" s="229">
        <v>313</v>
      </c>
      <c r="V415" s="203">
        <v>700</v>
      </c>
      <c r="W415" s="202" t="s">
        <v>3098</v>
      </c>
      <c r="X415" s="202" t="s">
        <v>3099</v>
      </c>
      <c r="Y415" s="202" t="s">
        <v>1116</v>
      </c>
      <c r="Z415" s="202" t="s">
        <v>1115</v>
      </c>
      <c r="AA415" s="202" t="s">
        <v>3017</v>
      </c>
      <c r="AB415" s="236"/>
    </row>
    <row r="416" spans="1:28" s="200" customFormat="1" ht="63" customHeight="1" x14ac:dyDescent="0.2">
      <c r="A416" s="202" t="s">
        <v>813</v>
      </c>
      <c r="B416" s="202" t="s">
        <v>1068</v>
      </c>
      <c r="C416" s="202" t="s">
        <v>0</v>
      </c>
      <c r="D416" s="202" t="s">
        <v>1</v>
      </c>
      <c r="E416" s="202" t="s">
        <v>45</v>
      </c>
      <c r="F416" s="202" t="s">
        <v>3044</v>
      </c>
      <c r="G416" s="202"/>
      <c r="H416" s="203"/>
      <c r="I416" s="203"/>
      <c r="J416" s="203"/>
      <c r="K416" s="202" t="s">
        <v>71</v>
      </c>
      <c r="L416" s="202"/>
      <c r="M416" s="202" t="s">
        <v>3007</v>
      </c>
      <c r="N416" s="203"/>
      <c r="O416" s="203"/>
      <c r="P416" s="203"/>
      <c r="Q416" s="203"/>
      <c r="R416" s="202" t="s">
        <v>3686</v>
      </c>
      <c r="S416" s="202" t="s">
        <v>3687</v>
      </c>
      <c r="T416" s="202" t="s">
        <v>3097</v>
      </c>
      <c r="U416" s="229">
        <v>313</v>
      </c>
      <c r="V416" s="203">
        <v>700</v>
      </c>
      <c r="W416" s="202" t="s">
        <v>3098</v>
      </c>
      <c r="X416" s="202" t="s">
        <v>3099</v>
      </c>
      <c r="Y416" s="202" t="s">
        <v>1116</v>
      </c>
      <c r="Z416" s="202" t="s">
        <v>1108</v>
      </c>
      <c r="AA416" s="202" t="s">
        <v>3012</v>
      </c>
      <c r="AB416" s="236"/>
    </row>
    <row r="417" spans="1:28" s="200" customFormat="1" ht="63" customHeight="1" x14ac:dyDescent="0.2">
      <c r="A417" s="202" t="s">
        <v>813</v>
      </c>
      <c r="B417" s="202" t="s">
        <v>1068</v>
      </c>
      <c r="C417" s="202" t="s">
        <v>0</v>
      </c>
      <c r="D417" s="202" t="s">
        <v>1</v>
      </c>
      <c r="E417" s="202" t="s">
        <v>45</v>
      </c>
      <c r="F417" s="202" t="s">
        <v>3044</v>
      </c>
      <c r="G417" s="202"/>
      <c r="H417" s="203"/>
      <c r="I417" s="203"/>
      <c r="J417" s="203"/>
      <c r="K417" s="202" t="s">
        <v>71</v>
      </c>
      <c r="L417" s="202"/>
      <c r="M417" s="202" t="s">
        <v>3007</v>
      </c>
      <c r="N417" s="203"/>
      <c r="O417" s="203"/>
      <c r="P417" s="203"/>
      <c r="Q417" s="203"/>
      <c r="R417" s="202" t="s">
        <v>3686</v>
      </c>
      <c r="S417" s="202" t="s">
        <v>3687</v>
      </c>
      <c r="T417" s="202"/>
      <c r="U417" s="205"/>
      <c r="V417" s="205"/>
      <c r="W417" s="202"/>
      <c r="X417" s="202"/>
      <c r="Y417" s="202" t="s">
        <v>1116</v>
      </c>
      <c r="Z417" s="202" t="s">
        <v>1108</v>
      </c>
      <c r="AA417" s="202" t="s">
        <v>3012</v>
      </c>
      <c r="AB417" s="236"/>
    </row>
    <row r="418" spans="1:28" s="200" customFormat="1" ht="63" customHeight="1" x14ac:dyDescent="0.2">
      <c r="A418" s="202" t="s">
        <v>813</v>
      </c>
      <c r="B418" s="202" t="s">
        <v>1068</v>
      </c>
      <c r="C418" s="202" t="s">
        <v>0</v>
      </c>
      <c r="D418" s="202" t="s">
        <v>1</v>
      </c>
      <c r="E418" s="202" t="s">
        <v>45</v>
      </c>
      <c r="F418" s="202" t="s">
        <v>3044</v>
      </c>
      <c r="G418" s="202"/>
      <c r="H418" s="203"/>
      <c r="I418" s="203"/>
      <c r="J418" s="203"/>
      <c r="K418" s="202" t="s">
        <v>71</v>
      </c>
      <c r="L418" s="202"/>
      <c r="M418" s="202" t="s">
        <v>3007</v>
      </c>
      <c r="N418" s="203"/>
      <c r="O418" s="203"/>
      <c r="P418" s="203"/>
      <c r="Q418" s="203"/>
      <c r="R418" s="202" t="s">
        <v>3686</v>
      </c>
      <c r="S418" s="202" t="s">
        <v>3687</v>
      </c>
      <c r="T418" s="202"/>
      <c r="U418" s="205"/>
      <c r="V418" s="205"/>
      <c r="W418" s="202"/>
      <c r="X418" s="202"/>
      <c r="Y418" s="202" t="s">
        <v>1116</v>
      </c>
      <c r="Z418" s="202" t="s">
        <v>1108</v>
      </c>
      <c r="AA418" s="202" t="s">
        <v>3012</v>
      </c>
      <c r="AB418" s="236"/>
    </row>
    <row r="419" spans="1:28" s="200" customFormat="1" ht="63" customHeight="1" x14ac:dyDescent="0.2">
      <c r="A419" s="202" t="s">
        <v>813</v>
      </c>
      <c r="B419" s="202" t="s">
        <v>1068</v>
      </c>
      <c r="C419" s="202" t="s">
        <v>0</v>
      </c>
      <c r="D419" s="202" t="s">
        <v>1</v>
      </c>
      <c r="E419" s="202" t="s">
        <v>45</v>
      </c>
      <c r="F419" s="202" t="s">
        <v>3044</v>
      </c>
      <c r="G419" s="202"/>
      <c r="H419" s="203"/>
      <c r="I419" s="203"/>
      <c r="J419" s="203"/>
      <c r="K419" s="202" t="s">
        <v>71</v>
      </c>
      <c r="L419" s="202"/>
      <c r="M419" s="202" t="s">
        <v>3007</v>
      </c>
      <c r="N419" s="203"/>
      <c r="O419" s="203"/>
      <c r="P419" s="203"/>
      <c r="Q419" s="203"/>
      <c r="R419" s="202" t="s">
        <v>3686</v>
      </c>
      <c r="S419" s="234" t="s">
        <v>3783</v>
      </c>
      <c r="T419" s="202" t="s">
        <v>3100</v>
      </c>
      <c r="U419" s="229">
        <v>0</v>
      </c>
      <c r="V419" s="203">
        <v>129</v>
      </c>
      <c r="W419" s="202" t="s">
        <v>3101</v>
      </c>
      <c r="X419" s="202" t="s">
        <v>3102</v>
      </c>
      <c r="Y419" s="202" t="s">
        <v>1116</v>
      </c>
      <c r="Z419" s="202" t="s">
        <v>1108</v>
      </c>
      <c r="AA419" s="202" t="s">
        <v>3012</v>
      </c>
      <c r="AB419" s="236"/>
    </row>
    <row r="420" spans="1:28" s="200" customFormat="1" ht="63" customHeight="1" x14ac:dyDescent="0.2">
      <c r="A420" s="202" t="s">
        <v>813</v>
      </c>
      <c r="B420" s="202" t="s">
        <v>1068</v>
      </c>
      <c r="C420" s="202" t="s">
        <v>0</v>
      </c>
      <c r="D420" s="202" t="s">
        <v>1</v>
      </c>
      <c r="E420" s="202" t="s">
        <v>45</v>
      </c>
      <c r="F420" s="202" t="s">
        <v>3044</v>
      </c>
      <c r="G420" s="202"/>
      <c r="H420" s="203"/>
      <c r="I420" s="203"/>
      <c r="J420" s="203"/>
      <c r="K420" s="202" t="s">
        <v>71</v>
      </c>
      <c r="L420" s="202"/>
      <c r="M420" s="202" t="s">
        <v>3007</v>
      </c>
      <c r="N420" s="203"/>
      <c r="O420" s="203"/>
      <c r="P420" s="203"/>
      <c r="Q420" s="203"/>
      <c r="R420" s="202" t="s">
        <v>3688</v>
      </c>
      <c r="S420" s="202" t="s">
        <v>3087</v>
      </c>
      <c r="T420" s="202" t="s">
        <v>3088</v>
      </c>
      <c r="U420" s="229">
        <v>0</v>
      </c>
      <c r="V420" s="203">
        <v>2000</v>
      </c>
      <c r="W420" s="202" t="s">
        <v>3089</v>
      </c>
      <c r="X420" s="202" t="s">
        <v>3090</v>
      </c>
      <c r="Y420" s="202" t="s">
        <v>1116</v>
      </c>
      <c r="Z420" s="202" t="s">
        <v>1108</v>
      </c>
      <c r="AA420" s="202" t="s">
        <v>3012</v>
      </c>
      <c r="AB420" s="236"/>
    </row>
    <row r="421" spans="1:28" s="200" customFormat="1" ht="63" customHeight="1" x14ac:dyDescent="0.2">
      <c r="A421" s="202" t="s">
        <v>813</v>
      </c>
      <c r="B421" s="202" t="s">
        <v>1068</v>
      </c>
      <c r="C421" s="202" t="s">
        <v>0</v>
      </c>
      <c r="D421" s="202" t="s">
        <v>1</v>
      </c>
      <c r="E421" s="202" t="s">
        <v>45</v>
      </c>
      <c r="F421" s="202" t="s">
        <v>3044</v>
      </c>
      <c r="G421" s="202"/>
      <c r="H421" s="203"/>
      <c r="I421" s="203"/>
      <c r="J421" s="203"/>
      <c r="K421" s="202" t="s">
        <v>71</v>
      </c>
      <c r="L421" s="202"/>
      <c r="M421" s="202" t="s">
        <v>3007</v>
      </c>
      <c r="N421" s="203"/>
      <c r="O421" s="203"/>
      <c r="P421" s="203"/>
      <c r="Q421" s="203"/>
      <c r="R421" s="202" t="s">
        <v>3688</v>
      </c>
      <c r="S421" s="202" t="s">
        <v>3087</v>
      </c>
      <c r="T421" s="202"/>
      <c r="U421" s="205"/>
      <c r="V421" s="205"/>
      <c r="W421" s="202"/>
      <c r="X421" s="202"/>
      <c r="Y421" s="202" t="s">
        <v>1116</v>
      </c>
      <c r="Z421" s="202" t="s">
        <v>1108</v>
      </c>
      <c r="AA421" s="202" t="s">
        <v>3012</v>
      </c>
      <c r="AB421" s="236"/>
    </row>
    <row r="422" spans="1:28" s="200" customFormat="1" ht="63" customHeight="1" x14ac:dyDescent="0.2">
      <c r="A422" s="202" t="s">
        <v>813</v>
      </c>
      <c r="B422" s="202" t="s">
        <v>1068</v>
      </c>
      <c r="C422" s="202" t="s">
        <v>0</v>
      </c>
      <c r="D422" s="202" t="s">
        <v>1</v>
      </c>
      <c r="E422" s="202" t="s">
        <v>45</v>
      </c>
      <c r="F422" s="202" t="s">
        <v>3006</v>
      </c>
      <c r="G422" s="202"/>
      <c r="H422" s="203"/>
      <c r="I422" s="203"/>
      <c r="J422" s="203"/>
      <c r="K422" s="202" t="s">
        <v>71</v>
      </c>
      <c r="L422" s="202"/>
      <c r="M422" s="202" t="s">
        <v>3022</v>
      </c>
      <c r="N422" s="203" t="s">
        <v>201</v>
      </c>
      <c r="O422" s="205">
        <v>0.24</v>
      </c>
      <c r="P422" s="205">
        <v>0.12</v>
      </c>
      <c r="Q422" s="205">
        <v>0.15</v>
      </c>
      <c r="R422" s="202" t="s">
        <v>3689</v>
      </c>
      <c r="S422" s="202" t="s">
        <v>3103</v>
      </c>
      <c r="T422" s="202" t="s">
        <v>3104</v>
      </c>
      <c r="U422" s="229">
        <v>0</v>
      </c>
      <c r="V422" s="203">
        <v>1</v>
      </c>
      <c r="W422" s="202" t="s">
        <v>3082</v>
      </c>
      <c r="X422" s="202" t="s">
        <v>3105</v>
      </c>
      <c r="Y422" s="202" t="s">
        <v>1116</v>
      </c>
      <c r="Z422" s="202" t="s">
        <v>1108</v>
      </c>
      <c r="AA422" s="202" t="s">
        <v>3012</v>
      </c>
      <c r="AB422" s="236"/>
    </row>
    <row r="423" spans="1:28" s="200" customFormat="1" ht="63" customHeight="1" x14ac:dyDescent="0.2">
      <c r="A423" s="202" t="s">
        <v>813</v>
      </c>
      <c r="B423" s="202" t="s">
        <v>1068</v>
      </c>
      <c r="C423" s="202" t="s">
        <v>0</v>
      </c>
      <c r="D423" s="202" t="s">
        <v>1</v>
      </c>
      <c r="E423" s="202" t="s">
        <v>45</v>
      </c>
      <c r="F423" s="202" t="s">
        <v>3006</v>
      </c>
      <c r="G423" s="202"/>
      <c r="H423" s="203"/>
      <c r="I423" s="203"/>
      <c r="J423" s="203"/>
      <c r="K423" s="202" t="s">
        <v>71</v>
      </c>
      <c r="L423" s="202"/>
      <c r="M423" s="202" t="s">
        <v>3022</v>
      </c>
      <c r="N423" s="203"/>
      <c r="O423" s="203"/>
      <c r="P423" s="203"/>
      <c r="Q423" s="203"/>
      <c r="R423" s="202" t="s">
        <v>3689</v>
      </c>
      <c r="S423" s="202" t="s">
        <v>3106</v>
      </c>
      <c r="T423" s="202" t="s">
        <v>3104</v>
      </c>
      <c r="U423" s="229">
        <v>0</v>
      </c>
      <c r="V423" s="203">
        <v>30</v>
      </c>
      <c r="W423" s="202" t="s">
        <v>3082</v>
      </c>
      <c r="X423" s="202" t="s">
        <v>3106</v>
      </c>
      <c r="Y423" s="202" t="s">
        <v>1116</v>
      </c>
      <c r="Z423" s="202" t="s">
        <v>1108</v>
      </c>
      <c r="AA423" s="202" t="s">
        <v>3012</v>
      </c>
      <c r="AB423" s="236"/>
    </row>
    <row r="424" spans="1:28" s="200" customFormat="1" ht="63" customHeight="1" x14ac:dyDescent="0.2">
      <c r="A424" s="202" t="s">
        <v>813</v>
      </c>
      <c r="B424" s="202" t="s">
        <v>1068</v>
      </c>
      <c r="C424" s="202" t="s">
        <v>0</v>
      </c>
      <c r="D424" s="202" t="s">
        <v>1</v>
      </c>
      <c r="E424" s="202" t="s">
        <v>45</v>
      </c>
      <c r="F424" s="202" t="s">
        <v>3006</v>
      </c>
      <c r="G424" s="202"/>
      <c r="H424" s="203"/>
      <c r="I424" s="203"/>
      <c r="J424" s="203"/>
      <c r="K424" s="202" t="s">
        <v>71</v>
      </c>
      <c r="L424" s="202"/>
      <c r="M424" s="202" t="s">
        <v>3022</v>
      </c>
      <c r="N424" s="203"/>
      <c r="O424" s="203"/>
      <c r="P424" s="203"/>
      <c r="Q424" s="203"/>
      <c r="R424" s="202" t="s">
        <v>3689</v>
      </c>
      <c r="S424" s="202" t="s">
        <v>3106</v>
      </c>
      <c r="T424" s="202"/>
      <c r="U424" s="205"/>
      <c r="V424" s="205"/>
      <c r="W424" s="202"/>
      <c r="X424" s="202"/>
      <c r="Y424" s="202" t="s">
        <v>1116</v>
      </c>
      <c r="Z424" s="202" t="s">
        <v>1108</v>
      </c>
      <c r="AA424" s="202" t="s">
        <v>3012</v>
      </c>
      <c r="AB424" s="236"/>
    </row>
    <row r="425" spans="1:28" s="200" customFormat="1" ht="63" customHeight="1" x14ac:dyDescent="0.2">
      <c r="A425" s="202" t="s">
        <v>813</v>
      </c>
      <c r="B425" s="202" t="s">
        <v>1068</v>
      </c>
      <c r="C425" s="202" t="s">
        <v>0</v>
      </c>
      <c r="D425" s="202" t="s">
        <v>1</v>
      </c>
      <c r="E425" s="202" t="s">
        <v>45</v>
      </c>
      <c r="F425" s="202" t="s">
        <v>3006</v>
      </c>
      <c r="G425" s="202"/>
      <c r="H425" s="203"/>
      <c r="I425" s="203"/>
      <c r="J425" s="203"/>
      <c r="K425" s="202" t="s">
        <v>71</v>
      </c>
      <c r="L425" s="202"/>
      <c r="M425" s="202" t="s">
        <v>3022</v>
      </c>
      <c r="N425" s="203"/>
      <c r="O425" s="203"/>
      <c r="P425" s="203"/>
      <c r="Q425" s="203"/>
      <c r="R425" s="202" t="s">
        <v>3689</v>
      </c>
      <c r="S425" s="202" t="s">
        <v>3106</v>
      </c>
      <c r="T425" s="202" t="s">
        <v>3104</v>
      </c>
      <c r="U425" s="229">
        <v>0</v>
      </c>
      <c r="V425" s="203">
        <v>30</v>
      </c>
      <c r="W425" s="202" t="s">
        <v>3082</v>
      </c>
      <c r="X425" s="202" t="s">
        <v>3106</v>
      </c>
      <c r="Y425" s="202" t="s">
        <v>1116</v>
      </c>
      <c r="Z425" s="202" t="s">
        <v>3107</v>
      </c>
      <c r="AA425" s="202" t="s">
        <v>3012</v>
      </c>
      <c r="AB425" s="236"/>
    </row>
    <row r="426" spans="1:28" s="200" customFormat="1" ht="63" customHeight="1" x14ac:dyDescent="0.2">
      <c r="A426" s="202" t="s">
        <v>813</v>
      </c>
      <c r="B426" s="202" t="s">
        <v>1068</v>
      </c>
      <c r="C426" s="202" t="s">
        <v>0</v>
      </c>
      <c r="D426" s="202" t="s">
        <v>1</v>
      </c>
      <c r="E426" s="202" t="s">
        <v>45</v>
      </c>
      <c r="F426" s="202" t="s">
        <v>3006</v>
      </c>
      <c r="G426" s="202"/>
      <c r="H426" s="203"/>
      <c r="I426" s="203"/>
      <c r="J426" s="203"/>
      <c r="K426" s="202" t="s">
        <v>71</v>
      </c>
      <c r="L426" s="202"/>
      <c r="M426" s="202" t="s">
        <v>3022</v>
      </c>
      <c r="N426" s="203"/>
      <c r="O426" s="203"/>
      <c r="P426" s="203"/>
      <c r="Q426" s="203"/>
      <c r="R426" s="202" t="s">
        <v>3689</v>
      </c>
      <c r="S426" s="202" t="s">
        <v>3106</v>
      </c>
      <c r="T426" s="202" t="s">
        <v>3104</v>
      </c>
      <c r="U426" s="229">
        <v>0</v>
      </c>
      <c r="V426" s="203">
        <v>30</v>
      </c>
      <c r="W426" s="202" t="s">
        <v>3082</v>
      </c>
      <c r="X426" s="202" t="s">
        <v>3106</v>
      </c>
      <c r="Y426" s="202" t="s">
        <v>1116</v>
      </c>
      <c r="Z426" s="202" t="s">
        <v>1108</v>
      </c>
      <c r="AA426" s="202" t="s">
        <v>3012</v>
      </c>
      <c r="AB426" s="236"/>
    </row>
    <row r="427" spans="1:28" s="200" customFormat="1" ht="63" customHeight="1" x14ac:dyDescent="0.2">
      <c r="A427" s="202" t="s">
        <v>813</v>
      </c>
      <c r="B427" s="202" t="s">
        <v>1068</v>
      </c>
      <c r="C427" s="202" t="s">
        <v>0</v>
      </c>
      <c r="D427" s="202" t="s">
        <v>1</v>
      </c>
      <c r="E427" s="202" t="s">
        <v>45</v>
      </c>
      <c r="F427" s="202" t="s">
        <v>3006</v>
      </c>
      <c r="G427" s="202"/>
      <c r="H427" s="203"/>
      <c r="I427" s="203"/>
      <c r="J427" s="203"/>
      <c r="K427" s="202" t="s">
        <v>71</v>
      </c>
      <c r="L427" s="202"/>
      <c r="M427" s="202" t="s">
        <v>3022</v>
      </c>
      <c r="N427" s="203"/>
      <c r="O427" s="203"/>
      <c r="P427" s="203"/>
      <c r="Q427" s="203"/>
      <c r="R427" s="202" t="s">
        <v>3689</v>
      </c>
      <c r="S427" s="202" t="s">
        <v>3106</v>
      </c>
      <c r="T427" s="202"/>
      <c r="U427" s="205"/>
      <c r="V427" s="205"/>
      <c r="W427" s="202"/>
      <c r="X427" s="202"/>
      <c r="Y427" s="202" t="s">
        <v>1116</v>
      </c>
      <c r="Z427" s="202" t="s">
        <v>1108</v>
      </c>
      <c r="AA427" s="202" t="s">
        <v>3012</v>
      </c>
      <c r="AB427" s="236"/>
    </row>
    <row r="428" spans="1:28" s="200" customFormat="1" ht="63" customHeight="1" x14ac:dyDescent="0.2">
      <c r="A428" s="202" t="s">
        <v>813</v>
      </c>
      <c r="B428" s="202" t="s">
        <v>1068</v>
      </c>
      <c r="C428" s="202" t="s">
        <v>0</v>
      </c>
      <c r="D428" s="202" t="s">
        <v>1</v>
      </c>
      <c r="E428" s="202" t="s">
        <v>45</v>
      </c>
      <c r="F428" s="202" t="s">
        <v>3006</v>
      </c>
      <c r="G428" s="202"/>
      <c r="H428" s="203"/>
      <c r="I428" s="203"/>
      <c r="J428" s="203"/>
      <c r="K428" s="202" t="s">
        <v>71</v>
      </c>
      <c r="L428" s="202"/>
      <c r="M428" s="202" t="s">
        <v>3022</v>
      </c>
      <c r="N428" s="203"/>
      <c r="O428" s="203"/>
      <c r="P428" s="203"/>
      <c r="Q428" s="203"/>
      <c r="R428" s="202" t="s">
        <v>3689</v>
      </c>
      <c r="S428" s="202" t="s">
        <v>3106</v>
      </c>
      <c r="T428" s="202"/>
      <c r="U428" s="205"/>
      <c r="V428" s="205"/>
      <c r="W428" s="202"/>
      <c r="X428" s="202"/>
      <c r="Y428" s="202" t="s">
        <v>1116</v>
      </c>
      <c r="Z428" s="202" t="s">
        <v>1108</v>
      </c>
      <c r="AA428" s="202" t="s">
        <v>3012</v>
      </c>
      <c r="AB428" s="236"/>
    </row>
    <row r="429" spans="1:28" s="200" customFormat="1" ht="63" customHeight="1" x14ac:dyDescent="0.2">
      <c r="A429" s="202" t="s">
        <v>813</v>
      </c>
      <c r="B429" s="202" t="s">
        <v>1068</v>
      </c>
      <c r="C429" s="202" t="s">
        <v>0</v>
      </c>
      <c r="D429" s="202" t="s">
        <v>1</v>
      </c>
      <c r="E429" s="202" t="s">
        <v>45</v>
      </c>
      <c r="F429" s="202" t="s">
        <v>3006</v>
      </c>
      <c r="G429" s="202"/>
      <c r="H429" s="203"/>
      <c r="I429" s="203"/>
      <c r="J429" s="203"/>
      <c r="K429" s="202" t="s">
        <v>71</v>
      </c>
      <c r="L429" s="202"/>
      <c r="M429" s="202" t="s">
        <v>3022</v>
      </c>
      <c r="N429" s="203"/>
      <c r="O429" s="203"/>
      <c r="P429" s="203"/>
      <c r="Q429" s="203"/>
      <c r="R429" s="202" t="s">
        <v>3689</v>
      </c>
      <c r="S429" s="202" t="s">
        <v>3108</v>
      </c>
      <c r="T429" s="202"/>
      <c r="U429" s="205"/>
      <c r="V429" s="205"/>
      <c r="W429" s="202"/>
      <c r="X429" s="202"/>
      <c r="Y429" s="202" t="s">
        <v>1116</v>
      </c>
      <c r="Z429" s="202" t="s">
        <v>1108</v>
      </c>
      <c r="AA429" s="202" t="s">
        <v>3012</v>
      </c>
      <c r="AB429" s="236"/>
    </row>
    <row r="430" spans="1:28" s="200" customFormat="1" ht="63" customHeight="1" x14ac:dyDescent="0.2">
      <c r="A430" s="202" t="s">
        <v>813</v>
      </c>
      <c r="B430" s="202" t="s">
        <v>1068</v>
      </c>
      <c r="C430" s="202" t="s">
        <v>0</v>
      </c>
      <c r="D430" s="202" t="s">
        <v>1</v>
      </c>
      <c r="E430" s="202" t="s">
        <v>45</v>
      </c>
      <c r="F430" s="202" t="s">
        <v>3044</v>
      </c>
      <c r="G430" s="202"/>
      <c r="H430" s="203"/>
      <c r="I430" s="203"/>
      <c r="J430" s="203"/>
      <c r="K430" s="202" t="s">
        <v>71</v>
      </c>
      <c r="L430" s="202"/>
      <c r="M430" s="202" t="s">
        <v>3022</v>
      </c>
      <c r="N430" s="203"/>
      <c r="O430" s="203"/>
      <c r="P430" s="203"/>
      <c r="Q430" s="203"/>
      <c r="R430" s="202" t="s">
        <v>3689</v>
      </c>
      <c r="S430" s="202" t="s">
        <v>3110</v>
      </c>
      <c r="T430" s="202"/>
      <c r="U430" s="205"/>
      <c r="V430" s="205"/>
      <c r="W430" s="202"/>
      <c r="X430" s="202"/>
      <c r="Y430" s="202" t="s">
        <v>1116</v>
      </c>
      <c r="Z430" s="202" t="s">
        <v>1108</v>
      </c>
      <c r="AA430" s="202" t="s">
        <v>3012</v>
      </c>
      <c r="AB430" s="236"/>
    </row>
    <row r="431" spans="1:28" s="200" customFormat="1" ht="63" customHeight="1" x14ac:dyDescent="0.2">
      <c r="A431" s="202" t="s">
        <v>813</v>
      </c>
      <c r="B431" s="202" t="s">
        <v>1068</v>
      </c>
      <c r="C431" s="202" t="s">
        <v>0</v>
      </c>
      <c r="D431" s="202" t="s">
        <v>1</v>
      </c>
      <c r="E431" s="202" t="s">
        <v>45</v>
      </c>
      <c r="F431" s="202" t="s">
        <v>3044</v>
      </c>
      <c r="G431" s="202"/>
      <c r="H431" s="203"/>
      <c r="I431" s="203"/>
      <c r="J431" s="203"/>
      <c r="K431" s="202" t="s">
        <v>71</v>
      </c>
      <c r="L431" s="202"/>
      <c r="M431" s="202" t="s">
        <v>3022</v>
      </c>
      <c r="N431" s="203"/>
      <c r="O431" s="203"/>
      <c r="P431" s="203"/>
      <c r="Q431" s="203"/>
      <c r="R431" s="202" t="s">
        <v>3689</v>
      </c>
      <c r="S431" s="202" t="s">
        <v>3112</v>
      </c>
      <c r="T431" s="202" t="s">
        <v>2649</v>
      </c>
      <c r="U431" s="205"/>
      <c r="V431" s="205">
        <v>2800</v>
      </c>
      <c r="W431" s="202" t="s">
        <v>3113</v>
      </c>
      <c r="X431" s="202" t="s">
        <v>3109</v>
      </c>
      <c r="Y431" s="202" t="s">
        <v>1116</v>
      </c>
      <c r="Z431" s="202" t="s">
        <v>1110</v>
      </c>
      <c r="AA431" s="202" t="s">
        <v>3012</v>
      </c>
      <c r="AB431" s="236"/>
    </row>
    <row r="432" spans="1:28" s="200" customFormat="1" ht="63" customHeight="1" x14ac:dyDescent="0.2">
      <c r="A432" s="202" t="s">
        <v>813</v>
      </c>
      <c r="B432" s="202" t="s">
        <v>1068</v>
      </c>
      <c r="C432" s="202" t="s">
        <v>0</v>
      </c>
      <c r="D432" s="202" t="s">
        <v>1</v>
      </c>
      <c r="E432" s="202" t="s">
        <v>45</v>
      </c>
      <c r="F432" s="202" t="s">
        <v>3006</v>
      </c>
      <c r="G432" s="202"/>
      <c r="H432" s="203"/>
      <c r="I432" s="203"/>
      <c r="J432" s="203"/>
      <c r="K432" s="202" t="s">
        <v>71</v>
      </c>
      <c r="L432" s="202"/>
      <c r="M432" s="202" t="s">
        <v>3022</v>
      </c>
      <c r="N432" s="203"/>
      <c r="O432" s="203"/>
      <c r="P432" s="203"/>
      <c r="Q432" s="203"/>
      <c r="R432" s="202" t="s">
        <v>3689</v>
      </c>
      <c r="S432" s="202" t="s">
        <v>3110</v>
      </c>
      <c r="T432" s="202" t="s">
        <v>3104</v>
      </c>
      <c r="U432" s="229">
        <v>0</v>
      </c>
      <c r="V432" s="203">
        <v>130</v>
      </c>
      <c r="W432" s="202"/>
      <c r="X432" s="202" t="s">
        <v>3111</v>
      </c>
      <c r="Y432" s="202" t="s">
        <v>1116</v>
      </c>
      <c r="Z432" s="202" t="s">
        <v>1110</v>
      </c>
      <c r="AA432" s="202" t="s">
        <v>3012</v>
      </c>
      <c r="AB432" s="236"/>
    </row>
    <row r="433" spans="1:28" s="200" customFormat="1" ht="63" customHeight="1" x14ac:dyDescent="0.2">
      <c r="A433" s="202" t="s">
        <v>813</v>
      </c>
      <c r="B433" s="202" t="s">
        <v>1068</v>
      </c>
      <c r="C433" s="202" t="s">
        <v>0</v>
      </c>
      <c r="D433" s="202" t="s">
        <v>1</v>
      </c>
      <c r="E433" s="202" t="s">
        <v>45</v>
      </c>
      <c r="F433" s="202" t="s">
        <v>3006</v>
      </c>
      <c r="G433" s="202"/>
      <c r="H433" s="203"/>
      <c r="I433" s="203"/>
      <c r="J433" s="203"/>
      <c r="K433" s="202" t="s">
        <v>71</v>
      </c>
      <c r="L433" s="202"/>
      <c r="M433" s="202" t="s">
        <v>3022</v>
      </c>
      <c r="N433" s="203"/>
      <c r="O433" s="203"/>
      <c r="P433" s="203"/>
      <c r="Q433" s="203"/>
      <c r="R433" s="202" t="s">
        <v>3689</v>
      </c>
      <c r="S433" s="202" t="s">
        <v>3114</v>
      </c>
      <c r="T433" s="202" t="s">
        <v>3104</v>
      </c>
      <c r="U433" s="229">
        <v>0</v>
      </c>
      <c r="V433" s="203">
        <v>1</v>
      </c>
      <c r="W433" s="202"/>
      <c r="X433" s="202" t="s">
        <v>3115</v>
      </c>
      <c r="Y433" s="202" t="s">
        <v>1116</v>
      </c>
      <c r="Z433" s="202" t="s">
        <v>1110</v>
      </c>
      <c r="AA433" s="202" t="s">
        <v>3012</v>
      </c>
      <c r="AB433" s="236"/>
    </row>
    <row r="434" spans="1:28" s="200" customFormat="1" ht="63" customHeight="1" x14ac:dyDescent="0.2">
      <c r="A434" s="202" t="s">
        <v>813</v>
      </c>
      <c r="B434" s="202" t="s">
        <v>1068</v>
      </c>
      <c r="C434" s="202" t="s">
        <v>0</v>
      </c>
      <c r="D434" s="202" t="s">
        <v>1</v>
      </c>
      <c r="E434" s="202" t="s">
        <v>45</v>
      </c>
      <c r="F434" s="202" t="s">
        <v>3006</v>
      </c>
      <c r="G434" s="202"/>
      <c r="H434" s="203"/>
      <c r="I434" s="203"/>
      <c r="J434" s="203"/>
      <c r="K434" s="202" t="s">
        <v>71</v>
      </c>
      <c r="L434" s="202"/>
      <c r="M434" s="202" t="s">
        <v>3022</v>
      </c>
      <c r="N434" s="203"/>
      <c r="O434" s="203"/>
      <c r="P434" s="203"/>
      <c r="Q434" s="203"/>
      <c r="R434" s="202" t="s">
        <v>3689</v>
      </c>
      <c r="S434" s="202" t="s">
        <v>3114</v>
      </c>
      <c r="T434" s="202" t="s">
        <v>3104</v>
      </c>
      <c r="U434" s="229">
        <v>0</v>
      </c>
      <c r="V434" s="203">
        <v>2</v>
      </c>
      <c r="W434" s="202"/>
      <c r="X434" s="202" t="s">
        <v>3116</v>
      </c>
      <c r="Y434" s="202" t="s">
        <v>1116</v>
      </c>
      <c r="Z434" s="202" t="s">
        <v>1110</v>
      </c>
      <c r="AA434" s="202" t="s">
        <v>3012</v>
      </c>
      <c r="AB434" s="236"/>
    </row>
    <row r="435" spans="1:28" s="200" customFormat="1" ht="63" customHeight="1" x14ac:dyDescent="0.2">
      <c r="A435" s="202" t="s">
        <v>813</v>
      </c>
      <c r="B435" s="202" t="s">
        <v>1068</v>
      </c>
      <c r="C435" s="202" t="s">
        <v>0</v>
      </c>
      <c r="D435" s="202" t="s">
        <v>1</v>
      </c>
      <c r="E435" s="202" t="s">
        <v>45</v>
      </c>
      <c r="F435" s="202" t="s">
        <v>3062</v>
      </c>
      <c r="G435" s="202"/>
      <c r="H435" s="203"/>
      <c r="I435" s="203"/>
      <c r="J435" s="203"/>
      <c r="K435" s="202" t="s">
        <v>71</v>
      </c>
      <c r="L435" s="202"/>
      <c r="M435" s="202" t="s">
        <v>3063</v>
      </c>
      <c r="N435" s="203" t="s">
        <v>201</v>
      </c>
      <c r="O435" s="203">
        <v>4000</v>
      </c>
      <c r="P435" s="203">
        <v>1000</v>
      </c>
      <c r="Q435" s="203">
        <v>1000</v>
      </c>
      <c r="R435" s="202" t="s">
        <v>3689</v>
      </c>
      <c r="S435" s="202" t="s">
        <v>3114</v>
      </c>
      <c r="T435" s="202" t="s">
        <v>2649</v>
      </c>
      <c r="U435" s="229">
        <v>0</v>
      </c>
      <c r="V435" s="203">
        <v>1</v>
      </c>
      <c r="W435" s="202" t="s">
        <v>3082</v>
      </c>
      <c r="X435" s="202" t="s">
        <v>3117</v>
      </c>
      <c r="Y435" s="202" t="s">
        <v>1116</v>
      </c>
      <c r="Z435" s="202" t="s">
        <v>1110</v>
      </c>
      <c r="AA435" s="202" t="s">
        <v>3012</v>
      </c>
      <c r="AB435" s="236"/>
    </row>
    <row r="436" spans="1:28" s="200" customFormat="1" ht="63" customHeight="1" x14ac:dyDescent="0.2">
      <c r="A436" s="202" t="s">
        <v>813</v>
      </c>
      <c r="B436" s="202" t="s">
        <v>1068</v>
      </c>
      <c r="C436" s="202" t="s">
        <v>0</v>
      </c>
      <c r="D436" s="202" t="s">
        <v>1</v>
      </c>
      <c r="E436" s="202" t="s">
        <v>45</v>
      </c>
      <c r="F436" s="202" t="s">
        <v>3006</v>
      </c>
      <c r="G436" s="202"/>
      <c r="H436" s="203"/>
      <c r="I436" s="203"/>
      <c r="J436" s="203"/>
      <c r="K436" s="202" t="s">
        <v>71</v>
      </c>
      <c r="L436" s="202"/>
      <c r="M436" s="202" t="s">
        <v>3022</v>
      </c>
      <c r="N436" s="203" t="s">
        <v>201</v>
      </c>
      <c r="O436" s="205">
        <v>0.24</v>
      </c>
      <c r="P436" s="205">
        <v>0.12</v>
      </c>
      <c r="Q436" s="205">
        <v>0.15</v>
      </c>
      <c r="R436" s="202" t="s">
        <v>3689</v>
      </c>
      <c r="S436" s="202" t="s">
        <v>3118</v>
      </c>
      <c r="T436" s="202" t="s">
        <v>3104</v>
      </c>
      <c r="U436" s="229">
        <v>0</v>
      </c>
      <c r="V436" s="203">
        <v>0.3</v>
      </c>
      <c r="W436" s="202" t="s">
        <v>3082</v>
      </c>
      <c r="X436" s="202" t="s">
        <v>3119</v>
      </c>
      <c r="Y436" s="202" t="s">
        <v>1116</v>
      </c>
      <c r="Z436" s="202" t="s">
        <v>1110</v>
      </c>
      <c r="AA436" s="202" t="s">
        <v>3012</v>
      </c>
      <c r="AB436" s="236"/>
    </row>
    <row r="437" spans="1:28" s="200" customFormat="1" ht="63" customHeight="1" x14ac:dyDescent="0.2">
      <c r="A437" s="202" t="s">
        <v>813</v>
      </c>
      <c r="B437" s="202" t="s">
        <v>1068</v>
      </c>
      <c r="C437" s="202" t="s">
        <v>0</v>
      </c>
      <c r="D437" s="202" t="s">
        <v>1</v>
      </c>
      <c r="E437" s="202" t="s">
        <v>45</v>
      </c>
      <c r="F437" s="202" t="s">
        <v>3006</v>
      </c>
      <c r="G437" s="202"/>
      <c r="H437" s="203"/>
      <c r="I437" s="203"/>
      <c r="J437" s="203"/>
      <c r="K437" s="202" t="s">
        <v>71</v>
      </c>
      <c r="L437" s="202"/>
      <c r="M437" s="202" t="s">
        <v>3022</v>
      </c>
      <c r="N437" s="203"/>
      <c r="O437" s="203"/>
      <c r="P437" s="203"/>
      <c r="Q437" s="203"/>
      <c r="R437" s="202" t="s">
        <v>3689</v>
      </c>
      <c r="S437" s="202" t="s">
        <v>3108</v>
      </c>
      <c r="T437" s="202" t="s">
        <v>2649</v>
      </c>
      <c r="U437" s="229">
        <v>0</v>
      </c>
      <c r="V437" s="203">
        <v>2800</v>
      </c>
      <c r="W437" s="202" t="s">
        <v>3113</v>
      </c>
      <c r="X437" s="202" t="s">
        <v>3120</v>
      </c>
      <c r="Y437" s="202" t="s">
        <v>1116</v>
      </c>
      <c r="Z437" s="202" t="s">
        <v>1110</v>
      </c>
      <c r="AA437" s="202" t="s">
        <v>3012</v>
      </c>
      <c r="AB437" s="236"/>
    </row>
    <row r="438" spans="1:28" s="200" customFormat="1" ht="63" customHeight="1" x14ac:dyDescent="0.2">
      <c r="A438" s="202" t="s">
        <v>813</v>
      </c>
      <c r="B438" s="202" t="s">
        <v>1068</v>
      </c>
      <c r="C438" s="202" t="s">
        <v>0</v>
      </c>
      <c r="D438" s="202" t="s">
        <v>1</v>
      </c>
      <c r="E438" s="202" t="s">
        <v>45</v>
      </c>
      <c r="F438" s="202" t="s">
        <v>3006</v>
      </c>
      <c r="G438" s="202"/>
      <c r="H438" s="203"/>
      <c r="I438" s="203"/>
      <c r="J438" s="203"/>
      <c r="K438" s="202" t="s">
        <v>71</v>
      </c>
      <c r="L438" s="202"/>
      <c r="M438" s="202" t="s">
        <v>3022</v>
      </c>
      <c r="N438" s="203"/>
      <c r="O438" s="203"/>
      <c r="P438" s="203"/>
      <c r="Q438" s="203"/>
      <c r="R438" s="202" t="s">
        <v>3690</v>
      </c>
      <c r="S438" s="202" t="s">
        <v>3121</v>
      </c>
      <c r="T438" s="202" t="s">
        <v>3122</v>
      </c>
      <c r="U438" s="229">
        <v>0</v>
      </c>
      <c r="V438" s="203">
        <v>1</v>
      </c>
      <c r="W438" s="202" t="s">
        <v>3123</v>
      </c>
      <c r="X438" s="202" t="s">
        <v>3124</v>
      </c>
      <c r="Y438" s="202" t="s">
        <v>1116</v>
      </c>
      <c r="Z438" s="202" t="s">
        <v>1101</v>
      </c>
      <c r="AA438" s="202" t="s">
        <v>3125</v>
      </c>
      <c r="AB438" s="236"/>
    </row>
    <row r="439" spans="1:28" s="200" customFormat="1" ht="63" customHeight="1" x14ac:dyDescent="0.2">
      <c r="A439" s="202" t="s">
        <v>813</v>
      </c>
      <c r="B439" s="202" t="s">
        <v>1068</v>
      </c>
      <c r="C439" s="202" t="s">
        <v>0</v>
      </c>
      <c r="D439" s="202" t="s">
        <v>1</v>
      </c>
      <c r="E439" s="202" t="s">
        <v>45</v>
      </c>
      <c r="F439" s="202" t="s">
        <v>3006</v>
      </c>
      <c r="G439" s="202"/>
      <c r="H439" s="203"/>
      <c r="I439" s="203"/>
      <c r="J439" s="203"/>
      <c r="K439" s="202" t="s">
        <v>71</v>
      </c>
      <c r="L439" s="202"/>
      <c r="M439" s="202" t="s">
        <v>3022</v>
      </c>
      <c r="N439" s="203"/>
      <c r="O439" s="203"/>
      <c r="P439" s="203"/>
      <c r="Q439" s="203"/>
      <c r="R439" s="202" t="s">
        <v>3691</v>
      </c>
      <c r="S439" s="202" t="s">
        <v>3064</v>
      </c>
      <c r="T439" s="202" t="s">
        <v>3065</v>
      </c>
      <c r="U439" s="229">
        <v>0</v>
      </c>
      <c r="V439" s="203">
        <v>2000</v>
      </c>
      <c r="W439" s="202" t="s">
        <v>3066</v>
      </c>
      <c r="X439" s="202" t="s">
        <v>3067</v>
      </c>
      <c r="Y439" s="202" t="s">
        <v>1116</v>
      </c>
      <c r="Z439" s="202" t="s">
        <v>1111</v>
      </c>
      <c r="AA439" s="202" t="s">
        <v>3012</v>
      </c>
      <c r="AB439" s="236"/>
    </row>
    <row r="440" spans="1:28" s="200" customFormat="1" ht="63" customHeight="1" x14ac:dyDescent="0.2">
      <c r="A440" s="202" t="s">
        <v>813</v>
      </c>
      <c r="B440" s="202" t="s">
        <v>1068</v>
      </c>
      <c r="C440" s="202" t="s">
        <v>0</v>
      </c>
      <c r="D440" s="202" t="s">
        <v>1</v>
      </c>
      <c r="E440" s="202" t="s">
        <v>45</v>
      </c>
      <c r="F440" s="202" t="s">
        <v>3006</v>
      </c>
      <c r="G440" s="202"/>
      <c r="H440" s="203"/>
      <c r="I440" s="203"/>
      <c r="J440" s="203"/>
      <c r="K440" s="202" t="s">
        <v>71</v>
      </c>
      <c r="L440" s="202"/>
      <c r="M440" s="202" t="s">
        <v>3022</v>
      </c>
      <c r="N440" s="203"/>
      <c r="O440" s="203"/>
      <c r="P440" s="203"/>
      <c r="Q440" s="203"/>
      <c r="R440" s="202" t="s">
        <v>3690</v>
      </c>
      <c r="S440" s="202" t="s">
        <v>3121</v>
      </c>
      <c r="T440" s="202" t="s">
        <v>3122</v>
      </c>
      <c r="U440" s="229">
        <v>0</v>
      </c>
      <c r="V440" s="203">
        <v>1</v>
      </c>
      <c r="W440" s="202" t="s">
        <v>3123</v>
      </c>
      <c r="X440" s="202" t="s">
        <v>3124</v>
      </c>
      <c r="Y440" s="202" t="s">
        <v>1116</v>
      </c>
      <c r="Z440" s="202" t="s">
        <v>1111</v>
      </c>
      <c r="AA440" s="202" t="s">
        <v>3012</v>
      </c>
      <c r="AB440" s="236"/>
    </row>
    <row r="441" spans="1:28" s="200" customFormat="1" ht="63" customHeight="1" x14ac:dyDescent="0.2">
      <c r="A441" s="202" t="s">
        <v>813</v>
      </c>
      <c r="B441" s="202" t="s">
        <v>1068</v>
      </c>
      <c r="C441" s="202" t="s">
        <v>0</v>
      </c>
      <c r="D441" s="202" t="s">
        <v>1</v>
      </c>
      <c r="E441" s="202" t="s">
        <v>45</v>
      </c>
      <c r="F441" s="202" t="s">
        <v>3006</v>
      </c>
      <c r="G441" s="202"/>
      <c r="H441" s="203"/>
      <c r="I441" s="203"/>
      <c r="J441" s="203"/>
      <c r="K441" s="202" t="s">
        <v>71</v>
      </c>
      <c r="L441" s="202"/>
      <c r="M441" s="202" t="s">
        <v>3022</v>
      </c>
      <c r="N441" s="203"/>
      <c r="O441" s="203"/>
      <c r="P441" s="203"/>
      <c r="Q441" s="203"/>
      <c r="R441" s="202" t="s">
        <v>3692</v>
      </c>
      <c r="S441" s="202" t="s">
        <v>3121</v>
      </c>
      <c r="T441" s="202"/>
      <c r="U441" s="205"/>
      <c r="V441" s="205"/>
      <c r="W441" s="202"/>
      <c r="X441" s="202"/>
      <c r="Y441" s="202" t="s">
        <v>1116</v>
      </c>
      <c r="Z441" s="202" t="s">
        <v>1111</v>
      </c>
      <c r="AA441" s="202" t="s">
        <v>3012</v>
      </c>
      <c r="AB441" s="236"/>
    </row>
    <row r="442" spans="1:28" s="200" customFormat="1" ht="63" customHeight="1" x14ac:dyDescent="0.2">
      <c r="A442" s="202" t="s">
        <v>813</v>
      </c>
      <c r="B442" s="202" t="s">
        <v>1068</v>
      </c>
      <c r="C442" s="202" t="s">
        <v>0</v>
      </c>
      <c r="D442" s="202" t="s">
        <v>1</v>
      </c>
      <c r="E442" s="202" t="s">
        <v>45</v>
      </c>
      <c r="F442" s="202" t="s">
        <v>3006</v>
      </c>
      <c r="G442" s="202"/>
      <c r="H442" s="203"/>
      <c r="I442" s="203"/>
      <c r="J442" s="203"/>
      <c r="K442" s="202" t="s">
        <v>71</v>
      </c>
      <c r="L442" s="202"/>
      <c r="M442" s="202" t="s">
        <v>3022</v>
      </c>
      <c r="N442" s="203"/>
      <c r="O442" s="203"/>
      <c r="P442" s="203"/>
      <c r="Q442" s="203"/>
      <c r="R442" s="202" t="s">
        <v>3690</v>
      </c>
      <c r="S442" s="202" t="s">
        <v>3121</v>
      </c>
      <c r="T442" s="202"/>
      <c r="U442" s="205"/>
      <c r="V442" s="205"/>
      <c r="W442" s="202"/>
      <c r="X442" s="202"/>
      <c r="Y442" s="202" t="s">
        <v>1116</v>
      </c>
      <c r="Z442" s="202" t="s">
        <v>1111</v>
      </c>
      <c r="AA442" s="202" t="s">
        <v>3012</v>
      </c>
      <c r="AB442" s="236"/>
    </row>
    <row r="443" spans="1:28" s="200" customFormat="1" ht="63" customHeight="1" x14ac:dyDescent="0.2">
      <c r="A443" s="202" t="s">
        <v>813</v>
      </c>
      <c r="B443" s="202" t="s">
        <v>1068</v>
      </c>
      <c r="C443" s="202" t="s">
        <v>0</v>
      </c>
      <c r="D443" s="202" t="s">
        <v>1</v>
      </c>
      <c r="E443" s="202" t="s">
        <v>45</v>
      </c>
      <c r="F443" s="202" t="s">
        <v>3006</v>
      </c>
      <c r="G443" s="202"/>
      <c r="H443" s="203"/>
      <c r="I443" s="203"/>
      <c r="J443" s="203"/>
      <c r="K443" s="202" t="s">
        <v>71</v>
      </c>
      <c r="L443" s="202"/>
      <c r="M443" s="202" t="s">
        <v>3022</v>
      </c>
      <c r="N443" s="203"/>
      <c r="O443" s="203"/>
      <c r="P443" s="203"/>
      <c r="Q443" s="203"/>
      <c r="R443" s="202" t="s">
        <v>3690</v>
      </c>
      <c r="S443" s="202" t="s">
        <v>3121</v>
      </c>
      <c r="T443" s="202"/>
      <c r="U443" s="205"/>
      <c r="V443" s="205"/>
      <c r="W443" s="202"/>
      <c r="X443" s="202"/>
      <c r="Y443" s="202" t="s">
        <v>1116</v>
      </c>
      <c r="Z443" s="202" t="s">
        <v>1111</v>
      </c>
      <c r="AA443" s="202" t="s">
        <v>3012</v>
      </c>
      <c r="AB443" s="236"/>
    </row>
    <row r="444" spans="1:28" s="200" customFormat="1" ht="63" customHeight="1" x14ac:dyDescent="0.2">
      <c r="A444" s="202" t="s">
        <v>813</v>
      </c>
      <c r="B444" s="202" t="s">
        <v>1068</v>
      </c>
      <c r="C444" s="202" t="s">
        <v>0</v>
      </c>
      <c r="D444" s="202" t="s">
        <v>1</v>
      </c>
      <c r="E444" s="202" t="s">
        <v>45</v>
      </c>
      <c r="F444" s="202" t="s">
        <v>3006</v>
      </c>
      <c r="G444" s="202"/>
      <c r="H444" s="203"/>
      <c r="I444" s="203"/>
      <c r="J444" s="203"/>
      <c r="K444" s="202" t="s">
        <v>71</v>
      </c>
      <c r="L444" s="202"/>
      <c r="M444" s="202" t="s">
        <v>3022</v>
      </c>
      <c r="N444" s="203"/>
      <c r="O444" s="203"/>
      <c r="P444" s="203"/>
      <c r="Q444" s="203"/>
      <c r="R444" s="202" t="s">
        <v>3690</v>
      </c>
      <c r="S444" s="202" t="s">
        <v>3121</v>
      </c>
      <c r="T444" s="202"/>
      <c r="U444" s="205"/>
      <c r="V444" s="205"/>
      <c r="W444" s="202"/>
      <c r="X444" s="202"/>
      <c r="Y444" s="202" t="s">
        <v>1116</v>
      </c>
      <c r="Z444" s="202" t="s">
        <v>1111</v>
      </c>
      <c r="AA444" s="202" t="s">
        <v>3012</v>
      </c>
      <c r="AB444" s="236"/>
    </row>
    <row r="445" spans="1:28" s="200" customFormat="1" ht="63" customHeight="1" x14ac:dyDescent="0.2">
      <c r="A445" s="202" t="s">
        <v>813</v>
      </c>
      <c r="B445" s="202" t="s">
        <v>1068</v>
      </c>
      <c r="C445" s="202" t="s">
        <v>0</v>
      </c>
      <c r="D445" s="202" t="s">
        <v>1</v>
      </c>
      <c r="E445" s="202" t="s">
        <v>45</v>
      </c>
      <c r="F445" s="202" t="s">
        <v>3006</v>
      </c>
      <c r="G445" s="202"/>
      <c r="H445" s="203"/>
      <c r="I445" s="203"/>
      <c r="J445" s="203"/>
      <c r="K445" s="202" t="s">
        <v>71</v>
      </c>
      <c r="L445" s="202"/>
      <c r="M445" s="202" t="s">
        <v>3022</v>
      </c>
      <c r="N445" s="203"/>
      <c r="O445" s="203"/>
      <c r="P445" s="203"/>
      <c r="Q445" s="203"/>
      <c r="R445" s="202" t="s">
        <v>3690</v>
      </c>
      <c r="S445" s="202" t="s">
        <v>3121</v>
      </c>
      <c r="T445" s="202"/>
      <c r="U445" s="205"/>
      <c r="V445" s="205"/>
      <c r="W445" s="202"/>
      <c r="X445" s="202"/>
      <c r="Y445" s="202" t="s">
        <v>1116</v>
      </c>
      <c r="Z445" s="202" t="s">
        <v>1111</v>
      </c>
      <c r="AA445" s="202" t="s">
        <v>3012</v>
      </c>
      <c r="AB445" s="236"/>
    </row>
    <row r="446" spans="1:28" s="200" customFormat="1" ht="63" customHeight="1" x14ac:dyDescent="0.2">
      <c r="A446" s="202" t="s">
        <v>813</v>
      </c>
      <c r="B446" s="202" t="s">
        <v>1068</v>
      </c>
      <c r="C446" s="202" t="s">
        <v>0</v>
      </c>
      <c r="D446" s="202" t="s">
        <v>1</v>
      </c>
      <c r="E446" s="202" t="s">
        <v>45</v>
      </c>
      <c r="F446" s="202" t="s">
        <v>3006</v>
      </c>
      <c r="G446" s="202"/>
      <c r="H446" s="203"/>
      <c r="I446" s="203"/>
      <c r="J446" s="203"/>
      <c r="K446" s="202" t="s">
        <v>71</v>
      </c>
      <c r="L446" s="202"/>
      <c r="M446" s="202" t="s">
        <v>3022</v>
      </c>
      <c r="N446" s="203"/>
      <c r="O446" s="203"/>
      <c r="P446" s="203"/>
      <c r="Q446" s="203"/>
      <c r="R446" s="202" t="s">
        <v>3690</v>
      </c>
      <c r="S446" s="202" t="s">
        <v>3126</v>
      </c>
      <c r="T446" s="202" t="s">
        <v>3127</v>
      </c>
      <c r="U446" s="229">
        <v>0</v>
      </c>
      <c r="V446" s="203">
        <v>5.0000000000000001E-3</v>
      </c>
      <c r="W446" s="202" t="s">
        <v>3128</v>
      </c>
      <c r="X446" s="202" t="s">
        <v>3129</v>
      </c>
      <c r="Y446" s="202" t="s">
        <v>1116</v>
      </c>
      <c r="Z446" s="202" t="s">
        <v>1103</v>
      </c>
      <c r="AA446" s="202" t="s">
        <v>3130</v>
      </c>
      <c r="AB446" s="236"/>
    </row>
    <row r="447" spans="1:28" s="200" customFormat="1" ht="63" customHeight="1" x14ac:dyDescent="0.2">
      <c r="A447" s="202" t="s">
        <v>813</v>
      </c>
      <c r="B447" s="202" t="s">
        <v>1068</v>
      </c>
      <c r="C447" s="202" t="s">
        <v>0</v>
      </c>
      <c r="D447" s="202" t="s">
        <v>1</v>
      </c>
      <c r="E447" s="202" t="s">
        <v>45</v>
      </c>
      <c r="F447" s="202" t="s">
        <v>3006</v>
      </c>
      <c r="G447" s="202"/>
      <c r="H447" s="203"/>
      <c r="I447" s="203"/>
      <c r="J447" s="203"/>
      <c r="K447" s="202" t="s">
        <v>71</v>
      </c>
      <c r="L447" s="202"/>
      <c r="M447" s="202" t="s">
        <v>3022</v>
      </c>
      <c r="N447" s="203"/>
      <c r="O447" s="203"/>
      <c r="P447" s="203"/>
      <c r="Q447" s="203"/>
      <c r="R447" s="202" t="s">
        <v>3690</v>
      </c>
      <c r="S447" s="202" t="s">
        <v>3126</v>
      </c>
      <c r="T447" s="202" t="s">
        <v>3131</v>
      </c>
      <c r="U447" s="229">
        <v>0</v>
      </c>
      <c r="V447" s="203">
        <v>5.0000000000000001E-3</v>
      </c>
      <c r="W447" s="202" t="s">
        <v>3128</v>
      </c>
      <c r="X447" s="202" t="s">
        <v>3129</v>
      </c>
      <c r="Y447" s="202" t="s">
        <v>1116</v>
      </c>
      <c r="Z447" s="202" t="s">
        <v>1111</v>
      </c>
      <c r="AA447" s="202" t="s">
        <v>3012</v>
      </c>
      <c r="AB447" s="236"/>
    </row>
    <row r="448" spans="1:28" s="200" customFormat="1" ht="63" customHeight="1" x14ac:dyDescent="0.2">
      <c r="A448" s="202" t="s">
        <v>813</v>
      </c>
      <c r="B448" s="202" t="s">
        <v>1068</v>
      </c>
      <c r="C448" s="202" t="s">
        <v>0</v>
      </c>
      <c r="D448" s="202" t="s">
        <v>1</v>
      </c>
      <c r="E448" s="202" t="s">
        <v>45</v>
      </c>
      <c r="F448" s="202" t="s">
        <v>3006</v>
      </c>
      <c r="G448" s="202"/>
      <c r="H448" s="203"/>
      <c r="I448" s="203"/>
      <c r="J448" s="203"/>
      <c r="K448" s="202" t="s">
        <v>71</v>
      </c>
      <c r="L448" s="202"/>
      <c r="M448" s="202" t="s">
        <v>3022</v>
      </c>
      <c r="N448" s="203"/>
      <c r="O448" s="203"/>
      <c r="P448" s="203"/>
      <c r="Q448" s="203"/>
      <c r="R448" s="202" t="s">
        <v>3690</v>
      </c>
      <c r="S448" s="202" t="s">
        <v>3693</v>
      </c>
      <c r="T448" s="202" t="s">
        <v>3127</v>
      </c>
      <c r="U448" s="229">
        <v>0</v>
      </c>
      <c r="V448" s="203">
        <v>1700000</v>
      </c>
      <c r="W448" s="202" t="s">
        <v>3132</v>
      </c>
      <c r="X448" s="202" t="s">
        <v>3133</v>
      </c>
      <c r="Y448" s="202" t="s">
        <v>1116</v>
      </c>
      <c r="Z448" s="202" t="s">
        <v>1103</v>
      </c>
      <c r="AA448" s="202" t="s">
        <v>3130</v>
      </c>
      <c r="AB448" s="236"/>
    </row>
    <row r="449" spans="1:28" s="200" customFormat="1" ht="63" customHeight="1" x14ac:dyDescent="0.2">
      <c r="A449" s="202" t="s">
        <v>813</v>
      </c>
      <c r="B449" s="202" t="s">
        <v>1068</v>
      </c>
      <c r="C449" s="202" t="s">
        <v>0</v>
      </c>
      <c r="D449" s="202" t="s">
        <v>1</v>
      </c>
      <c r="E449" s="202" t="s">
        <v>45</v>
      </c>
      <c r="F449" s="202" t="s">
        <v>3006</v>
      </c>
      <c r="G449" s="202"/>
      <c r="H449" s="203"/>
      <c r="I449" s="203"/>
      <c r="J449" s="203"/>
      <c r="K449" s="202" t="s">
        <v>71</v>
      </c>
      <c r="L449" s="202"/>
      <c r="M449" s="202" t="s">
        <v>3022</v>
      </c>
      <c r="N449" s="203"/>
      <c r="O449" s="203"/>
      <c r="P449" s="203"/>
      <c r="Q449" s="203"/>
      <c r="R449" s="202" t="s">
        <v>3690</v>
      </c>
      <c r="S449" s="202" t="s">
        <v>3693</v>
      </c>
      <c r="T449" s="202" t="s">
        <v>3127</v>
      </c>
      <c r="U449" s="205"/>
      <c r="V449" s="205">
        <v>1700000</v>
      </c>
      <c r="W449" s="202" t="s">
        <v>3132</v>
      </c>
      <c r="X449" s="202" t="s">
        <v>3133</v>
      </c>
      <c r="Y449" s="202" t="s">
        <v>1116</v>
      </c>
      <c r="Z449" s="202" t="s">
        <v>1111</v>
      </c>
      <c r="AA449" s="202" t="s">
        <v>3012</v>
      </c>
      <c r="AB449" s="236"/>
    </row>
    <row r="450" spans="1:28" s="200" customFormat="1" ht="63" customHeight="1" x14ac:dyDescent="0.2">
      <c r="A450" s="202" t="s">
        <v>813</v>
      </c>
      <c r="B450" s="202" t="s">
        <v>1068</v>
      </c>
      <c r="C450" s="202" t="s">
        <v>0</v>
      </c>
      <c r="D450" s="202" t="s">
        <v>1</v>
      </c>
      <c r="E450" s="202" t="s">
        <v>45</v>
      </c>
      <c r="F450" s="202" t="s">
        <v>3006</v>
      </c>
      <c r="G450" s="202"/>
      <c r="H450" s="203"/>
      <c r="I450" s="203"/>
      <c r="J450" s="203"/>
      <c r="K450" s="202" t="s">
        <v>71</v>
      </c>
      <c r="L450" s="202"/>
      <c r="M450" s="202" t="s">
        <v>3022</v>
      </c>
      <c r="N450" s="203"/>
      <c r="O450" s="203"/>
      <c r="P450" s="203"/>
      <c r="Q450" s="203"/>
      <c r="R450" s="202" t="s">
        <v>3690</v>
      </c>
      <c r="S450" s="202" t="s">
        <v>3693</v>
      </c>
      <c r="T450" s="202"/>
      <c r="U450" s="205"/>
      <c r="V450" s="205"/>
      <c r="W450" s="202"/>
      <c r="X450" s="202"/>
      <c r="Y450" s="202" t="s">
        <v>1116</v>
      </c>
      <c r="Z450" s="202" t="s">
        <v>1111</v>
      </c>
      <c r="AA450" s="202" t="s">
        <v>3012</v>
      </c>
      <c r="AB450" s="236"/>
    </row>
    <row r="451" spans="1:28" s="200" customFormat="1" ht="63" customHeight="1" x14ac:dyDescent="0.2">
      <c r="A451" s="202" t="s">
        <v>813</v>
      </c>
      <c r="B451" s="202" t="s">
        <v>1068</v>
      </c>
      <c r="C451" s="202" t="s">
        <v>0</v>
      </c>
      <c r="D451" s="202" t="s">
        <v>1</v>
      </c>
      <c r="E451" s="202" t="s">
        <v>45</v>
      </c>
      <c r="F451" s="202" t="s">
        <v>3006</v>
      </c>
      <c r="G451" s="202"/>
      <c r="H451" s="203"/>
      <c r="I451" s="203"/>
      <c r="J451" s="203"/>
      <c r="K451" s="202" t="s">
        <v>71</v>
      </c>
      <c r="L451" s="202"/>
      <c r="M451" s="202" t="s">
        <v>3022</v>
      </c>
      <c r="N451" s="203"/>
      <c r="O451" s="203"/>
      <c r="P451" s="203"/>
      <c r="Q451" s="203"/>
      <c r="R451" s="202" t="s">
        <v>3690</v>
      </c>
      <c r="S451" s="202" t="s">
        <v>3693</v>
      </c>
      <c r="T451" s="202"/>
      <c r="U451" s="205"/>
      <c r="V451" s="205"/>
      <c r="W451" s="202"/>
      <c r="X451" s="202"/>
      <c r="Y451" s="202" t="s">
        <v>1116</v>
      </c>
      <c r="Z451" s="202" t="s">
        <v>1111</v>
      </c>
      <c r="AA451" s="202" t="s">
        <v>3012</v>
      </c>
      <c r="AB451" s="236"/>
    </row>
    <row r="452" spans="1:28" s="200" customFormat="1" ht="63" customHeight="1" x14ac:dyDescent="0.2">
      <c r="A452" s="202" t="s">
        <v>813</v>
      </c>
      <c r="B452" s="202" t="s">
        <v>1068</v>
      </c>
      <c r="C452" s="202" t="s">
        <v>0</v>
      </c>
      <c r="D452" s="202" t="s">
        <v>1</v>
      </c>
      <c r="E452" s="202" t="s">
        <v>45</v>
      </c>
      <c r="F452" s="202" t="s">
        <v>3006</v>
      </c>
      <c r="G452" s="202"/>
      <c r="H452" s="203"/>
      <c r="I452" s="203"/>
      <c r="J452" s="203"/>
      <c r="K452" s="202" t="s">
        <v>71</v>
      </c>
      <c r="L452" s="202"/>
      <c r="M452" s="202" t="s">
        <v>3022</v>
      </c>
      <c r="N452" s="203"/>
      <c r="O452" s="203"/>
      <c r="P452" s="203"/>
      <c r="Q452" s="203"/>
      <c r="R452" s="202" t="s">
        <v>3694</v>
      </c>
      <c r="S452" s="202" t="s">
        <v>3134</v>
      </c>
      <c r="T452" s="202"/>
      <c r="U452" s="205"/>
      <c r="V452" s="205"/>
      <c r="W452" s="202"/>
      <c r="X452" s="202"/>
      <c r="Y452" s="202" t="s">
        <v>1116</v>
      </c>
      <c r="Z452" s="202" t="s">
        <v>1111</v>
      </c>
      <c r="AA452" s="202" t="s">
        <v>3012</v>
      </c>
      <c r="AB452" s="236"/>
    </row>
    <row r="453" spans="1:28" s="200" customFormat="1" ht="63" customHeight="1" x14ac:dyDescent="0.2">
      <c r="A453" s="202" t="s">
        <v>813</v>
      </c>
      <c r="B453" s="202" t="s">
        <v>1068</v>
      </c>
      <c r="C453" s="202" t="s">
        <v>0</v>
      </c>
      <c r="D453" s="202" t="s">
        <v>1</v>
      </c>
      <c r="E453" s="202" t="s">
        <v>45</v>
      </c>
      <c r="F453" s="202" t="s">
        <v>3006</v>
      </c>
      <c r="G453" s="202"/>
      <c r="H453" s="203"/>
      <c r="I453" s="203"/>
      <c r="J453" s="203"/>
      <c r="K453" s="202" t="s">
        <v>71</v>
      </c>
      <c r="L453" s="202"/>
      <c r="M453" s="202" t="s">
        <v>3022</v>
      </c>
      <c r="N453" s="203"/>
      <c r="O453" s="203"/>
      <c r="P453" s="203"/>
      <c r="Q453" s="203"/>
      <c r="R453" s="202" t="s">
        <v>3694</v>
      </c>
      <c r="S453" s="202" t="s">
        <v>3134</v>
      </c>
      <c r="T453" s="202" t="s">
        <v>3135</v>
      </c>
      <c r="U453" s="229">
        <v>18</v>
      </c>
      <c r="V453" s="229">
        <v>3</v>
      </c>
      <c r="W453" s="202" t="s">
        <v>3037</v>
      </c>
      <c r="X453" s="202" t="s">
        <v>3136</v>
      </c>
      <c r="Y453" s="202" t="s">
        <v>1116</v>
      </c>
      <c r="Z453" s="202" t="s">
        <v>972</v>
      </c>
      <c r="AA453" s="202" t="s">
        <v>3137</v>
      </c>
      <c r="AB453" s="236"/>
    </row>
    <row r="454" spans="1:28" s="200" customFormat="1" ht="63" customHeight="1" x14ac:dyDescent="0.2">
      <c r="A454" s="202" t="s">
        <v>813</v>
      </c>
      <c r="B454" s="202" t="s">
        <v>1068</v>
      </c>
      <c r="C454" s="202" t="s">
        <v>0</v>
      </c>
      <c r="D454" s="202" t="s">
        <v>1</v>
      </c>
      <c r="E454" s="202" t="s">
        <v>45</v>
      </c>
      <c r="F454" s="202" t="s">
        <v>3006</v>
      </c>
      <c r="G454" s="202"/>
      <c r="H454" s="203"/>
      <c r="I454" s="203"/>
      <c r="J454" s="203"/>
      <c r="K454" s="202" t="s">
        <v>71</v>
      </c>
      <c r="L454" s="202"/>
      <c r="M454" s="202" t="s">
        <v>3022</v>
      </c>
      <c r="N454" s="203"/>
      <c r="O454" s="203"/>
      <c r="P454" s="203"/>
      <c r="Q454" s="203"/>
      <c r="R454" s="202" t="s">
        <v>3694</v>
      </c>
      <c r="S454" s="202" t="s">
        <v>3134</v>
      </c>
      <c r="T454" s="202" t="s">
        <v>3135</v>
      </c>
      <c r="U454" s="229">
        <v>18</v>
      </c>
      <c r="V454" s="229">
        <v>3</v>
      </c>
      <c r="W454" s="202" t="s">
        <v>3037</v>
      </c>
      <c r="X454" s="202" t="s">
        <v>3136</v>
      </c>
      <c r="Y454" s="202" t="s">
        <v>1116</v>
      </c>
      <c r="Z454" s="202" t="s">
        <v>1111</v>
      </c>
      <c r="AA454" s="202" t="s">
        <v>3012</v>
      </c>
      <c r="AB454" s="236"/>
    </row>
    <row r="455" spans="1:28" s="200" customFormat="1" ht="63" customHeight="1" x14ac:dyDescent="0.2">
      <c r="A455" s="202" t="s">
        <v>813</v>
      </c>
      <c r="B455" s="202" t="s">
        <v>1068</v>
      </c>
      <c r="C455" s="202" t="s">
        <v>0</v>
      </c>
      <c r="D455" s="202" t="s">
        <v>1</v>
      </c>
      <c r="E455" s="202" t="s">
        <v>45</v>
      </c>
      <c r="F455" s="202" t="s">
        <v>3006</v>
      </c>
      <c r="G455" s="202"/>
      <c r="H455" s="203"/>
      <c r="I455" s="203"/>
      <c r="J455" s="203"/>
      <c r="K455" s="202" t="s">
        <v>71</v>
      </c>
      <c r="L455" s="202"/>
      <c r="M455" s="202" t="s">
        <v>3022</v>
      </c>
      <c r="N455" s="203"/>
      <c r="O455" s="203"/>
      <c r="P455" s="203"/>
      <c r="Q455" s="203"/>
      <c r="R455" s="202" t="s">
        <v>3694</v>
      </c>
      <c r="S455" s="202" t="s">
        <v>3134</v>
      </c>
      <c r="T455" s="202"/>
      <c r="U455" s="205"/>
      <c r="V455" s="205"/>
      <c r="W455" s="202"/>
      <c r="X455" s="202"/>
      <c r="Y455" s="202" t="s">
        <v>1116</v>
      </c>
      <c r="Z455" s="202" t="s">
        <v>1111</v>
      </c>
      <c r="AA455" s="202" t="s">
        <v>3012</v>
      </c>
      <c r="AB455" s="236"/>
    </row>
    <row r="456" spans="1:28" s="200" customFormat="1" ht="63" customHeight="1" x14ac:dyDescent="0.2">
      <c r="A456" s="202" t="s">
        <v>813</v>
      </c>
      <c r="B456" s="202" t="s">
        <v>1068</v>
      </c>
      <c r="C456" s="202" t="s">
        <v>0</v>
      </c>
      <c r="D456" s="202" t="s">
        <v>1</v>
      </c>
      <c r="E456" s="202" t="s">
        <v>45</v>
      </c>
      <c r="F456" s="202" t="s">
        <v>3006</v>
      </c>
      <c r="G456" s="202"/>
      <c r="H456" s="203"/>
      <c r="I456" s="203"/>
      <c r="J456" s="203"/>
      <c r="K456" s="202" t="s">
        <v>71</v>
      </c>
      <c r="L456" s="202"/>
      <c r="M456" s="202" t="s">
        <v>3022</v>
      </c>
      <c r="N456" s="203"/>
      <c r="O456" s="203"/>
      <c r="P456" s="203"/>
      <c r="Q456" s="203"/>
      <c r="R456" s="202" t="s">
        <v>3694</v>
      </c>
      <c r="S456" s="202" t="s">
        <v>3134</v>
      </c>
      <c r="T456" s="202"/>
      <c r="U456" s="205"/>
      <c r="V456" s="205"/>
      <c r="W456" s="202"/>
      <c r="X456" s="202"/>
      <c r="Y456" s="202" t="s">
        <v>1116</v>
      </c>
      <c r="Z456" s="202" t="s">
        <v>1111</v>
      </c>
      <c r="AA456" s="202" t="s">
        <v>3012</v>
      </c>
      <c r="AB456" s="236"/>
    </row>
    <row r="457" spans="1:28" s="200" customFormat="1" ht="63" customHeight="1" x14ac:dyDescent="0.2">
      <c r="A457" s="202" t="s">
        <v>813</v>
      </c>
      <c r="B457" s="202" t="s">
        <v>1068</v>
      </c>
      <c r="C457" s="202" t="s">
        <v>0</v>
      </c>
      <c r="D457" s="202" t="s">
        <v>1</v>
      </c>
      <c r="E457" s="202" t="s">
        <v>45</v>
      </c>
      <c r="F457" s="202" t="s">
        <v>3006</v>
      </c>
      <c r="G457" s="202"/>
      <c r="H457" s="203"/>
      <c r="I457" s="203"/>
      <c r="J457" s="203"/>
      <c r="K457" s="202" t="s">
        <v>71</v>
      </c>
      <c r="L457" s="202"/>
      <c r="M457" s="202" t="s">
        <v>3022</v>
      </c>
      <c r="N457" s="203"/>
      <c r="O457" s="203"/>
      <c r="P457" s="203"/>
      <c r="Q457" s="203"/>
      <c r="R457" s="202" t="s">
        <v>3694</v>
      </c>
      <c r="S457" s="202" t="s">
        <v>3138</v>
      </c>
      <c r="T457" s="202" t="s">
        <v>3139</v>
      </c>
      <c r="U457" s="205">
        <v>0.03</v>
      </c>
      <c r="V457" s="205">
        <v>1</v>
      </c>
      <c r="W457" s="202" t="s">
        <v>3140</v>
      </c>
      <c r="X457" s="202" t="s">
        <v>3141</v>
      </c>
      <c r="Y457" s="202" t="s">
        <v>1116</v>
      </c>
      <c r="Z457" s="202" t="s">
        <v>1095</v>
      </c>
      <c r="AA457" s="202" t="s">
        <v>3142</v>
      </c>
      <c r="AB457" s="236"/>
    </row>
    <row r="458" spans="1:28" s="200" customFormat="1" ht="63" customHeight="1" x14ac:dyDescent="0.2">
      <c r="A458" s="202" t="s">
        <v>813</v>
      </c>
      <c r="B458" s="202" t="s">
        <v>1068</v>
      </c>
      <c r="C458" s="202" t="s">
        <v>0</v>
      </c>
      <c r="D458" s="202" t="s">
        <v>1</v>
      </c>
      <c r="E458" s="202" t="s">
        <v>45</v>
      </c>
      <c r="F458" s="202" t="s">
        <v>3006</v>
      </c>
      <c r="G458" s="202"/>
      <c r="H458" s="203"/>
      <c r="I458" s="203"/>
      <c r="J458" s="203"/>
      <c r="K458" s="202" t="s">
        <v>71</v>
      </c>
      <c r="L458" s="202"/>
      <c r="M458" s="202" t="s">
        <v>3022</v>
      </c>
      <c r="N458" s="203"/>
      <c r="O458" s="203"/>
      <c r="P458" s="203"/>
      <c r="Q458" s="203"/>
      <c r="R458" s="202" t="s">
        <v>3694</v>
      </c>
      <c r="S458" s="202" t="s">
        <v>3143</v>
      </c>
      <c r="T458" s="202" t="s">
        <v>3144</v>
      </c>
      <c r="U458" s="230">
        <v>14</v>
      </c>
      <c r="V458" s="230">
        <v>14</v>
      </c>
      <c r="W458" s="202" t="s">
        <v>3145</v>
      </c>
      <c r="X458" s="202" t="s">
        <v>3146</v>
      </c>
      <c r="Y458" s="202" t="s">
        <v>1116</v>
      </c>
      <c r="Z458" s="202" t="s">
        <v>1111</v>
      </c>
      <c r="AA458" s="202" t="s">
        <v>3012</v>
      </c>
      <c r="AB458" s="236"/>
    </row>
    <row r="459" spans="1:28" s="200" customFormat="1" ht="63" customHeight="1" x14ac:dyDescent="0.2">
      <c r="A459" s="202" t="s">
        <v>813</v>
      </c>
      <c r="B459" s="202" t="s">
        <v>1068</v>
      </c>
      <c r="C459" s="202" t="s">
        <v>0</v>
      </c>
      <c r="D459" s="202" t="s">
        <v>1</v>
      </c>
      <c r="E459" s="202" t="s">
        <v>45</v>
      </c>
      <c r="F459" s="202" t="s">
        <v>3006</v>
      </c>
      <c r="G459" s="202"/>
      <c r="H459" s="203"/>
      <c r="I459" s="203"/>
      <c r="J459" s="203"/>
      <c r="K459" s="202" t="s">
        <v>71</v>
      </c>
      <c r="L459" s="202"/>
      <c r="M459" s="202" t="s">
        <v>3022</v>
      </c>
      <c r="N459" s="203"/>
      <c r="O459" s="203"/>
      <c r="P459" s="203"/>
      <c r="Q459" s="203"/>
      <c r="R459" s="202" t="s">
        <v>3694</v>
      </c>
      <c r="S459" s="202" t="s">
        <v>3143</v>
      </c>
      <c r="T459" s="202"/>
      <c r="U459" s="205"/>
      <c r="V459" s="205"/>
      <c r="W459" s="202"/>
      <c r="X459" s="202"/>
      <c r="Y459" s="202" t="s">
        <v>1116</v>
      </c>
      <c r="Z459" s="202" t="s">
        <v>1111</v>
      </c>
      <c r="AA459" s="202" t="s">
        <v>3012</v>
      </c>
      <c r="AB459" s="236"/>
    </row>
    <row r="460" spans="1:28" s="200" customFormat="1" ht="63" customHeight="1" x14ac:dyDescent="0.2">
      <c r="A460" s="202" t="s">
        <v>813</v>
      </c>
      <c r="B460" s="202" t="s">
        <v>1068</v>
      </c>
      <c r="C460" s="202" t="s">
        <v>0</v>
      </c>
      <c r="D460" s="202" t="s">
        <v>1</v>
      </c>
      <c r="E460" s="202" t="s">
        <v>45</v>
      </c>
      <c r="F460" s="202" t="s">
        <v>3147</v>
      </c>
      <c r="G460" s="202"/>
      <c r="H460" s="203"/>
      <c r="I460" s="203"/>
      <c r="J460" s="203"/>
      <c r="K460" s="202" t="s">
        <v>71</v>
      </c>
      <c r="L460" s="202"/>
      <c r="M460" s="202" t="s">
        <v>3022</v>
      </c>
      <c r="N460" s="203"/>
      <c r="O460" s="203"/>
      <c r="P460" s="203"/>
      <c r="Q460" s="203"/>
      <c r="R460" s="202" t="s">
        <v>3694</v>
      </c>
      <c r="S460" s="202" t="s">
        <v>3148</v>
      </c>
      <c r="T460" s="202" t="s">
        <v>3144</v>
      </c>
      <c r="U460" s="229">
        <v>0</v>
      </c>
      <c r="V460" s="203">
        <v>200</v>
      </c>
      <c r="W460" s="202" t="s">
        <v>3145</v>
      </c>
      <c r="X460" s="202" t="s">
        <v>3149</v>
      </c>
      <c r="Y460" s="202" t="s">
        <v>1116</v>
      </c>
      <c r="Z460" s="202" t="s">
        <v>1095</v>
      </c>
      <c r="AA460" s="202" t="s">
        <v>3142</v>
      </c>
      <c r="AB460" s="236"/>
    </row>
    <row r="461" spans="1:28" s="200" customFormat="1" ht="63" customHeight="1" x14ac:dyDescent="0.2">
      <c r="A461" s="202" t="s">
        <v>813</v>
      </c>
      <c r="B461" s="202" t="s">
        <v>1068</v>
      </c>
      <c r="C461" s="202" t="s">
        <v>0</v>
      </c>
      <c r="D461" s="202" t="s">
        <v>1</v>
      </c>
      <c r="E461" s="202" t="s">
        <v>45</v>
      </c>
      <c r="F461" s="202" t="s">
        <v>3006</v>
      </c>
      <c r="G461" s="202"/>
      <c r="H461" s="203"/>
      <c r="I461" s="203"/>
      <c r="J461" s="203"/>
      <c r="K461" s="202" t="s">
        <v>71</v>
      </c>
      <c r="L461" s="202"/>
      <c r="M461" s="202" t="s">
        <v>3022</v>
      </c>
      <c r="N461" s="203"/>
      <c r="O461" s="203"/>
      <c r="P461" s="203"/>
      <c r="Q461" s="203"/>
      <c r="R461" s="202" t="s">
        <v>3694</v>
      </c>
      <c r="S461" s="202" t="s">
        <v>3150</v>
      </c>
      <c r="T461" s="202" t="s">
        <v>3151</v>
      </c>
      <c r="U461" s="205">
        <v>0.15</v>
      </c>
      <c r="V461" s="205">
        <v>0.2</v>
      </c>
      <c r="W461" s="202" t="s">
        <v>3152</v>
      </c>
      <c r="X461" s="202" t="s">
        <v>3153</v>
      </c>
      <c r="Y461" s="202" t="s">
        <v>1116</v>
      </c>
      <c r="Z461" s="202" t="s">
        <v>1111</v>
      </c>
      <c r="AA461" s="202" t="s">
        <v>3012</v>
      </c>
      <c r="AB461" s="236"/>
    </row>
    <row r="462" spans="1:28" s="200" customFormat="1" ht="63" customHeight="1" x14ac:dyDescent="0.2">
      <c r="A462" s="202" t="s">
        <v>813</v>
      </c>
      <c r="B462" s="202" t="s">
        <v>1068</v>
      </c>
      <c r="C462" s="202" t="s">
        <v>0</v>
      </c>
      <c r="D462" s="202" t="s">
        <v>1</v>
      </c>
      <c r="E462" s="202" t="s">
        <v>45</v>
      </c>
      <c r="F462" s="202" t="s">
        <v>3006</v>
      </c>
      <c r="G462" s="202"/>
      <c r="H462" s="203"/>
      <c r="I462" s="203"/>
      <c r="J462" s="203"/>
      <c r="K462" s="202" t="s">
        <v>71</v>
      </c>
      <c r="L462" s="202"/>
      <c r="M462" s="202" t="s">
        <v>3022</v>
      </c>
      <c r="N462" s="203"/>
      <c r="O462" s="203"/>
      <c r="P462" s="203"/>
      <c r="Q462" s="203"/>
      <c r="R462" s="202" t="s">
        <v>3694</v>
      </c>
      <c r="S462" s="202" t="s">
        <v>3150</v>
      </c>
      <c r="T462" s="202"/>
      <c r="U462" s="205"/>
      <c r="V462" s="205"/>
      <c r="W462" s="202"/>
      <c r="X462" s="202"/>
      <c r="Y462" s="202" t="s">
        <v>1116</v>
      </c>
      <c r="Z462" s="202" t="s">
        <v>1111</v>
      </c>
      <c r="AA462" s="202" t="s">
        <v>3012</v>
      </c>
      <c r="AB462" s="236"/>
    </row>
    <row r="463" spans="1:28" s="200" customFormat="1" ht="63" customHeight="1" x14ac:dyDescent="0.2">
      <c r="A463" s="202" t="s">
        <v>813</v>
      </c>
      <c r="B463" s="202" t="s">
        <v>1068</v>
      </c>
      <c r="C463" s="202" t="s">
        <v>0</v>
      </c>
      <c r="D463" s="202" t="s">
        <v>1</v>
      </c>
      <c r="E463" s="202" t="s">
        <v>45</v>
      </c>
      <c r="F463" s="202" t="s">
        <v>3006</v>
      </c>
      <c r="G463" s="202"/>
      <c r="H463" s="203"/>
      <c r="I463" s="203"/>
      <c r="J463" s="203"/>
      <c r="K463" s="202" t="s">
        <v>71</v>
      </c>
      <c r="L463" s="202"/>
      <c r="M463" s="202" t="s">
        <v>3022</v>
      </c>
      <c r="N463" s="203"/>
      <c r="O463" s="203"/>
      <c r="P463" s="203"/>
      <c r="Q463" s="203"/>
      <c r="R463" s="202" t="s">
        <v>3694</v>
      </c>
      <c r="S463" s="202" t="s">
        <v>3150</v>
      </c>
      <c r="T463" s="202"/>
      <c r="U463" s="205"/>
      <c r="V463" s="205"/>
      <c r="W463" s="202"/>
      <c r="X463" s="202"/>
      <c r="Y463" s="202" t="s">
        <v>1116</v>
      </c>
      <c r="Z463" s="202" t="s">
        <v>1111</v>
      </c>
      <c r="AA463" s="202" t="s">
        <v>3012</v>
      </c>
      <c r="AB463" s="236"/>
    </row>
    <row r="464" spans="1:28" s="200" customFormat="1" ht="63" customHeight="1" x14ac:dyDescent="0.2">
      <c r="A464" s="202" t="s">
        <v>813</v>
      </c>
      <c r="B464" s="202" t="s">
        <v>1068</v>
      </c>
      <c r="C464" s="202" t="s">
        <v>0</v>
      </c>
      <c r="D464" s="202" t="s">
        <v>1</v>
      </c>
      <c r="E464" s="202" t="s">
        <v>45</v>
      </c>
      <c r="F464" s="202" t="s">
        <v>3006</v>
      </c>
      <c r="G464" s="202"/>
      <c r="H464" s="203"/>
      <c r="I464" s="203"/>
      <c r="J464" s="203"/>
      <c r="K464" s="202" t="s">
        <v>71</v>
      </c>
      <c r="L464" s="202"/>
      <c r="M464" s="202" t="s">
        <v>3022</v>
      </c>
      <c r="N464" s="203"/>
      <c r="O464" s="203"/>
      <c r="P464" s="203"/>
      <c r="Q464" s="203"/>
      <c r="R464" s="202" t="s">
        <v>3694</v>
      </c>
      <c r="S464" s="202" t="s">
        <v>3150</v>
      </c>
      <c r="T464" s="202"/>
      <c r="U464" s="205"/>
      <c r="V464" s="205"/>
      <c r="W464" s="202"/>
      <c r="X464" s="202"/>
      <c r="Y464" s="202" t="s">
        <v>1116</v>
      </c>
      <c r="Z464" s="202" t="s">
        <v>1111</v>
      </c>
      <c r="AA464" s="202" t="s">
        <v>3012</v>
      </c>
      <c r="AB464" s="236"/>
    </row>
    <row r="465" spans="1:28" s="200" customFormat="1" ht="63" customHeight="1" x14ac:dyDescent="0.2">
      <c r="A465" s="202" t="s">
        <v>813</v>
      </c>
      <c r="B465" s="202" t="s">
        <v>1068</v>
      </c>
      <c r="C465" s="202" t="s">
        <v>0</v>
      </c>
      <c r="D465" s="202" t="s">
        <v>1</v>
      </c>
      <c r="E465" s="202" t="s">
        <v>45</v>
      </c>
      <c r="F465" s="202" t="s">
        <v>3006</v>
      </c>
      <c r="G465" s="202"/>
      <c r="H465" s="203"/>
      <c r="I465" s="203"/>
      <c r="J465" s="203"/>
      <c r="K465" s="202" t="s">
        <v>71</v>
      </c>
      <c r="L465" s="202"/>
      <c r="M465" s="202" t="s">
        <v>3022</v>
      </c>
      <c r="N465" s="203"/>
      <c r="O465" s="203"/>
      <c r="P465" s="203"/>
      <c r="Q465" s="203"/>
      <c r="R465" s="202" t="s">
        <v>3694</v>
      </c>
      <c r="S465" s="202" t="s">
        <v>3150</v>
      </c>
      <c r="T465" s="202"/>
      <c r="U465" s="205"/>
      <c r="V465" s="205"/>
      <c r="W465" s="202"/>
      <c r="X465" s="202"/>
      <c r="Y465" s="202" t="s">
        <v>1116</v>
      </c>
      <c r="Z465" s="202" t="s">
        <v>1111</v>
      </c>
      <c r="AA465" s="202" t="s">
        <v>3012</v>
      </c>
      <c r="AB465" s="236"/>
    </row>
    <row r="466" spans="1:28" s="200" customFormat="1" ht="63" customHeight="1" x14ac:dyDescent="0.2">
      <c r="A466" s="202" t="s">
        <v>813</v>
      </c>
      <c r="B466" s="202" t="s">
        <v>1068</v>
      </c>
      <c r="C466" s="202" t="s">
        <v>0</v>
      </c>
      <c r="D466" s="202" t="s">
        <v>1</v>
      </c>
      <c r="E466" s="202" t="s">
        <v>45</v>
      </c>
      <c r="F466" s="202" t="s">
        <v>3006</v>
      </c>
      <c r="G466" s="202"/>
      <c r="H466" s="203"/>
      <c r="I466" s="203"/>
      <c r="J466" s="203"/>
      <c r="K466" s="202" t="s">
        <v>71</v>
      </c>
      <c r="L466" s="202"/>
      <c r="M466" s="202" t="s">
        <v>3022</v>
      </c>
      <c r="N466" s="203"/>
      <c r="O466" s="203"/>
      <c r="P466" s="203"/>
      <c r="Q466" s="203"/>
      <c r="R466" s="202" t="s">
        <v>3694</v>
      </c>
      <c r="S466" s="202" t="s">
        <v>3150</v>
      </c>
      <c r="T466" s="202"/>
      <c r="U466" s="205"/>
      <c r="V466" s="205"/>
      <c r="W466" s="202"/>
      <c r="X466" s="202"/>
      <c r="Y466" s="202" t="s">
        <v>1116</v>
      </c>
      <c r="Z466" s="202" t="s">
        <v>1111</v>
      </c>
      <c r="AA466" s="202" t="s">
        <v>3012</v>
      </c>
      <c r="AB466" s="236"/>
    </row>
    <row r="467" spans="1:28" s="200" customFormat="1" ht="63" customHeight="1" x14ac:dyDescent="0.2">
      <c r="A467" s="202" t="s">
        <v>813</v>
      </c>
      <c r="B467" s="202" t="s">
        <v>1068</v>
      </c>
      <c r="C467" s="202" t="s">
        <v>0</v>
      </c>
      <c r="D467" s="202" t="s">
        <v>1</v>
      </c>
      <c r="E467" s="202" t="s">
        <v>45</v>
      </c>
      <c r="F467" s="202" t="s">
        <v>3006</v>
      </c>
      <c r="G467" s="202"/>
      <c r="H467" s="203"/>
      <c r="I467" s="203"/>
      <c r="J467" s="203"/>
      <c r="K467" s="202" t="s">
        <v>71</v>
      </c>
      <c r="L467" s="202"/>
      <c r="M467" s="202" t="s">
        <v>3022</v>
      </c>
      <c r="N467" s="203"/>
      <c r="O467" s="203"/>
      <c r="P467" s="203"/>
      <c r="Q467" s="203"/>
      <c r="R467" s="202" t="s">
        <v>3694</v>
      </c>
      <c r="S467" s="202" t="s">
        <v>3154</v>
      </c>
      <c r="T467" s="202"/>
      <c r="U467" s="205"/>
      <c r="V467" s="205"/>
      <c r="W467" s="202"/>
      <c r="X467" s="202"/>
      <c r="Y467" s="202" t="s">
        <v>1116</v>
      </c>
      <c r="Z467" s="202" t="s">
        <v>1111</v>
      </c>
      <c r="AA467" s="202" t="s">
        <v>3012</v>
      </c>
      <c r="AB467" s="236"/>
    </row>
    <row r="468" spans="1:28" s="200" customFormat="1" ht="63" customHeight="1" x14ac:dyDescent="0.2">
      <c r="A468" s="202" t="s">
        <v>813</v>
      </c>
      <c r="B468" s="202" t="s">
        <v>1068</v>
      </c>
      <c r="C468" s="202" t="s">
        <v>0</v>
      </c>
      <c r="D468" s="202" t="s">
        <v>1</v>
      </c>
      <c r="E468" s="202" t="s">
        <v>45</v>
      </c>
      <c r="F468" s="202" t="s">
        <v>3006</v>
      </c>
      <c r="G468" s="202"/>
      <c r="H468" s="203"/>
      <c r="I468" s="203"/>
      <c r="J468" s="203"/>
      <c r="K468" s="202" t="s">
        <v>71</v>
      </c>
      <c r="L468" s="202"/>
      <c r="M468" s="202" t="s">
        <v>3022</v>
      </c>
      <c r="N468" s="203"/>
      <c r="O468" s="203"/>
      <c r="P468" s="203"/>
      <c r="Q468" s="203"/>
      <c r="R468" s="202" t="s">
        <v>3694</v>
      </c>
      <c r="S468" s="202" t="s">
        <v>3154</v>
      </c>
      <c r="T468" s="202"/>
      <c r="U468" s="205"/>
      <c r="V468" s="205"/>
      <c r="W468" s="202"/>
      <c r="X468" s="202"/>
      <c r="Y468" s="202" t="s">
        <v>1116</v>
      </c>
      <c r="Z468" s="202" t="s">
        <v>1111</v>
      </c>
      <c r="AA468" s="202" t="s">
        <v>3012</v>
      </c>
      <c r="AB468" s="236"/>
    </row>
    <row r="469" spans="1:28" s="200" customFormat="1" ht="63" customHeight="1" x14ac:dyDescent="0.2">
      <c r="A469" s="202" t="s">
        <v>813</v>
      </c>
      <c r="B469" s="202" t="s">
        <v>1068</v>
      </c>
      <c r="C469" s="202" t="s">
        <v>0</v>
      </c>
      <c r="D469" s="202" t="s">
        <v>1</v>
      </c>
      <c r="E469" s="202" t="s">
        <v>45</v>
      </c>
      <c r="F469" s="202" t="s">
        <v>3006</v>
      </c>
      <c r="G469" s="202"/>
      <c r="H469" s="203"/>
      <c r="I469" s="203"/>
      <c r="J469" s="203"/>
      <c r="K469" s="202" t="s">
        <v>71</v>
      </c>
      <c r="L469" s="202"/>
      <c r="M469" s="202" t="s">
        <v>3022</v>
      </c>
      <c r="N469" s="203"/>
      <c r="O469" s="203"/>
      <c r="P469" s="203"/>
      <c r="Q469" s="203"/>
      <c r="R469" s="202" t="s">
        <v>3694</v>
      </c>
      <c r="S469" s="202" t="s">
        <v>3154</v>
      </c>
      <c r="T469" s="202"/>
      <c r="U469" s="205"/>
      <c r="V469" s="205"/>
      <c r="W469" s="202"/>
      <c r="X469" s="202"/>
      <c r="Y469" s="202" t="s">
        <v>1116</v>
      </c>
      <c r="Z469" s="202" t="s">
        <v>1111</v>
      </c>
      <c r="AA469" s="202" t="s">
        <v>3012</v>
      </c>
      <c r="AB469" s="236"/>
    </row>
    <row r="470" spans="1:28" s="200" customFormat="1" ht="63" customHeight="1" x14ac:dyDescent="0.2">
      <c r="A470" s="202" t="s">
        <v>813</v>
      </c>
      <c r="B470" s="202" t="s">
        <v>1068</v>
      </c>
      <c r="C470" s="202" t="s">
        <v>0</v>
      </c>
      <c r="D470" s="202" t="s">
        <v>1</v>
      </c>
      <c r="E470" s="202" t="s">
        <v>45</v>
      </c>
      <c r="F470" s="202" t="s">
        <v>3006</v>
      </c>
      <c r="G470" s="202"/>
      <c r="H470" s="203"/>
      <c r="I470" s="203"/>
      <c r="J470" s="203"/>
      <c r="K470" s="202" t="s">
        <v>71</v>
      </c>
      <c r="L470" s="202"/>
      <c r="M470" s="202" t="s">
        <v>3022</v>
      </c>
      <c r="N470" s="203"/>
      <c r="O470" s="203"/>
      <c r="P470" s="203"/>
      <c r="Q470" s="203"/>
      <c r="R470" s="202" t="s">
        <v>3695</v>
      </c>
      <c r="S470" s="202" t="s">
        <v>3155</v>
      </c>
      <c r="T470" s="202" t="s">
        <v>3156</v>
      </c>
      <c r="U470" s="229">
        <v>700</v>
      </c>
      <c r="V470" s="203">
        <v>10000</v>
      </c>
      <c r="W470" s="202" t="s">
        <v>3157</v>
      </c>
      <c r="X470" s="202" t="s">
        <v>3158</v>
      </c>
      <c r="Y470" s="202" t="s">
        <v>1116</v>
      </c>
      <c r="Z470" s="202" t="s">
        <v>929</v>
      </c>
      <c r="AA470" s="202" t="s">
        <v>3130</v>
      </c>
      <c r="AB470" s="236"/>
    </row>
    <row r="471" spans="1:28" s="200" customFormat="1" ht="63" customHeight="1" x14ac:dyDescent="0.2">
      <c r="A471" s="202" t="s">
        <v>813</v>
      </c>
      <c r="B471" s="202" t="s">
        <v>1068</v>
      </c>
      <c r="C471" s="202" t="s">
        <v>0</v>
      </c>
      <c r="D471" s="202" t="s">
        <v>1</v>
      </c>
      <c r="E471" s="202" t="s">
        <v>45</v>
      </c>
      <c r="F471" s="202" t="s">
        <v>3006</v>
      </c>
      <c r="G471" s="202"/>
      <c r="H471" s="203"/>
      <c r="I471" s="203"/>
      <c r="J471" s="203"/>
      <c r="K471" s="202" t="s">
        <v>71</v>
      </c>
      <c r="L471" s="202"/>
      <c r="M471" s="202" t="s">
        <v>3022</v>
      </c>
      <c r="N471" s="203"/>
      <c r="O471" s="203"/>
      <c r="P471" s="203"/>
      <c r="Q471" s="203"/>
      <c r="R471" s="202" t="s">
        <v>3695</v>
      </c>
      <c r="S471" s="202" t="s">
        <v>3155</v>
      </c>
      <c r="T471" s="202"/>
      <c r="U471" s="205"/>
      <c r="V471" s="205"/>
      <c r="W471" s="202"/>
      <c r="X471" s="202"/>
      <c r="Y471" s="202" t="s">
        <v>1116</v>
      </c>
      <c r="Z471" s="202" t="s">
        <v>1111</v>
      </c>
      <c r="AA471" s="202" t="s">
        <v>3012</v>
      </c>
      <c r="AB471" s="236"/>
    </row>
    <row r="472" spans="1:28" s="200" customFormat="1" ht="63" customHeight="1" x14ac:dyDescent="0.2">
      <c r="A472" s="202" t="s">
        <v>813</v>
      </c>
      <c r="B472" s="202" t="s">
        <v>1068</v>
      </c>
      <c r="C472" s="202" t="s">
        <v>0</v>
      </c>
      <c r="D472" s="202" t="s">
        <v>1</v>
      </c>
      <c r="E472" s="202" t="s">
        <v>45</v>
      </c>
      <c r="F472" s="202" t="s">
        <v>3006</v>
      </c>
      <c r="G472" s="202"/>
      <c r="H472" s="203"/>
      <c r="I472" s="203"/>
      <c r="J472" s="203"/>
      <c r="K472" s="202" t="s">
        <v>71</v>
      </c>
      <c r="L472" s="202"/>
      <c r="M472" s="202" t="s">
        <v>3022</v>
      </c>
      <c r="N472" s="203"/>
      <c r="O472" s="203"/>
      <c r="P472" s="203"/>
      <c r="Q472" s="203"/>
      <c r="R472" s="202" t="s">
        <v>3695</v>
      </c>
      <c r="S472" s="202" t="s">
        <v>3155</v>
      </c>
      <c r="T472" s="202"/>
      <c r="U472" s="205"/>
      <c r="V472" s="205"/>
      <c r="W472" s="202"/>
      <c r="X472" s="202"/>
      <c r="Y472" s="202" t="s">
        <v>1116</v>
      </c>
      <c r="Z472" s="202" t="s">
        <v>1111</v>
      </c>
      <c r="AA472" s="202" t="s">
        <v>3012</v>
      </c>
      <c r="AB472" s="236"/>
    </row>
    <row r="473" spans="1:28" s="200" customFormat="1" ht="63" customHeight="1" x14ac:dyDescent="0.2">
      <c r="A473" s="202" t="s">
        <v>813</v>
      </c>
      <c r="B473" s="202" t="s">
        <v>1068</v>
      </c>
      <c r="C473" s="202" t="s">
        <v>0</v>
      </c>
      <c r="D473" s="202" t="s">
        <v>1</v>
      </c>
      <c r="E473" s="202" t="s">
        <v>45</v>
      </c>
      <c r="F473" s="202" t="s">
        <v>3006</v>
      </c>
      <c r="G473" s="202"/>
      <c r="H473" s="203"/>
      <c r="I473" s="203"/>
      <c r="J473" s="203"/>
      <c r="K473" s="202" t="s">
        <v>71</v>
      </c>
      <c r="L473" s="202"/>
      <c r="M473" s="202" t="s">
        <v>3022</v>
      </c>
      <c r="N473" s="203"/>
      <c r="O473" s="203"/>
      <c r="P473" s="203"/>
      <c r="Q473" s="203"/>
      <c r="R473" s="202" t="s">
        <v>3695</v>
      </c>
      <c r="S473" s="202" t="s">
        <v>3155</v>
      </c>
      <c r="T473" s="202"/>
      <c r="U473" s="205"/>
      <c r="V473" s="205"/>
      <c r="W473" s="202"/>
      <c r="X473" s="202"/>
      <c r="Y473" s="202" t="s">
        <v>1116</v>
      </c>
      <c r="Z473" s="202" t="s">
        <v>1111</v>
      </c>
      <c r="AA473" s="202" t="s">
        <v>3012</v>
      </c>
      <c r="AB473" s="236"/>
    </row>
    <row r="474" spans="1:28" s="200" customFormat="1" ht="63" customHeight="1" x14ac:dyDescent="0.2">
      <c r="A474" s="202" t="s">
        <v>813</v>
      </c>
      <c r="B474" s="202" t="s">
        <v>1068</v>
      </c>
      <c r="C474" s="202" t="s">
        <v>0</v>
      </c>
      <c r="D474" s="202" t="s">
        <v>1</v>
      </c>
      <c r="E474" s="202" t="s">
        <v>45</v>
      </c>
      <c r="F474" s="202" t="s">
        <v>3006</v>
      </c>
      <c r="G474" s="202"/>
      <c r="H474" s="203"/>
      <c r="I474" s="203"/>
      <c r="J474" s="203"/>
      <c r="K474" s="202" t="s">
        <v>71</v>
      </c>
      <c r="L474" s="202"/>
      <c r="M474" s="202" t="s">
        <v>3022</v>
      </c>
      <c r="N474" s="203"/>
      <c r="O474" s="203"/>
      <c r="P474" s="203"/>
      <c r="Q474" s="203"/>
      <c r="R474" s="202" t="s">
        <v>3696</v>
      </c>
      <c r="S474" s="202" t="s">
        <v>3159</v>
      </c>
      <c r="T474" s="202" t="s">
        <v>3160</v>
      </c>
      <c r="U474" s="205">
        <v>1</v>
      </c>
      <c r="V474" s="205">
        <v>1</v>
      </c>
      <c r="W474" s="202" t="s">
        <v>3161</v>
      </c>
      <c r="X474" s="202" t="s">
        <v>3162</v>
      </c>
      <c r="Y474" s="202" t="s">
        <v>1116</v>
      </c>
      <c r="Z474" s="202" t="s">
        <v>1108</v>
      </c>
      <c r="AA474" s="202" t="s">
        <v>3012</v>
      </c>
      <c r="AB474" s="236"/>
    </row>
    <row r="475" spans="1:28" s="200" customFormat="1" ht="63" customHeight="1" x14ac:dyDescent="0.2">
      <c r="A475" s="202" t="s">
        <v>813</v>
      </c>
      <c r="B475" s="202" t="s">
        <v>1068</v>
      </c>
      <c r="C475" s="202" t="s">
        <v>0</v>
      </c>
      <c r="D475" s="202" t="s">
        <v>1</v>
      </c>
      <c r="E475" s="202" t="s">
        <v>45</v>
      </c>
      <c r="F475" s="202" t="s">
        <v>3006</v>
      </c>
      <c r="G475" s="202"/>
      <c r="H475" s="203"/>
      <c r="I475" s="203"/>
      <c r="J475" s="203"/>
      <c r="K475" s="202" t="s">
        <v>71</v>
      </c>
      <c r="L475" s="202"/>
      <c r="M475" s="202" t="s">
        <v>3022</v>
      </c>
      <c r="N475" s="203"/>
      <c r="O475" s="203"/>
      <c r="P475" s="203"/>
      <c r="Q475" s="203"/>
      <c r="R475" s="202" t="s">
        <v>3696</v>
      </c>
      <c r="S475" s="202" t="s">
        <v>3159</v>
      </c>
      <c r="T475" s="202"/>
      <c r="U475" s="205"/>
      <c r="V475" s="205"/>
      <c r="W475" s="202"/>
      <c r="X475" s="202"/>
      <c r="Y475" s="202" t="s">
        <v>1116</v>
      </c>
      <c r="Z475" s="202" t="s">
        <v>1108</v>
      </c>
      <c r="AA475" s="202" t="s">
        <v>3012</v>
      </c>
      <c r="AB475" s="236"/>
    </row>
    <row r="476" spans="1:28" s="200" customFormat="1" ht="63" customHeight="1" x14ac:dyDescent="0.2">
      <c r="A476" s="202" t="s">
        <v>813</v>
      </c>
      <c r="B476" s="202" t="s">
        <v>1068</v>
      </c>
      <c r="C476" s="202" t="s">
        <v>0</v>
      </c>
      <c r="D476" s="202" t="s">
        <v>1</v>
      </c>
      <c r="E476" s="202" t="s">
        <v>45</v>
      </c>
      <c r="F476" s="202" t="s">
        <v>3006</v>
      </c>
      <c r="G476" s="202"/>
      <c r="H476" s="203"/>
      <c r="I476" s="203"/>
      <c r="J476" s="203"/>
      <c r="K476" s="202" t="s">
        <v>71</v>
      </c>
      <c r="L476" s="202"/>
      <c r="M476" s="202" t="s">
        <v>3022</v>
      </c>
      <c r="N476" s="203"/>
      <c r="O476" s="203"/>
      <c r="P476" s="203"/>
      <c r="Q476" s="203"/>
      <c r="R476" s="202" t="s">
        <v>3696</v>
      </c>
      <c r="S476" s="202" t="s">
        <v>3159</v>
      </c>
      <c r="T476" s="202" t="s">
        <v>3163</v>
      </c>
      <c r="U476" s="205">
        <v>1</v>
      </c>
      <c r="V476" s="205">
        <v>1</v>
      </c>
      <c r="W476" s="202" t="s">
        <v>3161</v>
      </c>
      <c r="X476" s="202" t="s">
        <v>3162</v>
      </c>
      <c r="Y476" s="202" t="s">
        <v>1116</v>
      </c>
      <c r="Z476" s="202" t="s">
        <v>1111</v>
      </c>
      <c r="AA476" s="202" t="s">
        <v>3012</v>
      </c>
      <c r="AB476" s="236"/>
    </row>
    <row r="477" spans="1:28" s="200" customFormat="1" ht="63" customHeight="1" x14ac:dyDescent="0.2">
      <c r="A477" s="202" t="s">
        <v>813</v>
      </c>
      <c r="B477" s="202" t="s">
        <v>1068</v>
      </c>
      <c r="C477" s="202" t="s">
        <v>0</v>
      </c>
      <c r="D477" s="202" t="s">
        <v>1</v>
      </c>
      <c r="E477" s="202" t="s">
        <v>45</v>
      </c>
      <c r="F477" s="202" t="s">
        <v>3006</v>
      </c>
      <c r="G477" s="202"/>
      <c r="H477" s="203"/>
      <c r="I477" s="203"/>
      <c r="J477" s="203"/>
      <c r="K477" s="202" t="s">
        <v>71</v>
      </c>
      <c r="L477" s="202"/>
      <c r="M477" s="202" t="s">
        <v>3022</v>
      </c>
      <c r="N477" s="203"/>
      <c r="O477" s="203"/>
      <c r="P477" s="203"/>
      <c r="Q477" s="203"/>
      <c r="R477" s="202" t="s">
        <v>3696</v>
      </c>
      <c r="S477" s="202" t="s">
        <v>3159</v>
      </c>
      <c r="T477" s="202"/>
      <c r="U477" s="205"/>
      <c r="V477" s="205"/>
      <c r="W477" s="202"/>
      <c r="X477" s="202"/>
      <c r="Y477" s="202" t="s">
        <v>1116</v>
      </c>
      <c r="Z477" s="202" t="s">
        <v>1111</v>
      </c>
      <c r="AA477" s="202" t="s">
        <v>3012</v>
      </c>
      <c r="AB477" s="236"/>
    </row>
    <row r="478" spans="1:28" s="200" customFormat="1" ht="63" customHeight="1" x14ac:dyDescent="0.2">
      <c r="A478" s="202" t="s">
        <v>813</v>
      </c>
      <c r="B478" s="202" t="s">
        <v>1068</v>
      </c>
      <c r="C478" s="202" t="s">
        <v>0</v>
      </c>
      <c r="D478" s="202" t="s">
        <v>1</v>
      </c>
      <c r="E478" s="202" t="s">
        <v>45</v>
      </c>
      <c r="F478" s="202" t="s">
        <v>3006</v>
      </c>
      <c r="G478" s="202"/>
      <c r="H478" s="203"/>
      <c r="I478" s="203"/>
      <c r="J478" s="203"/>
      <c r="K478" s="202" t="s">
        <v>71</v>
      </c>
      <c r="L478" s="202"/>
      <c r="M478" s="202" t="s">
        <v>3022</v>
      </c>
      <c r="N478" s="203"/>
      <c r="O478" s="203"/>
      <c r="P478" s="203"/>
      <c r="Q478" s="203"/>
      <c r="R478" s="202" t="s">
        <v>3696</v>
      </c>
      <c r="S478" s="202" t="s">
        <v>3164</v>
      </c>
      <c r="T478" s="202" t="s">
        <v>3160</v>
      </c>
      <c r="U478" s="229">
        <v>5</v>
      </c>
      <c r="V478" s="203">
        <v>7</v>
      </c>
      <c r="W478" s="202" t="s">
        <v>3161</v>
      </c>
      <c r="X478" s="202" t="s">
        <v>3165</v>
      </c>
      <c r="Y478" s="202" t="s">
        <v>1116</v>
      </c>
      <c r="Z478" s="202" t="s">
        <v>1108</v>
      </c>
      <c r="AA478" s="202" t="s">
        <v>3012</v>
      </c>
      <c r="AB478" s="236"/>
    </row>
    <row r="479" spans="1:28" s="200" customFormat="1" ht="63" customHeight="1" x14ac:dyDescent="0.2">
      <c r="A479" s="202" t="s">
        <v>813</v>
      </c>
      <c r="B479" s="202" t="s">
        <v>1068</v>
      </c>
      <c r="C479" s="202" t="s">
        <v>0</v>
      </c>
      <c r="D479" s="202" t="s">
        <v>1</v>
      </c>
      <c r="E479" s="202" t="s">
        <v>45</v>
      </c>
      <c r="F479" s="202" t="s">
        <v>3006</v>
      </c>
      <c r="G479" s="202"/>
      <c r="H479" s="203"/>
      <c r="I479" s="203"/>
      <c r="J479" s="203"/>
      <c r="K479" s="202" t="s">
        <v>71</v>
      </c>
      <c r="L479" s="202"/>
      <c r="M479" s="202" t="s">
        <v>3022</v>
      </c>
      <c r="N479" s="203"/>
      <c r="O479" s="203"/>
      <c r="P479" s="203"/>
      <c r="Q479" s="203"/>
      <c r="R479" s="202" t="s">
        <v>3696</v>
      </c>
      <c r="S479" s="202" t="s">
        <v>3166</v>
      </c>
      <c r="T479" s="202" t="s">
        <v>3160</v>
      </c>
      <c r="U479" s="229">
        <v>1</v>
      </c>
      <c r="V479" s="203">
        <v>1</v>
      </c>
      <c r="W479" s="202" t="s">
        <v>3161</v>
      </c>
      <c r="X479" s="202" t="s">
        <v>3167</v>
      </c>
      <c r="Y479" s="202" t="s">
        <v>1116</v>
      </c>
      <c r="Z479" s="202" t="s">
        <v>1108</v>
      </c>
      <c r="AA479" s="202" t="s">
        <v>3012</v>
      </c>
      <c r="AB479" s="236"/>
    </row>
    <row r="480" spans="1:28" s="200" customFormat="1" ht="63" customHeight="1" x14ac:dyDescent="0.2">
      <c r="A480" s="202" t="s">
        <v>813</v>
      </c>
      <c r="B480" s="202" t="s">
        <v>1068</v>
      </c>
      <c r="C480" s="202" t="s">
        <v>0</v>
      </c>
      <c r="D480" s="202" t="s">
        <v>1</v>
      </c>
      <c r="E480" s="202" t="s">
        <v>45</v>
      </c>
      <c r="F480" s="202" t="s">
        <v>3006</v>
      </c>
      <c r="G480" s="202"/>
      <c r="H480" s="203"/>
      <c r="I480" s="203"/>
      <c r="J480" s="203"/>
      <c r="K480" s="202" t="s">
        <v>71</v>
      </c>
      <c r="L480" s="202"/>
      <c r="M480" s="202" t="s">
        <v>3022</v>
      </c>
      <c r="N480" s="203"/>
      <c r="O480" s="203"/>
      <c r="P480" s="203"/>
      <c r="Q480" s="203"/>
      <c r="R480" s="202" t="s">
        <v>3696</v>
      </c>
      <c r="S480" s="202" t="s">
        <v>3168</v>
      </c>
      <c r="T480" s="202" t="s">
        <v>3160</v>
      </c>
      <c r="U480" s="205">
        <v>0</v>
      </c>
      <c r="V480" s="205">
        <v>1</v>
      </c>
      <c r="W480" s="202" t="s">
        <v>3161</v>
      </c>
      <c r="X480" s="202" t="s">
        <v>3169</v>
      </c>
      <c r="Y480" s="202" t="s">
        <v>1116</v>
      </c>
      <c r="Z480" s="202" t="s">
        <v>1108</v>
      </c>
      <c r="AA480" s="202" t="s">
        <v>3012</v>
      </c>
      <c r="AB480" s="236"/>
    </row>
    <row r="481" spans="1:28" s="200" customFormat="1" ht="63" customHeight="1" x14ac:dyDescent="0.2">
      <c r="A481" s="202" t="s">
        <v>813</v>
      </c>
      <c r="B481" s="202" t="s">
        <v>1068</v>
      </c>
      <c r="C481" s="202" t="s">
        <v>0</v>
      </c>
      <c r="D481" s="202" t="s">
        <v>1</v>
      </c>
      <c r="E481" s="202" t="s">
        <v>45</v>
      </c>
      <c r="F481" s="202" t="s">
        <v>3006</v>
      </c>
      <c r="G481" s="202"/>
      <c r="H481" s="203"/>
      <c r="I481" s="203"/>
      <c r="J481" s="203"/>
      <c r="K481" s="202" t="s">
        <v>71</v>
      </c>
      <c r="L481" s="202"/>
      <c r="M481" s="202" t="s">
        <v>3022</v>
      </c>
      <c r="N481" s="203"/>
      <c r="O481" s="203"/>
      <c r="P481" s="203"/>
      <c r="Q481" s="203"/>
      <c r="R481" s="202" t="s">
        <v>3691</v>
      </c>
      <c r="S481" s="202" t="s">
        <v>3064</v>
      </c>
      <c r="T481" s="202" t="s">
        <v>3065</v>
      </c>
      <c r="U481" s="229">
        <v>0</v>
      </c>
      <c r="V481" s="203">
        <v>2000</v>
      </c>
      <c r="W481" s="202" t="s">
        <v>3066</v>
      </c>
      <c r="X481" s="202" t="s">
        <v>3067</v>
      </c>
      <c r="Y481" s="202" t="s">
        <v>1116</v>
      </c>
      <c r="Z481" s="202" t="s">
        <v>1111</v>
      </c>
      <c r="AA481" s="202" t="s">
        <v>3012</v>
      </c>
      <c r="AB481" s="236"/>
    </row>
    <row r="482" spans="1:28" s="200" customFormat="1" ht="63" customHeight="1" x14ac:dyDescent="0.2">
      <c r="A482" s="202" t="s">
        <v>813</v>
      </c>
      <c r="B482" s="202" t="s">
        <v>1068</v>
      </c>
      <c r="C482" s="202" t="s">
        <v>0</v>
      </c>
      <c r="D482" s="202" t="s">
        <v>1</v>
      </c>
      <c r="E482" s="202" t="s">
        <v>45</v>
      </c>
      <c r="F482" s="202" t="s">
        <v>3006</v>
      </c>
      <c r="G482" s="202"/>
      <c r="H482" s="203"/>
      <c r="I482" s="203"/>
      <c r="J482" s="203"/>
      <c r="K482" s="202" t="s">
        <v>71</v>
      </c>
      <c r="L482" s="202"/>
      <c r="M482" s="202" t="s">
        <v>3022</v>
      </c>
      <c r="N482" s="203"/>
      <c r="O482" s="203"/>
      <c r="P482" s="203"/>
      <c r="Q482" s="203"/>
      <c r="R482" s="202" t="s">
        <v>3691</v>
      </c>
      <c r="S482" s="202" t="s">
        <v>3064</v>
      </c>
      <c r="T482" s="202"/>
      <c r="U482" s="205"/>
      <c r="V482" s="205"/>
      <c r="W482" s="202"/>
      <c r="X482" s="202"/>
      <c r="Y482" s="202" t="s">
        <v>1116</v>
      </c>
      <c r="Z482" s="202" t="s">
        <v>1111</v>
      </c>
      <c r="AA482" s="202" t="s">
        <v>3012</v>
      </c>
      <c r="AB482" s="236"/>
    </row>
    <row r="483" spans="1:28" s="200" customFormat="1" ht="63" customHeight="1" x14ac:dyDescent="0.2">
      <c r="A483" s="202" t="s">
        <v>813</v>
      </c>
      <c r="B483" s="202" t="s">
        <v>1068</v>
      </c>
      <c r="C483" s="202" t="s">
        <v>0</v>
      </c>
      <c r="D483" s="202" t="s">
        <v>1</v>
      </c>
      <c r="E483" s="202" t="s">
        <v>45</v>
      </c>
      <c r="F483" s="202" t="s">
        <v>3006</v>
      </c>
      <c r="G483" s="202"/>
      <c r="H483" s="203"/>
      <c r="I483" s="203"/>
      <c r="J483" s="203"/>
      <c r="K483" s="202" t="s">
        <v>71</v>
      </c>
      <c r="L483" s="202"/>
      <c r="M483" s="202" t="s">
        <v>3022</v>
      </c>
      <c r="N483" s="203"/>
      <c r="O483" s="203"/>
      <c r="P483" s="203"/>
      <c r="Q483" s="203"/>
      <c r="R483" s="202" t="s">
        <v>3691</v>
      </c>
      <c r="S483" s="202" t="s">
        <v>3064</v>
      </c>
      <c r="T483" s="202" t="s">
        <v>3065</v>
      </c>
      <c r="U483" s="229">
        <v>0</v>
      </c>
      <c r="V483" s="203">
        <v>2000</v>
      </c>
      <c r="W483" s="202" t="s">
        <v>3066</v>
      </c>
      <c r="X483" s="202" t="s">
        <v>3067</v>
      </c>
      <c r="Y483" s="202" t="s">
        <v>1116</v>
      </c>
      <c r="Z483" s="202" t="s">
        <v>1108</v>
      </c>
      <c r="AA483" s="202" t="s">
        <v>3012</v>
      </c>
      <c r="AB483" s="236"/>
    </row>
    <row r="484" spans="1:28" s="200" customFormat="1" ht="63" customHeight="1" x14ac:dyDescent="0.2">
      <c r="A484" s="202" t="s">
        <v>813</v>
      </c>
      <c r="B484" s="202" t="s">
        <v>1068</v>
      </c>
      <c r="C484" s="202" t="s">
        <v>0</v>
      </c>
      <c r="D484" s="202" t="s">
        <v>1</v>
      </c>
      <c r="E484" s="202" t="s">
        <v>45</v>
      </c>
      <c r="F484" s="202" t="s">
        <v>3006</v>
      </c>
      <c r="G484" s="202"/>
      <c r="H484" s="203"/>
      <c r="I484" s="203"/>
      <c r="J484" s="203"/>
      <c r="K484" s="202" t="s">
        <v>71</v>
      </c>
      <c r="L484" s="202"/>
      <c r="M484" s="202" t="s">
        <v>3022</v>
      </c>
      <c r="N484" s="203"/>
      <c r="O484" s="203"/>
      <c r="P484" s="203"/>
      <c r="Q484" s="203"/>
      <c r="R484" s="202" t="s">
        <v>3691</v>
      </c>
      <c r="S484" s="202" t="s">
        <v>3064</v>
      </c>
      <c r="T484" s="202"/>
      <c r="U484" s="205"/>
      <c r="V484" s="205"/>
      <c r="W484" s="202"/>
      <c r="X484" s="202"/>
      <c r="Y484" s="202" t="s">
        <v>1116</v>
      </c>
      <c r="Z484" s="202" t="s">
        <v>1108</v>
      </c>
      <c r="AA484" s="202" t="s">
        <v>3012</v>
      </c>
      <c r="AB484" s="236"/>
    </row>
    <row r="485" spans="1:28" s="200" customFormat="1" ht="63" customHeight="1" x14ac:dyDescent="0.2">
      <c r="A485" s="202" t="s">
        <v>813</v>
      </c>
      <c r="B485" s="202" t="s">
        <v>1068</v>
      </c>
      <c r="C485" s="202" t="s">
        <v>0</v>
      </c>
      <c r="D485" s="202" t="s">
        <v>1</v>
      </c>
      <c r="E485" s="202" t="s">
        <v>45</v>
      </c>
      <c r="F485" s="202" t="s">
        <v>3006</v>
      </c>
      <c r="G485" s="202"/>
      <c r="H485" s="203"/>
      <c r="I485" s="203"/>
      <c r="J485" s="203"/>
      <c r="K485" s="202" t="s">
        <v>71</v>
      </c>
      <c r="L485" s="202"/>
      <c r="M485" s="202" t="s">
        <v>3022</v>
      </c>
      <c r="N485" s="203"/>
      <c r="O485" s="203"/>
      <c r="P485" s="203"/>
      <c r="Q485" s="203"/>
      <c r="R485" s="202" t="s">
        <v>3691</v>
      </c>
      <c r="S485" s="202" t="s">
        <v>3064</v>
      </c>
      <c r="T485" s="202"/>
      <c r="U485" s="205"/>
      <c r="V485" s="205"/>
      <c r="W485" s="202"/>
      <c r="X485" s="202"/>
      <c r="Y485" s="202" t="s">
        <v>1116</v>
      </c>
      <c r="Z485" s="202" t="s">
        <v>1108</v>
      </c>
      <c r="AA485" s="202" t="s">
        <v>3012</v>
      </c>
      <c r="AB485" s="236"/>
    </row>
    <row r="486" spans="1:28" s="200" customFormat="1" ht="63" customHeight="1" x14ac:dyDescent="0.2">
      <c r="A486" s="202" t="s">
        <v>813</v>
      </c>
      <c r="B486" s="202" t="s">
        <v>1068</v>
      </c>
      <c r="C486" s="202" t="s">
        <v>0</v>
      </c>
      <c r="D486" s="202" t="s">
        <v>1</v>
      </c>
      <c r="E486" s="202" t="s">
        <v>45</v>
      </c>
      <c r="F486" s="202" t="s">
        <v>3006</v>
      </c>
      <c r="G486" s="202"/>
      <c r="H486" s="203"/>
      <c r="I486" s="203"/>
      <c r="J486" s="203"/>
      <c r="K486" s="202" t="s">
        <v>71</v>
      </c>
      <c r="L486" s="202"/>
      <c r="M486" s="202" t="s">
        <v>3022</v>
      </c>
      <c r="N486" s="203"/>
      <c r="O486" s="203"/>
      <c r="P486" s="203"/>
      <c r="Q486" s="203"/>
      <c r="R486" s="202" t="s">
        <v>3691</v>
      </c>
      <c r="S486" s="202" t="s">
        <v>3064</v>
      </c>
      <c r="T486" s="202"/>
      <c r="U486" s="205"/>
      <c r="V486" s="205"/>
      <c r="W486" s="202"/>
      <c r="X486" s="202"/>
      <c r="Y486" s="202" t="s">
        <v>1116</v>
      </c>
      <c r="Z486" s="202" t="s">
        <v>1108</v>
      </c>
      <c r="AA486" s="202" t="s">
        <v>3012</v>
      </c>
      <c r="AB486" s="236"/>
    </row>
    <row r="487" spans="1:28" s="200" customFormat="1" ht="63" customHeight="1" x14ac:dyDescent="0.2">
      <c r="A487" s="202" t="s">
        <v>813</v>
      </c>
      <c r="B487" s="202" t="s">
        <v>1068</v>
      </c>
      <c r="C487" s="202" t="s">
        <v>0</v>
      </c>
      <c r="D487" s="202" t="s">
        <v>1</v>
      </c>
      <c r="E487" s="202" t="s">
        <v>45</v>
      </c>
      <c r="F487" s="202" t="s">
        <v>3006</v>
      </c>
      <c r="G487" s="202"/>
      <c r="H487" s="203"/>
      <c r="I487" s="203"/>
      <c r="J487" s="203"/>
      <c r="K487" s="202" t="s">
        <v>71</v>
      </c>
      <c r="L487" s="202"/>
      <c r="M487" s="202" t="s">
        <v>3022</v>
      </c>
      <c r="N487" s="203"/>
      <c r="O487" s="203"/>
      <c r="P487" s="203"/>
      <c r="Q487" s="203"/>
      <c r="R487" s="202" t="s">
        <v>3691</v>
      </c>
      <c r="S487" s="202" t="s">
        <v>3064</v>
      </c>
      <c r="T487" s="202"/>
      <c r="U487" s="205"/>
      <c r="V487" s="205"/>
      <c r="W487" s="202"/>
      <c r="X487" s="202"/>
      <c r="Y487" s="202" t="s">
        <v>1116</v>
      </c>
      <c r="Z487" s="202" t="s">
        <v>1108</v>
      </c>
      <c r="AA487" s="202" t="s">
        <v>3012</v>
      </c>
      <c r="AB487" s="236"/>
    </row>
    <row r="488" spans="1:28" s="200" customFormat="1" ht="63" customHeight="1" x14ac:dyDescent="0.2">
      <c r="A488" s="202" t="s">
        <v>813</v>
      </c>
      <c r="B488" s="202" t="s">
        <v>1068</v>
      </c>
      <c r="C488" s="202" t="s">
        <v>0</v>
      </c>
      <c r="D488" s="202" t="s">
        <v>1</v>
      </c>
      <c r="E488" s="202" t="s">
        <v>45</v>
      </c>
      <c r="F488" s="202" t="s">
        <v>3006</v>
      </c>
      <c r="G488" s="202"/>
      <c r="H488" s="203"/>
      <c r="I488" s="203"/>
      <c r="J488" s="203"/>
      <c r="K488" s="202" t="s">
        <v>71</v>
      </c>
      <c r="L488" s="202"/>
      <c r="M488" s="202" t="s">
        <v>3022</v>
      </c>
      <c r="N488" s="203"/>
      <c r="O488" s="203"/>
      <c r="P488" s="203"/>
      <c r="Q488" s="203"/>
      <c r="R488" s="202" t="s">
        <v>3691</v>
      </c>
      <c r="S488" s="202" t="s">
        <v>3064</v>
      </c>
      <c r="T488" s="202"/>
      <c r="U488" s="205"/>
      <c r="V488" s="205"/>
      <c r="W488" s="202"/>
      <c r="X488" s="202"/>
      <c r="Y488" s="202" t="s">
        <v>1116</v>
      </c>
      <c r="Z488" s="202" t="s">
        <v>1108</v>
      </c>
      <c r="AA488" s="202" t="s">
        <v>3012</v>
      </c>
      <c r="AB488" s="236"/>
    </row>
    <row r="489" spans="1:28" s="200" customFormat="1" ht="63" customHeight="1" x14ac:dyDescent="0.2">
      <c r="A489" s="202" t="s">
        <v>813</v>
      </c>
      <c r="B489" s="202" t="s">
        <v>1068</v>
      </c>
      <c r="C489" s="202" t="s">
        <v>0</v>
      </c>
      <c r="D489" s="202" t="s">
        <v>1</v>
      </c>
      <c r="E489" s="202" t="s">
        <v>45</v>
      </c>
      <c r="F489" s="202" t="s">
        <v>3006</v>
      </c>
      <c r="G489" s="202"/>
      <c r="H489" s="203"/>
      <c r="I489" s="203"/>
      <c r="J489" s="203"/>
      <c r="K489" s="202" t="s">
        <v>71</v>
      </c>
      <c r="L489" s="202"/>
      <c r="M489" s="202" t="s">
        <v>3022</v>
      </c>
      <c r="N489" s="203"/>
      <c r="O489" s="203"/>
      <c r="P489" s="203"/>
      <c r="Q489" s="203"/>
      <c r="R489" s="202" t="s">
        <v>3691</v>
      </c>
      <c r="S489" s="202" t="s">
        <v>3064</v>
      </c>
      <c r="T489" s="202"/>
      <c r="U489" s="205"/>
      <c r="V489" s="205"/>
      <c r="W489" s="202"/>
      <c r="X489" s="202"/>
      <c r="Y489" s="202" t="s">
        <v>1116</v>
      </c>
      <c r="Z489" s="202" t="s">
        <v>1108</v>
      </c>
      <c r="AA489" s="202" t="s">
        <v>3012</v>
      </c>
      <c r="AB489" s="236"/>
    </row>
    <row r="490" spans="1:28" s="200" customFormat="1" ht="63" customHeight="1" x14ac:dyDescent="0.2">
      <c r="A490" s="202" t="s">
        <v>813</v>
      </c>
      <c r="B490" s="202" t="s">
        <v>1068</v>
      </c>
      <c r="C490" s="202" t="s">
        <v>0</v>
      </c>
      <c r="D490" s="202" t="s">
        <v>1</v>
      </c>
      <c r="E490" s="202" t="s">
        <v>45</v>
      </c>
      <c r="F490" s="202" t="s">
        <v>3006</v>
      </c>
      <c r="G490" s="202"/>
      <c r="H490" s="203"/>
      <c r="I490" s="203"/>
      <c r="J490" s="203"/>
      <c r="K490" s="202" t="s">
        <v>71</v>
      </c>
      <c r="L490" s="202"/>
      <c r="M490" s="202" t="s">
        <v>3022</v>
      </c>
      <c r="N490" s="203"/>
      <c r="O490" s="203"/>
      <c r="P490" s="203"/>
      <c r="Q490" s="203"/>
      <c r="R490" s="202" t="s">
        <v>3691</v>
      </c>
      <c r="S490" s="202" t="s">
        <v>3064</v>
      </c>
      <c r="T490" s="202"/>
      <c r="U490" s="205"/>
      <c r="V490" s="205"/>
      <c r="W490" s="202"/>
      <c r="X490" s="202"/>
      <c r="Y490" s="202" t="s">
        <v>1116</v>
      </c>
      <c r="Z490" s="202" t="s">
        <v>1108</v>
      </c>
      <c r="AA490" s="202" t="s">
        <v>3012</v>
      </c>
      <c r="AB490" s="236"/>
    </row>
    <row r="491" spans="1:28" s="200" customFormat="1" ht="63" customHeight="1" x14ac:dyDescent="0.2">
      <c r="A491" s="202" t="s">
        <v>813</v>
      </c>
      <c r="B491" s="202" t="s">
        <v>1068</v>
      </c>
      <c r="C491" s="202" t="s">
        <v>0</v>
      </c>
      <c r="D491" s="202" t="s">
        <v>1</v>
      </c>
      <c r="E491" s="202" t="s">
        <v>45</v>
      </c>
      <c r="F491" s="202" t="s">
        <v>3006</v>
      </c>
      <c r="G491" s="202"/>
      <c r="H491" s="203"/>
      <c r="I491" s="203"/>
      <c r="J491" s="203"/>
      <c r="K491" s="202" t="s">
        <v>71</v>
      </c>
      <c r="L491" s="202"/>
      <c r="M491" s="202" t="s">
        <v>3022</v>
      </c>
      <c r="N491" s="203"/>
      <c r="O491" s="203"/>
      <c r="P491" s="203"/>
      <c r="Q491" s="203"/>
      <c r="R491" s="202" t="s">
        <v>3688</v>
      </c>
      <c r="S491" s="202" t="s">
        <v>3170</v>
      </c>
      <c r="T491" s="202" t="s">
        <v>3171</v>
      </c>
      <c r="U491" s="229">
        <v>1</v>
      </c>
      <c r="V491" s="203">
        <v>1</v>
      </c>
      <c r="W491" s="202" t="s">
        <v>3172</v>
      </c>
      <c r="X491" s="202" t="s">
        <v>3173</v>
      </c>
      <c r="Y491" s="202" t="s">
        <v>1116</v>
      </c>
      <c r="Z491" s="202" t="s">
        <v>1099</v>
      </c>
      <c r="AA491" s="202" t="s">
        <v>3174</v>
      </c>
      <c r="AB491" s="236"/>
    </row>
    <row r="492" spans="1:28" s="200" customFormat="1" ht="63" customHeight="1" x14ac:dyDescent="0.2">
      <c r="A492" s="202" t="s">
        <v>813</v>
      </c>
      <c r="B492" s="202" t="s">
        <v>1068</v>
      </c>
      <c r="C492" s="202" t="s">
        <v>0</v>
      </c>
      <c r="D492" s="202" t="s">
        <v>1</v>
      </c>
      <c r="E492" s="202" t="s">
        <v>45</v>
      </c>
      <c r="F492" s="202" t="s">
        <v>3006</v>
      </c>
      <c r="G492" s="202"/>
      <c r="H492" s="203"/>
      <c r="I492" s="203"/>
      <c r="J492" s="203"/>
      <c r="K492" s="202" t="s">
        <v>71</v>
      </c>
      <c r="L492" s="202"/>
      <c r="M492" s="202" t="s">
        <v>3022</v>
      </c>
      <c r="N492" s="203"/>
      <c r="O492" s="203"/>
      <c r="P492" s="203"/>
      <c r="Q492" s="203"/>
      <c r="R492" s="202" t="s">
        <v>3688</v>
      </c>
      <c r="S492" s="202" t="s">
        <v>3170</v>
      </c>
      <c r="T492" s="202" t="s">
        <v>3171</v>
      </c>
      <c r="U492" s="229">
        <v>1</v>
      </c>
      <c r="V492" s="203">
        <v>1</v>
      </c>
      <c r="W492" s="202" t="s">
        <v>3172</v>
      </c>
      <c r="X492" s="202" t="s">
        <v>3173</v>
      </c>
      <c r="Y492" s="202" t="s">
        <v>1116</v>
      </c>
      <c r="Z492" s="202" t="s">
        <v>1108</v>
      </c>
      <c r="AA492" s="202" t="s">
        <v>3012</v>
      </c>
      <c r="AB492" s="236"/>
    </row>
    <row r="493" spans="1:28" s="200" customFormat="1" ht="63" customHeight="1" x14ac:dyDescent="0.2">
      <c r="A493" s="202" t="s">
        <v>813</v>
      </c>
      <c r="B493" s="202" t="s">
        <v>1068</v>
      </c>
      <c r="C493" s="202" t="s">
        <v>0</v>
      </c>
      <c r="D493" s="202" t="s">
        <v>1</v>
      </c>
      <c r="E493" s="202" t="s">
        <v>45</v>
      </c>
      <c r="F493" s="202" t="s">
        <v>3006</v>
      </c>
      <c r="G493" s="202"/>
      <c r="H493" s="203"/>
      <c r="I493" s="203"/>
      <c r="J493" s="203"/>
      <c r="K493" s="202" t="s">
        <v>71</v>
      </c>
      <c r="L493" s="202"/>
      <c r="M493" s="202" t="s">
        <v>3022</v>
      </c>
      <c r="N493" s="203"/>
      <c r="O493" s="203"/>
      <c r="P493" s="203"/>
      <c r="Q493" s="203"/>
      <c r="R493" s="202" t="s">
        <v>3688</v>
      </c>
      <c r="S493" s="202" t="s">
        <v>3170</v>
      </c>
      <c r="T493" s="202"/>
      <c r="U493" s="205"/>
      <c r="V493" s="205"/>
      <c r="W493" s="202"/>
      <c r="X493" s="202"/>
      <c r="Y493" s="202" t="s">
        <v>1116</v>
      </c>
      <c r="Z493" s="202" t="s">
        <v>1108</v>
      </c>
      <c r="AA493" s="202" t="s">
        <v>3012</v>
      </c>
      <c r="AB493" s="236"/>
    </row>
    <row r="494" spans="1:28" s="200" customFormat="1" ht="63" customHeight="1" x14ac:dyDescent="0.2">
      <c r="A494" s="202" t="s">
        <v>813</v>
      </c>
      <c r="B494" s="202" t="s">
        <v>1068</v>
      </c>
      <c r="C494" s="202" t="s">
        <v>0</v>
      </c>
      <c r="D494" s="202" t="s">
        <v>1</v>
      </c>
      <c r="E494" s="202" t="s">
        <v>45</v>
      </c>
      <c r="F494" s="202" t="s">
        <v>3006</v>
      </c>
      <c r="G494" s="202"/>
      <c r="H494" s="203"/>
      <c r="I494" s="203"/>
      <c r="J494" s="203"/>
      <c r="K494" s="202" t="s">
        <v>71</v>
      </c>
      <c r="L494" s="202"/>
      <c r="M494" s="202" t="s">
        <v>3022</v>
      </c>
      <c r="N494" s="203"/>
      <c r="O494" s="203"/>
      <c r="P494" s="203"/>
      <c r="Q494" s="203"/>
      <c r="R494" s="202" t="s">
        <v>3697</v>
      </c>
      <c r="S494" s="202" t="s">
        <v>3684</v>
      </c>
      <c r="T494" s="202" t="s">
        <v>3058</v>
      </c>
      <c r="U494" s="203"/>
      <c r="V494" s="205"/>
      <c r="W494" s="202" t="e">
        <f>#REF!-V494</f>
        <v>#REF!</v>
      </c>
      <c r="X494" s="202"/>
      <c r="Y494" s="202" t="s">
        <v>1116</v>
      </c>
      <c r="Z494" s="202" t="s">
        <v>1108</v>
      </c>
      <c r="AA494" s="202" t="s">
        <v>3012</v>
      </c>
      <c r="AB494" s="236"/>
    </row>
    <row r="495" spans="1:28" s="200" customFormat="1" ht="63" customHeight="1" x14ac:dyDescent="0.2">
      <c r="A495" s="202" t="s">
        <v>813</v>
      </c>
      <c r="B495" s="202" t="s">
        <v>1068</v>
      </c>
      <c r="C495" s="202" t="s">
        <v>0</v>
      </c>
      <c r="D495" s="202" t="s">
        <v>1</v>
      </c>
      <c r="E495" s="202" t="s">
        <v>45</v>
      </c>
      <c r="F495" s="202" t="s">
        <v>3006</v>
      </c>
      <c r="G495" s="202"/>
      <c r="H495" s="203"/>
      <c r="I495" s="203"/>
      <c r="J495" s="203"/>
      <c r="K495" s="202" t="s">
        <v>71</v>
      </c>
      <c r="L495" s="202"/>
      <c r="M495" s="202" t="s">
        <v>3022</v>
      </c>
      <c r="N495" s="203"/>
      <c r="O495" s="203"/>
      <c r="P495" s="203"/>
      <c r="Q495" s="203"/>
      <c r="R495" s="202" t="s">
        <v>3688</v>
      </c>
      <c r="S495" s="202" t="s">
        <v>3170</v>
      </c>
      <c r="T495" s="202" t="s">
        <v>3171</v>
      </c>
      <c r="U495" s="229">
        <v>1</v>
      </c>
      <c r="V495" s="229">
        <v>1</v>
      </c>
      <c r="W495" s="202" t="s">
        <v>3172</v>
      </c>
      <c r="X495" s="202" t="s">
        <v>3173</v>
      </c>
      <c r="Y495" s="202" t="s">
        <v>1116</v>
      </c>
      <c r="Z495" s="202" t="s">
        <v>1113</v>
      </c>
      <c r="AA495" s="202" t="s">
        <v>3012</v>
      </c>
      <c r="AB495" s="236"/>
    </row>
    <row r="496" spans="1:28" s="200" customFormat="1" ht="63" customHeight="1" x14ac:dyDescent="0.2">
      <c r="A496" s="202" t="s">
        <v>813</v>
      </c>
      <c r="B496" s="202" t="s">
        <v>1069</v>
      </c>
      <c r="C496" s="202" t="s">
        <v>0</v>
      </c>
      <c r="D496" s="202" t="s">
        <v>3</v>
      </c>
      <c r="E496" s="202" t="s">
        <v>45</v>
      </c>
      <c r="F496" s="202" t="s">
        <v>65</v>
      </c>
      <c r="G496" s="202" t="s">
        <v>66</v>
      </c>
      <c r="H496" s="205">
        <v>0.77800000000000002</v>
      </c>
      <c r="I496" s="205">
        <v>0.83</v>
      </c>
      <c r="J496" s="205">
        <v>0.95</v>
      </c>
      <c r="K496" s="202" t="s">
        <v>3175</v>
      </c>
      <c r="L496" s="202"/>
      <c r="M496" s="202" t="s">
        <v>3176</v>
      </c>
      <c r="N496" s="203" t="s">
        <v>3177</v>
      </c>
      <c r="O496" s="203">
        <v>10</v>
      </c>
      <c r="P496" s="203">
        <v>39</v>
      </c>
      <c r="Q496" s="203">
        <v>30</v>
      </c>
      <c r="R496" s="202" t="s">
        <v>3178</v>
      </c>
      <c r="S496" s="202" t="s">
        <v>3179</v>
      </c>
      <c r="T496" s="202" t="s">
        <v>3180</v>
      </c>
      <c r="U496" s="205">
        <v>0</v>
      </c>
      <c r="V496" s="205">
        <v>0.7</v>
      </c>
      <c r="W496" s="202" t="s">
        <v>3181</v>
      </c>
      <c r="X496" s="202" t="s">
        <v>3182</v>
      </c>
      <c r="Y496" s="202" t="s">
        <v>1117</v>
      </c>
      <c r="Z496" s="202" t="s">
        <v>905</v>
      </c>
      <c r="AA496" s="202" t="s">
        <v>3183</v>
      </c>
      <c r="AB496" s="236">
        <v>23438205236.137001</v>
      </c>
    </row>
    <row r="497" spans="1:28" s="200" customFormat="1" ht="63" customHeight="1" x14ac:dyDescent="0.2">
      <c r="A497" s="202" t="s">
        <v>813</v>
      </c>
      <c r="B497" s="202" t="s">
        <v>1069</v>
      </c>
      <c r="C497" s="202" t="s">
        <v>0</v>
      </c>
      <c r="D497" s="202" t="s">
        <v>3</v>
      </c>
      <c r="E497" s="202" t="s">
        <v>45</v>
      </c>
      <c r="F497" s="202" t="s">
        <v>65</v>
      </c>
      <c r="G497" s="202" t="s">
        <v>66</v>
      </c>
      <c r="H497" s="203"/>
      <c r="I497" s="203"/>
      <c r="J497" s="203"/>
      <c r="K497" s="202" t="s">
        <v>3175</v>
      </c>
      <c r="L497" s="202"/>
      <c r="M497" s="202" t="s">
        <v>3176</v>
      </c>
      <c r="N497" s="203" t="s">
        <v>3177</v>
      </c>
      <c r="O497" s="203">
        <v>10</v>
      </c>
      <c r="P497" s="203">
        <v>39</v>
      </c>
      <c r="Q497" s="203">
        <v>30</v>
      </c>
      <c r="R497" s="202" t="s">
        <v>3178</v>
      </c>
      <c r="S497" s="202" t="s">
        <v>3179</v>
      </c>
      <c r="T497" s="202"/>
      <c r="U497" s="205"/>
      <c r="V497" s="205"/>
      <c r="W497" s="202"/>
      <c r="X497" s="202"/>
      <c r="Y497" s="202" t="s">
        <v>1117</v>
      </c>
      <c r="Z497" s="202" t="s">
        <v>905</v>
      </c>
      <c r="AA497" s="202" t="s">
        <v>3183</v>
      </c>
      <c r="AB497" s="236"/>
    </row>
    <row r="498" spans="1:28" s="200" customFormat="1" ht="63" customHeight="1" x14ac:dyDescent="0.2">
      <c r="A498" s="202" t="s">
        <v>813</v>
      </c>
      <c r="B498" s="202" t="s">
        <v>1069</v>
      </c>
      <c r="C498" s="202" t="s">
        <v>0</v>
      </c>
      <c r="D498" s="202" t="s">
        <v>3</v>
      </c>
      <c r="E498" s="202" t="s">
        <v>45</v>
      </c>
      <c r="F498" s="202" t="s">
        <v>65</v>
      </c>
      <c r="G498" s="202" t="s">
        <v>66</v>
      </c>
      <c r="H498" s="203"/>
      <c r="I498" s="203"/>
      <c r="J498" s="203"/>
      <c r="K498" s="202" t="s">
        <v>3175</v>
      </c>
      <c r="L498" s="202"/>
      <c r="M498" s="202" t="s">
        <v>3176</v>
      </c>
      <c r="N498" s="203" t="s">
        <v>3177</v>
      </c>
      <c r="O498" s="203">
        <v>10</v>
      </c>
      <c r="P498" s="203">
        <v>39</v>
      </c>
      <c r="Q498" s="203">
        <v>30</v>
      </c>
      <c r="R498" s="202" t="s">
        <v>3178</v>
      </c>
      <c r="S498" s="202" t="s">
        <v>3179</v>
      </c>
      <c r="T498" s="202"/>
      <c r="U498" s="205"/>
      <c r="V498" s="205"/>
      <c r="W498" s="202"/>
      <c r="X498" s="202"/>
      <c r="Y498" s="202" t="s">
        <v>1117</v>
      </c>
      <c r="Z498" s="202" t="s">
        <v>905</v>
      </c>
      <c r="AA498" s="202" t="s">
        <v>3183</v>
      </c>
      <c r="AB498" s="236"/>
    </row>
    <row r="499" spans="1:28" s="200" customFormat="1" ht="63" customHeight="1" x14ac:dyDescent="0.2">
      <c r="A499" s="202" t="s">
        <v>813</v>
      </c>
      <c r="B499" s="202" t="s">
        <v>1069</v>
      </c>
      <c r="C499" s="202" t="s">
        <v>0</v>
      </c>
      <c r="D499" s="202" t="s">
        <v>3</v>
      </c>
      <c r="E499" s="202" t="s">
        <v>45</v>
      </c>
      <c r="F499" s="202" t="s">
        <v>65</v>
      </c>
      <c r="G499" s="202" t="s">
        <v>66</v>
      </c>
      <c r="H499" s="203"/>
      <c r="I499" s="203"/>
      <c r="J499" s="203"/>
      <c r="K499" s="202" t="s">
        <v>3175</v>
      </c>
      <c r="L499" s="202"/>
      <c r="M499" s="202" t="s">
        <v>3176</v>
      </c>
      <c r="N499" s="203" t="s">
        <v>3177</v>
      </c>
      <c r="O499" s="203">
        <v>10</v>
      </c>
      <c r="P499" s="203">
        <v>39</v>
      </c>
      <c r="Q499" s="203">
        <v>30</v>
      </c>
      <c r="R499" s="202" t="s">
        <v>3178</v>
      </c>
      <c r="S499" s="202" t="s">
        <v>3179</v>
      </c>
      <c r="T499" s="202"/>
      <c r="U499" s="205"/>
      <c r="V499" s="205"/>
      <c r="W499" s="202"/>
      <c r="X499" s="202"/>
      <c r="Y499" s="202" t="s">
        <v>1117</v>
      </c>
      <c r="Z499" s="202" t="s">
        <v>905</v>
      </c>
      <c r="AA499" s="202" t="s">
        <v>3183</v>
      </c>
      <c r="AB499" s="236"/>
    </row>
    <row r="500" spans="1:28" s="200" customFormat="1" ht="63" customHeight="1" x14ac:dyDescent="0.2">
      <c r="A500" s="202" t="s">
        <v>813</v>
      </c>
      <c r="B500" s="202" t="s">
        <v>1069</v>
      </c>
      <c r="C500" s="202" t="s">
        <v>0</v>
      </c>
      <c r="D500" s="202" t="s">
        <v>3</v>
      </c>
      <c r="E500" s="202" t="s">
        <v>45</v>
      </c>
      <c r="F500" s="202" t="s">
        <v>65</v>
      </c>
      <c r="G500" s="202" t="s">
        <v>66</v>
      </c>
      <c r="H500" s="203"/>
      <c r="I500" s="203"/>
      <c r="J500" s="203"/>
      <c r="K500" s="202" t="s">
        <v>3175</v>
      </c>
      <c r="L500" s="202"/>
      <c r="M500" s="202" t="s">
        <v>3176</v>
      </c>
      <c r="N500" s="203" t="s">
        <v>3177</v>
      </c>
      <c r="O500" s="203">
        <v>10</v>
      </c>
      <c r="P500" s="203">
        <v>39</v>
      </c>
      <c r="Q500" s="203">
        <v>30</v>
      </c>
      <c r="R500" s="202" t="s">
        <v>3178</v>
      </c>
      <c r="S500" s="202" t="s">
        <v>3184</v>
      </c>
      <c r="T500" s="202" t="s">
        <v>3185</v>
      </c>
      <c r="U500" s="205">
        <v>1</v>
      </c>
      <c r="V500" s="205">
        <v>1</v>
      </c>
      <c r="W500" s="202" t="s">
        <v>3181</v>
      </c>
      <c r="X500" s="202" t="s">
        <v>3186</v>
      </c>
      <c r="Y500" s="202" t="s">
        <v>1117</v>
      </c>
      <c r="Z500" s="202" t="s">
        <v>905</v>
      </c>
      <c r="AA500" s="202" t="s">
        <v>3183</v>
      </c>
      <c r="AB500" s="236"/>
    </row>
    <row r="501" spans="1:28" s="200" customFormat="1" ht="63" customHeight="1" x14ac:dyDescent="0.2">
      <c r="A501" s="202" t="s">
        <v>813</v>
      </c>
      <c r="B501" s="202" t="s">
        <v>1069</v>
      </c>
      <c r="C501" s="202" t="s">
        <v>0</v>
      </c>
      <c r="D501" s="202" t="s">
        <v>3</v>
      </c>
      <c r="E501" s="202" t="s">
        <v>45</v>
      </c>
      <c r="F501" s="202" t="s">
        <v>65</v>
      </c>
      <c r="G501" s="202" t="s">
        <v>66</v>
      </c>
      <c r="H501" s="203"/>
      <c r="I501" s="203"/>
      <c r="J501" s="203"/>
      <c r="K501" s="202" t="s">
        <v>3175</v>
      </c>
      <c r="L501" s="202"/>
      <c r="M501" s="202" t="s">
        <v>3176</v>
      </c>
      <c r="N501" s="203" t="s">
        <v>3177</v>
      </c>
      <c r="O501" s="203">
        <v>10</v>
      </c>
      <c r="P501" s="203">
        <v>39</v>
      </c>
      <c r="Q501" s="203">
        <v>30</v>
      </c>
      <c r="R501" s="202" t="s">
        <v>3178</v>
      </c>
      <c r="S501" s="202" t="s">
        <v>3184</v>
      </c>
      <c r="T501" s="202"/>
      <c r="U501" s="205"/>
      <c r="V501" s="205"/>
      <c r="W501" s="202"/>
      <c r="X501" s="202"/>
      <c r="Y501" s="202" t="s">
        <v>1117</v>
      </c>
      <c r="Z501" s="202" t="s">
        <v>905</v>
      </c>
      <c r="AA501" s="202" t="s">
        <v>3183</v>
      </c>
      <c r="AB501" s="236"/>
    </row>
    <row r="502" spans="1:28" s="200" customFormat="1" ht="63" customHeight="1" x14ac:dyDescent="0.2">
      <c r="A502" s="202" t="s">
        <v>813</v>
      </c>
      <c r="B502" s="202" t="s">
        <v>1069</v>
      </c>
      <c r="C502" s="202" t="s">
        <v>0</v>
      </c>
      <c r="D502" s="202" t="s">
        <v>3</v>
      </c>
      <c r="E502" s="202" t="s">
        <v>45</v>
      </c>
      <c r="F502" s="202" t="s">
        <v>65</v>
      </c>
      <c r="G502" s="202" t="s">
        <v>66</v>
      </c>
      <c r="H502" s="203"/>
      <c r="I502" s="203"/>
      <c r="J502" s="203"/>
      <c r="K502" s="202" t="s">
        <v>3175</v>
      </c>
      <c r="L502" s="202"/>
      <c r="M502" s="202" t="s">
        <v>3176</v>
      </c>
      <c r="N502" s="203" t="s">
        <v>3177</v>
      </c>
      <c r="O502" s="203">
        <v>10</v>
      </c>
      <c r="P502" s="203">
        <v>39</v>
      </c>
      <c r="Q502" s="203">
        <v>30</v>
      </c>
      <c r="R502" s="202" t="s">
        <v>3178</v>
      </c>
      <c r="S502" s="202" t="s">
        <v>3184</v>
      </c>
      <c r="T502" s="202"/>
      <c r="U502" s="205"/>
      <c r="V502" s="205"/>
      <c r="W502" s="202"/>
      <c r="X502" s="202"/>
      <c r="Y502" s="202" t="s">
        <v>1117</v>
      </c>
      <c r="Z502" s="202" t="s">
        <v>905</v>
      </c>
      <c r="AA502" s="202" t="s">
        <v>3183</v>
      </c>
      <c r="AB502" s="236"/>
    </row>
    <row r="503" spans="1:28" s="200" customFormat="1" ht="63" customHeight="1" x14ac:dyDescent="0.2">
      <c r="A503" s="202" t="s">
        <v>813</v>
      </c>
      <c r="B503" s="202" t="s">
        <v>1069</v>
      </c>
      <c r="C503" s="202" t="s">
        <v>0</v>
      </c>
      <c r="D503" s="202" t="s">
        <v>3</v>
      </c>
      <c r="E503" s="202" t="s">
        <v>45</v>
      </c>
      <c r="F503" s="202" t="s">
        <v>65</v>
      </c>
      <c r="G503" s="202" t="s">
        <v>66</v>
      </c>
      <c r="H503" s="203"/>
      <c r="I503" s="203"/>
      <c r="J503" s="203"/>
      <c r="K503" s="202" t="s">
        <v>3175</v>
      </c>
      <c r="L503" s="202"/>
      <c r="M503" s="202" t="s">
        <v>3176</v>
      </c>
      <c r="N503" s="203" t="s">
        <v>3177</v>
      </c>
      <c r="O503" s="203">
        <v>10</v>
      </c>
      <c r="P503" s="203">
        <v>39</v>
      </c>
      <c r="Q503" s="203">
        <v>30</v>
      </c>
      <c r="R503" s="202" t="s">
        <v>3178</v>
      </c>
      <c r="S503" s="202" t="s">
        <v>3184</v>
      </c>
      <c r="T503" s="202"/>
      <c r="U503" s="205"/>
      <c r="V503" s="205"/>
      <c r="W503" s="202"/>
      <c r="X503" s="202"/>
      <c r="Y503" s="202" t="s">
        <v>1117</v>
      </c>
      <c r="Z503" s="202" t="s">
        <v>905</v>
      </c>
      <c r="AA503" s="202" t="s">
        <v>3183</v>
      </c>
      <c r="AB503" s="236"/>
    </row>
    <row r="504" spans="1:28" s="200" customFormat="1" ht="63" customHeight="1" x14ac:dyDescent="0.2">
      <c r="A504" s="202" t="s">
        <v>813</v>
      </c>
      <c r="B504" s="202" t="s">
        <v>1069</v>
      </c>
      <c r="C504" s="202" t="s">
        <v>0</v>
      </c>
      <c r="D504" s="202" t="s">
        <v>3</v>
      </c>
      <c r="E504" s="202" t="s">
        <v>45</v>
      </c>
      <c r="F504" s="202" t="s">
        <v>65</v>
      </c>
      <c r="G504" s="202" t="s">
        <v>66</v>
      </c>
      <c r="H504" s="203"/>
      <c r="I504" s="203"/>
      <c r="J504" s="203"/>
      <c r="K504" s="202" t="s">
        <v>3175</v>
      </c>
      <c r="L504" s="202"/>
      <c r="M504" s="202" t="s">
        <v>3176</v>
      </c>
      <c r="N504" s="203" t="s">
        <v>3177</v>
      </c>
      <c r="O504" s="203">
        <v>10</v>
      </c>
      <c r="P504" s="203">
        <v>39</v>
      </c>
      <c r="Q504" s="203">
        <v>30</v>
      </c>
      <c r="R504" s="202" t="s">
        <v>3178</v>
      </c>
      <c r="S504" s="202" t="s">
        <v>3184</v>
      </c>
      <c r="T504" s="202"/>
      <c r="U504" s="205"/>
      <c r="V504" s="205"/>
      <c r="W504" s="202"/>
      <c r="X504" s="202"/>
      <c r="Y504" s="202" t="s">
        <v>1117</v>
      </c>
      <c r="Z504" s="202" t="s">
        <v>905</v>
      </c>
      <c r="AA504" s="202" t="s">
        <v>3183</v>
      </c>
      <c r="AB504" s="236"/>
    </row>
    <row r="505" spans="1:28" s="200" customFormat="1" ht="63" customHeight="1" x14ac:dyDescent="0.2">
      <c r="A505" s="202" t="s">
        <v>813</v>
      </c>
      <c r="B505" s="202" t="s">
        <v>1069</v>
      </c>
      <c r="C505" s="202" t="s">
        <v>0</v>
      </c>
      <c r="D505" s="202" t="s">
        <v>3</v>
      </c>
      <c r="E505" s="202" t="s">
        <v>45</v>
      </c>
      <c r="F505" s="202" t="s">
        <v>65</v>
      </c>
      <c r="G505" s="202" t="s">
        <v>66</v>
      </c>
      <c r="H505" s="203"/>
      <c r="I505" s="203"/>
      <c r="J505" s="203"/>
      <c r="K505" s="202" t="s">
        <v>3175</v>
      </c>
      <c r="L505" s="202"/>
      <c r="M505" s="202" t="s">
        <v>3176</v>
      </c>
      <c r="N505" s="203" t="s">
        <v>3177</v>
      </c>
      <c r="O505" s="203">
        <v>10</v>
      </c>
      <c r="P505" s="203">
        <v>39</v>
      </c>
      <c r="Q505" s="203">
        <v>30</v>
      </c>
      <c r="R505" s="202" t="s">
        <v>3178</v>
      </c>
      <c r="S505" s="202" t="s">
        <v>3184</v>
      </c>
      <c r="T505" s="202"/>
      <c r="U505" s="205"/>
      <c r="V505" s="205"/>
      <c r="W505" s="202"/>
      <c r="X505" s="202"/>
      <c r="Y505" s="202" t="s">
        <v>1117</v>
      </c>
      <c r="Z505" s="202" t="s">
        <v>905</v>
      </c>
      <c r="AA505" s="202" t="s">
        <v>3183</v>
      </c>
      <c r="AB505" s="236"/>
    </row>
    <row r="506" spans="1:28" s="200" customFormat="1" ht="63" customHeight="1" x14ac:dyDescent="0.2">
      <c r="A506" s="202" t="s">
        <v>813</v>
      </c>
      <c r="B506" s="202" t="s">
        <v>1069</v>
      </c>
      <c r="C506" s="202" t="s">
        <v>0</v>
      </c>
      <c r="D506" s="202" t="s">
        <v>3</v>
      </c>
      <c r="E506" s="202" t="s">
        <v>45</v>
      </c>
      <c r="F506" s="202" t="s">
        <v>65</v>
      </c>
      <c r="G506" s="202" t="s">
        <v>66</v>
      </c>
      <c r="H506" s="203"/>
      <c r="I506" s="203"/>
      <c r="J506" s="203"/>
      <c r="K506" s="202" t="s">
        <v>3175</v>
      </c>
      <c r="L506" s="202"/>
      <c r="M506" s="202" t="s">
        <v>3176</v>
      </c>
      <c r="N506" s="203" t="s">
        <v>3177</v>
      </c>
      <c r="O506" s="203">
        <v>10</v>
      </c>
      <c r="P506" s="203">
        <v>39</v>
      </c>
      <c r="Q506" s="203">
        <v>30</v>
      </c>
      <c r="R506" s="202" t="s">
        <v>3178</v>
      </c>
      <c r="S506" s="202" t="s">
        <v>3184</v>
      </c>
      <c r="T506" s="202"/>
      <c r="U506" s="205"/>
      <c r="V506" s="205"/>
      <c r="W506" s="202"/>
      <c r="X506" s="202"/>
      <c r="Y506" s="202" t="s">
        <v>1117</v>
      </c>
      <c r="Z506" s="202" t="s">
        <v>905</v>
      </c>
      <c r="AA506" s="202" t="s">
        <v>3183</v>
      </c>
      <c r="AB506" s="236"/>
    </row>
    <row r="507" spans="1:28" s="200" customFormat="1" ht="63" customHeight="1" x14ac:dyDescent="0.2">
      <c r="A507" s="202" t="s">
        <v>813</v>
      </c>
      <c r="B507" s="202" t="s">
        <v>1069</v>
      </c>
      <c r="C507" s="202" t="s">
        <v>0</v>
      </c>
      <c r="D507" s="202" t="s">
        <v>3</v>
      </c>
      <c r="E507" s="202" t="s">
        <v>45</v>
      </c>
      <c r="F507" s="202" t="s">
        <v>65</v>
      </c>
      <c r="G507" s="202" t="s">
        <v>66</v>
      </c>
      <c r="H507" s="203"/>
      <c r="I507" s="203"/>
      <c r="J507" s="203"/>
      <c r="K507" s="202" t="s">
        <v>3175</v>
      </c>
      <c r="L507" s="202"/>
      <c r="M507" s="202" t="s">
        <v>3176</v>
      </c>
      <c r="N507" s="203" t="s">
        <v>3177</v>
      </c>
      <c r="O507" s="203">
        <v>10</v>
      </c>
      <c r="P507" s="203">
        <v>39</v>
      </c>
      <c r="Q507" s="203">
        <v>30</v>
      </c>
      <c r="R507" s="202" t="s">
        <v>3178</v>
      </c>
      <c r="S507" s="202" t="s">
        <v>3184</v>
      </c>
      <c r="T507" s="202"/>
      <c r="U507" s="205"/>
      <c r="V507" s="205"/>
      <c r="W507" s="202"/>
      <c r="X507" s="202"/>
      <c r="Y507" s="202" t="s">
        <v>1117</v>
      </c>
      <c r="Z507" s="202" t="s">
        <v>905</v>
      </c>
      <c r="AA507" s="202" t="s">
        <v>3183</v>
      </c>
      <c r="AB507" s="236"/>
    </row>
    <row r="508" spans="1:28" s="200" customFormat="1" ht="63" customHeight="1" x14ac:dyDescent="0.2">
      <c r="A508" s="202" t="s">
        <v>813</v>
      </c>
      <c r="B508" s="202" t="s">
        <v>1069</v>
      </c>
      <c r="C508" s="202" t="s">
        <v>0</v>
      </c>
      <c r="D508" s="202" t="s">
        <v>3</v>
      </c>
      <c r="E508" s="202" t="s">
        <v>45</v>
      </c>
      <c r="F508" s="202" t="s">
        <v>65</v>
      </c>
      <c r="G508" s="202" t="s">
        <v>66</v>
      </c>
      <c r="H508" s="203"/>
      <c r="I508" s="203"/>
      <c r="J508" s="203"/>
      <c r="K508" s="202" t="s">
        <v>3175</v>
      </c>
      <c r="L508" s="202"/>
      <c r="M508" s="202" t="s">
        <v>3176</v>
      </c>
      <c r="N508" s="203" t="s">
        <v>3177</v>
      </c>
      <c r="O508" s="203">
        <v>10</v>
      </c>
      <c r="P508" s="203">
        <v>39</v>
      </c>
      <c r="Q508" s="203">
        <v>30</v>
      </c>
      <c r="R508" s="202" t="s">
        <v>3178</v>
      </c>
      <c r="S508" s="202" t="s">
        <v>3184</v>
      </c>
      <c r="T508" s="202"/>
      <c r="U508" s="205"/>
      <c r="V508" s="205"/>
      <c r="W508" s="202"/>
      <c r="X508" s="202"/>
      <c r="Y508" s="202" t="s">
        <v>1117</v>
      </c>
      <c r="Z508" s="202" t="s">
        <v>905</v>
      </c>
      <c r="AA508" s="202" t="s">
        <v>3183</v>
      </c>
      <c r="AB508" s="236"/>
    </row>
    <row r="509" spans="1:28" s="200" customFormat="1" ht="63" customHeight="1" x14ac:dyDescent="0.2">
      <c r="A509" s="202" t="s">
        <v>813</v>
      </c>
      <c r="B509" s="202" t="s">
        <v>1069</v>
      </c>
      <c r="C509" s="202" t="s">
        <v>0</v>
      </c>
      <c r="D509" s="202" t="s">
        <v>3</v>
      </c>
      <c r="E509" s="202" t="s">
        <v>45</v>
      </c>
      <c r="F509" s="202" t="s">
        <v>65</v>
      </c>
      <c r="G509" s="202" t="s">
        <v>66</v>
      </c>
      <c r="H509" s="203"/>
      <c r="I509" s="203"/>
      <c r="J509" s="203"/>
      <c r="K509" s="202" t="s">
        <v>3175</v>
      </c>
      <c r="L509" s="202"/>
      <c r="M509" s="202" t="s">
        <v>3176</v>
      </c>
      <c r="N509" s="203" t="s">
        <v>3177</v>
      </c>
      <c r="O509" s="203">
        <v>10</v>
      </c>
      <c r="P509" s="203">
        <v>39</v>
      </c>
      <c r="Q509" s="203">
        <v>30</v>
      </c>
      <c r="R509" s="202" t="s">
        <v>3178</v>
      </c>
      <c r="S509" s="202" t="s">
        <v>3184</v>
      </c>
      <c r="T509" s="202"/>
      <c r="U509" s="205"/>
      <c r="V509" s="205"/>
      <c r="W509" s="202"/>
      <c r="X509" s="202"/>
      <c r="Y509" s="202" t="s">
        <v>1117</v>
      </c>
      <c r="Z509" s="202" t="s">
        <v>905</v>
      </c>
      <c r="AA509" s="202" t="s">
        <v>3183</v>
      </c>
      <c r="AB509" s="236"/>
    </row>
    <row r="510" spans="1:28" s="200" customFormat="1" ht="63" customHeight="1" x14ac:dyDescent="0.2">
      <c r="A510" s="202" t="s">
        <v>813</v>
      </c>
      <c r="B510" s="202" t="s">
        <v>1069</v>
      </c>
      <c r="C510" s="202" t="s">
        <v>0</v>
      </c>
      <c r="D510" s="202" t="s">
        <v>3</v>
      </c>
      <c r="E510" s="202" t="s">
        <v>45</v>
      </c>
      <c r="F510" s="202" t="s">
        <v>65</v>
      </c>
      <c r="G510" s="202" t="s">
        <v>66</v>
      </c>
      <c r="H510" s="203"/>
      <c r="I510" s="203"/>
      <c r="J510" s="203"/>
      <c r="K510" s="202" t="s">
        <v>3175</v>
      </c>
      <c r="L510" s="202"/>
      <c r="M510" s="202" t="s">
        <v>3176</v>
      </c>
      <c r="N510" s="203" t="s">
        <v>3177</v>
      </c>
      <c r="O510" s="203">
        <v>10</v>
      </c>
      <c r="P510" s="203">
        <v>39</v>
      </c>
      <c r="Q510" s="203">
        <v>30</v>
      </c>
      <c r="R510" s="202" t="s">
        <v>3178</v>
      </c>
      <c r="S510" s="202" t="s">
        <v>3184</v>
      </c>
      <c r="T510" s="202"/>
      <c r="U510" s="205"/>
      <c r="V510" s="205"/>
      <c r="W510" s="202"/>
      <c r="X510" s="202"/>
      <c r="Y510" s="202" t="s">
        <v>1117</v>
      </c>
      <c r="Z510" s="202" t="s">
        <v>905</v>
      </c>
      <c r="AA510" s="202" t="s">
        <v>3183</v>
      </c>
      <c r="AB510" s="236"/>
    </row>
    <row r="511" spans="1:28" s="200" customFormat="1" ht="63" customHeight="1" x14ac:dyDescent="0.2">
      <c r="A511" s="202" t="s">
        <v>813</v>
      </c>
      <c r="B511" s="202" t="s">
        <v>1069</v>
      </c>
      <c r="C511" s="202" t="s">
        <v>0</v>
      </c>
      <c r="D511" s="202" t="s">
        <v>3</v>
      </c>
      <c r="E511" s="202" t="s">
        <v>45</v>
      </c>
      <c r="F511" s="202" t="s">
        <v>65</v>
      </c>
      <c r="G511" s="202" t="s">
        <v>66</v>
      </c>
      <c r="H511" s="203"/>
      <c r="I511" s="203"/>
      <c r="J511" s="203"/>
      <c r="K511" s="202" t="s">
        <v>3175</v>
      </c>
      <c r="L511" s="202"/>
      <c r="M511" s="202" t="s">
        <v>3176</v>
      </c>
      <c r="N511" s="203" t="s">
        <v>3177</v>
      </c>
      <c r="O511" s="203">
        <v>10</v>
      </c>
      <c r="P511" s="203">
        <v>39</v>
      </c>
      <c r="Q511" s="203">
        <v>30</v>
      </c>
      <c r="R511" s="202" t="s">
        <v>3178</v>
      </c>
      <c r="S511" s="202" t="s">
        <v>3184</v>
      </c>
      <c r="T511" s="202"/>
      <c r="U511" s="205"/>
      <c r="V511" s="205"/>
      <c r="W511" s="202"/>
      <c r="X511" s="202"/>
      <c r="Y511" s="202" t="s">
        <v>1117</v>
      </c>
      <c r="Z511" s="202" t="s">
        <v>905</v>
      </c>
      <c r="AA511" s="202" t="s">
        <v>3183</v>
      </c>
      <c r="AB511" s="236"/>
    </row>
    <row r="512" spans="1:28" s="200" customFormat="1" ht="63" customHeight="1" x14ac:dyDescent="0.2">
      <c r="A512" s="202" t="s">
        <v>813</v>
      </c>
      <c r="B512" s="202" t="s">
        <v>1069</v>
      </c>
      <c r="C512" s="202" t="s">
        <v>0</v>
      </c>
      <c r="D512" s="202" t="s">
        <v>3</v>
      </c>
      <c r="E512" s="202" t="s">
        <v>45</v>
      </c>
      <c r="F512" s="202" t="s">
        <v>65</v>
      </c>
      <c r="G512" s="202" t="s">
        <v>66</v>
      </c>
      <c r="H512" s="203"/>
      <c r="I512" s="203"/>
      <c r="J512" s="203"/>
      <c r="K512" s="202" t="s">
        <v>3175</v>
      </c>
      <c r="L512" s="202"/>
      <c r="M512" s="202" t="s">
        <v>3176</v>
      </c>
      <c r="N512" s="203" t="s">
        <v>3177</v>
      </c>
      <c r="O512" s="203">
        <v>10</v>
      </c>
      <c r="P512" s="203">
        <v>39</v>
      </c>
      <c r="Q512" s="203">
        <v>30</v>
      </c>
      <c r="R512" s="202" t="s">
        <v>3178</v>
      </c>
      <c r="S512" s="202" t="s">
        <v>3184</v>
      </c>
      <c r="T512" s="202"/>
      <c r="U512" s="205"/>
      <c r="V512" s="205"/>
      <c r="W512" s="202"/>
      <c r="X512" s="202"/>
      <c r="Y512" s="202" t="s">
        <v>1117</v>
      </c>
      <c r="Z512" s="202" t="s">
        <v>905</v>
      </c>
      <c r="AA512" s="202" t="s">
        <v>3183</v>
      </c>
      <c r="AB512" s="236"/>
    </row>
    <row r="513" spans="1:28" s="200" customFormat="1" ht="63" customHeight="1" x14ac:dyDescent="0.2">
      <c r="A513" s="202" t="s">
        <v>813</v>
      </c>
      <c r="B513" s="202" t="s">
        <v>1069</v>
      </c>
      <c r="C513" s="202" t="s">
        <v>0</v>
      </c>
      <c r="D513" s="202" t="s">
        <v>3</v>
      </c>
      <c r="E513" s="202" t="s">
        <v>45</v>
      </c>
      <c r="F513" s="202" t="s">
        <v>65</v>
      </c>
      <c r="G513" s="202" t="s">
        <v>66</v>
      </c>
      <c r="H513" s="203"/>
      <c r="I513" s="203"/>
      <c r="J513" s="203"/>
      <c r="K513" s="202" t="s">
        <v>3175</v>
      </c>
      <c r="L513" s="202"/>
      <c r="M513" s="202" t="s">
        <v>3176</v>
      </c>
      <c r="N513" s="203" t="s">
        <v>3177</v>
      </c>
      <c r="O513" s="203">
        <v>10</v>
      </c>
      <c r="P513" s="203">
        <v>39</v>
      </c>
      <c r="Q513" s="203">
        <v>30</v>
      </c>
      <c r="R513" s="202" t="s">
        <v>3178</v>
      </c>
      <c r="S513" s="202" t="s">
        <v>3184</v>
      </c>
      <c r="T513" s="202"/>
      <c r="U513" s="205"/>
      <c r="V513" s="205"/>
      <c r="W513" s="202"/>
      <c r="X513" s="202"/>
      <c r="Y513" s="202" t="s">
        <v>1117</v>
      </c>
      <c r="Z513" s="202" t="s">
        <v>905</v>
      </c>
      <c r="AA513" s="202" t="s">
        <v>3183</v>
      </c>
      <c r="AB513" s="236"/>
    </row>
    <row r="514" spans="1:28" s="200" customFormat="1" ht="63" customHeight="1" x14ac:dyDescent="0.2">
      <c r="A514" s="202" t="s">
        <v>813</v>
      </c>
      <c r="B514" s="202" t="s">
        <v>1069</v>
      </c>
      <c r="C514" s="202" t="s">
        <v>0</v>
      </c>
      <c r="D514" s="202" t="s">
        <v>3</v>
      </c>
      <c r="E514" s="202" t="s">
        <v>45</v>
      </c>
      <c r="F514" s="202" t="s">
        <v>65</v>
      </c>
      <c r="G514" s="202" t="s">
        <v>66</v>
      </c>
      <c r="H514" s="203"/>
      <c r="I514" s="203"/>
      <c r="J514" s="203"/>
      <c r="K514" s="202" t="s">
        <v>3175</v>
      </c>
      <c r="L514" s="202"/>
      <c r="M514" s="202" t="s">
        <v>3176</v>
      </c>
      <c r="N514" s="203" t="s">
        <v>3177</v>
      </c>
      <c r="O514" s="203">
        <v>10</v>
      </c>
      <c r="P514" s="203">
        <v>39</v>
      </c>
      <c r="Q514" s="203">
        <v>30</v>
      </c>
      <c r="R514" s="202" t="s">
        <v>3178</v>
      </c>
      <c r="S514" s="202" t="s">
        <v>3184</v>
      </c>
      <c r="T514" s="202"/>
      <c r="U514" s="205"/>
      <c r="V514" s="205"/>
      <c r="W514" s="202"/>
      <c r="X514" s="202"/>
      <c r="Y514" s="202" t="s">
        <v>1117</v>
      </c>
      <c r="Z514" s="202" t="s">
        <v>905</v>
      </c>
      <c r="AA514" s="202" t="s">
        <v>3183</v>
      </c>
      <c r="AB514" s="236"/>
    </row>
    <row r="515" spans="1:28" s="200" customFormat="1" ht="63" customHeight="1" x14ac:dyDescent="0.2">
      <c r="A515" s="202" t="s">
        <v>813</v>
      </c>
      <c r="B515" s="202" t="s">
        <v>1069</v>
      </c>
      <c r="C515" s="202" t="s">
        <v>0</v>
      </c>
      <c r="D515" s="202" t="s">
        <v>3</v>
      </c>
      <c r="E515" s="202" t="s">
        <v>45</v>
      </c>
      <c r="F515" s="202" t="s">
        <v>65</v>
      </c>
      <c r="G515" s="202"/>
      <c r="H515" s="203"/>
      <c r="I515" s="203"/>
      <c r="J515" s="203"/>
      <c r="K515" s="202" t="s">
        <v>3175</v>
      </c>
      <c r="L515" s="202"/>
      <c r="M515" s="202" t="s">
        <v>3176</v>
      </c>
      <c r="N515" s="203" t="s">
        <v>3177</v>
      </c>
      <c r="O515" s="203">
        <v>10</v>
      </c>
      <c r="P515" s="203">
        <v>39</v>
      </c>
      <c r="Q515" s="203">
        <v>30</v>
      </c>
      <c r="R515" s="202" t="s">
        <v>3178</v>
      </c>
      <c r="S515" s="202" t="s">
        <v>3184</v>
      </c>
      <c r="T515" s="202" t="s">
        <v>3185</v>
      </c>
      <c r="U515" s="205">
        <v>1</v>
      </c>
      <c r="V515" s="205">
        <v>1</v>
      </c>
      <c r="W515" s="202" t="s">
        <v>3181</v>
      </c>
      <c r="X515" s="202" t="s">
        <v>3186</v>
      </c>
      <c r="Y515" s="202" t="s">
        <v>1117</v>
      </c>
      <c r="Z515" s="202" t="s">
        <v>905</v>
      </c>
      <c r="AA515" s="202" t="s">
        <v>3183</v>
      </c>
      <c r="AB515" s="236"/>
    </row>
    <row r="516" spans="1:28" s="200" customFormat="1" ht="63" customHeight="1" x14ac:dyDescent="0.2">
      <c r="A516" s="202" t="s">
        <v>813</v>
      </c>
      <c r="B516" s="202" t="s">
        <v>1069</v>
      </c>
      <c r="C516" s="202" t="s">
        <v>0</v>
      </c>
      <c r="D516" s="202" t="s">
        <v>3</v>
      </c>
      <c r="E516" s="202" t="s">
        <v>45</v>
      </c>
      <c r="F516" s="202" t="s">
        <v>65</v>
      </c>
      <c r="G516" s="202" t="s">
        <v>66</v>
      </c>
      <c r="H516" s="203"/>
      <c r="I516" s="203"/>
      <c r="J516" s="203"/>
      <c r="K516" s="202" t="s">
        <v>3175</v>
      </c>
      <c r="L516" s="202"/>
      <c r="M516" s="202" t="s">
        <v>3176</v>
      </c>
      <c r="N516" s="203" t="s">
        <v>3177</v>
      </c>
      <c r="O516" s="203">
        <v>10</v>
      </c>
      <c r="P516" s="203">
        <v>39</v>
      </c>
      <c r="Q516" s="203">
        <v>30</v>
      </c>
      <c r="R516" s="202" t="s">
        <v>3178</v>
      </c>
      <c r="S516" s="202" t="s">
        <v>3187</v>
      </c>
      <c r="T516" s="202" t="s">
        <v>3188</v>
      </c>
      <c r="U516" s="229">
        <v>1</v>
      </c>
      <c r="V516" s="203">
        <v>1</v>
      </c>
      <c r="W516" s="202" t="s">
        <v>3181</v>
      </c>
      <c r="X516" s="202" t="s">
        <v>3189</v>
      </c>
      <c r="Y516" s="202" t="s">
        <v>1117</v>
      </c>
      <c r="Z516" s="202" t="s">
        <v>980</v>
      </c>
      <c r="AA516" s="202" t="s">
        <v>3190</v>
      </c>
      <c r="AB516" s="236"/>
    </row>
    <row r="517" spans="1:28" s="200" customFormat="1" ht="63" customHeight="1" x14ac:dyDescent="0.2">
      <c r="A517" s="202" t="s">
        <v>813</v>
      </c>
      <c r="B517" s="202" t="s">
        <v>1069</v>
      </c>
      <c r="C517" s="202" t="s">
        <v>0</v>
      </c>
      <c r="D517" s="202" t="s">
        <v>3</v>
      </c>
      <c r="E517" s="202" t="s">
        <v>45</v>
      </c>
      <c r="F517" s="202" t="s">
        <v>65</v>
      </c>
      <c r="G517" s="202" t="s">
        <v>66</v>
      </c>
      <c r="H517" s="203"/>
      <c r="I517" s="203"/>
      <c r="J517" s="203"/>
      <c r="K517" s="202" t="s">
        <v>3175</v>
      </c>
      <c r="L517" s="202"/>
      <c r="M517" s="202" t="s">
        <v>3176</v>
      </c>
      <c r="N517" s="203" t="s">
        <v>3177</v>
      </c>
      <c r="O517" s="203">
        <v>10</v>
      </c>
      <c r="P517" s="203">
        <v>39</v>
      </c>
      <c r="Q517" s="203">
        <v>30</v>
      </c>
      <c r="R517" s="202" t="s">
        <v>3178</v>
      </c>
      <c r="S517" s="202" t="s">
        <v>3187</v>
      </c>
      <c r="T517" s="202"/>
      <c r="U517" s="205"/>
      <c r="V517" s="205"/>
      <c r="W517" s="202"/>
      <c r="X517" s="202"/>
      <c r="Y517" s="202" t="s">
        <v>1117</v>
      </c>
      <c r="Z517" s="202" t="s">
        <v>980</v>
      </c>
      <c r="AA517" s="202" t="s">
        <v>3190</v>
      </c>
      <c r="AB517" s="236"/>
    </row>
    <row r="518" spans="1:28" s="200" customFormat="1" ht="63" customHeight="1" x14ac:dyDescent="0.2">
      <c r="A518" s="202" t="s">
        <v>813</v>
      </c>
      <c r="B518" s="202" t="s">
        <v>1069</v>
      </c>
      <c r="C518" s="202" t="s">
        <v>0</v>
      </c>
      <c r="D518" s="202" t="s">
        <v>3</v>
      </c>
      <c r="E518" s="202" t="s">
        <v>45</v>
      </c>
      <c r="F518" s="202" t="s">
        <v>65</v>
      </c>
      <c r="G518" s="202" t="s">
        <v>66</v>
      </c>
      <c r="H518" s="203"/>
      <c r="I518" s="203"/>
      <c r="J518" s="203"/>
      <c r="K518" s="202" t="s">
        <v>3175</v>
      </c>
      <c r="L518" s="202"/>
      <c r="M518" s="202" t="s">
        <v>3176</v>
      </c>
      <c r="N518" s="203" t="s">
        <v>3177</v>
      </c>
      <c r="O518" s="203">
        <v>10</v>
      </c>
      <c r="P518" s="203">
        <v>39</v>
      </c>
      <c r="Q518" s="203">
        <v>30</v>
      </c>
      <c r="R518" s="202" t="s">
        <v>3191</v>
      </c>
      <c r="S518" s="202" t="s">
        <v>3187</v>
      </c>
      <c r="T518" s="202"/>
      <c r="U518" s="205"/>
      <c r="V518" s="205"/>
      <c r="W518" s="202"/>
      <c r="X518" s="202"/>
      <c r="Y518" s="202" t="s">
        <v>1117</v>
      </c>
      <c r="Z518" s="202" t="s">
        <v>980</v>
      </c>
      <c r="AA518" s="202" t="s">
        <v>3190</v>
      </c>
      <c r="AB518" s="236"/>
    </row>
    <row r="519" spans="1:28" s="200" customFormat="1" ht="63" customHeight="1" x14ac:dyDescent="0.2">
      <c r="A519" s="202" t="s">
        <v>813</v>
      </c>
      <c r="B519" s="202" t="s">
        <v>1069</v>
      </c>
      <c r="C519" s="202" t="s">
        <v>0</v>
      </c>
      <c r="D519" s="202" t="s">
        <v>3</v>
      </c>
      <c r="E519" s="202" t="s">
        <v>45</v>
      </c>
      <c r="F519" s="202" t="s">
        <v>65</v>
      </c>
      <c r="G519" s="202" t="s">
        <v>66</v>
      </c>
      <c r="H519" s="203"/>
      <c r="I519" s="203"/>
      <c r="J519" s="203"/>
      <c r="K519" s="202" t="s">
        <v>3175</v>
      </c>
      <c r="L519" s="202"/>
      <c r="M519" s="202" t="s">
        <v>3176</v>
      </c>
      <c r="N519" s="203" t="s">
        <v>3177</v>
      </c>
      <c r="O519" s="203">
        <v>10</v>
      </c>
      <c r="P519" s="203">
        <v>39</v>
      </c>
      <c r="Q519" s="203">
        <v>30</v>
      </c>
      <c r="R519" s="202" t="s">
        <v>3192</v>
      </c>
      <c r="S519" s="202" t="s">
        <v>3193</v>
      </c>
      <c r="T519" s="202" t="s">
        <v>3194</v>
      </c>
      <c r="U519" s="229">
        <v>0</v>
      </c>
      <c r="V519" s="203">
        <v>1</v>
      </c>
      <c r="W519" s="202" t="s">
        <v>3181</v>
      </c>
      <c r="X519" s="202" t="s">
        <v>3195</v>
      </c>
      <c r="Y519" s="202" t="s">
        <v>1117</v>
      </c>
      <c r="Z519" s="202" t="s">
        <v>980</v>
      </c>
      <c r="AA519" s="202" t="s">
        <v>3190</v>
      </c>
      <c r="AB519" s="236"/>
    </row>
    <row r="520" spans="1:28" s="200" customFormat="1" ht="63" customHeight="1" x14ac:dyDescent="0.2">
      <c r="A520" s="202" t="s">
        <v>813</v>
      </c>
      <c r="B520" s="202" t="s">
        <v>1069</v>
      </c>
      <c r="C520" s="202" t="s">
        <v>0</v>
      </c>
      <c r="D520" s="202" t="s">
        <v>3</v>
      </c>
      <c r="E520" s="202" t="s">
        <v>45</v>
      </c>
      <c r="F520" s="202" t="s">
        <v>65</v>
      </c>
      <c r="G520" s="202" t="s">
        <v>66</v>
      </c>
      <c r="H520" s="203"/>
      <c r="I520" s="203"/>
      <c r="J520" s="203"/>
      <c r="K520" s="202" t="s">
        <v>3175</v>
      </c>
      <c r="L520" s="202"/>
      <c r="M520" s="202" t="s">
        <v>3176</v>
      </c>
      <c r="N520" s="203" t="s">
        <v>3177</v>
      </c>
      <c r="O520" s="203">
        <v>10</v>
      </c>
      <c r="P520" s="203">
        <v>39</v>
      </c>
      <c r="Q520" s="203">
        <v>30</v>
      </c>
      <c r="R520" s="202" t="s">
        <v>3192</v>
      </c>
      <c r="S520" s="202" t="s">
        <v>3196</v>
      </c>
      <c r="T520" s="202" t="s">
        <v>3197</v>
      </c>
      <c r="U520" s="205">
        <v>0</v>
      </c>
      <c r="V520" s="205">
        <v>0.8</v>
      </c>
      <c r="W520" s="202" t="s">
        <v>3181</v>
      </c>
      <c r="X520" s="202" t="s">
        <v>3198</v>
      </c>
      <c r="Y520" s="202" t="s">
        <v>1117</v>
      </c>
      <c r="Z520" s="202" t="s">
        <v>905</v>
      </c>
      <c r="AA520" s="202" t="s">
        <v>3183</v>
      </c>
      <c r="AB520" s="236"/>
    </row>
    <row r="521" spans="1:28" s="200" customFormat="1" ht="63" customHeight="1" x14ac:dyDescent="0.2">
      <c r="A521" s="202" t="s">
        <v>813</v>
      </c>
      <c r="B521" s="202" t="s">
        <v>1069</v>
      </c>
      <c r="C521" s="202" t="s">
        <v>0</v>
      </c>
      <c r="D521" s="202" t="s">
        <v>3</v>
      </c>
      <c r="E521" s="202" t="s">
        <v>45</v>
      </c>
      <c r="F521" s="202" t="s">
        <v>65</v>
      </c>
      <c r="G521" s="202" t="s">
        <v>66</v>
      </c>
      <c r="H521" s="203"/>
      <c r="I521" s="203"/>
      <c r="J521" s="203"/>
      <c r="K521" s="202" t="s">
        <v>3175</v>
      </c>
      <c r="L521" s="202"/>
      <c r="M521" s="202" t="s">
        <v>3176</v>
      </c>
      <c r="N521" s="203" t="s">
        <v>3177</v>
      </c>
      <c r="O521" s="203">
        <v>10</v>
      </c>
      <c r="P521" s="203">
        <v>39</v>
      </c>
      <c r="Q521" s="203">
        <v>30</v>
      </c>
      <c r="R521" s="202" t="s">
        <v>3192</v>
      </c>
      <c r="S521" s="202" t="s">
        <v>3196</v>
      </c>
      <c r="T521" s="202"/>
      <c r="U521" s="205"/>
      <c r="V521" s="205"/>
      <c r="W521" s="202"/>
      <c r="X521" s="202"/>
      <c r="Y521" s="202" t="s">
        <v>1117</v>
      </c>
      <c r="Z521" s="202" t="s">
        <v>905</v>
      </c>
      <c r="AA521" s="202" t="s">
        <v>3183</v>
      </c>
      <c r="AB521" s="236"/>
    </row>
    <row r="522" spans="1:28" s="200" customFormat="1" ht="63" customHeight="1" x14ac:dyDescent="0.2">
      <c r="A522" s="202" t="s">
        <v>813</v>
      </c>
      <c r="B522" s="202" t="s">
        <v>1069</v>
      </c>
      <c r="C522" s="202" t="s">
        <v>0</v>
      </c>
      <c r="D522" s="202" t="s">
        <v>3</v>
      </c>
      <c r="E522" s="202" t="s">
        <v>45</v>
      </c>
      <c r="F522" s="202" t="s">
        <v>65</v>
      </c>
      <c r="G522" s="202" t="s">
        <v>66</v>
      </c>
      <c r="H522" s="203"/>
      <c r="I522" s="203"/>
      <c r="J522" s="203"/>
      <c r="K522" s="202" t="s">
        <v>3175</v>
      </c>
      <c r="L522" s="202"/>
      <c r="M522" s="202" t="s">
        <v>3176</v>
      </c>
      <c r="N522" s="203" t="s">
        <v>3177</v>
      </c>
      <c r="O522" s="203">
        <v>10</v>
      </c>
      <c r="P522" s="203">
        <v>39</v>
      </c>
      <c r="Q522" s="203">
        <v>30</v>
      </c>
      <c r="R522" s="202" t="s">
        <v>3192</v>
      </c>
      <c r="S522" s="202" t="s">
        <v>3196</v>
      </c>
      <c r="T522" s="202"/>
      <c r="U522" s="205"/>
      <c r="V522" s="205"/>
      <c r="W522" s="202"/>
      <c r="X522" s="202"/>
      <c r="Y522" s="202" t="s">
        <v>1117</v>
      </c>
      <c r="Z522" s="202" t="s">
        <v>905</v>
      </c>
      <c r="AA522" s="202" t="s">
        <v>3183</v>
      </c>
      <c r="AB522" s="236"/>
    </row>
    <row r="523" spans="1:28" s="200" customFormat="1" ht="63" customHeight="1" x14ac:dyDescent="0.2">
      <c r="A523" s="202" t="s">
        <v>813</v>
      </c>
      <c r="B523" s="202" t="s">
        <v>1069</v>
      </c>
      <c r="C523" s="202" t="s">
        <v>0</v>
      </c>
      <c r="D523" s="202" t="s">
        <v>3</v>
      </c>
      <c r="E523" s="202" t="s">
        <v>45</v>
      </c>
      <c r="F523" s="202" t="s">
        <v>65</v>
      </c>
      <c r="G523" s="202" t="s">
        <v>66</v>
      </c>
      <c r="H523" s="203"/>
      <c r="I523" s="203"/>
      <c r="J523" s="203"/>
      <c r="K523" s="202" t="s">
        <v>3175</v>
      </c>
      <c r="L523" s="202"/>
      <c r="M523" s="202" t="s">
        <v>3176</v>
      </c>
      <c r="N523" s="203" t="s">
        <v>3177</v>
      </c>
      <c r="O523" s="203">
        <v>10</v>
      </c>
      <c r="P523" s="203">
        <v>39</v>
      </c>
      <c r="Q523" s="203">
        <v>30</v>
      </c>
      <c r="R523" s="202" t="s">
        <v>3192</v>
      </c>
      <c r="S523" s="202" t="s">
        <v>3196</v>
      </c>
      <c r="T523" s="202"/>
      <c r="U523" s="205"/>
      <c r="V523" s="205"/>
      <c r="W523" s="202"/>
      <c r="X523" s="202"/>
      <c r="Y523" s="202" t="s">
        <v>1117</v>
      </c>
      <c r="Z523" s="202" t="s">
        <v>905</v>
      </c>
      <c r="AA523" s="202" t="s">
        <v>3183</v>
      </c>
      <c r="AB523" s="236"/>
    </row>
    <row r="524" spans="1:28" s="200" customFormat="1" ht="63" customHeight="1" x14ac:dyDescent="0.2">
      <c r="A524" s="202" t="s">
        <v>813</v>
      </c>
      <c r="B524" s="202" t="s">
        <v>1069</v>
      </c>
      <c r="C524" s="202" t="s">
        <v>0</v>
      </c>
      <c r="D524" s="202" t="s">
        <v>3</v>
      </c>
      <c r="E524" s="202" t="s">
        <v>45</v>
      </c>
      <c r="F524" s="202" t="s">
        <v>65</v>
      </c>
      <c r="G524" s="202" t="s">
        <v>66</v>
      </c>
      <c r="H524" s="203"/>
      <c r="I524" s="203"/>
      <c r="J524" s="203"/>
      <c r="K524" s="202" t="s">
        <v>3175</v>
      </c>
      <c r="L524" s="202"/>
      <c r="M524" s="202" t="s">
        <v>3176</v>
      </c>
      <c r="N524" s="203" t="s">
        <v>3177</v>
      </c>
      <c r="O524" s="203">
        <v>10</v>
      </c>
      <c r="P524" s="203">
        <v>39</v>
      </c>
      <c r="Q524" s="203">
        <v>30</v>
      </c>
      <c r="R524" s="202" t="s">
        <v>3192</v>
      </c>
      <c r="S524" s="202" t="s">
        <v>3196</v>
      </c>
      <c r="T524" s="202"/>
      <c r="U524" s="205"/>
      <c r="V524" s="205"/>
      <c r="W524" s="202"/>
      <c r="X524" s="202"/>
      <c r="Y524" s="202" t="s">
        <v>1117</v>
      </c>
      <c r="Z524" s="202" t="s">
        <v>905</v>
      </c>
      <c r="AA524" s="202" t="s">
        <v>3183</v>
      </c>
      <c r="AB524" s="236"/>
    </row>
    <row r="525" spans="1:28" s="200" customFormat="1" ht="63" customHeight="1" x14ac:dyDescent="0.2">
      <c r="A525" s="202" t="s">
        <v>813</v>
      </c>
      <c r="B525" s="202" t="s">
        <v>1069</v>
      </c>
      <c r="C525" s="202" t="s">
        <v>0</v>
      </c>
      <c r="D525" s="202" t="s">
        <v>3</v>
      </c>
      <c r="E525" s="202" t="s">
        <v>45</v>
      </c>
      <c r="F525" s="202" t="s">
        <v>65</v>
      </c>
      <c r="G525" s="202" t="s">
        <v>66</v>
      </c>
      <c r="H525" s="203"/>
      <c r="I525" s="203"/>
      <c r="J525" s="203"/>
      <c r="K525" s="202" t="s">
        <v>3175</v>
      </c>
      <c r="L525" s="202"/>
      <c r="M525" s="202" t="s">
        <v>3176</v>
      </c>
      <c r="N525" s="203" t="s">
        <v>3177</v>
      </c>
      <c r="O525" s="203">
        <v>10</v>
      </c>
      <c r="P525" s="203">
        <v>39</v>
      </c>
      <c r="Q525" s="203">
        <v>30</v>
      </c>
      <c r="R525" s="202" t="s">
        <v>3192</v>
      </c>
      <c r="S525" s="202" t="s">
        <v>3196</v>
      </c>
      <c r="T525" s="202"/>
      <c r="U525" s="205"/>
      <c r="V525" s="205"/>
      <c r="W525" s="202"/>
      <c r="X525" s="202"/>
      <c r="Y525" s="202" t="s">
        <v>1117</v>
      </c>
      <c r="Z525" s="202" t="s">
        <v>905</v>
      </c>
      <c r="AA525" s="202" t="s">
        <v>3183</v>
      </c>
      <c r="AB525" s="236"/>
    </row>
    <row r="526" spans="1:28" s="200" customFormat="1" ht="63" customHeight="1" x14ac:dyDescent="0.2">
      <c r="A526" s="202" t="s">
        <v>813</v>
      </c>
      <c r="B526" s="202" t="s">
        <v>1069</v>
      </c>
      <c r="C526" s="202" t="s">
        <v>0</v>
      </c>
      <c r="D526" s="202" t="s">
        <v>3</v>
      </c>
      <c r="E526" s="202" t="s">
        <v>45</v>
      </c>
      <c r="F526" s="202" t="s">
        <v>65</v>
      </c>
      <c r="G526" s="202" t="s">
        <v>66</v>
      </c>
      <c r="H526" s="203"/>
      <c r="I526" s="203"/>
      <c r="J526" s="203"/>
      <c r="K526" s="202" t="s">
        <v>3175</v>
      </c>
      <c r="L526" s="202"/>
      <c r="M526" s="202" t="s">
        <v>3176</v>
      </c>
      <c r="N526" s="203" t="s">
        <v>3177</v>
      </c>
      <c r="O526" s="203">
        <v>10</v>
      </c>
      <c r="P526" s="203">
        <v>39</v>
      </c>
      <c r="Q526" s="203">
        <v>30</v>
      </c>
      <c r="R526" s="202" t="s">
        <v>3192</v>
      </c>
      <c r="S526" s="202" t="s">
        <v>3199</v>
      </c>
      <c r="T526" s="202" t="s">
        <v>3197</v>
      </c>
      <c r="U526" s="205">
        <v>0</v>
      </c>
      <c r="V526" s="205">
        <v>1</v>
      </c>
      <c r="W526" s="202" t="s">
        <v>3181</v>
      </c>
      <c r="X526" s="202" t="s">
        <v>3200</v>
      </c>
      <c r="Y526" s="202" t="s">
        <v>1117</v>
      </c>
      <c r="Z526" s="202" t="s">
        <v>905</v>
      </c>
      <c r="AA526" s="202" t="s">
        <v>3183</v>
      </c>
      <c r="AB526" s="236"/>
    </row>
    <row r="527" spans="1:28" s="200" customFormat="1" ht="63" customHeight="1" x14ac:dyDescent="0.2">
      <c r="A527" s="202" t="s">
        <v>813</v>
      </c>
      <c r="B527" s="202" t="s">
        <v>1069</v>
      </c>
      <c r="C527" s="202" t="s">
        <v>0</v>
      </c>
      <c r="D527" s="202" t="s">
        <v>3</v>
      </c>
      <c r="E527" s="202" t="s">
        <v>45</v>
      </c>
      <c r="F527" s="202" t="s">
        <v>65</v>
      </c>
      <c r="G527" s="202" t="s">
        <v>66</v>
      </c>
      <c r="H527" s="203"/>
      <c r="I527" s="203"/>
      <c r="J527" s="203"/>
      <c r="K527" s="202" t="s">
        <v>3175</v>
      </c>
      <c r="L527" s="202"/>
      <c r="M527" s="202" t="s">
        <v>3176</v>
      </c>
      <c r="N527" s="203" t="s">
        <v>3177</v>
      </c>
      <c r="O527" s="203">
        <v>10</v>
      </c>
      <c r="P527" s="203">
        <v>39</v>
      </c>
      <c r="Q527" s="203">
        <v>30</v>
      </c>
      <c r="R527" s="202" t="s">
        <v>3192</v>
      </c>
      <c r="S527" s="202" t="s">
        <v>3201</v>
      </c>
      <c r="T527" s="202" t="s">
        <v>3202</v>
      </c>
      <c r="U527" s="205">
        <v>0.66</v>
      </c>
      <c r="V527" s="205">
        <v>1</v>
      </c>
      <c r="W527" s="202" t="s">
        <v>3181</v>
      </c>
      <c r="X527" s="202" t="s">
        <v>3203</v>
      </c>
      <c r="Y527" s="202" t="s">
        <v>1117</v>
      </c>
      <c r="Z527" s="202" t="s">
        <v>905</v>
      </c>
      <c r="AA527" s="202" t="s">
        <v>3183</v>
      </c>
      <c r="AB527" s="236"/>
    </row>
    <row r="528" spans="1:28" s="200" customFormat="1" ht="63" customHeight="1" x14ac:dyDescent="0.2">
      <c r="A528" s="202" t="s">
        <v>813</v>
      </c>
      <c r="B528" s="202" t="s">
        <v>1069</v>
      </c>
      <c r="C528" s="202" t="s">
        <v>0</v>
      </c>
      <c r="D528" s="202" t="s">
        <v>3</v>
      </c>
      <c r="E528" s="202" t="s">
        <v>45</v>
      </c>
      <c r="F528" s="202" t="s">
        <v>65</v>
      </c>
      <c r="G528" s="202" t="s">
        <v>66</v>
      </c>
      <c r="H528" s="203"/>
      <c r="I528" s="203"/>
      <c r="J528" s="203"/>
      <c r="K528" s="202" t="s">
        <v>3175</v>
      </c>
      <c r="L528" s="202"/>
      <c r="M528" s="202" t="s">
        <v>3176</v>
      </c>
      <c r="N528" s="203" t="s">
        <v>3177</v>
      </c>
      <c r="O528" s="203">
        <v>10</v>
      </c>
      <c r="P528" s="203">
        <v>39</v>
      </c>
      <c r="Q528" s="203">
        <v>30</v>
      </c>
      <c r="R528" s="202" t="s">
        <v>3192</v>
      </c>
      <c r="S528" s="202" t="s">
        <v>3201</v>
      </c>
      <c r="T528" s="202"/>
      <c r="U528" s="205"/>
      <c r="V528" s="205"/>
      <c r="W528" s="202"/>
      <c r="X528" s="202"/>
      <c r="Y528" s="202" t="s">
        <v>1117</v>
      </c>
      <c r="Z528" s="202" t="s">
        <v>905</v>
      </c>
      <c r="AA528" s="202" t="s">
        <v>3183</v>
      </c>
      <c r="AB528" s="236"/>
    </row>
    <row r="529" spans="1:28" s="200" customFormat="1" ht="63" customHeight="1" x14ac:dyDescent="0.2">
      <c r="A529" s="202" t="s">
        <v>813</v>
      </c>
      <c r="B529" s="202" t="s">
        <v>1069</v>
      </c>
      <c r="C529" s="202" t="s">
        <v>0</v>
      </c>
      <c r="D529" s="202" t="s">
        <v>3</v>
      </c>
      <c r="E529" s="202" t="s">
        <v>45</v>
      </c>
      <c r="F529" s="202" t="s">
        <v>65</v>
      </c>
      <c r="G529" s="202" t="s">
        <v>66</v>
      </c>
      <c r="H529" s="203"/>
      <c r="I529" s="203"/>
      <c r="J529" s="203"/>
      <c r="K529" s="202" t="s">
        <v>3175</v>
      </c>
      <c r="L529" s="202"/>
      <c r="M529" s="202" t="s">
        <v>3176</v>
      </c>
      <c r="N529" s="203" t="s">
        <v>3177</v>
      </c>
      <c r="O529" s="203">
        <v>10</v>
      </c>
      <c r="P529" s="203">
        <v>39</v>
      </c>
      <c r="Q529" s="203">
        <v>30</v>
      </c>
      <c r="R529" s="202" t="s">
        <v>3192</v>
      </c>
      <c r="S529" s="202" t="s">
        <v>3201</v>
      </c>
      <c r="T529" s="202"/>
      <c r="U529" s="205"/>
      <c r="V529" s="205"/>
      <c r="W529" s="202"/>
      <c r="X529" s="202"/>
      <c r="Y529" s="202" t="s">
        <v>1117</v>
      </c>
      <c r="Z529" s="202" t="s">
        <v>905</v>
      </c>
      <c r="AA529" s="202" t="s">
        <v>3183</v>
      </c>
      <c r="AB529" s="236"/>
    </row>
    <row r="530" spans="1:28" s="200" customFormat="1" ht="63" customHeight="1" x14ac:dyDescent="0.2">
      <c r="A530" s="202" t="s">
        <v>813</v>
      </c>
      <c r="B530" s="202" t="s">
        <v>1069</v>
      </c>
      <c r="C530" s="202" t="s">
        <v>0</v>
      </c>
      <c r="D530" s="202" t="s">
        <v>3</v>
      </c>
      <c r="E530" s="202" t="s">
        <v>45</v>
      </c>
      <c r="F530" s="202" t="s">
        <v>65</v>
      </c>
      <c r="G530" s="202" t="s">
        <v>66</v>
      </c>
      <c r="H530" s="203"/>
      <c r="I530" s="203"/>
      <c r="J530" s="203"/>
      <c r="K530" s="202" t="s">
        <v>3175</v>
      </c>
      <c r="L530" s="202"/>
      <c r="M530" s="202" t="s">
        <v>3176</v>
      </c>
      <c r="N530" s="203" t="s">
        <v>3177</v>
      </c>
      <c r="O530" s="203">
        <v>10</v>
      </c>
      <c r="P530" s="203">
        <v>39</v>
      </c>
      <c r="Q530" s="203">
        <v>30</v>
      </c>
      <c r="R530" s="202" t="s">
        <v>3192</v>
      </c>
      <c r="S530" s="202" t="s">
        <v>3201</v>
      </c>
      <c r="T530" s="202"/>
      <c r="U530" s="205"/>
      <c r="V530" s="205"/>
      <c r="W530" s="202"/>
      <c r="X530" s="202"/>
      <c r="Y530" s="202" t="s">
        <v>1117</v>
      </c>
      <c r="Z530" s="202" t="s">
        <v>905</v>
      </c>
      <c r="AA530" s="202" t="s">
        <v>3183</v>
      </c>
      <c r="AB530" s="236"/>
    </row>
    <row r="531" spans="1:28" s="200" customFormat="1" ht="63" customHeight="1" x14ac:dyDescent="0.2">
      <c r="A531" s="202" t="s">
        <v>813</v>
      </c>
      <c r="B531" s="202" t="s">
        <v>1069</v>
      </c>
      <c r="C531" s="202" t="s">
        <v>0</v>
      </c>
      <c r="D531" s="202" t="s">
        <v>3</v>
      </c>
      <c r="E531" s="202" t="s">
        <v>45</v>
      </c>
      <c r="F531" s="202" t="s">
        <v>65</v>
      </c>
      <c r="G531" s="202" t="s">
        <v>66</v>
      </c>
      <c r="H531" s="203"/>
      <c r="I531" s="203"/>
      <c r="J531" s="203"/>
      <c r="K531" s="202" t="s">
        <v>3175</v>
      </c>
      <c r="L531" s="202"/>
      <c r="M531" s="202" t="s">
        <v>3176</v>
      </c>
      <c r="N531" s="203" t="s">
        <v>3177</v>
      </c>
      <c r="O531" s="203">
        <v>10</v>
      </c>
      <c r="P531" s="203">
        <v>39</v>
      </c>
      <c r="Q531" s="203">
        <v>30</v>
      </c>
      <c r="R531" s="202" t="s">
        <v>3192</v>
      </c>
      <c r="S531" s="202" t="s">
        <v>3201</v>
      </c>
      <c r="T531" s="202" t="s">
        <v>3202</v>
      </c>
      <c r="U531" s="205">
        <v>0.66</v>
      </c>
      <c r="V531" s="205">
        <v>1</v>
      </c>
      <c r="W531" s="202" t="s">
        <v>3181</v>
      </c>
      <c r="X531" s="202" t="s">
        <v>3203</v>
      </c>
      <c r="Y531" s="202" t="s">
        <v>3204</v>
      </c>
      <c r="Z531" s="202" t="s">
        <v>3205</v>
      </c>
      <c r="AA531" s="202"/>
      <c r="AB531" s="236"/>
    </row>
    <row r="532" spans="1:28" s="200" customFormat="1" ht="63" customHeight="1" x14ac:dyDescent="0.2">
      <c r="A532" s="202" t="s">
        <v>813</v>
      </c>
      <c r="B532" s="202" t="s">
        <v>1069</v>
      </c>
      <c r="C532" s="202" t="s">
        <v>0</v>
      </c>
      <c r="D532" s="202" t="s">
        <v>3</v>
      </c>
      <c r="E532" s="202" t="s">
        <v>45</v>
      </c>
      <c r="F532" s="202" t="s">
        <v>65</v>
      </c>
      <c r="G532" s="202" t="s">
        <v>66</v>
      </c>
      <c r="H532" s="203"/>
      <c r="I532" s="203"/>
      <c r="J532" s="203"/>
      <c r="K532" s="202" t="s">
        <v>3175</v>
      </c>
      <c r="L532" s="202"/>
      <c r="M532" s="202" t="s">
        <v>3176</v>
      </c>
      <c r="N532" s="203" t="s">
        <v>3177</v>
      </c>
      <c r="O532" s="203">
        <v>10</v>
      </c>
      <c r="P532" s="203">
        <v>39</v>
      </c>
      <c r="Q532" s="203">
        <v>30</v>
      </c>
      <c r="R532" s="202" t="s">
        <v>3192</v>
      </c>
      <c r="S532" s="202" t="s">
        <v>3201</v>
      </c>
      <c r="T532" s="202"/>
      <c r="U532" s="205"/>
      <c r="V532" s="205"/>
      <c r="W532" s="202"/>
      <c r="X532" s="202"/>
      <c r="Y532" s="202" t="s">
        <v>3204</v>
      </c>
      <c r="Z532" s="202" t="s">
        <v>3205</v>
      </c>
      <c r="AA532" s="202"/>
      <c r="AB532" s="236"/>
    </row>
    <row r="533" spans="1:28" s="200" customFormat="1" ht="63" customHeight="1" x14ac:dyDescent="0.2">
      <c r="A533" s="202" t="s">
        <v>813</v>
      </c>
      <c r="B533" s="202" t="s">
        <v>1069</v>
      </c>
      <c r="C533" s="202" t="s">
        <v>0</v>
      </c>
      <c r="D533" s="202" t="s">
        <v>3</v>
      </c>
      <c r="E533" s="202" t="s">
        <v>45</v>
      </c>
      <c r="F533" s="202" t="s">
        <v>65</v>
      </c>
      <c r="G533" s="202" t="s">
        <v>66</v>
      </c>
      <c r="H533" s="203"/>
      <c r="I533" s="203"/>
      <c r="J533" s="203"/>
      <c r="K533" s="202" t="s">
        <v>3175</v>
      </c>
      <c r="L533" s="202"/>
      <c r="M533" s="202" t="s">
        <v>3176</v>
      </c>
      <c r="N533" s="203" t="s">
        <v>3177</v>
      </c>
      <c r="O533" s="203">
        <v>10</v>
      </c>
      <c r="P533" s="203">
        <v>39</v>
      </c>
      <c r="Q533" s="203">
        <v>30</v>
      </c>
      <c r="R533" s="202" t="s">
        <v>3192</v>
      </c>
      <c r="S533" s="202" t="s">
        <v>3201</v>
      </c>
      <c r="T533" s="202"/>
      <c r="U533" s="205"/>
      <c r="V533" s="205"/>
      <c r="W533" s="202"/>
      <c r="X533" s="202"/>
      <c r="Y533" s="202" t="s">
        <v>3204</v>
      </c>
      <c r="Z533" s="202" t="s">
        <v>3205</v>
      </c>
      <c r="AA533" s="202"/>
      <c r="AB533" s="236"/>
    </row>
    <row r="534" spans="1:28" s="200" customFormat="1" ht="63" customHeight="1" x14ac:dyDescent="0.2">
      <c r="A534" s="202" t="s">
        <v>813</v>
      </c>
      <c r="B534" s="202" t="s">
        <v>1069</v>
      </c>
      <c r="C534" s="202" t="s">
        <v>0</v>
      </c>
      <c r="D534" s="202" t="s">
        <v>3</v>
      </c>
      <c r="E534" s="202" t="s">
        <v>45</v>
      </c>
      <c r="F534" s="202" t="s">
        <v>65</v>
      </c>
      <c r="G534" s="202" t="s">
        <v>66</v>
      </c>
      <c r="H534" s="203"/>
      <c r="I534" s="203"/>
      <c r="J534" s="203"/>
      <c r="K534" s="202" t="s">
        <v>3175</v>
      </c>
      <c r="L534" s="202"/>
      <c r="M534" s="202" t="s">
        <v>3176</v>
      </c>
      <c r="N534" s="203" t="s">
        <v>3177</v>
      </c>
      <c r="O534" s="203">
        <v>10</v>
      </c>
      <c r="P534" s="203">
        <v>39</v>
      </c>
      <c r="Q534" s="203">
        <v>30</v>
      </c>
      <c r="R534" s="202" t="s">
        <v>3192</v>
      </c>
      <c r="S534" s="202" t="s">
        <v>3201</v>
      </c>
      <c r="T534" s="202"/>
      <c r="U534" s="205"/>
      <c r="V534" s="205"/>
      <c r="W534" s="202"/>
      <c r="X534" s="202"/>
      <c r="Y534" s="202" t="s">
        <v>3204</v>
      </c>
      <c r="Z534" s="202" t="s">
        <v>3205</v>
      </c>
      <c r="AA534" s="202"/>
      <c r="AB534" s="236"/>
    </row>
    <row r="535" spans="1:28" s="200" customFormat="1" ht="63" customHeight="1" x14ac:dyDescent="0.2">
      <c r="A535" s="202" t="s">
        <v>813</v>
      </c>
      <c r="B535" s="202" t="s">
        <v>1069</v>
      </c>
      <c r="C535" s="202" t="s">
        <v>0</v>
      </c>
      <c r="D535" s="202" t="s">
        <v>3</v>
      </c>
      <c r="E535" s="202" t="s">
        <v>45</v>
      </c>
      <c r="F535" s="202" t="s">
        <v>65</v>
      </c>
      <c r="G535" s="202" t="s">
        <v>66</v>
      </c>
      <c r="H535" s="203"/>
      <c r="I535" s="203"/>
      <c r="J535" s="203"/>
      <c r="K535" s="202" t="s">
        <v>3175</v>
      </c>
      <c r="L535" s="202"/>
      <c r="M535" s="202" t="s">
        <v>3176</v>
      </c>
      <c r="N535" s="203" t="s">
        <v>3177</v>
      </c>
      <c r="O535" s="203">
        <v>10</v>
      </c>
      <c r="P535" s="203">
        <v>39</v>
      </c>
      <c r="Q535" s="203">
        <v>30</v>
      </c>
      <c r="R535" s="202" t="s">
        <v>3192</v>
      </c>
      <c r="S535" s="202" t="s">
        <v>3201</v>
      </c>
      <c r="T535" s="202"/>
      <c r="U535" s="205"/>
      <c r="V535" s="205"/>
      <c r="W535" s="202"/>
      <c r="X535" s="202"/>
      <c r="Y535" s="202" t="s">
        <v>3204</v>
      </c>
      <c r="Z535" s="202" t="s">
        <v>3205</v>
      </c>
      <c r="AA535" s="202"/>
      <c r="AB535" s="236"/>
    </row>
    <row r="536" spans="1:28" s="200" customFormat="1" ht="63" customHeight="1" x14ac:dyDescent="0.2">
      <c r="A536" s="202" t="s">
        <v>813</v>
      </c>
      <c r="B536" s="202" t="s">
        <v>1069</v>
      </c>
      <c r="C536" s="202" t="s">
        <v>0</v>
      </c>
      <c r="D536" s="202" t="s">
        <v>3</v>
      </c>
      <c r="E536" s="202" t="s">
        <v>45</v>
      </c>
      <c r="F536" s="202" t="s">
        <v>65</v>
      </c>
      <c r="G536" s="202" t="s">
        <v>66</v>
      </c>
      <c r="H536" s="203"/>
      <c r="I536" s="203"/>
      <c r="J536" s="203"/>
      <c r="K536" s="202" t="s">
        <v>3175</v>
      </c>
      <c r="L536" s="202"/>
      <c r="M536" s="202" t="s">
        <v>3176</v>
      </c>
      <c r="N536" s="203" t="s">
        <v>3177</v>
      </c>
      <c r="O536" s="203">
        <v>10</v>
      </c>
      <c r="P536" s="203">
        <v>39</v>
      </c>
      <c r="Q536" s="203">
        <v>30</v>
      </c>
      <c r="R536" s="202" t="s">
        <v>3192</v>
      </c>
      <c r="S536" s="202" t="s">
        <v>3201</v>
      </c>
      <c r="T536" s="202"/>
      <c r="U536" s="205"/>
      <c r="V536" s="205"/>
      <c r="W536" s="202"/>
      <c r="X536" s="202"/>
      <c r="Y536" s="202" t="s">
        <v>3204</v>
      </c>
      <c r="Z536" s="202" t="s">
        <v>3205</v>
      </c>
      <c r="AA536" s="202"/>
      <c r="AB536" s="236"/>
    </row>
    <row r="537" spans="1:28" s="200" customFormat="1" ht="63" customHeight="1" x14ac:dyDescent="0.2">
      <c r="A537" s="202" t="s">
        <v>813</v>
      </c>
      <c r="B537" s="202" t="s">
        <v>1069</v>
      </c>
      <c r="C537" s="202" t="s">
        <v>0</v>
      </c>
      <c r="D537" s="202" t="s">
        <v>3</v>
      </c>
      <c r="E537" s="202" t="s">
        <v>45</v>
      </c>
      <c r="F537" s="202" t="s">
        <v>65</v>
      </c>
      <c r="G537" s="202" t="s">
        <v>66</v>
      </c>
      <c r="H537" s="203"/>
      <c r="I537" s="203"/>
      <c r="J537" s="203"/>
      <c r="K537" s="202" t="s">
        <v>3175</v>
      </c>
      <c r="L537" s="202"/>
      <c r="M537" s="202" t="s">
        <v>3176</v>
      </c>
      <c r="N537" s="203" t="s">
        <v>3177</v>
      </c>
      <c r="O537" s="203">
        <v>10</v>
      </c>
      <c r="P537" s="203">
        <v>39</v>
      </c>
      <c r="Q537" s="203">
        <v>30</v>
      </c>
      <c r="R537" s="202" t="s">
        <v>3192</v>
      </c>
      <c r="S537" s="202" t="s">
        <v>3201</v>
      </c>
      <c r="T537" s="202"/>
      <c r="U537" s="205"/>
      <c r="V537" s="205"/>
      <c r="W537" s="202"/>
      <c r="X537" s="202"/>
      <c r="Y537" s="202" t="s">
        <v>3204</v>
      </c>
      <c r="Z537" s="202" t="s">
        <v>3205</v>
      </c>
      <c r="AA537" s="202"/>
      <c r="AB537" s="236"/>
    </row>
    <row r="538" spans="1:28" s="200" customFormat="1" ht="63" customHeight="1" x14ac:dyDescent="0.2">
      <c r="A538" s="202" t="s">
        <v>813</v>
      </c>
      <c r="B538" s="202" t="s">
        <v>1069</v>
      </c>
      <c r="C538" s="202" t="s">
        <v>0</v>
      </c>
      <c r="D538" s="202" t="s">
        <v>3</v>
      </c>
      <c r="E538" s="202" t="s">
        <v>45</v>
      </c>
      <c r="F538" s="202" t="s">
        <v>65</v>
      </c>
      <c r="G538" s="202" t="s">
        <v>66</v>
      </c>
      <c r="H538" s="203"/>
      <c r="I538" s="203"/>
      <c r="J538" s="203"/>
      <c r="K538" s="202" t="s">
        <v>3175</v>
      </c>
      <c r="L538" s="202"/>
      <c r="M538" s="202" t="s">
        <v>3176</v>
      </c>
      <c r="N538" s="203" t="s">
        <v>3177</v>
      </c>
      <c r="O538" s="203">
        <v>10</v>
      </c>
      <c r="P538" s="203">
        <v>39</v>
      </c>
      <c r="Q538" s="203">
        <v>30</v>
      </c>
      <c r="R538" s="202" t="s">
        <v>3192</v>
      </c>
      <c r="S538" s="202" t="s">
        <v>3201</v>
      </c>
      <c r="T538" s="202"/>
      <c r="U538" s="205"/>
      <c r="V538" s="205"/>
      <c r="W538" s="202"/>
      <c r="X538" s="202"/>
      <c r="Y538" s="202" t="s">
        <v>3204</v>
      </c>
      <c r="Z538" s="202" t="s">
        <v>3205</v>
      </c>
      <c r="AA538" s="202"/>
      <c r="AB538" s="236"/>
    </row>
    <row r="539" spans="1:28" s="200" customFormat="1" ht="63" customHeight="1" x14ac:dyDescent="0.2">
      <c r="A539" s="202" t="s">
        <v>813</v>
      </c>
      <c r="B539" s="202" t="s">
        <v>1069</v>
      </c>
      <c r="C539" s="202" t="s">
        <v>0</v>
      </c>
      <c r="D539" s="202" t="s">
        <v>3</v>
      </c>
      <c r="E539" s="202" t="s">
        <v>45</v>
      </c>
      <c r="F539" s="202" t="s">
        <v>65</v>
      </c>
      <c r="G539" s="202" t="s">
        <v>66</v>
      </c>
      <c r="H539" s="203"/>
      <c r="I539" s="203"/>
      <c r="J539" s="203"/>
      <c r="K539" s="202" t="s">
        <v>3175</v>
      </c>
      <c r="L539" s="202"/>
      <c r="M539" s="202" t="s">
        <v>3176</v>
      </c>
      <c r="N539" s="203" t="s">
        <v>3177</v>
      </c>
      <c r="O539" s="203">
        <v>10</v>
      </c>
      <c r="P539" s="203">
        <v>39</v>
      </c>
      <c r="Q539" s="203">
        <v>30</v>
      </c>
      <c r="R539" s="202" t="s">
        <v>3192</v>
      </c>
      <c r="S539" s="202" t="s">
        <v>3201</v>
      </c>
      <c r="T539" s="202"/>
      <c r="U539" s="205"/>
      <c r="V539" s="205"/>
      <c r="W539" s="202"/>
      <c r="X539" s="202"/>
      <c r="Y539" s="202" t="s">
        <v>3204</v>
      </c>
      <c r="Z539" s="202" t="s">
        <v>3205</v>
      </c>
      <c r="AA539" s="202"/>
      <c r="AB539" s="236"/>
    </row>
    <row r="540" spans="1:28" s="200" customFormat="1" ht="63" customHeight="1" x14ac:dyDescent="0.2">
      <c r="A540" s="202" t="s">
        <v>813</v>
      </c>
      <c r="B540" s="202" t="s">
        <v>1069</v>
      </c>
      <c r="C540" s="202" t="s">
        <v>0</v>
      </c>
      <c r="D540" s="202" t="s">
        <v>3</v>
      </c>
      <c r="E540" s="202" t="s">
        <v>45</v>
      </c>
      <c r="F540" s="202" t="s">
        <v>65</v>
      </c>
      <c r="G540" s="202" t="s">
        <v>66</v>
      </c>
      <c r="H540" s="203"/>
      <c r="I540" s="203"/>
      <c r="J540" s="203"/>
      <c r="K540" s="202" t="s">
        <v>3175</v>
      </c>
      <c r="L540" s="202"/>
      <c r="M540" s="202" t="s">
        <v>3176</v>
      </c>
      <c r="N540" s="203" t="s">
        <v>3177</v>
      </c>
      <c r="O540" s="203">
        <v>10</v>
      </c>
      <c r="P540" s="203">
        <v>39</v>
      </c>
      <c r="Q540" s="203">
        <v>30</v>
      </c>
      <c r="R540" s="202" t="s">
        <v>3192</v>
      </c>
      <c r="S540" s="202" t="s">
        <v>3201</v>
      </c>
      <c r="T540" s="202"/>
      <c r="U540" s="205"/>
      <c r="V540" s="205"/>
      <c r="W540" s="202"/>
      <c r="X540" s="202"/>
      <c r="Y540" s="202" t="s">
        <v>3204</v>
      </c>
      <c r="Z540" s="202" t="s">
        <v>3205</v>
      </c>
      <c r="AA540" s="202"/>
      <c r="AB540" s="236"/>
    </row>
    <row r="541" spans="1:28" s="200" customFormat="1" ht="63" customHeight="1" x14ac:dyDescent="0.2">
      <c r="A541" s="202" t="s">
        <v>813</v>
      </c>
      <c r="B541" s="202" t="s">
        <v>1069</v>
      </c>
      <c r="C541" s="202" t="s">
        <v>0</v>
      </c>
      <c r="D541" s="202" t="s">
        <v>3</v>
      </c>
      <c r="E541" s="202" t="s">
        <v>45</v>
      </c>
      <c r="F541" s="202" t="s">
        <v>65</v>
      </c>
      <c r="G541" s="202" t="s">
        <v>66</v>
      </c>
      <c r="H541" s="203"/>
      <c r="I541" s="203"/>
      <c r="J541" s="203"/>
      <c r="K541" s="202" t="s">
        <v>3175</v>
      </c>
      <c r="L541" s="202"/>
      <c r="M541" s="202" t="s">
        <v>3176</v>
      </c>
      <c r="N541" s="203" t="s">
        <v>3177</v>
      </c>
      <c r="O541" s="203">
        <v>10</v>
      </c>
      <c r="P541" s="203">
        <v>39</v>
      </c>
      <c r="Q541" s="203">
        <v>30</v>
      </c>
      <c r="R541" s="202" t="s">
        <v>3192</v>
      </c>
      <c r="S541" s="202" t="s">
        <v>3201</v>
      </c>
      <c r="T541" s="202"/>
      <c r="U541" s="205"/>
      <c r="V541" s="205"/>
      <c r="W541" s="202"/>
      <c r="X541" s="202"/>
      <c r="Y541" s="202" t="s">
        <v>3204</v>
      </c>
      <c r="Z541" s="202" t="s">
        <v>3205</v>
      </c>
      <c r="AA541" s="202"/>
      <c r="AB541" s="236"/>
    </row>
    <row r="542" spans="1:28" s="200" customFormat="1" ht="63" customHeight="1" x14ac:dyDescent="0.2">
      <c r="A542" s="202" t="s">
        <v>813</v>
      </c>
      <c r="B542" s="202" t="s">
        <v>1069</v>
      </c>
      <c r="C542" s="202" t="s">
        <v>0</v>
      </c>
      <c r="D542" s="202" t="s">
        <v>3</v>
      </c>
      <c r="E542" s="202" t="s">
        <v>45</v>
      </c>
      <c r="F542" s="202" t="s">
        <v>65</v>
      </c>
      <c r="G542" s="202" t="s">
        <v>66</v>
      </c>
      <c r="H542" s="203"/>
      <c r="I542" s="203"/>
      <c r="J542" s="203"/>
      <c r="K542" s="202" t="s">
        <v>3175</v>
      </c>
      <c r="L542" s="202"/>
      <c r="M542" s="202" t="s">
        <v>3176</v>
      </c>
      <c r="N542" s="203" t="s">
        <v>3177</v>
      </c>
      <c r="O542" s="203">
        <v>10</v>
      </c>
      <c r="P542" s="203">
        <v>39</v>
      </c>
      <c r="Q542" s="203">
        <v>30</v>
      </c>
      <c r="R542" s="202" t="s">
        <v>3192</v>
      </c>
      <c r="S542" s="202" t="s">
        <v>3201</v>
      </c>
      <c r="T542" s="202"/>
      <c r="U542" s="205"/>
      <c r="V542" s="205"/>
      <c r="W542" s="202"/>
      <c r="X542" s="202"/>
      <c r="Y542" s="202" t="s">
        <v>3204</v>
      </c>
      <c r="Z542" s="202" t="s">
        <v>3205</v>
      </c>
      <c r="AA542" s="202"/>
      <c r="AB542" s="236"/>
    </row>
    <row r="543" spans="1:28" s="200" customFormat="1" ht="63" customHeight="1" x14ac:dyDescent="0.2">
      <c r="A543" s="202" t="s">
        <v>813</v>
      </c>
      <c r="B543" s="202" t="s">
        <v>1069</v>
      </c>
      <c r="C543" s="202" t="s">
        <v>0</v>
      </c>
      <c r="D543" s="202" t="s">
        <v>3</v>
      </c>
      <c r="E543" s="202" t="s">
        <v>45</v>
      </c>
      <c r="F543" s="202" t="s">
        <v>65</v>
      </c>
      <c r="G543" s="202" t="s">
        <v>66</v>
      </c>
      <c r="H543" s="203"/>
      <c r="I543" s="203"/>
      <c r="J543" s="203"/>
      <c r="K543" s="202" t="s">
        <v>3175</v>
      </c>
      <c r="L543" s="202"/>
      <c r="M543" s="202" t="s">
        <v>3176</v>
      </c>
      <c r="N543" s="203" t="s">
        <v>3177</v>
      </c>
      <c r="O543" s="203">
        <v>10</v>
      </c>
      <c r="P543" s="203">
        <v>39</v>
      </c>
      <c r="Q543" s="203">
        <v>30</v>
      </c>
      <c r="R543" s="202" t="s">
        <v>3192</v>
      </c>
      <c r="S543" s="202" t="s">
        <v>3201</v>
      </c>
      <c r="T543" s="202"/>
      <c r="U543" s="205"/>
      <c r="V543" s="205"/>
      <c r="W543" s="202"/>
      <c r="X543" s="202"/>
      <c r="Y543" s="202" t="s">
        <v>3204</v>
      </c>
      <c r="Z543" s="202" t="s">
        <v>3205</v>
      </c>
      <c r="AA543" s="202"/>
      <c r="AB543" s="236"/>
    </row>
    <row r="544" spans="1:28" s="200" customFormat="1" ht="63" customHeight="1" x14ac:dyDescent="0.2">
      <c r="A544" s="202" t="s">
        <v>813</v>
      </c>
      <c r="B544" s="202" t="s">
        <v>1069</v>
      </c>
      <c r="C544" s="202" t="s">
        <v>0</v>
      </c>
      <c r="D544" s="202" t="s">
        <v>3</v>
      </c>
      <c r="E544" s="202" t="s">
        <v>45</v>
      </c>
      <c r="F544" s="202" t="s">
        <v>65</v>
      </c>
      <c r="G544" s="202" t="s">
        <v>66</v>
      </c>
      <c r="H544" s="203"/>
      <c r="I544" s="203"/>
      <c r="J544" s="203"/>
      <c r="K544" s="202" t="s">
        <v>3175</v>
      </c>
      <c r="L544" s="202"/>
      <c r="M544" s="202" t="s">
        <v>3176</v>
      </c>
      <c r="N544" s="203" t="s">
        <v>3177</v>
      </c>
      <c r="O544" s="203">
        <v>10</v>
      </c>
      <c r="P544" s="203">
        <v>39</v>
      </c>
      <c r="Q544" s="203">
        <v>30</v>
      </c>
      <c r="R544" s="202" t="s">
        <v>3192</v>
      </c>
      <c r="S544" s="202" t="s">
        <v>3201</v>
      </c>
      <c r="T544" s="202"/>
      <c r="U544" s="205"/>
      <c r="V544" s="205"/>
      <c r="W544" s="202"/>
      <c r="X544" s="202"/>
      <c r="Y544" s="202" t="s">
        <v>3204</v>
      </c>
      <c r="Z544" s="202" t="s">
        <v>3205</v>
      </c>
      <c r="AA544" s="202"/>
      <c r="AB544" s="236"/>
    </row>
    <row r="545" spans="1:28" s="200" customFormat="1" ht="63" customHeight="1" x14ac:dyDescent="0.2">
      <c r="A545" s="202" t="s">
        <v>813</v>
      </c>
      <c r="B545" s="202" t="s">
        <v>1069</v>
      </c>
      <c r="C545" s="202" t="s">
        <v>0</v>
      </c>
      <c r="D545" s="202" t="s">
        <v>3</v>
      </c>
      <c r="E545" s="202" t="s">
        <v>45</v>
      </c>
      <c r="F545" s="202" t="s">
        <v>65</v>
      </c>
      <c r="G545" s="202" t="s">
        <v>66</v>
      </c>
      <c r="H545" s="203"/>
      <c r="I545" s="203"/>
      <c r="J545" s="203"/>
      <c r="K545" s="202" t="s">
        <v>3175</v>
      </c>
      <c r="L545" s="202"/>
      <c r="M545" s="202" t="s">
        <v>3176</v>
      </c>
      <c r="N545" s="203" t="s">
        <v>3177</v>
      </c>
      <c r="O545" s="203">
        <v>10</v>
      </c>
      <c r="P545" s="203">
        <v>39</v>
      </c>
      <c r="Q545" s="203">
        <v>30</v>
      </c>
      <c r="R545" s="202" t="s">
        <v>3192</v>
      </c>
      <c r="S545" s="202" t="s">
        <v>3201</v>
      </c>
      <c r="T545" s="202"/>
      <c r="U545" s="205"/>
      <c r="V545" s="205"/>
      <c r="W545" s="202"/>
      <c r="X545" s="202"/>
      <c r="Y545" s="202" t="s">
        <v>3204</v>
      </c>
      <c r="Z545" s="202" t="s">
        <v>3205</v>
      </c>
      <c r="AA545" s="202"/>
      <c r="AB545" s="236"/>
    </row>
    <row r="546" spans="1:28" s="200" customFormat="1" ht="63" customHeight="1" x14ac:dyDescent="0.2">
      <c r="A546" s="202" t="s">
        <v>813</v>
      </c>
      <c r="B546" s="202" t="s">
        <v>1069</v>
      </c>
      <c r="C546" s="202" t="s">
        <v>0</v>
      </c>
      <c r="D546" s="202" t="s">
        <v>3</v>
      </c>
      <c r="E546" s="202" t="s">
        <v>45</v>
      </c>
      <c r="F546" s="202" t="s">
        <v>65</v>
      </c>
      <c r="G546" s="202" t="s">
        <v>66</v>
      </c>
      <c r="H546" s="203"/>
      <c r="I546" s="203"/>
      <c r="J546" s="203"/>
      <c r="K546" s="202" t="s">
        <v>3175</v>
      </c>
      <c r="L546" s="202"/>
      <c r="M546" s="202" t="s">
        <v>3176</v>
      </c>
      <c r="N546" s="203" t="s">
        <v>3177</v>
      </c>
      <c r="O546" s="203">
        <v>10</v>
      </c>
      <c r="P546" s="203">
        <v>39</v>
      </c>
      <c r="Q546" s="203">
        <v>30</v>
      </c>
      <c r="R546" s="202" t="s">
        <v>3192</v>
      </c>
      <c r="S546" s="202" t="s">
        <v>3201</v>
      </c>
      <c r="T546" s="202"/>
      <c r="U546" s="205"/>
      <c r="V546" s="205"/>
      <c r="W546" s="202"/>
      <c r="X546" s="202"/>
      <c r="Y546" s="202" t="s">
        <v>3204</v>
      </c>
      <c r="Z546" s="202" t="s">
        <v>3205</v>
      </c>
      <c r="AA546" s="202"/>
      <c r="AB546" s="236"/>
    </row>
    <row r="547" spans="1:28" s="200" customFormat="1" ht="63" customHeight="1" x14ac:dyDescent="0.2">
      <c r="A547" s="202" t="s">
        <v>813</v>
      </c>
      <c r="B547" s="202" t="s">
        <v>1069</v>
      </c>
      <c r="C547" s="202" t="s">
        <v>0</v>
      </c>
      <c r="D547" s="202" t="s">
        <v>3</v>
      </c>
      <c r="E547" s="202" t="s">
        <v>45</v>
      </c>
      <c r="F547" s="202" t="s">
        <v>65</v>
      </c>
      <c r="G547" s="202" t="s">
        <v>66</v>
      </c>
      <c r="H547" s="203"/>
      <c r="I547" s="203"/>
      <c r="J547" s="203"/>
      <c r="K547" s="202" t="s">
        <v>3175</v>
      </c>
      <c r="L547" s="202"/>
      <c r="M547" s="202" t="s">
        <v>3176</v>
      </c>
      <c r="N547" s="203" t="s">
        <v>3177</v>
      </c>
      <c r="O547" s="203">
        <v>10</v>
      </c>
      <c r="P547" s="203">
        <v>39</v>
      </c>
      <c r="Q547" s="203">
        <v>30</v>
      </c>
      <c r="R547" s="202" t="s">
        <v>3192</v>
      </c>
      <c r="S547" s="202" t="s">
        <v>3201</v>
      </c>
      <c r="T547" s="202"/>
      <c r="U547" s="205"/>
      <c r="V547" s="205"/>
      <c r="W547" s="202"/>
      <c r="X547" s="202"/>
      <c r="Y547" s="202" t="s">
        <v>3204</v>
      </c>
      <c r="Z547" s="202" t="s">
        <v>3205</v>
      </c>
      <c r="AA547" s="202"/>
      <c r="AB547" s="236"/>
    </row>
    <row r="548" spans="1:28" s="200" customFormat="1" ht="63" customHeight="1" x14ac:dyDescent="0.2">
      <c r="A548" s="202" t="s">
        <v>813</v>
      </c>
      <c r="B548" s="202" t="s">
        <v>1069</v>
      </c>
      <c r="C548" s="202" t="s">
        <v>0</v>
      </c>
      <c r="D548" s="202" t="s">
        <v>3</v>
      </c>
      <c r="E548" s="202" t="s">
        <v>45</v>
      </c>
      <c r="F548" s="202" t="s">
        <v>65</v>
      </c>
      <c r="G548" s="202" t="s">
        <v>66</v>
      </c>
      <c r="H548" s="203"/>
      <c r="I548" s="203"/>
      <c r="J548" s="203"/>
      <c r="K548" s="202" t="s">
        <v>3175</v>
      </c>
      <c r="L548" s="202"/>
      <c r="M548" s="202" t="s">
        <v>3176</v>
      </c>
      <c r="N548" s="203" t="s">
        <v>3177</v>
      </c>
      <c r="O548" s="203">
        <v>10</v>
      </c>
      <c r="P548" s="203">
        <v>39</v>
      </c>
      <c r="Q548" s="203">
        <v>30</v>
      </c>
      <c r="R548" s="202" t="s">
        <v>3192</v>
      </c>
      <c r="S548" s="202" t="s">
        <v>3201</v>
      </c>
      <c r="T548" s="202"/>
      <c r="U548" s="205"/>
      <c r="V548" s="205"/>
      <c r="W548" s="202"/>
      <c r="X548" s="202"/>
      <c r="Y548" s="202" t="s">
        <v>3204</v>
      </c>
      <c r="Z548" s="202" t="s">
        <v>3205</v>
      </c>
      <c r="AA548" s="202"/>
      <c r="AB548" s="236"/>
    </row>
    <row r="549" spans="1:28" s="200" customFormat="1" ht="63" customHeight="1" x14ac:dyDescent="0.2">
      <c r="A549" s="202" t="s">
        <v>813</v>
      </c>
      <c r="B549" s="202" t="s">
        <v>1069</v>
      </c>
      <c r="C549" s="202" t="s">
        <v>0</v>
      </c>
      <c r="D549" s="202" t="s">
        <v>3</v>
      </c>
      <c r="E549" s="202" t="s">
        <v>45</v>
      </c>
      <c r="F549" s="202" t="s">
        <v>65</v>
      </c>
      <c r="G549" s="202" t="s">
        <v>66</v>
      </c>
      <c r="H549" s="203"/>
      <c r="I549" s="203"/>
      <c r="J549" s="203"/>
      <c r="K549" s="202" t="s">
        <v>3175</v>
      </c>
      <c r="L549" s="202"/>
      <c r="M549" s="202" t="s">
        <v>3176</v>
      </c>
      <c r="N549" s="203" t="s">
        <v>3177</v>
      </c>
      <c r="O549" s="203">
        <v>10</v>
      </c>
      <c r="P549" s="203">
        <v>39</v>
      </c>
      <c r="Q549" s="203">
        <v>30</v>
      </c>
      <c r="R549" s="202" t="s">
        <v>3192</v>
      </c>
      <c r="S549" s="202" t="s">
        <v>3201</v>
      </c>
      <c r="T549" s="202"/>
      <c r="U549" s="205"/>
      <c r="V549" s="205"/>
      <c r="W549" s="202"/>
      <c r="X549" s="202"/>
      <c r="Y549" s="202" t="s">
        <v>3204</v>
      </c>
      <c r="Z549" s="202" t="s">
        <v>3205</v>
      </c>
      <c r="AA549" s="202"/>
      <c r="AB549" s="236"/>
    </row>
    <row r="550" spans="1:28" s="200" customFormat="1" ht="63" customHeight="1" x14ac:dyDescent="0.2">
      <c r="A550" s="202" t="s">
        <v>813</v>
      </c>
      <c r="B550" s="202" t="s">
        <v>1069</v>
      </c>
      <c r="C550" s="202" t="s">
        <v>0</v>
      </c>
      <c r="D550" s="202" t="s">
        <v>3</v>
      </c>
      <c r="E550" s="202" t="s">
        <v>45</v>
      </c>
      <c r="F550" s="202" t="s">
        <v>65</v>
      </c>
      <c r="G550" s="202" t="s">
        <v>66</v>
      </c>
      <c r="H550" s="203"/>
      <c r="I550" s="203"/>
      <c r="J550" s="203"/>
      <c r="K550" s="202" t="s">
        <v>3175</v>
      </c>
      <c r="L550" s="202"/>
      <c r="M550" s="202" t="s">
        <v>3176</v>
      </c>
      <c r="N550" s="203" t="s">
        <v>3177</v>
      </c>
      <c r="O550" s="203">
        <v>10</v>
      </c>
      <c r="P550" s="203">
        <v>39</v>
      </c>
      <c r="Q550" s="203">
        <v>30</v>
      </c>
      <c r="R550" s="202" t="s">
        <v>3192</v>
      </c>
      <c r="S550" s="202" t="s">
        <v>3201</v>
      </c>
      <c r="T550" s="202"/>
      <c r="U550" s="205"/>
      <c r="V550" s="205"/>
      <c r="W550" s="202"/>
      <c r="X550" s="202"/>
      <c r="Y550" s="202" t="s">
        <v>3204</v>
      </c>
      <c r="Z550" s="202" t="s">
        <v>3205</v>
      </c>
      <c r="AA550" s="202"/>
      <c r="AB550" s="236"/>
    </row>
    <row r="551" spans="1:28" s="200" customFormat="1" ht="63" customHeight="1" x14ac:dyDescent="0.2">
      <c r="A551" s="202" t="s">
        <v>813</v>
      </c>
      <c r="B551" s="202" t="s">
        <v>1069</v>
      </c>
      <c r="C551" s="202" t="s">
        <v>0</v>
      </c>
      <c r="D551" s="202" t="s">
        <v>3</v>
      </c>
      <c r="E551" s="202" t="s">
        <v>45</v>
      </c>
      <c r="F551" s="202" t="s">
        <v>65</v>
      </c>
      <c r="G551" s="202" t="s">
        <v>66</v>
      </c>
      <c r="H551" s="203"/>
      <c r="I551" s="203"/>
      <c r="J551" s="203"/>
      <c r="K551" s="202" t="s">
        <v>3175</v>
      </c>
      <c r="L551" s="202"/>
      <c r="M551" s="202" t="s">
        <v>3176</v>
      </c>
      <c r="N551" s="203" t="s">
        <v>3177</v>
      </c>
      <c r="O551" s="203">
        <v>10</v>
      </c>
      <c r="P551" s="203">
        <v>39</v>
      </c>
      <c r="Q551" s="203">
        <v>30</v>
      </c>
      <c r="R551" s="202" t="s">
        <v>3192</v>
      </c>
      <c r="S551" s="202" t="s">
        <v>3201</v>
      </c>
      <c r="T551" s="202"/>
      <c r="U551" s="205"/>
      <c r="V551" s="205"/>
      <c r="W551" s="202"/>
      <c r="X551" s="202"/>
      <c r="Y551" s="202" t="s">
        <v>3204</v>
      </c>
      <c r="Z551" s="202" t="s">
        <v>3205</v>
      </c>
      <c r="AA551" s="202"/>
      <c r="AB551" s="236"/>
    </row>
    <row r="552" spans="1:28" s="200" customFormat="1" ht="63" customHeight="1" x14ac:dyDescent="0.2">
      <c r="A552" s="202" t="s">
        <v>813</v>
      </c>
      <c r="B552" s="202" t="s">
        <v>1069</v>
      </c>
      <c r="C552" s="202" t="s">
        <v>0</v>
      </c>
      <c r="D552" s="202" t="s">
        <v>3</v>
      </c>
      <c r="E552" s="202" t="s">
        <v>45</v>
      </c>
      <c r="F552" s="202" t="s">
        <v>65</v>
      </c>
      <c r="G552" s="202" t="s">
        <v>66</v>
      </c>
      <c r="H552" s="203"/>
      <c r="I552" s="203"/>
      <c r="J552" s="203"/>
      <c r="K552" s="202" t="s">
        <v>3175</v>
      </c>
      <c r="L552" s="202"/>
      <c r="M552" s="202" t="s">
        <v>3176</v>
      </c>
      <c r="N552" s="203" t="s">
        <v>3177</v>
      </c>
      <c r="O552" s="203">
        <v>10</v>
      </c>
      <c r="P552" s="203">
        <v>39</v>
      </c>
      <c r="Q552" s="203">
        <v>30</v>
      </c>
      <c r="R552" s="202" t="s">
        <v>3192</v>
      </c>
      <c r="S552" s="202" t="s">
        <v>3201</v>
      </c>
      <c r="T552" s="202"/>
      <c r="U552" s="205"/>
      <c r="V552" s="205"/>
      <c r="W552" s="202"/>
      <c r="X552" s="202"/>
      <c r="Y552" s="202" t="s">
        <v>3204</v>
      </c>
      <c r="Z552" s="202" t="s">
        <v>3205</v>
      </c>
      <c r="AA552" s="202"/>
      <c r="AB552" s="236"/>
    </row>
    <row r="553" spans="1:28" s="200" customFormat="1" ht="63" customHeight="1" x14ac:dyDescent="0.2">
      <c r="A553" s="202" t="s">
        <v>813</v>
      </c>
      <c r="B553" s="202" t="s">
        <v>1069</v>
      </c>
      <c r="C553" s="202" t="s">
        <v>0</v>
      </c>
      <c r="D553" s="202" t="s">
        <v>3</v>
      </c>
      <c r="E553" s="202" t="s">
        <v>45</v>
      </c>
      <c r="F553" s="202" t="s">
        <v>65</v>
      </c>
      <c r="G553" s="202" t="s">
        <v>66</v>
      </c>
      <c r="H553" s="203"/>
      <c r="I553" s="203"/>
      <c r="J553" s="203"/>
      <c r="K553" s="202" t="s">
        <v>3175</v>
      </c>
      <c r="L553" s="202"/>
      <c r="M553" s="202" t="s">
        <v>3176</v>
      </c>
      <c r="N553" s="203" t="s">
        <v>3177</v>
      </c>
      <c r="O553" s="203">
        <v>10</v>
      </c>
      <c r="P553" s="203">
        <v>39</v>
      </c>
      <c r="Q553" s="203">
        <v>30</v>
      </c>
      <c r="R553" s="202" t="s">
        <v>3192</v>
      </c>
      <c r="S553" s="202" t="s">
        <v>3201</v>
      </c>
      <c r="T553" s="202"/>
      <c r="U553" s="205"/>
      <c r="V553" s="205"/>
      <c r="W553" s="202"/>
      <c r="X553" s="202"/>
      <c r="Y553" s="202" t="s">
        <v>3204</v>
      </c>
      <c r="Z553" s="202" t="s">
        <v>3205</v>
      </c>
      <c r="AA553" s="202"/>
      <c r="AB553" s="236"/>
    </row>
    <row r="554" spans="1:28" s="200" customFormat="1" ht="63" customHeight="1" x14ac:dyDescent="0.2">
      <c r="A554" s="202" t="s">
        <v>813</v>
      </c>
      <c r="B554" s="202" t="s">
        <v>1069</v>
      </c>
      <c r="C554" s="202" t="s">
        <v>0</v>
      </c>
      <c r="D554" s="202" t="s">
        <v>3</v>
      </c>
      <c r="E554" s="202" t="s">
        <v>45</v>
      </c>
      <c r="F554" s="202" t="s">
        <v>65</v>
      </c>
      <c r="G554" s="202" t="s">
        <v>66</v>
      </c>
      <c r="H554" s="203"/>
      <c r="I554" s="203"/>
      <c r="J554" s="203"/>
      <c r="K554" s="202" t="s">
        <v>3175</v>
      </c>
      <c r="L554" s="202"/>
      <c r="M554" s="202" t="s">
        <v>3176</v>
      </c>
      <c r="N554" s="203" t="s">
        <v>3177</v>
      </c>
      <c r="O554" s="203">
        <v>10</v>
      </c>
      <c r="P554" s="203">
        <v>39</v>
      </c>
      <c r="Q554" s="203">
        <v>30</v>
      </c>
      <c r="R554" s="202" t="s">
        <v>3192</v>
      </c>
      <c r="S554" s="202" t="s">
        <v>3201</v>
      </c>
      <c r="T554" s="202"/>
      <c r="U554" s="205"/>
      <c r="V554" s="205"/>
      <c r="W554" s="202"/>
      <c r="X554" s="202"/>
      <c r="Y554" s="202" t="s">
        <v>3204</v>
      </c>
      <c r="Z554" s="202" t="s">
        <v>3205</v>
      </c>
      <c r="AA554" s="202"/>
      <c r="AB554" s="236"/>
    </row>
    <row r="555" spans="1:28" s="200" customFormat="1" ht="63" customHeight="1" x14ac:dyDescent="0.2">
      <c r="A555" s="202" t="s">
        <v>813</v>
      </c>
      <c r="B555" s="202" t="s">
        <v>1069</v>
      </c>
      <c r="C555" s="202" t="s">
        <v>0</v>
      </c>
      <c r="D555" s="202" t="s">
        <v>3</v>
      </c>
      <c r="E555" s="202" t="s">
        <v>45</v>
      </c>
      <c r="F555" s="202" t="s">
        <v>65</v>
      </c>
      <c r="G555" s="202" t="s">
        <v>66</v>
      </c>
      <c r="H555" s="203"/>
      <c r="I555" s="203"/>
      <c r="J555" s="203"/>
      <c r="K555" s="202" t="s">
        <v>3175</v>
      </c>
      <c r="L555" s="202"/>
      <c r="M555" s="202" t="s">
        <v>3176</v>
      </c>
      <c r="N555" s="203" t="s">
        <v>3177</v>
      </c>
      <c r="O555" s="203">
        <v>10</v>
      </c>
      <c r="P555" s="203">
        <v>39</v>
      </c>
      <c r="Q555" s="203">
        <v>30</v>
      </c>
      <c r="R555" s="202" t="s">
        <v>3192</v>
      </c>
      <c r="S555" s="202" t="s">
        <v>3201</v>
      </c>
      <c r="T555" s="202"/>
      <c r="U555" s="205"/>
      <c r="V555" s="205"/>
      <c r="W555" s="202"/>
      <c r="X555" s="202"/>
      <c r="Y555" s="202" t="s">
        <v>3204</v>
      </c>
      <c r="Z555" s="202" t="s">
        <v>3205</v>
      </c>
      <c r="AA555" s="202"/>
      <c r="AB555" s="236"/>
    </row>
    <row r="556" spans="1:28" s="200" customFormat="1" ht="63" customHeight="1" x14ac:dyDescent="0.2">
      <c r="A556" s="202" t="s">
        <v>813</v>
      </c>
      <c r="B556" s="202" t="s">
        <v>1069</v>
      </c>
      <c r="C556" s="202" t="s">
        <v>0</v>
      </c>
      <c r="D556" s="202" t="s">
        <v>3</v>
      </c>
      <c r="E556" s="202" t="s">
        <v>45</v>
      </c>
      <c r="F556" s="202" t="s">
        <v>65</v>
      </c>
      <c r="G556" s="202" t="s">
        <v>66</v>
      </c>
      <c r="H556" s="203"/>
      <c r="I556" s="203"/>
      <c r="J556" s="203"/>
      <c r="K556" s="202" t="s">
        <v>3175</v>
      </c>
      <c r="L556" s="202"/>
      <c r="M556" s="202" t="s">
        <v>3176</v>
      </c>
      <c r="N556" s="203" t="s">
        <v>3177</v>
      </c>
      <c r="O556" s="203">
        <v>10</v>
      </c>
      <c r="P556" s="203">
        <v>39</v>
      </c>
      <c r="Q556" s="203">
        <v>30</v>
      </c>
      <c r="R556" s="202" t="s">
        <v>3192</v>
      </c>
      <c r="S556" s="202" t="s">
        <v>3201</v>
      </c>
      <c r="T556" s="202"/>
      <c r="U556" s="205"/>
      <c r="V556" s="205"/>
      <c r="W556" s="202"/>
      <c r="X556" s="202"/>
      <c r="Y556" s="202" t="s">
        <v>3204</v>
      </c>
      <c r="Z556" s="202" t="s">
        <v>3205</v>
      </c>
      <c r="AA556" s="202"/>
      <c r="AB556" s="236"/>
    </row>
    <row r="557" spans="1:28" s="200" customFormat="1" ht="63" customHeight="1" x14ac:dyDescent="0.2">
      <c r="A557" s="202" t="s">
        <v>813</v>
      </c>
      <c r="B557" s="202" t="s">
        <v>1069</v>
      </c>
      <c r="C557" s="202" t="s">
        <v>0</v>
      </c>
      <c r="D557" s="202" t="s">
        <v>3</v>
      </c>
      <c r="E557" s="202" t="s">
        <v>45</v>
      </c>
      <c r="F557" s="202" t="s">
        <v>65</v>
      </c>
      <c r="G557" s="202" t="s">
        <v>66</v>
      </c>
      <c r="H557" s="203"/>
      <c r="I557" s="203"/>
      <c r="J557" s="203"/>
      <c r="K557" s="202" t="s">
        <v>3175</v>
      </c>
      <c r="L557" s="202"/>
      <c r="M557" s="202" t="s">
        <v>3176</v>
      </c>
      <c r="N557" s="203" t="s">
        <v>3177</v>
      </c>
      <c r="O557" s="203">
        <v>10</v>
      </c>
      <c r="P557" s="203">
        <v>39</v>
      </c>
      <c r="Q557" s="203">
        <v>30</v>
      </c>
      <c r="R557" s="202" t="s">
        <v>3192</v>
      </c>
      <c r="S557" s="202" t="s">
        <v>3201</v>
      </c>
      <c r="T557" s="202"/>
      <c r="U557" s="205"/>
      <c r="V557" s="205"/>
      <c r="W557" s="202"/>
      <c r="X557" s="202"/>
      <c r="Y557" s="202" t="s">
        <v>3204</v>
      </c>
      <c r="Z557" s="202" t="s">
        <v>3205</v>
      </c>
      <c r="AA557" s="202"/>
      <c r="AB557" s="236"/>
    </row>
    <row r="558" spans="1:28" s="200" customFormat="1" ht="63" customHeight="1" x14ac:dyDescent="0.2">
      <c r="A558" s="202" t="s">
        <v>813</v>
      </c>
      <c r="B558" s="202" t="s">
        <v>1069</v>
      </c>
      <c r="C558" s="202" t="s">
        <v>0</v>
      </c>
      <c r="D558" s="202" t="s">
        <v>3</v>
      </c>
      <c r="E558" s="202" t="s">
        <v>45</v>
      </c>
      <c r="F558" s="202" t="s">
        <v>65</v>
      </c>
      <c r="G558" s="202" t="s">
        <v>66</v>
      </c>
      <c r="H558" s="203"/>
      <c r="I558" s="203"/>
      <c r="J558" s="203"/>
      <c r="K558" s="202" t="s">
        <v>3175</v>
      </c>
      <c r="L558" s="202"/>
      <c r="M558" s="202" t="s">
        <v>3176</v>
      </c>
      <c r="N558" s="203" t="s">
        <v>3177</v>
      </c>
      <c r="O558" s="203">
        <v>10</v>
      </c>
      <c r="P558" s="203">
        <v>39</v>
      </c>
      <c r="Q558" s="203">
        <v>30</v>
      </c>
      <c r="R558" s="202" t="s">
        <v>3192</v>
      </c>
      <c r="S558" s="202" t="s">
        <v>3201</v>
      </c>
      <c r="T558" s="202"/>
      <c r="U558" s="205"/>
      <c r="V558" s="205"/>
      <c r="W558" s="202"/>
      <c r="X558" s="202"/>
      <c r="Y558" s="202" t="s">
        <v>3204</v>
      </c>
      <c r="Z558" s="202" t="s">
        <v>3205</v>
      </c>
      <c r="AA558" s="202"/>
      <c r="AB558" s="236"/>
    </row>
    <row r="559" spans="1:28" s="200" customFormat="1" ht="63" customHeight="1" x14ac:dyDescent="0.2">
      <c r="A559" s="202" t="s">
        <v>813</v>
      </c>
      <c r="B559" s="202" t="s">
        <v>1069</v>
      </c>
      <c r="C559" s="202" t="s">
        <v>0</v>
      </c>
      <c r="D559" s="202" t="s">
        <v>3</v>
      </c>
      <c r="E559" s="202" t="s">
        <v>45</v>
      </c>
      <c r="F559" s="202" t="s">
        <v>65</v>
      </c>
      <c r="G559" s="202" t="s">
        <v>66</v>
      </c>
      <c r="H559" s="203"/>
      <c r="I559" s="203"/>
      <c r="J559" s="203"/>
      <c r="K559" s="202" t="s">
        <v>3175</v>
      </c>
      <c r="L559" s="202"/>
      <c r="M559" s="202" t="s">
        <v>3176</v>
      </c>
      <c r="N559" s="203" t="s">
        <v>3177</v>
      </c>
      <c r="O559" s="203">
        <v>10</v>
      </c>
      <c r="P559" s="203">
        <v>39</v>
      </c>
      <c r="Q559" s="203">
        <v>30</v>
      </c>
      <c r="R559" s="202" t="s">
        <v>3192</v>
      </c>
      <c r="S559" s="202" t="s">
        <v>3201</v>
      </c>
      <c r="T559" s="202"/>
      <c r="U559" s="205"/>
      <c r="V559" s="205"/>
      <c r="W559" s="202"/>
      <c r="X559" s="202"/>
      <c r="Y559" s="202" t="s">
        <v>3204</v>
      </c>
      <c r="Z559" s="202" t="s">
        <v>3205</v>
      </c>
      <c r="AA559" s="202"/>
      <c r="AB559" s="236"/>
    </row>
    <row r="560" spans="1:28" s="200" customFormat="1" ht="63" customHeight="1" x14ac:dyDescent="0.2">
      <c r="A560" s="202" t="s">
        <v>813</v>
      </c>
      <c r="B560" s="202" t="s">
        <v>1069</v>
      </c>
      <c r="C560" s="202" t="s">
        <v>0</v>
      </c>
      <c r="D560" s="202" t="s">
        <v>3</v>
      </c>
      <c r="E560" s="202" t="s">
        <v>45</v>
      </c>
      <c r="F560" s="202" t="s">
        <v>65</v>
      </c>
      <c r="G560" s="202" t="s">
        <v>66</v>
      </c>
      <c r="H560" s="203"/>
      <c r="I560" s="203"/>
      <c r="J560" s="203"/>
      <c r="K560" s="202" t="s">
        <v>3175</v>
      </c>
      <c r="L560" s="202"/>
      <c r="M560" s="202" t="s">
        <v>3176</v>
      </c>
      <c r="N560" s="203" t="s">
        <v>3177</v>
      </c>
      <c r="O560" s="203">
        <v>10</v>
      </c>
      <c r="P560" s="203">
        <v>39</v>
      </c>
      <c r="Q560" s="203">
        <v>30</v>
      </c>
      <c r="R560" s="202" t="s">
        <v>3192</v>
      </c>
      <c r="S560" s="202" t="s">
        <v>3201</v>
      </c>
      <c r="T560" s="202"/>
      <c r="U560" s="205"/>
      <c r="V560" s="205"/>
      <c r="W560" s="202"/>
      <c r="X560" s="202"/>
      <c r="Y560" s="202" t="s">
        <v>3204</v>
      </c>
      <c r="Z560" s="202" t="s">
        <v>3205</v>
      </c>
      <c r="AA560" s="202"/>
      <c r="AB560" s="236"/>
    </row>
    <row r="561" spans="1:28" s="200" customFormat="1" ht="63" customHeight="1" x14ac:dyDescent="0.2">
      <c r="A561" s="202" t="s">
        <v>813</v>
      </c>
      <c r="B561" s="202" t="s">
        <v>1069</v>
      </c>
      <c r="C561" s="202" t="s">
        <v>0</v>
      </c>
      <c r="D561" s="202" t="s">
        <v>3</v>
      </c>
      <c r="E561" s="202" t="s">
        <v>45</v>
      </c>
      <c r="F561" s="202" t="s">
        <v>65</v>
      </c>
      <c r="G561" s="202" t="s">
        <v>66</v>
      </c>
      <c r="H561" s="203"/>
      <c r="I561" s="203"/>
      <c r="J561" s="203"/>
      <c r="K561" s="202" t="s">
        <v>3175</v>
      </c>
      <c r="L561" s="202"/>
      <c r="M561" s="202" t="s">
        <v>3176</v>
      </c>
      <c r="N561" s="203" t="s">
        <v>3177</v>
      </c>
      <c r="O561" s="203">
        <v>10</v>
      </c>
      <c r="P561" s="203">
        <v>39</v>
      </c>
      <c r="Q561" s="203">
        <v>30</v>
      </c>
      <c r="R561" s="202" t="s">
        <v>3192</v>
      </c>
      <c r="S561" s="202" t="s">
        <v>3201</v>
      </c>
      <c r="T561" s="202"/>
      <c r="U561" s="205"/>
      <c r="V561" s="205"/>
      <c r="W561" s="202"/>
      <c r="X561" s="202"/>
      <c r="Y561" s="202" t="s">
        <v>3204</v>
      </c>
      <c r="Z561" s="202" t="s">
        <v>3205</v>
      </c>
      <c r="AA561" s="202"/>
      <c r="AB561" s="236"/>
    </row>
    <row r="562" spans="1:28" s="200" customFormat="1" ht="63" customHeight="1" x14ac:dyDescent="0.2">
      <c r="A562" s="202" t="s">
        <v>813</v>
      </c>
      <c r="B562" s="202" t="s">
        <v>1069</v>
      </c>
      <c r="C562" s="202" t="s">
        <v>0</v>
      </c>
      <c r="D562" s="202" t="s">
        <v>3</v>
      </c>
      <c r="E562" s="202" t="s">
        <v>45</v>
      </c>
      <c r="F562" s="202" t="s">
        <v>65</v>
      </c>
      <c r="G562" s="202" t="s">
        <v>66</v>
      </c>
      <c r="H562" s="203"/>
      <c r="I562" s="203"/>
      <c r="J562" s="203"/>
      <c r="K562" s="202" t="s">
        <v>3175</v>
      </c>
      <c r="L562" s="202"/>
      <c r="M562" s="202" t="s">
        <v>3176</v>
      </c>
      <c r="N562" s="203" t="s">
        <v>3177</v>
      </c>
      <c r="O562" s="203">
        <v>10</v>
      </c>
      <c r="P562" s="203">
        <v>39</v>
      </c>
      <c r="Q562" s="203">
        <v>30</v>
      </c>
      <c r="R562" s="202" t="s">
        <v>3192</v>
      </c>
      <c r="S562" s="202" t="s">
        <v>3201</v>
      </c>
      <c r="T562" s="202"/>
      <c r="U562" s="205"/>
      <c r="V562" s="205"/>
      <c r="W562" s="202"/>
      <c r="X562" s="202"/>
      <c r="Y562" s="202" t="s">
        <v>3204</v>
      </c>
      <c r="Z562" s="202" t="s">
        <v>3205</v>
      </c>
      <c r="AA562" s="202"/>
      <c r="AB562" s="236"/>
    </row>
    <row r="563" spans="1:28" s="200" customFormat="1" ht="63" customHeight="1" x14ac:dyDescent="0.2">
      <c r="A563" s="202" t="s">
        <v>813</v>
      </c>
      <c r="B563" s="202" t="s">
        <v>1069</v>
      </c>
      <c r="C563" s="202" t="s">
        <v>0</v>
      </c>
      <c r="D563" s="202" t="s">
        <v>3</v>
      </c>
      <c r="E563" s="202" t="s">
        <v>45</v>
      </c>
      <c r="F563" s="202" t="s">
        <v>65</v>
      </c>
      <c r="G563" s="202" t="s">
        <v>66</v>
      </c>
      <c r="H563" s="203"/>
      <c r="I563" s="203"/>
      <c r="J563" s="203"/>
      <c r="K563" s="202" t="s">
        <v>3175</v>
      </c>
      <c r="L563" s="202"/>
      <c r="M563" s="202" t="s">
        <v>3176</v>
      </c>
      <c r="N563" s="203" t="s">
        <v>3177</v>
      </c>
      <c r="O563" s="203">
        <v>10</v>
      </c>
      <c r="P563" s="203">
        <v>39</v>
      </c>
      <c r="Q563" s="203">
        <v>30</v>
      </c>
      <c r="R563" s="202" t="s">
        <v>3192</v>
      </c>
      <c r="S563" s="202" t="s">
        <v>3201</v>
      </c>
      <c r="T563" s="202"/>
      <c r="U563" s="205"/>
      <c r="V563" s="205"/>
      <c r="W563" s="202"/>
      <c r="X563" s="202"/>
      <c r="Y563" s="202" t="s">
        <v>3204</v>
      </c>
      <c r="Z563" s="202" t="s">
        <v>3205</v>
      </c>
      <c r="AA563" s="202"/>
      <c r="AB563" s="236"/>
    </row>
    <row r="564" spans="1:28" s="200" customFormat="1" ht="63" customHeight="1" x14ac:dyDescent="0.2">
      <c r="A564" s="202" t="s">
        <v>813</v>
      </c>
      <c r="B564" s="202" t="s">
        <v>1069</v>
      </c>
      <c r="C564" s="202" t="s">
        <v>0</v>
      </c>
      <c r="D564" s="202" t="s">
        <v>3</v>
      </c>
      <c r="E564" s="202" t="s">
        <v>45</v>
      </c>
      <c r="F564" s="202" t="s">
        <v>65</v>
      </c>
      <c r="G564" s="202" t="s">
        <v>66</v>
      </c>
      <c r="H564" s="203"/>
      <c r="I564" s="203"/>
      <c r="J564" s="203"/>
      <c r="K564" s="202" t="s">
        <v>3175</v>
      </c>
      <c r="L564" s="202"/>
      <c r="M564" s="202" t="s">
        <v>3176</v>
      </c>
      <c r="N564" s="203" t="s">
        <v>3177</v>
      </c>
      <c r="O564" s="203">
        <v>10</v>
      </c>
      <c r="P564" s="203">
        <v>39</v>
      </c>
      <c r="Q564" s="203">
        <v>30</v>
      </c>
      <c r="R564" s="202" t="s">
        <v>3192</v>
      </c>
      <c r="S564" s="202" t="s">
        <v>3201</v>
      </c>
      <c r="T564" s="202"/>
      <c r="U564" s="205"/>
      <c r="V564" s="205"/>
      <c r="W564" s="202"/>
      <c r="X564" s="202"/>
      <c r="Y564" s="202" t="s">
        <v>3204</v>
      </c>
      <c r="Z564" s="202" t="s">
        <v>3205</v>
      </c>
      <c r="AA564" s="202"/>
      <c r="AB564" s="236"/>
    </row>
    <row r="565" spans="1:28" s="200" customFormat="1" ht="63" customHeight="1" x14ac:dyDescent="0.2">
      <c r="A565" s="202" t="s">
        <v>813</v>
      </c>
      <c r="B565" s="202" t="s">
        <v>1069</v>
      </c>
      <c r="C565" s="202" t="s">
        <v>0</v>
      </c>
      <c r="D565" s="202" t="s">
        <v>3</v>
      </c>
      <c r="E565" s="202" t="s">
        <v>45</v>
      </c>
      <c r="F565" s="202" t="s">
        <v>65</v>
      </c>
      <c r="G565" s="202" t="s">
        <v>66</v>
      </c>
      <c r="H565" s="203"/>
      <c r="I565" s="203"/>
      <c r="J565" s="203"/>
      <c r="K565" s="202" t="s">
        <v>3175</v>
      </c>
      <c r="L565" s="202"/>
      <c r="M565" s="202" t="s">
        <v>3176</v>
      </c>
      <c r="N565" s="203" t="s">
        <v>3177</v>
      </c>
      <c r="O565" s="203">
        <v>10</v>
      </c>
      <c r="P565" s="203">
        <v>39</v>
      </c>
      <c r="Q565" s="203">
        <v>30</v>
      </c>
      <c r="R565" s="202" t="s">
        <v>3192</v>
      </c>
      <c r="S565" s="202" t="s">
        <v>3201</v>
      </c>
      <c r="T565" s="202"/>
      <c r="U565" s="205"/>
      <c r="V565" s="205"/>
      <c r="W565" s="202"/>
      <c r="X565" s="202"/>
      <c r="Y565" s="202" t="s">
        <v>3204</v>
      </c>
      <c r="Z565" s="202" t="s">
        <v>3205</v>
      </c>
      <c r="AA565" s="202"/>
      <c r="AB565" s="236"/>
    </row>
    <row r="566" spans="1:28" s="200" customFormat="1" ht="63" customHeight="1" x14ac:dyDescent="0.2">
      <c r="A566" s="202" t="s">
        <v>813</v>
      </c>
      <c r="B566" s="202" t="s">
        <v>1069</v>
      </c>
      <c r="C566" s="202" t="s">
        <v>0</v>
      </c>
      <c r="D566" s="202" t="s">
        <v>3</v>
      </c>
      <c r="E566" s="202" t="s">
        <v>45</v>
      </c>
      <c r="F566" s="202" t="s">
        <v>65</v>
      </c>
      <c r="G566" s="202" t="s">
        <v>66</v>
      </c>
      <c r="H566" s="203"/>
      <c r="I566" s="203"/>
      <c r="J566" s="203"/>
      <c r="K566" s="202" t="s">
        <v>3175</v>
      </c>
      <c r="L566" s="202"/>
      <c r="M566" s="202" t="s">
        <v>3176</v>
      </c>
      <c r="N566" s="203" t="s">
        <v>3177</v>
      </c>
      <c r="O566" s="203">
        <v>10</v>
      </c>
      <c r="P566" s="203">
        <v>39</v>
      </c>
      <c r="Q566" s="203">
        <v>30</v>
      </c>
      <c r="R566" s="202" t="s">
        <v>3192</v>
      </c>
      <c r="S566" s="202" t="s">
        <v>3201</v>
      </c>
      <c r="T566" s="202"/>
      <c r="U566" s="205"/>
      <c r="V566" s="205"/>
      <c r="W566" s="202"/>
      <c r="X566" s="202"/>
      <c r="Y566" s="202" t="s">
        <v>3204</v>
      </c>
      <c r="Z566" s="202" t="s">
        <v>3205</v>
      </c>
      <c r="AA566" s="202"/>
      <c r="AB566" s="236"/>
    </row>
    <row r="567" spans="1:28" s="200" customFormat="1" ht="63" customHeight="1" x14ac:dyDescent="0.2">
      <c r="A567" s="202" t="s">
        <v>813</v>
      </c>
      <c r="B567" s="202" t="s">
        <v>1069</v>
      </c>
      <c r="C567" s="202" t="s">
        <v>0</v>
      </c>
      <c r="D567" s="202" t="s">
        <v>3</v>
      </c>
      <c r="E567" s="202" t="s">
        <v>45</v>
      </c>
      <c r="F567" s="202" t="s">
        <v>65</v>
      </c>
      <c r="G567" s="202" t="s">
        <v>66</v>
      </c>
      <c r="H567" s="203"/>
      <c r="I567" s="203"/>
      <c r="J567" s="203"/>
      <c r="K567" s="202" t="s">
        <v>3175</v>
      </c>
      <c r="L567" s="202"/>
      <c r="M567" s="202" t="s">
        <v>3176</v>
      </c>
      <c r="N567" s="203" t="s">
        <v>3177</v>
      </c>
      <c r="O567" s="203">
        <v>10</v>
      </c>
      <c r="P567" s="203">
        <v>39</v>
      </c>
      <c r="Q567" s="203">
        <v>30</v>
      </c>
      <c r="R567" s="202" t="s">
        <v>3192</v>
      </c>
      <c r="S567" s="202" t="s">
        <v>3201</v>
      </c>
      <c r="T567" s="202"/>
      <c r="U567" s="205"/>
      <c r="V567" s="205"/>
      <c r="W567" s="202"/>
      <c r="X567" s="202"/>
      <c r="Y567" s="202" t="s">
        <v>3204</v>
      </c>
      <c r="Z567" s="202" t="s">
        <v>3205</v>
      </c>
      <c r="AA567" s="202"/>
      <c r="AB567" s="236"/>
    </row>
    <row r="568" spans="1:28" s="200" customFormat="1" ht="63" customHeight="1" x14ac:dyDescent="0.2">
      <c r="A568" s="202" t="s">
        <v>813</v>
      </c>
      <c r="B568" s="202" t="s">
        <v>1069</v>
      </c>
      <c r="C568" s="202" t="s">
        <v>0</v>
      </c>
      <c r="D568" s="202" t="s">
        <v>3</v>
      </c>
      <c r="E568" s="202" t="s">
        <v>45</v>
      </c>
      <c r="F568" s="202" t="s">
        <v>65</v>
      </c>
      <c r="G568" s="202" t="s">
        <v>66</v>
      </c>
      <c r="H568" s="203"/>
      <c r="I568" s="203"/>
      <c r="J568" s="203"/>
      <c r="K568" s="202" t="s">
        <v>3175</v>
      </c>
      <c r="L568" s="202"/>
      <c r="M568" s="202" t="s">
        <v>3176</v>
      </c>
      <c r="N568" s="203" t="s">
        <v>3177</v>
      </c>
      <c r="O568" s="203">
        <v>10</v>
      </c>
      <c r="P568" s="203">
        <v>39</v>
      </c>
      <c r="Q568" s="203">
        <v>30</v>
      </c>
      <c r="R568" s="202" t="s">
        <v>3192</v>
      </c>
      <c r="S568" s="202" t="s">
        <v>3201</v>
      </c>
      <c r="T568" s="202"/>
      <c r="U568" s="205"/>
      <c r="V568" s="205"/>
      <c r="W568" s="202"/>
      <c r="X568" s="202"/>
      <c r="Y568" s="202" t="s">
        <v>3204</v>
      </c>
      <c r="Z568" s="202" t="s">
        <v>3205</v>
      </c>
      <c r="AA568" s="202"/>
      <c r="AB568" s="236"/>
    </row>
    <row r="569" spans="1:28" s="200" customFormat="1" ht="63" customHeight="1" x14ac:dyDescent="0.2">
      <c r="A569" s="202" t="s">
        <v>813</v>
      </c>
      <c r="B569" s="202" t="s">
        <v>1069</v>
      </c>
      <c r="C569" s="202" t="s">
        <v>0</v>
      </c>
      <c r="D569" s="202" t="s">
        <v>3</v>
      </c>
      <c r="E569" s="202" t="s">
        <v>45</v>
      </c>
      <c r="F569" s="202" t="s">
        <v>65</v>
      </c>
      <c r="G569" s="202" t="s">
        <v>66</v>
      </c>
      <c r="H569" s="203"/>
      <c r="I569" s="203"/>
      <c r="J569" s="203"/>
      <c r="K569" s="202" t="s">
        <v>3175</v>
      </c>
      <c r="L569" s="202"/>
      <c r="M569" s="202" t="s">
        <v>3176</v>
      </c>
      <c r="N569" s="203" t="s">
        <v>3177</v>
      </c>
      <c r="O569" s="203">
        <v>10</v>
      </c>
      <c r="P569" s="203">
        <v>39</v>
      </c>
      <c r="Q569" s="203">
        <v>30</v>
      </c>
      <c r="R569" s="202" t="s">
        <v>3192</v>
      </c>
      <c r="S569" s="202" t="s">
        <v>3201</v>
      </c>
      <c r="T569" s="202"/>
      <c r="U569" s="205"/>
      <c r="V569" s="205"/>
      <c r="W569" s="202"/>
      <c r="X569" s="202"/>
      <c r="Y569" s="202" t="s">
        <v>3204</v>
      </c>
      <c r="Z569" s="202" t="s">
        <v>3205</v>
      </c>
      <c r="AA569" s="202"/>
      <c r="AB569" s="236"/>
    </row>
    <row r="570" spans="1:28" s="200" customFormat="1" ht="63" customHeight="1" x14ac:dyDescent="0.2">
      <c r="A570" s="202" t="s">
        <v>813</v>
      </c>
      <c r="B570" s="202" t="s">
        <v>1069</v>
      </c>
      <c r="C570" s="202" t="s">
        <v>0</v>
      </c>
      <c r="D570" s="202" t="s">
        <v>3</v>
      </c>
      <c r="E570" s="202" t="s">
        <v>45</v>
      </c>
      <c r="F570" s="202" t="s">
        <v>65</v>
      </c>
      <c r="G570" s="202" t="s">
        <v>66</v>
      </c>
      <c r="H570" s="203"/>
      <c r="I570" s="203"/>
      <c r="J570" s="203"/>
      <c r="K570" s="202" t="s">
        <v>3175</v>
      </c>
      <c r="L570" s="202"/>
      <c r="M570" s="202" t="s">
        <v>3176</v>
      </c>
      <c r="N570" s="203" t="s">
        <v>3177</v>
      </c>
      <c r="O570" s="203">
        <v>10</v>
      </c>
      <c r="P570" s="203">
        <v>39</v>
      </c>
      <c r="Q570" s="203">
        <v>30</v>
      </c>
      <c r="R570" s="202" t="s">
        <v>3192</v>
      </c>
      <c r="S570" s="202" t="s">
        <v>3201</v>
      </c>
      <c r="T570" s="202"/>
      <c r="U570" s="205"/>
      <c r="V570" s="205"/>
      <c r="W570" s="202"/>
      <c r="X570" s="202"/>
      <c r="Y570" s="202" t="s">
        <v>3204</v>
      </c>
      <c r="Z570" s="202" t="s">
        <v>3205</v>
      </c>
      <c r="AA570" s="202"/>
      <c r="AB570" s="236"/>
    </row>
    <row r="571" spans="1:28" s="200" customFormat="1" ht="63" customHeight="1" x14ac:dyDescent="0.2">
      <c r="A571" s="202" t="s">
        <v>813</v>
      </c>
      <c r="B571" s="202" t="s">
        <v>1069</v>
      </c>
      <c r="C571" s="202" t="s">
        <v>0</v>
      </c>
      <c r="D571" s="202" t="s">
        <v>3</v>
      </c>
      <c r="E571" s="202" t="s">
        <v>45</v>
      </c>
      <c r="F571" s="202" t="s">
        <v>65</v>
      </c>
      <c r="G571" s="202" t="s">
        <v>66</v>
      </c>
      <c r="H571" s="203"/>
      <c r="I571" s="203"/>
      <c r="J571" s="203"/>
      <c r="K571" s="202" t="s">
        <v>3175</v>
      </c>
      <c r="L571" s="202"/>
      <c r="M571" s="202" t="s">
        <v>3176</v>
      </c>
      <c r="N571" s="203" t="s">
        <v>3177</v>
      </c>
      <c r="O571" s="203">
        <v>10</v>
      </c>
      <c r="P571" s="203">
        <v>39</v>
      </c>
      <c r="Q571" s="203">
        <v>30</v>
      </c>
      <c r="R571" s="202" t="s">
        <v>3192</v>
      </c>
      <c r="S571" s="202" t="s">
        <v>3201</v>
      </c>
      <c r="T571" s="202"/>
      <c r="U571" s="205"/>
      <c r="V571" s="205"/>
      <c r="W571" s="202"/>
      <c r="X571" s="202"/>
      <c r="Y571" s="202" t="s">
        <v>3204</v>
      </c>
      <c r="Z571" s="202" t="s">
        <v>3205</v>
      </c>
      <c r="AA571" s="202"/>
      <c r="AB571" s="236"/>
    </row>
    <row r="572" spans="1:28" s="200" customFormat="1" ht="63" customHeight="1" x14ac:dyDescent="0.2">
      <c r="A572" s="202" t="s">
        <v>813</v>
      </c>
      <c r="B572" s="202" t="s">
        <v>1069</v>
      </c>
      <c r="C572" s="202" t="s">
        <v>0</v>
      </c>
      <c r="D572" s="202" t="s">
        <v>3</v>
      </c>
      <c r="E572" s="202" t="s">
        <v>45</v>
      </c>
      <c r="F572" s="202" t="s">
        <v>65</v>
      </c>
      <c r="G572" s="202" t="s">
        <v>66</v>
      </c>
      <c r="H572" s="203"/>
      <c r="I572" s="203"/>
      <c r="J572" s="203"/>
      <c r="K572" s="202" t="s">
        <v>3175</v>
      </c>
      <c r="L572" s="202"/>
      <c r="M572" s="202" t="s">
        <v>3176</v>
      </c>
      <c r="N572" s="203" t="s">
        <v>3177</v>
      </c>
      <c r="O572" s="203">
        <v>10</v>
      </c>
      <c r="P572" s="203">
        <v>39</v>
      </c>
      <c r="Q572" s="203">
        <v>30</v>
      </c>
      <c r="R572" s="202" t="s">
        <v>3192</v>
      </c>
      <c r="S572" s="202" t="s">
        <v>3201</v>
      </c>
      <c r="T572" s="202"/>
      <c r="U572" s="205"/>
      <c r="V572" s="205"/>
      <c r="W572" s="202"/>
      <c r="X572" s="202"/>
      <c r="Y572" s="202" t="s">
        <v>3204</v>
      </c>
      <c r="Z572" s="202" t="s">
        <v>3205</v>
      </c>
      <c r="AA572" s="202"/>
      <c r="AB572" s="236"/>
    </row>
    <row r="573" spans="1:28" s="200" customFormat="1" ht="63" customHeight="1" x14ac:dyDescent="0.2">
      <c r="A573" s="202" t="s">
        <v>813</v>
      </c>
      <c r="B573" s="202" t="s">
        <v>1069</v>
      </c>
      <c r="C573" s="202" t="s">
        <v>0</v>
      </c>
      <c r="D573" s="202" t="s">
        <v>3</v>
      </c>
      <c r="E573" s="202" t="s">
        <v>45</v>
      </c>
      <c r="F573" s="202" t="s">
        <v>65</v>
      </c>
      <c r="G573" s="202" t="s">
        <v>66</v>
      </c>
      <c r="H573" s="203"/>
      <c r="I573" s="203"/>
      <c r="J573" s="203"/>
      <c r="K573" s="202" t="s">
        <v>3175</v>
      </c>
      <c r="L573" s="202"/>
      <c r="M573" s="202" t="s">
        <v>3176</v>
      </c>
      <c r="N573" s="203" t="s">
        <v>3177</v>
      </c>
      <c r="O573" s="203">
        <v>10</v>
      </c>
      <c r="P573" s="203">
        <v>39</v>
      </c>
      <c r="Q573" s="203">
        <v>30</v>
      </c>
      <c r="R573" s="202" t="s">
        <v>3192</v>
      </c>
      <c r="S573" s="202" t="s">
        <v>3201</v>
      </c>
      <c r="T573" s="202"/>
      <c r="U573" s="205"/>
      <c r="V573" s="205"/>
      <c r="W573" s="202"/>
      <c r="X573" s="202"/>
      <c r="Y573" s="202" t="s">
        <v>3204</v>
      </c>
      <c r="Z573" s="202" t="s">
        <v>3205</v>
      </c>
      <c r="AA573" s="202"/>
      <c r="AB573" s="236"/>
    </row>
    <row r="574" spans="1:28" s="200" customFormat="1" ht="63" customHeight="1" x14ac:dyDescent="0.2">
      <c r="A574" s="202" t="s">
        <v>813</v>
      </c>
      <c r="B574" s="202" t="s">
        <v>1069</v>
      </c>
      <c r="C574" s="202" t="s">
        <v>0</v>
      </c>
      <c r="D574" s="202" t="s">
        <v>3</v>
      </c>
      <c r="E574" s="202" t="s">
        <v>45</v>
      </c>
      <c r="F574" s="202" t="s">
        <v>65</v>
      </c>
      <c r="G574" s="202" t="s">
        <v>66</v>
      </c>
      <c r="H574" s="203"/>
      <c r="I574" s="203"/>
      <c r="J574" s="203"/>
      <c r="K574" s="202" t="s">
        <v>3175</v>
      </c>
      <c r="L574" s="202"/>
      <c r="M574" s="202" t="s">
        <v>3176</v>
      </c>
      <c r="N574" s="203" t="s">
        <v>3177</v>
      </c>
      <c r="O574" s="203">
        <v>10</v>
      </c>
      <c r="P574" s="203">
        <v>39</v>
      </c>
      <c r="Q574" s="203">
        <v>30</v>
      </c>
      <c r="R574" s="202" t="s">
        <v>3192</v>
      </c>
      <c r="S574" s="202" t="s">
        <v>3201</v>
      </c>
      <c r="T574" s="202"/>
      <c r="U574" s="205"/>
      <c r="V574" s="205"/>
      <c r="W574" s="202"/>
      <c r="X574" s="202"/>
      <c r="Y574" s="202" t="s">
        <v>3204</v>
      </c>
      <c r="Z574" s="202" t="s">
        <v>3205</v>
      </c>
      <c r="AA574" s="202"/>
      <c r="AB574" s="236"/>
    </row>
    <row r="575" spans="1:28" s="200" customFormat="1" ht="63" customHeight="1" x14ac:dyDescent="0.2">
      <c r="A575" s="202" t="s">
        <v>813</v>
      </c>
      <c r="B575" s="202" t="s">
        <v>1069</v>
      </c>
      <c r="C575" s="202" t="s">
        <v>0</v>
      </c>
      <c r="D575" s="202" t="s">
        <v>3</v>
      </c>
      <c r="E575" s="202" t="s">
        <v>45</v>
      </c>
      <c r="F575" s="202" t="s">
        <v>65</v>
      </c>
      <c r="G575" s="202" t="s">
        <v>66</v>
      </c>
      <c r="H575" s="203"/>
      <c r="I575" s="203"/>
      <c r="J575" s="203"/>
      <c r="K575" s="202" t="s">
        <v>3175</v>
      </c>
      <c r="L575" s="202"/>
      <c r="M575" s="202" t="s">
        <v>3176</v>
      </c>
      <c r="N575" s="203" t="s">
        <v>3177</v>
      </c>
      <c r="O575" s="203">
        <v>10</v>
      </c>
      <c r="P575" s="203">
        <v>39</v>
      </c>
      <c r="Q575" s="203">
        <v>30</v>
      </c>
      <c r="R575" s="202" t="s">
        <v>3192</v>
      </c>
      <c r="S575" s="202" t="s">
        <v>3201</v>
      </c>
      <c r="T575" s="202"/>
      <c r="U575" s="205"/>
      <c r="V575" s="205"/>
      <c r="W575" s="202"/>
      <c r="X575" s="202"/>
      <c r="Y575" s="202" t="s">
        <v>3204</v>
      </c>
      <c r="Z575" s="202" t="s">
        <v>3205</v>
      </c>
      <c r="AA575" s="202"/>
      <c r="AB575" s="236"/>
    </row>
    <row r="576" spans="1:28" s="200" customFormat="1" ht="63" customHeight="1" x14ac:dyDescent="0.2">
      <c r="A576" s="202" t="s">
        <v>813</v>
      </c>
      <c r="B576" s="202" t="s">
        <v>1069</v>
      </c>
      <c r="C576" s="202" t="s">
        <v>0</v>
      </c>
      <c r="D576" s="202" t="s">
        <v>3</v>
      </c>
      <c r="E576" s="202" t="s">
        <v>45</v>
      </c>
      <c r="F576" s="202" t="s">
        <v>65</v>
      </c>
      <c r="G576" s="202" t="s">
        <v>66</v>
      </c>
      <c r="H576" s="203"/>
      <c r="I576" s="203"/>
      <c r="J576" s="203"/>
      <c r="K576" s="202" t="s">
        <v>3175</v>
      </c>
      <c r="L576" s="202"/>
      <c r="M576" s="202" t="s">
        <v>3176</v>
      </c>
      <c r="N576" s="203" t="s">
        <v>3177</v>
      </c>
      <c r="O576" s="203">
        <v>10</v>
      </c>
      <c r="P576" s="203">
        <v>39</v>
      </c>
      <c r="Q576" s="203">
        <v>30</v>
      </c>
      <c r="R576" s="202" t="s">
        <v>3192</v>
      </c>
      <c r="S576" s="202" t="s">
        <v>3201</v>
      </c>
      <c r="T576" s="202"/>
      <c r="U576" s="205"/>
      <c r="V576" s="205"/>
      <c r="W576" s="202"/>
      <c r="X576" s="202"/>
      <c r="Y576" s="202" t="s">
        <v>3204</v>
      </c>
      <c r="Z576" s="202" t="s">
        <v>3205</v>
      </c>
      <c r="AA576" s="202"/>
      <c r="AB576" s="236"/>
    </row>
    <row r="577" spans="1:28" s="200" customFormat="1" ht="63" customHeight="1" x14ac:dyDescent="0.2">
      <c r="A577" s="202" t="s">
        <v>813</v>
      </c>
      <c r="B577" s="202" t="s">
        <v>1069</v>
      </c>
      <c r="C577" s="202" t="s">
        <v>0</v>
      </c>
      <c r="D577" s="202" t="s">
        <v>3</v>
      </c>
      <c r="E577" s="202" t="s">
        <v>45</v>
      </c>
      <c r="F577" s="202" t="s">
        <v>65</v>
      </c>
      <c r="G577" s="202" t="s">
        <v>66</v>
      </c>
      <c r="H577" s="203"/>
      <c r="I577" s="203"/>
      <c r="J577" s="203"/>
      <c r="K577" s="202" t="s">
        <v>3175</v>
      </c>
      <c r="L577" s="202"/>
      <c r="M577" s="202" t="s">
        <v>3176</v>
      </c>
      <c r="N577" s="203" t="s">
        <v>3177</v>
      </c>
      <c r="O577" s="203">
        <v>10</v>
      </c>
      <c r="P577" s="203">
        <v>39</v>
      </c>
      <c r="Q577" s="203">
        <v>30</v>
      </c>
      <c r="R577" s="202" t="s">
        <v>3192</v>
      </c>
      <c r="S577" s="202" t="s">
        <v>3201</v>
      </c>
      <c r="T577" s="202"/>
      <c r="U577" s="205"/>
      <c r="V577" s="205"/>
      <c r="W577" s="202"/>
      <c r="X577" s="202"/>
      <c r="Y577" s="202" t="s">
        <v>3204</v>
      </c>
      <c r="Z577" s="202" t="s">
        <v>3205</v>
      </c>
      <c r="AA577" s="202"/>
      <c r="AB577" s="236"/>
    </row>
    <row r="578" spans="1:28" s="200" customFormat="1" ht="63" customHeight="1" x14ac:dyDescent="0.2">
      <c r="A578" s="202" t="s">
        <v>813</v>
      </c>
      <c r="B578" s="202" t="s">
        <v>1069</v>
      </c>
      <c r="C578" s="202" t="s">
        <v>0</v>
      </c>
      <c r="D578" s="202" t="s">
        <v>3</v>
      </c>
      <c r="E578" s="202" t="s">
        <v>45</v>
      </c>
      <c r="F578" s="202" t="s">
        <v>65</v>
      </c>
      <c r="G578" s="202" t="s">
        <v>66</v>
      </c>
      <c r="H578" s="203"/>
      <c r="I578" s="203"/>
      <c r="J578" s="203"/>
      <c r="K578" s="202" t="s">
        <v>3175</v>
      </c>
      <c r="L578" s="202"/>
      <c r="M578" s="202" t="s">
        <v>3176</v>
      </c>
      <c r="N578" s="203" t="s">
        <v>3177</v>
      </c>
      <c r="O578" s="203">
        <v>10</v>
      </c>
      <c r="P578" s="203">
        <v>39</v>
      </c>
      <c r="Q578" s="203">
        <v>30</v>
      </c>
      <c r="R578" s="202" t="s">
        <v>3192</v>
      </c>
      <c r="S578" s="202" t="s">
        <v>3201</v>
      </c>
      <c r="T578" s="202"/>
      <c r="U578" s="205"/>
      <c r="V578" s="205"/>
      <c r="W578" s="202"/>
      <c r="X578" s="202"/>
      <c r="Y578" s="202" t="s">
        <v>3204</v>
      </c>
      <c r="Z578" s="202" t="s">
        <v>3205</v>
      </c>
      <c r="AA578" s="202"/>
      <c r="AB578" s="236"/>
    </row>
    <row r="579" spans="1:28" s="200" customFormat="1" ht="63" customHeight="1" x14ac:dyDescent="0.2">
      <c r="A579" s="202" t="s">
        <v>813</v>
      </c>
      <c r="B579" s="202" t="s">
        <v>1069</v>
      </c>
      <c r="C579" s="202" t="s">
        <v>0</v>
      </c>
      <c r="D579" s="202" t="s">
        <v>3</v>
      </c>
      <c r="E579" s="202" t="s">
        <v>45</v>
      </c>
      <c r="F579" s="202" t="s">
        <v>65</v>
      </c>
      <c r="G579" s="202" t="s">
        <v>66</v>
      </c>
      <c r="H579" s="203"/>
      <c r="I579" s="203"/>
      <c r="J579" s="203"/>
      <c r="K579" s="202" t="s">
        <v>3175</v>
      </c>
      <c r="L579" s="202"/>
      <c r="M579" s="202" t="s">
        <v>3176</v>
      </c>
      <c r="N579" s="203" t="s">
        <v>3177</v>
      </c>
      <c r="O579" s="203">
        <v>10</v>
      </c>
      <c r="P579" s="203">
        <v>39</v>
      </c>
      <c r="Q579" s="203">
        <v>30</v>
      </c>
      <c r="R579" s="202" t="s">
        <v>3192</v>
      </c>
      <c r="S579" s="202" t="s">
        <v>3201</v>
      </c>
      <c r="T579" s="202"/>
      <c r="U579" s="205"/>
      <c r="V579" s="205"/>
      <c r="W579" s="202"/>
      <c r="X579" s="202"/>
      <c r="Y579" s="202" t="s">
        <v>3204</v>
      </c>
      <c r="Z579" s="202" t="s">
        <v>3205</v>
      </c>
      <c r="AA579" s="202"/>
      <c r="AB579" s="236"/>
    </row>
    <row r="580" spans="1:28" s="200" customFormat="1" ht="63" customHeight="1" x14ac:dyDescent="0.2">
      <c r="A580" s="202" t="s">
        <v>813</v>
      </c>
      <c r="B580" s="202" t="s">
        <v>1069</v>
      </c>
      <c r="C580" s="202" t="s">
        <v>0</v>
      </c>
      <c r="D580" s="202" t="s">
        <v>3</v>
      </c>
      <c r="E580" s="202" t="s">
        <v>45</v>
      </c>
      <c r="F580" s="202" t="s">
        <v>65</v>
      </c>
      <c r="G580" s="202" t="s">
        <v>66</v>
      </c>
      <c r="H580" s="203"/>
      <c r="I580" s="203"/>
      <c r="J580" s="203"/>
      <c r="K580" s="202" t="s">
        <v>3175</v>
      </c>
      <c r="L580" s="202"/>
      <c r="M580" s="202" t="s">
        <v>3176</v>
      </c>
      <c r="N580" s="203" t="s">
        <v>3177</v>
      </c>
      <c r="O580" s="203">
        <v>10</v>
      </c>
      <c r="P580" s="203">
        <v>39</v>
      </c>
      <c r="Q580" s="203">
        <v>30</v>
      </c>
      <c r="R580" s="202" t="s">
        <v>3192</v>
      </c>
      <c r="S580" s="202" t="s">
        <v>3201</v>
      </c>
      <c r="T580" s="202"/>
      <c r="U580" s="205"/>
      <c r="V580" s="205"/>
      <c r="W580" s="202"/>
      <c r="X580" s="202"/>
      <c r="Y580" s="202" t="s">
        <v>3204</v>
      </c>
      <c r="Z580" s="202" t="s">
        <v>3205</v>
      </c>
      <c r="AA580" s="202"/>
      <c r="AB580" s="236"/>
    </row>
    <row r="581" spans="1:28" s="200" customFormat="1" ht="63" customHeight="1" x14ac:dyDescent="0.2">
      <c r="A581" s="202" t="s">
        <v>813</v>
      </c>
      <c r="B581" s="202" t="s">
        <v>1069</v>
      </c>
      <c r="C581" s="202" t="s">
        <v>0</v>
      </c>
      <c r="D581" s="202" t="s">
        <v>3</v>
      </c>
      <c r="E581" s="202" t="s">
        <v>45</v>
      </c>
      <c r="F581" s="202" t="s">
        <v>65</v>
      </c>
      <c r="G581" s="202" t="s">
        <v>66</v>
      </c>
      <c r="H581" s="203"/>
      <c r="I581" s="203"/>
      <c r="J581" s="203"/>
      <c r="K581" s="202" t="s">
        <v>3175</v>
      </c>
      <c r="L581" s="202"/>
      <c r="M581" s="202" t="s">
        <v>3176</v>
      </c>
      <c r="N581" s="203" t="s">
        <v>3177</v>
      </c>
      <c r="O581" s="203">
        <v>10</v>
      </c>
      <c r="P581" s="203">
        <v>39</v>
      </c>
      <c r="Q581" s="203">
        <v>30</v>
      </c>
      <c r="R581" s="202" t="s">
        <v>3192</v>
      </c>
      <c r="S581" s="202" t="s">
        <v>3201</v>
      </c>
      <c r="T581" s="202"/>
      <c r="U581" s="205"/>
      <c r="V581" s="205"/>
      <c r="W581" s="202"/>
      <c r="X581" s="202"/>
      <c r="Y581" s="202" t="s">
        <v>3204</v>
      </c>
      <c r="Z581" s="202" t="s">
        <v>3205</v>
      </c>
      <c r="AA581" s="202"/>
      <c r="AB581" s="236"/>
    </row>
    <row r="582" spans="1:28" s="200" customFormat="1" ht="63" customHeight="1" x14ac:dyDescent="0.2">
      <c r="A582" s="202" t="s">
        <v>813</v>
      </c>
      <c r="B582" s="202" t="s">
        <v>1069</v>
      </c>
      <c r="C582" s="202" t="s">
        <v>0</v>
      </c>
      <c r="D582" s="202" t="s">
        <v>3</v>
      </c>
      <c r="E582" s="202" t="s">
        <v>45</v>
      </c>
      <c r="F582" s="202" t="s">
        <v>65</v>
      </c>
      <c r="G582" s="202" t="s">
        <v>66</v>
      </c>
      <c r="H582" s="203"/>
      <c r="I582" s="203"/>
      <c r="J582" s="203"/>
      <c r="K582" s="202" t="s">
        <v>3175</v>
      </c>
      <c r="L582" s="202"/>
      <c r="M582" s="202" t="s">
        <v>3176</v>
      </c>
      <c r="N582" s="203" t="s">
        <v>3177</v>
      </c>
      <c r="O582" s="203">
        <v>10</v>
      </c>
      <c r="P582" s="203">
        <v>39</v>
      </c>
      <c r="Q582" s="203">
        <v>30</v>
      </c>
      <c r="R582" s="202" t="s">
        <v>3192</v>
      </c>
      <c r="S582" s="202" t="s">
        <v>3201</v>
      </c>
      <c r="T582" s="202"/>
      <c r="U582" s="205"/>
      <c r="V582" s="205"/>
      <c r="W582" s="202"/>
      <c r="X582" s="202"/>
      <c r="Y582" s="202" t="s">
        <v>3204</v>
      </c>
      <c r="Z582" s="202" t="s">
        <v>3205</v>
      </c>
      <c r="AA582" s="202"/>
      <c r="AB582" s="236"/>
    </row>
    <row r="583" spans="1:28" s="200" customFormat="1" ht="63" customHeight="1" x14ac:dyDescent="0.2">
      <c r="A583" s="202" t="s">
        <v>813</v>
      </c>
      <c r="B583" s="202" t="s">
        <v>1069</v>
      </c>
      <c r="C583" s="202" t="s">
        <v>0</v>
      </c>
      <c r="D583" s="202" t="s">
        <v>3</v>
      </c>
      <c r="E583" s="202" t="s">
        <v>45</v>
      </c>
      <c r="F583" s="202" t="s">
        <v>65</v>
      </c>
      <c r="G583" s="202" t="s">
        <v>66</v>
      </c>
      <c r="H583" s="203"/>
      <c r="I583" s="203"/>
      <c r="J583" s="203"/>
      <c r="K583" s="202" t="s">
        <v>3175</v>
      </c>
      <c r="L583" s="202"/>
      <c r="M583" s="202" t="s">
        <v>3176</v>
      </c>
      <c r="N583" s="203" t="s">
        <v>3177</v>
      </c>
      <c r="O583" s="203">
        <v>10</v>
      </c>
      <c r="P583" s="203">
        <v>39</v>
      </c>
      <c r="Q583" s="203">
        <v>30</v>
      </c>
      <c r="R583" s="202" t="s">
        <v>3192</v>
      </c>
      <c r="S583" s="202" t="s">
        <v>3201</v>
      </c>
      <c r="T583" s="202"/>
      <c r="U583" s="205"/>
      <c r="V583" s="205"/>
      <c r="W583" s="202"/>
      <c r="X583" s="202"/>
      <c r="Y583" s="202" t="s">
        <v>3204</v>
      </c>
      <c r="Z583" s="202" t="s">
        <v>3205</v>
      </c>
      <c r="AA583" s="202"/>
      <c r="AB583" s="236"/>
    </row>
    <row r="584" spans="1:28" s="200" customFormat="1" ht="63" customHeight="1" x14ac:dyDescent="0.2">
      <c r="A584" s="202" t="s">
        <v>813</v>
      </c>
      <c r="B584" s="202" t="s">
        <v>1069</v>
      </c>
      <c r="C584" s="202" t="s">
        <v>0</v>
      </c>
      <c r="D584" s="202" t="s">
        <v>3</v>
      </c>
      <c r="E584" s="202" t="s">
        <v>45</v>
      </c>
      <c r="F584" s="202" t="s">
        <v>65</v>
      </c>
      <c r="G584" s="202" t="s">
        <v>66</v>
      </c>
      <c r="H584" s="203"/>
      <c r="I584" s="203"/>
      <c r="J584" s="203"/>
      <c r="K584" s="202" t="s">
        <v>3175</v>
      </c>
      <c r="L584" s="202"/>
      <c r="M584" s="202" t="s">
        <v>3176</v>
      </c>
      <c r="N584" s="203" t="s">
        <v>3177</v>
      </c>
      <c r="O584" s="203">
        <v>10</v>
      </c>
      <c r="P584" s="203">
        <v>39</v>
      </c>
      <c r="Q584" s="203">
        <v>30</v>
      </c>
      <c r="R584" s="202" t="s">
        <v>3192</v>
      </c>
      <c r="S584" s="202" t="s">
        <v>3201</v>
      </c>
      <c r="T584" s="202"/>
      <c r="U584" s="205"/>
      <c r="V584" s="205"/>
      <c r="W584" s="202"/>
      <c r="X584" s="202"/>
      <c r="Y584" s="202" t="s">
        <v>3204</v>
      </c>
      <c r="Z584" s="202" t="s">
        <v>3205</v>
      </c>
      <c r="AA584" s="202"/>
      <c r="AB584" s="236"/>
    </row>
    <row r="585" spans="1:28" s="200" customFormat="1" ht="63" customHeight="1" x14ac:dyDescent="0.2">
      <c r="A585" s="202" t="s">
        <v>813</v>
      </c>
      <c r="B585" s="202" t="s">
        <v>1069</v>
      </c>
      <c r="C585" s="202" t="s">
        <v>0</v>
      </c>
      <c r="D585" s="202" t="s">
        <v>3</v>
      </c>
      <c r="E585" s="202" t="s">
        <v>45</v>
      </c>
      <c r="F585" s="202" t="s">
        <v>65</v>
      </c>
      <c r="G585" s="202" t="s">
        <v>66</v>
      </c>
      <c r="H585" s="203"/>
      <c r="I585" s="203"/>
      <c r="J585" s="203"/>
      <c r="K585" s="202" t="s">
        <v>3175</v>
      </c>
      <c r="L585" s="202"/>
      <c r="M585" s="202" t="s">
        <v>3176</v>
      </c>
      <c r="N585" s="203" t="s">
        <v>3177</v>
      </c>
      <c r="O585" s="203">
        <v>10</v>
      </c>
      <c r="P585" s="203">
        <v>39</v>
      </c>
      <c r="Q585" s="203">
        <v>30</v>
      </c>
      <c r="R585" s="202" t="s">
        <v>3192</v>
      </c>
      <c r="S585" s="202" t="s">
        <v>3201</v>
      </c>
      <c r="T585" s="202"/>
      <c r="U585" s="205"/>
      <c r="V585" s="205"/>
      <c r="W585" s="202"/>
      <c r="X585" s="202"/>
      <c r="Y585" s="202" t="s">
        <v>3204</v>
      </c>
      <c r="Z585" s="202" t="s">
        <v>3205</v>
      </c>
      <c r="AA585" s="202"/>
      <c r="AB585" s="236"/>
    </row>
    <row r="586" spans="1:28" s="200" customFormat="1" ht="63" customHeight="1" x14ac:dyDescent="0.2">
      <c r="A586" s="202" t="s">
        <v>813</v>
      </c>
      <c r="B586" s="202" t="s">
        <v>1069</v>
      </c>
      <c r="C586" s="202" t="s">
        <v>0</v>
      </c>
      <c r="D586" s="202" t="s">
        <v>2</v>
      </c>
      <c r="E586" s="202" t="s">
        <v>46</v>
      </c>
      <c r="F586" s="202" t="s">
        <v>817</v>
      </c>
      <c r="G586" s="202" t="s">
        <v>3206</v>
      </c>
      <c r="H586" s="203">
        <v>77.8</v>
      </c>
      <c r="I586" s="203">
        <v>83</v>
      </c>
      <c r="J586" s="203">
        <v>95</v>
      </c>
      <c r="K586" s="202" t="s">
        <v>3207</v>
      </c>
      <c r="L586" s="202"/>
      <c r="M586" s="202" t="s">
        <v>3208</v>
      </c>
      <c r="N586" s="203" t="s">
        <v>3177</v>
      </c>
      <c r="O586" s="203">
        <v>10</v>
      </c>
      <c r="P586" s="203">
        <v>39</v>
      </c>
      <c r="Q586" s="203">
        <v>30</v>
      </c>
      <c r="R586" s="202" t="s">
        <v>3192</v>
      </c>
      <c r="S586" s="202" t="s">
        <v>3209</v>
      </c>
      <c r="T586" s="202" t="s">
        <v>3210</v>
      </c>
      <c r="U586" s="205">
        <v>0</v>
      </c>
      <c r="V586" s="205">
        <v>0.8</v>
      </c>
      <c r="W586" s="202" t="s">
        <v>3211</v>
      </c>
      <c r="X586" s="202" t="s">
        <v>3212</v>
      </c>
      <c r="Y586" s="202" t="s">
        <v>1117</v>
      </c>
      <c r="Z586" s="202" t="s">
        <v>3213</v>
      </c>
      <c r="AA586" s="202" t="s">
        <v>3214</v>
      </c>
      <c r="AB586" s="236"/>
    </row>
    <row r="587" spans="1:28" s="200" customFormat="1" ht="63" customHeight="1" x14ac:dyDescent="0.2">
      <c r="A587" s="202" t="s">
        <v>813</v>
      </c>
      <c r="B587" s="202" t="s">
        <v>1069</v>
      </c>
      <c r="C587" s="202" t="s">
        <v>0</v>
      </c>
      <c r="D587" s="202" t="s">
        <v>2</v>
      </c>
      <c r="E587" s="202" t="s">
        <v>46</v>
      </c>
      <c r="F587" s="202" t="s">
        <v>817</v>
      </c>
      <c r="G587" s="202"/>
      <c r="H587" s="203"/>
      <c r="I587" s="203"/>
      <c r="J587" s="203"/>
      <c r="K587" s="202" t="s">
        <v>3207</v>
      </c>
      <c r="L587" s="202"/>
      <c r="M587" s="202" t="s">
        <v>3208</v>
      </c>
      <c r="N587" s="203" t="s">
        <v>3177</v>
      </c>
      <c r="O587" s="203">
        <v>10</v>
      </c>
      <c r="P587" s="203">
        <v>39</v>
      </c>
      <c r="Q587" s="203">
        <v>30</v>
      </c>
      <c r="R587" s="202" t="s">
        <v>3192</v>
      </c>
      <c r="S587" s="202" t="s">
        <v>3209</v>
      </c>
      <c r="T587" s="202" t="s">
        <v>3210</v>
      </c>
      <c r="U587" s="205">
        <v>0</v>
      </c>
      <c r="V587" s="205">
        <v>0.8</v>
      </c>
      <c r="W587" s="202" t="s">
        <v>3211</v>
      </c>
      <c r="X587" s="202" t="s">
        <v>3212</v>
      </c>
      <c r="Y587" s="202" t="s">
        <v>1117</v>
      </c>
      <c r="Z587" s="202" t="s">
        <v>3213</v>
      </c>
      <c r="AA587" s="202" t="s">
        <v>3214</v>
      </c>
      <c r="AB587" s="236"/>
    </row>
    <row r="588" spans="1:28" s="200" customFormat="1" ht="63" customHeight="1" x14ac:dyDescent="0.2">
      <c r="A588" s="202" t="s">
        <v>813</v>
      </c>
      <c r="B588" s="202" t="s">
        <v>1069</v>
      </c>
      <c r="C588" s="202" t="s">
        <v>0</v>
      </c>
      <c r="D588" s="202" t="s">
        <v>2</v>
      </c>
      <c r="E588" s="202" t="s">
        <v>46</v>
      </c>
      <c r="F588" s="202" t="s">
        <v>817</v>
      </c>
      <c r="G588" s="202"/>
      <c r="H588" s="203"/>
      <c r="I588" s="203"/>
      <c r="J588" s="203"/>
      <c r="K588" s="202" t="s">
        <v>3207</v>
      </c>
      <c r="L588" s="202"/>
      <c r="M588" s="202" t="s">
        <v>3208</v>
      </c>
      <c r="N588" s="203" t="s">
        <v>3177</v>
      </c>
      <c r="O588" s="203">
        <v>10</v>
      </c>
      <c r="P588" s="203">
        <v>39</v>
      </c>
      <c r="Q588" s="203">
        <v>30</v>
      </c>
      <c r="R588" s="202" t="s">
        <v>3215</v>
      </c>
      <c r="S588" s="202" t="s">
        <v>3216</v>
      </c>
      <c r="T588" s="202" t="s">
        <v>3217</v>
      </c>
      <c r="U588" s="205">
        <v>0</v>
      </c>
      <c r="V588" s="205">
        <v>1</v>
      </c>
      <c r="W588" s="202" t="s">
        <v>3218</v>
      </c>
      <c r="X588" s="202" t="s">
        <v>3219</v>
      </c>
      <c r="Y588" s="202" t="s">
        <v>1117</v>
      </c>
      <c r="Z588" s="202" t="s">
        <v>3220</v>
      </c>
      <c r="AA588" s="202" t="s">
        <v>3221</v>
      </c>
      <c r="AB588" s="236"/>
    </row>
    <row r="589" spans="1:28" s="200" customFormat="1" ht="63" customHeight="1" x14ac:dyDescent="0.2">
      <c r="A589" s="202" t="s">
        <v>813</v>
      </c>
      <c r="B589" s="202" t="s">
        <v>1069</v>
      </c>
      <c r="C589" s="202" t="s">
        <v>0</v>
      </c>
      <c r="D589" s="202" t="s">
        <v>2</v>
      </c>
      <c r="E589" s="202" t="s">
        <v>46</v>
      </c>
      <c r="F589" s="202" t="s">
        <v>817</v>
      </c>
      <c r="G589" s="202"/>
      <c r="H589" s="203"/>
      <c r="I589" s="203"/>
      <c r="J589" s="203"/>
      <c r="K589" s="202" t="s">
        <v>3207</v>
      </c>
      <c r="L589" s="202"/>
      <c r="M589" s="202" t="s">
        <v>3208</v>
      </c>
      <c r="N589" s="203" t="s">
        <v>3177</v>
      </c>
      <c r="O589" s="203">
        <v>10</v>
      </c>
      <c r="P589" s="203">
        <v>39</v>
      </c>
      <c r="Q589" s="203">
        <v>30</v>
      </c>
      <c r="R589" s="202" t="s">
        <v>3215</v>
      </c>
      <c r="S589" s="202" t="s">
        <v>3216</v>
      </c>
      <c r="T589" s="202" t="s">
        <v>3217</v>
      </c>
      <c r="U589" s="205">
        <v>0</v>
      </c>
      <c r="V589" s="205">
        <v>1</v>
      </c>
      <c r="W589" s="202" t="s">
        <v>3218</v>
      </c>
      <c r="X589" s="202" t="s">
        <v>3219</v>
      </c>
      <c r="Y589" s="202" t="s">
        <v>1117</v>
      </c>
      <c r="Z589" s="202" t="s">
        <v>3220</v>
      </c>
      <c r="AA589" s="202" t="s">
        <v>3221</v>
      </c>
      <c r="AB589" s="236"/>
    </row>
    <row r="590" spans="1:28" s="200" customFormat="1" ht="63" customHeight="1" x14ac:dyDescent="0.2">
      <c r="A590" s="202" t="s">
        <v>813</v>
      </c>
      <c r="B590" s="202" t="s">
        <v>1069</v>
      </c>
      <c r="C590" s="202" t="s">
        <v>0</v>
      </c>
      <c r="D590" s="202" t="s">
        <v>2</v>
      </c>
      <c r="E590" s="202" t="s">
        <v>46</v>
      </c>
      <c r="F590" s="202" t="s">
        <v>817</v>
      </c>
      <c r="G590" s="202"/>
      <c r="H590" s="203"/>
      <c r="I590" s="203"/>
      <c r="J590" s="203"/>
      <c r="K590" s="202" t="s">
        <v>3207</v>
      </c>
      <c r="L590" s="202"/>
      <c r="M590" s="202" t="s">
        <v>3208</v>
      </c>
      <c r="N590" s="203" t="s">
        <v>3177</v>
      </c>
      <c r="O590" s="203">
        <v>10</v>
      </c>
      <c r="P590" s="203">
        <v>39</v>
      </c>
      <c r="Q590" s="203">
        <v>30</v>
      </c>
      <c r="R590" s="202" t="s">
        <v>3215</v>
      </c>
      <c r="S590" s="202" t="s">
        <v>3222</v>
      </c>
      <c r="T590" s="202" t="s">
        <v>3223</v>
      </c>
      <c r="U590" s="205">
        <v>0</v>
      </c>
      <c r="V590" s="205">
        <v>1</v>
      </c>
      <c r="W590" s="202" t="s">
        <v>3224</v>
      </c>
      <c r="X590" s="202" t="s">
        <v>3225</v>
      </c>
      <c r="Y590" s="202" t="s">
        <v>3204</v>
      </c>
      <c r="Z590" s="202" t="s">
        <v>3226</v>
      </c>
      <c r="AA590" s="202"/>
      <c r="AB590" s="236"/>
    </row>
    <row r="591" spans="1:28" s="200" customFormat="1" ht="63" customHeight="1" x14ac:dyDescent="0.2">
      <c r="A591" s="202" t="s">
        <v>813</v>
      </c>
      <c r="B591" s="202" t="s">
        <v>1069</v>
      </c>
      <c r="C591" s="202" t="s">
        <v>0</v>
      </c>
      <c r="D591" s="202" t="s">
        <v>2</v>
      </c>
      <c r="E591" s="202" t="s">
        <v>46</v>
      </c>
      <c r="F591" s="202" t="s">
        <v>817</v>
      </c>
      <c r="G591" s="202"/>
      <c r="H591" s="203"/>
      <c r="I591" s="203"/>
      <c r="J591" s="203"/>
      <c r="K591" s="202" t="s">
        <v>3207</v>
      </c>
      <c r="L591" s="202"/>
      <c r="M591" s="202" t="s">
        <v>3208</v>
      </c>
      <c r="N591" s="203" t="s">
        <v>3177</v>
      </c>
      <c r="O591" s="203">
        <v>10</v>
      </c>
      <c r="P591" s="203">
        <v>39</v>
      </c>
      <c r="Q591" s="203">
        <v>30</v>
      </c>
      <c r="R591" s="202" t="s">
        <v>3215</v>
      </c>
      <c r="S591" s="202" t="s">
        <v>3227</v>
      </c>
      <c r="T591" s="202" t="s">
        <v>3228</v>
      </c>
      <c r="U591" s="205">
        <v>0</v>
      </c>
      <c r="V591" s="205">
        <v>0.8</v>
      </c>
      <c r="W591" s="202" t="s">
        <v>3229</v>
      </c>
      <c r="X591" s="202" t="s">
        <v>3230</v>
      </c>
      <c r="Y591" s="202" t="s">
        <v>1117</v>
      </c>
      <c r="Z591" s="202" t="s">
        <v>3231</v>
      </c>
      <c r="AA591" s="202" t="s">
        <v>3012</v>
      </c>
      <c r="AB591" s="236"/>
    </row>
    <row r="592" spans="1:28" s="200" customFormat="1" ht="63" customHeight="1" x14ac:dyDescent="0.2">
      <c r="A592" s="202" t="s">
        <v>813</v>
      </c>
      <c r="B592" s="202" t="s">
        <v>1069</v>
      </c>
      <c r="C592" s="202" t="s">
        <v>0</v>
      </c>
      <c r="D592" s="202" t="s">
        <v>2</v>
      </c>
      <c r="E592" s="202" t="s">
        <v>46</v>
      </c>
      <c r="F592" s="202" t="s">
        <v>817</v>
      </c>
      <c r="G592" s="202"/>
      <c r="H592" s="203"/>
      <c r="I592" s="203"/>
      <c r="J592" s="203"/>
      <c r="K592" s="202" t="s">
        <v>3207</v>
      </c>
      <c r="L592" s="202"/>
      <c r="M592" s="202" t="s">
        <v>3208</v>
      </c>
      <c r="N592" s="203" t="s">
        <v>3177</v>
      </c>
      <c r="O592" s="203">
        <v>10</v>
      </c>
      <c r="P592" s="203">
        <v>39</v>
      </c>
      <c r="Q592" s="203">
        <v>30</v>
      </c>
      <c r="R592" s="202" t="s">
        <v>3215</v>
      </c>
      <c r="S592" s="202" t="s">
        <v>3232</v>
      </c>
      <c r="T592" s="202" t="s">
        <v>3228</v>
      </c>
      <c r="U592" s="205">
        <v>1</v>
      </c>
      <c r="V592" s="205">
        <v>1</v>
      </c>
      <c r="W592" s="202" t="s">
        <v>3229</v>
      </c>
      <c r="X592" s="202" t="s">
        <v>3233</v>
      </c>
      <c r="Y592" s="202" t="s">
        <v>1117</v>
      </c>
      <c r="Z592" s="202" t="s">
        <v>3231</v>
      </c>
      <c r="AA592" s="202" t="s">
        <v>3012</v>
      </c>
      <c r="AB592" s="236"/>
    </row>
    <row r="593" spans="1:28" s="200" customFormat="1" ht="63" customHeight="1" x14ac:dyDescent="0.2">
      <c r="A593" s="202" t="s">
        <v>813</v>
      </c>
      <c r="B593" s="202" t="s">
        <v>1069</v>
      </c>
      <c r="C593" s="202" t="s">
        <v>0</v>
      </c>
      <c r="D593" s="202" t="s">
        <v>2</v>
      </c>
      <c r="E593" s="202" t="s">
        <v>46</v>
      </c>
      <c r="F593" s="202" t="s">
        <v>817</v>
      </c>
      <c r="G593" s="202"/>
      <c r="H593" s="203"/>
      <c r="I593" s="203"/>
      <c r="J593" s="203"/>
      <c r="K593" s="202" t="s">
        <v>3207</v>
      </c>
      <c r="L593" s="202"/>
      <c r="M593" s="202" t="s">
        <v>3208</v>
      </c>
      <c r="N593" s="203" t="s">
        <v>3177</v>
      </c>
      <c r="O593" s="203">
        <v>10</v>
      </c>
      <c r="P593" s="203">
        <v>39</v>
      </c>
      <c r="Q593" s="203">
        <v>30</v>
      </c>
      <c r="R593" s="202" t="s">
        <v>3215</v>
      </c>
      <c r="S593" s="202" t="s">
        <v>3232</v>
      </c>
      <c r="T593" s="202" t="s">
        <v>3228</v>
      </c>
      <c r="U593" s="205">
        <v>1</v>
      </c>
      <c r="V593" s="205">
        <v>1</v>
      </c>
      <c r="W593" s="202" t="s">
        <v>3229</v>
      </c>
      <c r="X593" s="202" t="s">
        <v>3233</v>
      </c>
      <c r="Y593" s="202" t="s">
        <v>1117</v>
      </c>
      <c r="Z593" s="202" t="s">
        <v>3231</v>
      </c>
      <c r="AA593" s="202" t="s">
        <v>3012</v>
      </c>
      <c r="AB593" s="236"/>
    </row>
    <row r="594" spans="1:28" s="200" customFormat="1" ht="63" customHeight="1" x14ac:dyDescent="0.2">
      <c r="A594" s="202" t="s">
        <v>813</v>
      </c>
      <c r="B594" s="202" t="s">
        <v>1069</v>
      </c>
      <c r="C594" s="202" t="s">
        <v>0</v>
      </c>
      <c r="D594" s="202" t="s">
        <v>2</v>
      </c>
      <c r="E594" s="202" t="s">
        <v>46</v>
      </c>
      <c r="F594" s="202" t="s">
        <v>817</v>
      </c>
      <c r="G594" s="202"/>
      <c r="H594" s="203"/>
      <c r="I594" s="203"/>
      <c r="J594" s="203"/>
      <c r="K594" s="202" t="s">
        <v>3207</v>
      </c>
      <c r="L594" s="202"/>
      <c r="M594" s="202" t="s">
        <v>3208</v>
      </c>
      <c r="N594" s="203" t="s">
        <v>3177</v>
      </c>
      <c r="O594" s="203">
        <v>10</v>
      </c>
      <c r="P594" s="203">
        <v>39</v>
      </c>
      <c r="Q594" s="203">
        <v>30</v>
      </c>
      <c r="R594" s="202" t="s">
        <v>3215</v>
      </c>
      <c r="S594" s="202" t="s">
        <v>3234</v>
      </c>
      <c r="T594" s="202" t="s">
        <v>3235</v>
      </c>
      <c r="U594" s="205">
        <v>0</v>
      </c>
      <c r="V594" s="205">
        <v>0.8</v>
      </c>
      <c r="W594" s="202" t="s">
        <v>3236</v>
      </c>
      <c r="X594" s="202" t="s">
        <v>3237</v>
      </c>
      <c r="Y594" s="202" t="s">
        <v>1117</v>
      </c>
      <c r="Z594" s="202" t="s">
        <v>3238</v>
      </c>
      <c r="AA594" s="202" t="s">
        <v>3012</v>
      </c>
      <c r="AB594" s="236"/>
    </row>
    <row r="595" spans="1:28" s="200" customFormat="1" ht="63" customHeight="1" x14ac:dyDescent="0.2">
      <c r="A595" s="202" t="s">
        <v>813</v>
      </c>
      <c r="B595" s="202" t="s">
        <v>1069</v>
      </c>
      <c r="C595" s="202" t="s">
        <v>0</v>
      </c>
      <c r="D595" s="202" t="s">
        <v>2</v>
      </c>
      <c r="E595" s="202" t="s">
        <v>46</v>
      </c>
      <c r="F595" s="202" t="s">
        <v>817</v>
      </c>
      <c r="G595" s="202"/>
      <c r="H595" s="203"/>
      <c r="I595" s="203"/>
      <c r="J595" s="203"/>
      <c r="K595" s="202" t="s">
        <v>3207</v>
      </c>
      <c r="L595" s="202"/>
      <c r="M595" s="202" t="s">
        <v>3208</v>
      </c>
      <c r="N595" s="203" t="s">
        <v>3177</v>
      </c>
      <c r="O595" s="203">
        <v>10</v>
      </c>
      <c r="P595" s="203">
        <v>39</v>
      </c>
      <c r="Q595" s="203">
        <v>30</v>
      </c>
      <c r="R595" s="202" t="s">
        <v>3215</v>
      </c>
      <c r="S595" s="202" t="s">
        <v>3239</v>
      </c>
      <c r="T595" s="202" t="s">
        <v>3235</v>
      </c>
      <c r="U595" s="205">
        <v>0</v>
      </c>
      <c r="V595" s="205">
        <v>0.8</v>
      </c>
      <c r="W595" s="202" t="s">
        <v>3236</v>
      </c>
      <c r="X595" s="202" t="s">
        <v>3240</v>
      </c>
      <c r="Y595" s="202" t="s">
        <v>1117</v>
      </c>
      <c r="Z595" s="202" t="s">
        <v>3238</v>
      </c>
      <c r="AA595" s="202" t="s">
        <v>3012</v>
      </c>
      <c r="AB595" s="236"/>
    </row>
    <row r="596" spans="1:28" s="200" customFormat="1" ht="63" customHeight="1" x14ac:dyDescent="0.2">
      <c r="A596" s="202" t="s">
        <v>813</v>
      </c>
      <c r="B596" s="202" t="s">
        <v>1069</v>
      </c>
      <c r="C596" s="202" t="s">
        <v>0</v>
      </c>
      <c r="D596" s="202" t="s">
        <v>2</v>
      </c>
      <c r="E596" s="202" t="s">
        <v>46</v>
      </c>
      <c r="F596" s="202" t="s">
        <v>817</v>
      </c>
      <c r="G596" s="202"/>
      <c r="H596" s="203"/>
      <c r="I596" s="203"/>
      <c r="J596" s="203"/>
      <c r="K596" s="202" t="s">
        <v>3207</v>
      </c>
      <c r="L596" s="202"/>
      <c r="M596" s="202" t="s">
        <v>3208</v>
      </c>
      <c r="N596" s="203" t="s">
        <v>3177</v>
      </c>
      <c r="O596" s="203">
        <v>10</v>
      </c>
      <c r="P596" s="203">
        <v>39</v>
      </c>
      <c r="Q596" s="203">
        <v>30</v>
      </c>
      <c r="R596" s="202" t="s">
        <v>3178</v>
      </c>
      <c r="S596" s="202" t="s">
        <v>3241</v>
      </c>
      <c r="T596" s="202" t="s">
        <v>3242</v>
      </c>
      <c r="U596" s="229">
        <v>40</v>
      </c>
      <c r="V596" s="229">
        <v>93</v>
      </c>
      <c r="W596" s="202" t="s">
        <v>3243</v>
      </c>
      <c r="X596" s="202" t="s">
        <v>3244</v>
      </c>
      <c r="Y596" s="202" t="s">
        <v>1117</v>
      </c>
      <c r="Z596" s="202" t="s">
        <v>3238</v>
      </c>
      <c r="AA596" s="202" t="s">
        <v>3012</v>
      </c>
      <c r="AB596" s="236"/>
    </row>
    <row r="597" spans="1:28" s="200" customFormat="1" ht="63" customHeight="1" x14ac:dyDescent="0.2">
      <c r="A597" s="202" t="s">
        <v>813</v>
      </c>
      <c r="B597" s="202" t="s">
        <v>1069</v>
      </c>
      <c r="C597" s="202" t="s">
        <v>0</v>
      </c>
      <c r="D597" s="202" t="s">
        <v>2</v>
      </c>
      <c r="E597" s="202" t="s">
        <v>46</v>
      </c>
      <c r="F597" s="202" t="s">
        <v>817</v>
      </c>
      <c r="G597" s="202"/>
      <c r="H597" s="203"/>
      <c r="I597" s="203"/>
      <c r="J597" s="203"/>
      <c r="K597" s="202" t="s">
        <v>3207</v>
      </c>
      <c r="L597" s="202"/>
      <c r="M597" s="202" t="s">
        <v>3208</v>
      </c>
      <c r="N597" s="203" t="s">
        <v>3177</v>
      </c>
      <c r="O597" s="203">
        <v>10</v>
      </c>
      <c r="P597" s="203">
        <v>39</v>
      </c>
      <c r="Q597" s="203">
        <v>30</v>
      </c>
      <c r="R597" s="202" t="s">
        <v>3178</v>
      </c>
      <c r="S597" s="202" t="s">
        <v>3241</v>
      </c>
      <c r="T597" s="202" t="s">
        <v>3242</v>
      </c>
      <c r="U597" s="229">
        <v>40</v>
      </c>
      <c r="V597" s="229">
        <v>93</v>
      </c>
      <c r="W597" s="202" t="s">
        <v>3243</v>
      </c>
      <c r="X597" s="202" t="s">
        <v>3244</v>
      </c>
      <c r="Y597" s="202" t="s">
        <v>1117</v>
      </c>
      <c r="Z597" s="202" t="s">
        <v>3238</v>
      </c>
      <c r="AA597" s="202" t="s">
        <v>3012</v>
      </c>
      <c r="AB597" s="236"/>
    </row>
    <row r="598" spans="1:28" s="200" customFormat="1" ht="63" customHeight="1" x14ac:dyDescent="0.2">
      <c r="A598" s="202" t="s">
        <v>813</v>
      </c>
      <c r="B598" s="202" t="s">
        <v>1069</v>
      </c>
      <c r="C598" s="202" t="s">
        <v>0</v>
      </c>
      <c r="D598" s="202" t="s">
        <v>2</v>
      </c>
      <c r="E598" s="202" t="s">
        <v>46</v>
      </c>
      <c r="F598" s="202" t="s">
        <v>817</v>
      </c>
      <c r="G598" s="202"/>
      <c r="H598" s="203"/>
      <c r="I598" s="203"/>
      <c r="J598" s="203"/>
      <c r="K598" s="202" t="s">
        <v>3207</v>
      </c>
      <c r="L598" s="202"/>
      <c r="M598" s="202" t="s">
        <v>3208</v>
      </c>
      <c r="N598" s="203" t="s">
        <v>3177</v>
      </c>
      <c r="O598" s="203">
        <v>10</v>
      </c>
      <c r="P598" s="203">
        <v>39</v>
      </c>
      <c r="Q598" s="203">
        <v>30</v>
      </c>
      <c r="R598" s="202" t="s">
        <v>3178</v>
      </c>
      <c r="S598" s="202" t="s">
        <v>3241</v>
      </c>
      <c r="T598" s="202" t="s">
        <v>3242</v>
      </c>
      <c r="U598" s="229">
        <v>40</v>
      </c>
      <c r="V598" s="229">
        <v>93</v>
      </c>
      <c r="W598" s="202" t="s">
        <v>3243</v>
      </c>
      <c r="X598" s="202" t="s">
        <v>3244</v>
      </c>
      <c r="Y598" s="202" t="s">
        <v>1117</v>
      </c>
      <c r="Z598" s="202" t="s">
        <v>3238</v>
      </c>
      <c r="AA598" s="202" t="s">
        <v>3012</v>
      </c>
      <c r="AB598" s="236"/>
    </row>
    <row r="599" spans="1:28" s="200" customFormat="1" ht="63" customHeight="1" x14ac:dyDescent="0.2">
      <c r="A599" s="202" t="s">
        <v>813</v>
      </c>
      <c r="B599" s="202" t="s">
        <v>1069</v>
      </c>
      <c r="C599" s="202" t="s">
        <v>0</v>
      </c>
      <c r="D599" s="202" t="s">
        <v>2</v>
      </c>
      <c r="E599" s="202" t="s">
        <v>46</v>
      </c>
      <c r="F599" s="202" t="s">
        <v>817</v>
      </c>
      <c r="G599" s="202"/>
      <c r="H599" s="203"/>
      <c r="I599" s="203"/>
      <c r="J599" s="203"/>
      <c r="K599" s="202" t="s">
        <v>3207</v>
      </c>
      <c r="L599" s="202"/>
      <c r="M599" s="202" t="s">
        <v>3208</v>
      </c>
      <c r="N599" s="203" t="s">
        <v>3177</v>
      </c>
      <c r="O599" s="203">
        <v>10</v>
      </c>
      <c r="P599" s="203">
        <v>39</v>
      </c>
      <c r="Q599" s="203">
        <v>30</v>
      </c>
      <c r="R599" s="202" t="s">
        <v>3178</v>
      </c>
      <c r="S599" s="202" t="s">
        <v>3241</v>
      </c>
      <c r="T599" s="202" t="s">
        <v>3242</v>
      </c>
      <c r="U599" s="229"/>
      <c r="V599" s="229"/>
      <c r="W599" s="202" t="s">
        <v>3243</v>
      </c>
      <c r="X599" s="202" t="s">
        <v>3244</v>
      </c>
      <c r="Y599" s="202" t="s">
        <v>1117</v>
      </c>
      <c r="Z599" s="202" t="s">
        <v>3238</v>
      </c>
      <c r="AA599" s="202" t="s">
        <v>3012</v>
      </c>
      <c r="AB599" s="236"/>
    </row>
    <row r="600" spans="1:28" s="200" customFormat="1" ht="63" customHeight="1" x14ac:dyDescent="0.2">
      <c r="A600" s="202" t="s">
        <v>813</v>
      </c>
      <c r="B600" s="202" t="s">
        <v>1069</v>
      </c>
      <c r="C600" s="202" t="s">
        <v>0</v>
      </c>
      <c r="D600" s="202" t="s">
        <v>2</v>
      </c>
      <c r="E600" s="202" t="s">
        <v>46</v>
      </c>
      <c r="F600" s="202" t="s">
        <v>817</v>
      </c>
      <c r="G600" s="202"/>
      <c r="H600" s="203"/>
      <c r="I600" s="203"/>
      <c r="J600" s="203"/>
      <c r="K600" s="202" t="s">
        <v>3207</v>
      </c>
      <c r="L600" s="202"/>
      <c r="M600" s="202" t="s">
        <v>3208</v>
      </c>
      <c r="N600" s="203" t="s">
        <v>3177</v>
      </c>
      <c r="O600" s="203">
        <v>10</v>
      </c>
      <c r="P600" s="203">
        <v>39</v>
      </c>
      <c r="Q600" s="203">
        <v>30</v>
      </c>
      <c r="R600" s="202" t="s">
        <v>3178</v>
      </c>
      <c r="S600" s="202" t="s">
        <v>3241</v>
      </c>
      <c r="T600" s="202" t="s">
        <v>3242</v>
      </c>
      <c r="U600" s="229"/>
      <c r="V600" s="229"/>
      <c r="W600" s="202" t="s">
        <v>3243</v>
      </c>
      <c r="X600" s="202" t="s">
        <v>3244</v>
      </c>
      <c r="Y600" s="202" t="s">
        <v>1117</v>
      </c>
      <c r="Z600" s="202" t="s">
        <v>3238</v>
      </c>
      <c r="AA600" s="202" t="s">
        <v>3012</v>
      </c>
      <c r="AB600" s="236"/>
    </row>
    <row r="601" spans="1:28" s="200" customFormat="1" ht="63" customHeight="1" x14ac:dyDescent="0.2">
      <c r="A601" s="202" t="s">
        <v>813</v>
      </c>
      <c r="B601" s="202" t="s">
        <v>1069</v>
      </c>
      <c r="C601" s="202" t="s">
        <v>0</v>
      </c>
      <c r="D601" s="202" t="s">
        <v>2</v>
      </c>
      <c r="E601" s="202" t="s">
        <v>46</v>
      </c>
      <c r="F601" s="202" t="s">
        <v>817</v>
      </c>
      <c r="G601" s="202"/>
      <c r="H601" s="203"/>
      <c r="I601" s="203"/>
      <c r="J601" s="203"/>
      <c r="K601" s="202" t="s">
        <v>3207</v>
      </c>
      <c r="L601" s="202"/>
      <c r="M601" s="202" t="s">
        <v>3208</v>
      </c>
      <c r="N601" s="203" t="s">
        <v>3177</v>
      </c>
      <c r="O601" s="203">
        <v>10</v>
      </c>
      <c r="P601" s="203">
        <v>39</v>
      </c>
      <c r="Q601" s="203">
        <v>30</v>
      </c>
      <c r="R601" s="202" t="s">
        <v>3178</v>
      </c>
      <c r="S601" s="202" t="s">
        <v>3241</v>
      </c>
      <c r="T601" s="202" t="s">
        <v>3242</v>
      </c>
      <c r="U601" s="229"/>
      <c r="V601" s="229"/>
      <c r="W601" s="202" t="s">
        <v>3243</v>
      </c>
      <c r="X601" s="202" t="s">
        <v>3244</v>
      </c>
      <c r="Y601" s="202" t="s">
        <v>1117</v>
      </c>
      <c r="Z601" s="202" t="s">
        <v>3238</v>
      </c>
      <c r="AA601" s="202" t="s">
        <v>3012</v>
      </c>
      <c r="AB601" s="236"/>
    </row>
    <row r="602" spans="1:28" s="200" customFormat="1" ht="63" customHeight="1" x14ac:dyDescent="0.2">
      <c r="A602" s="202" t="s">
        <v>813</v>
      </c>
      <c r="B602" s="202" t="s">
        <v>1069</v>
      </c>
      <c r="C602" s="202" t="s">
        <v>0</v>
      </c>
      <c r="D602" s="202" t="s">
        <v>2</v>
      </c>
      <c r="E602" s="202" t="s">
        <v>46</v>
      </c>
      <c r="F602" s="202" t="s">
        <v>817</v>
      </c>
      <c r="G602" s="202"/>
      <c r="H602" s="203"/>
      <c r="I602" s="203"/>
      <c r="J602" s="203"/>
      <c r="K602" s="202" t="s">
        <v>3207</v>
      </c>
      <c r="L602" s="202"/>
      <c r="M602" s="202" t="s">
        <v>3208</v>
      </c>
      <c r="N602" s="203" t="s">
        <v>3177</v>
      </c>
      <c r="O602" s="203">
        <v>10</v>
      </c>
      <c r="P602" s="203">
        <v>39</v>
      </c>
      <c r="Q602" s="203">
        <v>30</v>
      </c>
      <c r="R602" s="202" t="s">
        <v>3178</v>
      </c>
      <c r="S602" s="202" t="s">
        <v>3241</v>
      </c>
      <c r="T602" s="202" t="s">
        <v>3242</v>
      </c>
      <c r="U602" s="229"/>
      <c r="V602" s="229"/>
      <c r="W602" s="202" t="s">
        <v>3243</v>
      </c>
      <c r="X602" s="202" t="s">
        <v>3244</v>
      </c>
      <c r="Y602" s="202" t="s">
        <v>1117</v>
      </c>
      <c r="Z602" s="202" t="s">
        <v>3238</v>
      </c>
      <c r="AA602" s="202" t="s">
        <v>3012</v>
      </c>
      <c r="AB602" s="236"/>
    </row>
    <row r="603" spans="1:28" s="200" customFormat="1" ht="63" customHeight="1" x14ac:dyDescent="0.2">
      <c r="A603" s="202" t="s">
        <v>813</v>
      </c>
      <c r="B603" s="202" t="s">
        <v>1069</v>
      </c>
      <c r="C603" s="202" t="s">
        <v>0</v>
      </c>
      <c r="D603" s="202" t="s">
        <v>2</v>
      </c>
      <c r="E603" s="202" t="s">
        <v>46</v>
      </c>
      <c r="F603" s="202" t="s">
        <v>817</v>
      </c>
      <c r="G603" s="202"/>
      <c r="H603" s="203"/>
      <c r="I603" s="203"/>
      <c r="J603" s="203"/>
      <c r="K603" s="202" t="s">
        <v>3207</v>
      </c>
      <c r="L603" s="202"/>
      <c r="M603" s="202" t="s">
        <v>3208</v>
      </c>
      <c r="N603" s="203" t="s">
        <v>3177</v>
      </c>
      <c r="O603" s="203">
        <v>10</v>
      </c>
      <c r="P603" s="203">
        <v>39</v>
      </c>
      <c r="Q603" s="203">
        <v>30</v>
      </c>
      <c r="R603" s="202" t="s">
        <v>3178</v>
      </c>
      <c r="S603" s="202" t="s">
        <v>3245</v>
      </c>
      <c r="T603" s="202" t="s">
        <v>3242</v>
      </c>
      <c r="U603" s="229">
        <v>3</v>
      </c>
      <c r="V603" s="229">
        <v>24</v>
      </c>
      <c r="W603" s="202" t="s">
        <v>3243</v>
      </c>
      <c r="X603" s="202" t="s">
        <v>3246</v>
      </c>
      <c r="Y603" s="202" t="s">
        <v>1117</v>
      </c>
      <c r="Z603" s="202" t="s">
        <v>3238</v>
      </c>
      <c r="AA603" s="202" t="s">
        <v>3012</v>
      </c>
      <c r="AB603" s="236"/>
    </row>
    <row r="604" spans="1:28" s="200" customFormat="1" ht="63" customHeight="1" x14ac:dyDescent="0.2">
      <c r="A604" s="202" t="s">
        <v>813</v>
      </c>
      <c r="B604" s="202" t="s">
        <v>1069</v>
      </c>
      <c r="C604" s="202" t="s">
        <v>0</v>
      </c>
      <c r="D604" s="202" t="s">
        <v>2</v>
      </c>
      <c r="E604" s="202" t="s">
        <v>46</v>
      </c>
      <c r="F604" s="202" t="s">
        <v>817</v>
      </c>
      <c r="G604" s="202"/>
      <c r="H604" s="203"/>
      <c r="I604" s="203"/>
      <c r="J604" s="203"/>
      <c r="K604" s="202" t="s">
        <v>3207</v>
      </c>
      <c r="L604" s="202"/>
      <c r="M604" s="202" t="s">
        <v>3208</v>
      </c>
      <c r="N604" s="203" t="s">
        <v>3177</v>
      </c>
      <c r="O604" s="203">
        <v>10</v>
      </c>
      <c r="P604" s="203">
        <v>39</v>
      </c>
      <c r="Q604" s="203">
        <v>30</v>
      </c>
      <c r="R604" s="202" t="s">
        <v>3178</v>
      </c>
      <c r="S604" s="202" t="s">
        <v>3247</v>
      </c>
      <c r="T604" s="202" t="s">
        <v>3248</v>
      </c>
      <c r="U604" s="229">
        <v>3</v>
      </c>
      <c r="V604" s="229">
        <v>24</v>
      </c>
      <c r="W604" s="202" t="s">
        <v>3249</v>
      </c>
      <c r="X604" s="202" t="s">
        <v>3250</v>
      </c>
      <c r="Y604" s="202" t="s">
        <v>1117</v>
      </c>
      <c r="Z604" s="202" t="s">
        <v>3238</v>
      </c>
      <c r="AA604" s="202" t="s">
        <v>3012</v>
      </c>
      <c r="AB604" s="236"/>
    </row>
    <row r="605" spans="1:28" s="200" customFormat="1" ht="63" customHeight="1" x14ac:dyDescent="0.2">
      <c r="A605" s="202" t="s">
        <v>813</v>
      </c>
      <c r="B605" s="202" t="s">
        <v>1069</v>
      </c>
      <c r="C605" s="202" t="s">
        <v>0</v>
      </c>
      <c r="D605" s="202" t="s">
        <v>2</v>
      </c>
      <c r="E605" s="202" t="s">
        <v>46</v>
      </c>
      <c r="F605" s="202" t="s">
        <v>817</v>
      </c>
      <c r="G605" s="202"/>
      <c r="H605" s="203"/>
      <c r="I605" s="203"/>
      <c r="J605" s="203"/>
      <c r="K605" s="202" t="s">
        <v>3207</v>
      </c>
      <c r="L605" s="202"/>
      <c r="M605" s="202" t="s">
        <v>3208</v>
      </c>
      <c r="N605" s="203" t="s">
        <v>3177</v>
      </c>
      <c r="O605" s="203">
        <v>10</v>
      </c>
      <c r="P605" s="203">
        <v>39</v>
      </c>
      <c r="Q605" s="203">
        <v>30</v>
      </c>
      <c r="R605" s="202" t="s">
        <v>3178</v>
      </c>
      <c r="S605" s="202" t="s">
        <v>3251</v>
      </c>
      <c r="T605" s="202" t="s">
        <v>3235</v>
      </c>
      <c r="U605" s="205">
        <v>0.8</v>
      </c>
      <c r="V605" s="205">
        <v>0.8</v>
      </c>
      <c r="W605" s="202" t="s">
        <v>3236</v>
      </c>
      <c r="X605" s="202" t="s">
        <v>3252</v>
      </c>
      <c r="Y605" s="202" t="s">
        <v>1117</v>
      </c>
      <c r="Z605" s="202" t="s">
        <v>3253</v>
      </c>
      <c r="AA605" s="202" t="s">
        <v>3012</v>
      </c>
      <c r="AB605" s="236"/>
    </row>
    <row r="606" spans="1:28" s="200" customFormat="1" ht="63" customHeight="1" x14ac:dyDescent="0.2">
      <c r="A606" s="202" t="s">
        <v>813</v>
      </c>
      <c r="B606" s="202" t="s">
        <v>1069</v>
      </c>
      <c r="C606" s="202" t="s">
        <v>0</v>
      </c>
      <c r="D606" s="202" t="s">
        <v>2</v>
      </c>
      <c r="E606" s="202" t="s">
        <v>46</v>
      </c>
      <c r="F606" s="202" t="s">
        <v>817</v>
      </c>
      <c r="G606" s="202"/>
      <c r="H606" s="203"/>
      <c r="I606" s="203"/>
      <c r="J606" s="203"/>
      <c r="K606" s="202" t="s">
        <v>3207</v>
      </c>
      <c r="L606" s="202"/>
      <c r="M606" s="202" t="s">
        <v>3208</v>
      </c>
      <c r="N606" s="203" t="s">
        <v>3177</v>
      </c>
      <c r="O606" s="203">
        <v>10</v>
      </c>
      <c r="P606" s="203">
        <v>39</v>
      </c>
      <c r="Q606" s="203">
        <v>30</v>
      </c>
      <c r="R606" s="202" t="s">
        <v>3178</v>
      </c>
      <c r="S606" s="202" t="s">
        <v>3251</v>
      </c>
      <c r="T606" s="202" t="s">
        <v>3235</v>
      </c>
      <c r="U606" s="205">
        <v>0.8</v>
      </c>
      <c r="V606" s="205">
        <v>0.8</v>
      </c>
      <c r="W606" s="202" t="s">
        <v>3236</v>
      </c>
      <c r="X606" s="202" t="s">
        <v>3252</v>
      </c>
      <c r="Y606" s="202" t="s">
        <v>3204</v>
      </c>
      <c r="Z606" s="202" t="s">
        <v>882</v>
      </c>
      <c r="AA606" s="202"/>
      <c r="AB606" s="236"/>
    </row>
    <row r="607" spans="1:28" s="200" customFormat="1" ht="63" customHeight="1" x14ac:dyDescent="0.2">
      <c r="A607" s="202" t="s">
        <v>813</v>
      </c>
      <c r="B607" s="202" t="s">
        <v>1069</v>
      </c>
      <c r="C607" s="202" t="s">
        <v>0</v>
      </c>
      <c r="D607" s="202" t="s">
        <v>2</v>
      </c>
      <c r="E607" s="202" t="s">
        <v>46</v>
      </c>
      <c r="F607" s="202" t="s">
        <v>817</v>
      </c>
      <c r="G607" s="202"/>
      <c r="H607" s="203"/>
      <c r="I607" s="203"/>
      <c r="J607" s="203"/>
      <c r="K607" s="202" t="s">
        <v>3207</v>
      </c>
      <c r="L607" s="202"/>
      <c r="M607" s="202" t="s">
        <v>3208</v>
      </c>
      <c r="N607" s="203" t="s">
        <v>3177</v>
      </c>
      <c r="O607" s="203">
        <v>10</v>
      </c>
      <c r="P607" s="203">
        <v>39</v>
      </c>
      <c r="Q607" s="203">
        <v>30</v>
      </c>
      <c r="R607" s="202" t="s">
        <v>3192</v>
      </c>
      <c r="S607" s="202" t="s">
        <v>3255</v>
      </c>
      <c r="T607" s="202" t="s">
        <v>3256</v>
      </c>
      <c r="U607" s="205">
        <v>0.8</v>
      </c>
      <c r="V607" s="205">
        <v>1</v>
      </c>
      <c r="W607" s="202" t="s">
        <v>3257</v>
      </c>
      <c r="X607" s="202" t="s">
        <v>3258</v>
      </c>
      <c r="Y607" s="202" t="s">
        <v>3204</v>
      </c>
      <c r="Z607" s="202" t="s">
        <v>917</v>
      </c>
      <c r="AA607" s="202"/>
      <c r="AB607" s="236"/>
    </row>
    <row r="608" spans="1:28" s="200" customFormat="1" ht="63" customHeight="1" x14ac:dyDescent="0.2">
      <c r="A608" s="202" t="s">
        <v>813</v>
      </c>
      <c r="B608" s="202" t="s">
        <v>1069</v>
      </c>
      <c r="C608" s="202" t="s">
        <v>0</v>
      </c>
      <c r="D608" s="202" t="s">
        <v>2</v>
      </c>
      <c r="E608" s="202" t="s">
        <v>46</v>
      </c>
      <c r="F608" s="202" t="s">
        <v>817</v>
      </c>
      <c r="G608" s="202"/>
      <c r="H608" s="203"/>
      <c r="I608" s="203"/>
      <c r="J608" s="203"/>
      <c r="K608" s="202" t="s">
        <v>3207</v>
      </c>
      <c r="L608" s="202"/>
      <c r="M608" s="202" t="s">
        <v>3208</v>
      </c>
      <c r="N608" s="203" t="s">
        <v>3177</v>
      </c>
      <c r="O608" s="203">
        <v>10</v>
      </c>
      <c r="P608" s="203">
        <v>39</v>
      </c>
      <c r="Q608" s="203">
        <v>30</v>
      </c>
      <c r="R608" s="202" t="s">
        <v>3192</v>
      </c>
      <c r="S608" s="202" t="s">
        <v>3259</v>
      </c>
      <c r="T608" s="202" t="s">
        <v>3260</v>
      </c>
      <c r="U608" s="205">
        <v>0</v>
      </c>
      <c r="V608" s="205">
        <v>0.5</v>
      </c>
      <c r="W608" s="202" t="s">
        <v>3261</v>
      </c>
      <c r="X608" s="202" t="s">
        <v>3262</v>
      </c>
      <c r="Y608" s="202" t="s">
        <v>1117</v>
      </c>
      <c r="Z608" s="202" t="s">
        <v>930</v>
      </c>
      <c r="AA608" s="202" t="s">
        <v>3214</v>
      </c>
      <c r="AB608" s="236"/>
    </row>
    <row r="609" spans="1:28" s="200" customFormat="1" ht="63" customHeight="1" x14ac:dyDescent="0.2">
      <c r="A609" s="202" t="s">
        <v>813</v>
      </c>
      <c r="B609" s="202" t="s">
        <v>1069</v>
      </c>
      <c r="C609" s="202" t="s">
        <v>0</v>
      </c>
      <c r="D609" s="202" t="s">
        <v>2</v>
      </c>
      <c r="E609" s="202" t="s">
        <v>46</v>
      </c>
      <c r="F609" s="202" t="s">
        <v>817</v>
      </c>
      <c r="G609" s="202"/>
      <c r="H609" s="203"/>
      <c r="I609" s="203"/>
      <c r="J609" s="203"/>
      <c r="K609" s="202" t="s">
        <v>3207</v>
      </c>
      <c r="L609" s="202"/>
      <c r="M609" s="202" t="s">
        <v>3208</v>
      </c>
      <c r="N609" s="203" t="s">
        <v>3177</v>
      </c>
      <c r="O609" s="203">
        <v>10</v>
      </c>
      <c r="P609" s="203">
        <v>39</v>
      </c>
      <c r="Q609" s="203">
        <v>30</v>
      </c>
      <c r="R609" s="202" t="s">
        <v>3192</v>
      </c>
      <c r="S609" s="202" t="s">
        <v>3263</v>
      </c>
      <c r="T609" s="202" t="s">
        <v>3264</v>
      </c>
      <c r="U609" s="205">
        <v>0</v>
      </c>
      <c r="V609" s="205">
        <v>0.8</v>
      </c>
      <c r="W609" s="202" t="s">
        <v>3265</v>
      </c>
      <c r="X609" s="202" t="s">
        <v>3266</v>
      </c>
      <c r="Y609" s="202" t="s">
        <v>3204</v>
      </c>
      <c r="Z609" s="202" t="s">
        <v>3267</v>
      </c>
      <c r="AA609" s="202"/>
      <c r="AB609" s="236"/>
    </row>
    <row r="610" spans="1:28" s="200" customFormat="1" ht="63" customHeight="1" x14ac:dyDescent="0.2">
      <c r="A610" s="202" t="s">
        <v>813</v>
      </c>
      <c r="B610" s="202" t="s">
        <v>1069</v>
      </c>
      <c r="C610" s="202" t="s">
        <v>0</v>
      </c>
      <c r="D610" s="202" t="s">
        <v>2</v>
      </c>
      <c r="E610" s="202" t="s">
        <v>46</v>
      </c>
      <c r="F610" s="202" t="s">
        <v>817</v>
      </c>
      <c r="G610" s="202"/>
      <c r="H610" s="203"/>
      <c r="I610" s="203"/>
      <c r="J610" s="203"/>
      <c r="K610" s="202" t="s">
        <v>3207</v>
      </c>
      <c r="L610" s="202"/>
      <c r="M610" s="202" t="s">
        <v>3208</v>
      </c>
      <c r="N610" s="203" t="s">
        <v>3177</v>
      </c>
      <c r="O610" s="203">
        <v>10</v>
      </c>
      <c r="P610" s="203">
        <v>39</v>
      </c>
      <c r="Q610" s="203">
        <v>30</v>
      </c>
      <c r="R610" s="202" t="s">
        <v>3191</v>
      </c>
      <c r="S610" s="202" t="s">
        <v>3268</v>
      </c>
      <c r="T610" s="202" t="s">
        <v>3269</v>
      </c>
      <c r="U610" s="205">
        <v>0</v>
      </c>
      <c r="V610" s="205">
        <v>0.8</v>
      </c>
      <c r="W610" s="202" t="s">
        <v>3218</v>
      </c>
      <c r="X610" s="202" t="s">
        <v>3270</v>
      </c>
      <c r="Y610" s="202" t="s">
        <v>1117</v>
      </c>
      <c r="Z610" s="202" t="s">
        <v>3271</v>
      </c>
      <c r="AA610" s="202" t="s">
        <v>3190</v>
      </c>
      <c r="AB610" s="236"/>
    </row>
    <row r="611" spans="1:28" s="200" customFormat="1" ht="63" customHeight="1" x14ac:dyDescent="0.2">
      <c r="A611" s="202" t="s">
        <v>813</v>
      </c>
      <c r="B611" s="202" t="s">
        <v>1069</v>
      </c>
      <c r="C611" s="202" t="s">
        <v>0</v>
      </c>
      <c r="D611" s="202" t="s">
        <v>2</v>
      </c>
      <c r="E611" s="202" t="s">
        <v>46</v>
      </c>
      <c r="F611" s="202" t="s">
        <v>817</v>
      </c>
      <c r="G611" s="202"/>
      <c r="H611" s="203"/>
      <c r="I611" s="203"/>
      <c r="J611" s="203"/>
      <c r="K611" s="202" t="s">
        <v>3207</v>
      </c>
      <c r="L611" s="202"/>
      <c r="M611" s="202" t="s">
        <v>3208</v>
      </c>
      <c r="N611" s="203" t="s">
        <v>3177</v>
      </c>
      <c r="O611" s="203">
        <v>10</v>
      </c>
      <c r="P611" s="203">
        <v>39</v>
      </c>
      <c r="Q611" s="203">
        <v>30</v>
      </c>
      <c r="R611" s="202" t="s">
        <v>3192</v>
      </c>
      <c r="S611" s="202" t="s">
        <v>3268</v>
      </c>
      <c r="T611" s="202" t="s">
        <v>3269</v>
      </c>
      <c r="U611" s="205">
        <v>0</v>
      </c>
      <c r="V611" s="205">
        <v>0.8</v>
      </c>
      <c r="W611" s="202" t="s">
        <v>3218</v>
      </c>
      <c r="X611" s="202" t="s">
        <v>3270</v>
      </c>
      <c r="Y611" s="202" t="s">
        <v>1117</v>
      </c>
      <c r="Z611" s="202" t="s">
        <v>3271</v>
      </c>
      <c r="AA611" s="202" t="s">
        <v>3190</v>
      </c>
      <c r="AB611" s="236"/>
    </row>
    <row r="612" spans="1:28" s="200" customFormat="1" ht="63" customHeight="1" x14ac:dyDescent="0.2">
      <c r="A612" s="202" t="s">
        <v>813</v>
      </c>
      <c r="B612" s="202" t="s">
        <v>1069</v>
      </c>
      <c r="C612" s="202" t="s">
        <v>0</v>
      </c>
      <c r="D612" s="202" t="s">
        <v>2</v>
      </c>
      <c r="E612" s="202" t="s">
        <v>46</v>
      </c>
      <c r="F612" s="202" t="s">
        <v>817</v>
      </c>
      <c r="G612" s="202"/>
      <c r="H612" s="203"/>
      <c r="I612" s="203"/>
      <c r="J612" s="203"/>
      <c r="K612" s="202" t="s">
        <v>3207</v>
      </c>
      <c r="L612" s="202"/>
      <c r="M612" s="202" t="s">
        <v>3208</v>
      </c>
      <c r="N612" s="203" t="s">
        <v>3177</v>
      </c>
      <c r="O612" s="203">
        <v>10</v>
      </c>
      <c r="P612" s="203">
        <v>39</v>
      </c>
      <c r="Q612" s="203">
        <v>30</v>
      </c>
      <c r="R612" s="202" t="s">
        <v>3192</v>
      </c>
      <c r="S612" s="202" t="s">
        <v>3268</v>
      </c>
      <c r="T612" s="202" t="s">
        <v>3269</v>
      </c>
      <c r="U612" s="205">
        <v>0</v>
      </c>
      <c r="V612" s="205">
        <v>0.8</v>
      </c>
      <c r="W612" s="202" t="s">
        <v>3218</v>
      </c>
      <c r="X612" s="202" t="s">
        <v>3270</v>
      </c>
      <c r="Y612" s="202" t="s">
        <v>1117</v>
      </c>
      <c r="Z612" s="202" t="s">
        <v>3271</v>
      </c>
      <c r="AA612" s="202" t="s">
        <v>3190</v>
      </c>
      <c r="AB612" s="236"/>
    </row>
    <row r="613" spans="1:28" s="200" customFormat="1" ht="63" customHeight="1" x14ac:dyDescent="0.2">
      <c r="A613" s="202" t="s">
        <v>813</v>
      </c>
      <c r="B613" s="202" t="s">
        <v>1069</v>
      </c>
      <c r="C613" s="202" t="s">
        <v>0</v>
      </c>
      <c r="D613" s="202" t="s">
        <v>2</v>
      </c>
      <c r="E613" s="202" t="s">
        <v>46</v>
      </c>
      <c r="F613" s="202" t="s">
        <v>817</v>
      </c>
      <c r="G613" s="202"/>
      <c r="H613" s="203"/>
      <c r="I613" s="203"/>
      <c r="J613" s="203"/>
      <c r="K613" s="202" t="s">
        <v>3207</v>
      </c>
      <c r="L613" s="202"/>
      <c r="M613" s="202" t="s">
        <v>3208</v>
      </c>
      <c r="N613" s="203" t="s">
        <v>3177</v>
      </c>
      <c r="O613" s="203">
        <v>10</v>
      </c>
      <c r="P613" s="203">
        <v>39</v>
      </c>
      <c r="Q613" s="203">
        <v>30</v>
      </c>
      <c r="R613" s="202" t="s">
        <v>3192</v>
      </c>
      <c r="S613" s="202" t="s">
        <v>3268</v>
      </c>
      <c r="T613" s="202" t="s">
        <v>3269</v>
      </c>
      <c r="U613" s="205">
        <v>0</v>
      </c>
      <c r="V613" s="205">
        <v>0.8</v>
      </c>
      <c r="W613" s="202" t="s">
        <v>3218</v>
      </c>
      <c r="X613" s="202" t="s">
        <v>3270</v>
      </c>
      <c r="Y613" s="202" t="s">
        <v>1117</v>
      </c>
      <c r="Z613" s="202" t="s">
        <v>3271</v>
      </c>
      <c r="AA613" s="202" t="s">
        <v>3190</v>
      </c>
      <c r="AB613" s="236"/>
    </row>
    <row r="614" spans="1:28" s="200" customFormat="1" ht="63" customHeight="1" x14ac:dyDescent="0.2">
      <c r="A614" s="202" t="s">
        <v>813</v>
      </c>
      <c r="B614" s="202" t="s">
        <v>1069</v>
      </c>
      <c r="C614" s="202" t="s">
        <v>0</v>
      </c>
      <c r="D614" s="202" t="s">
        <v>2</v>
      </c>
      <c r="E614" s="202" t="s">
        <v>46</v>
      </c>
      <c r="F614" s="202" t="s">
        <v>817</v>
      </c>
      <c r="G614" s="202"/>
      <c r="H614" s="203"/>
      <c r="I614" s="203"/>
      <c r="J614" s="203"/>
      <c r="K614" s="202" t="s">
        <v>3207</v>
      </c>
      <c r="L614" s="202"/>
      <c r="M614" s="202" t="s">
        <v>3208</v>
      </c>
      <c r="N614" s="203" t="s">
        <v>3177</v>
      </c>
      <c r="O614" s="203">
        <v>10</v>
      </c>
      <c r="P614" s="203">
        <v>39</v>
      </c>
      <c r="Q614" s="203">
        <v>30</v>
      </c>
      <c r="R614" s="202" t="s">
        <v>3215</v>
      </c>
      <c r="S614" s="202" t="s">
        <v>3272</v>
      </c>
      <c r="T614" s="202" t="s">
        <v>3235</v>
      </c>
      <c r="U614" s="205">
        <v>0</v>
      </c>
      <c r="V614" s="205">
        <v>1</v>
      </c>
      <c r="W614" s="202" t="s">
        <v>3218</v>
      </c>
      <c r="X614" s="202" t="s">
        <v>3273</v>
      </c>
      <c r="Y614" s="202" t="s">
        <v>1117</v>
      </c>
      <c r="Z614" s="202" t="s">
        <v>3253</v>
      </c>
      <c r="AA614" s="202" t="s">
        <v>3012</v>
      </c>
      <c r="AB614" s="236"/>
    </row>
    <row r="615" spans="1:28" s="200" customFormat="1" ht="63" customHeight="1" x14ac:dyDescent="0.2">
      <c r="A615" s="202" t="s">
        <v>813</v>
      </c>
      <c r="B615" s="202" t="s">
        <v>1069</v>
      </c>
      <c r="C615" s="202" t="s">
        <v>0</v>
      </c>
      <c r="D615" s="202" t="s">
        <v>2</v>
      </c>
      <c r="E615" s="202" t="s">
        <v>46</v>
      </c>
      <c r="F615" s="202" t="s">
        <v>817</v>
      </c>
      <c r="G615" s="202"/>
      <c r="H615" s="203"/>
      <c r="I615" s="203"/>
      <c r="J615" s="203"/>
      <c r="K615" s="202" t="s">
        <v>3207</v>
      </c>
      <c r="L615" s="202"/>
      <c r="M615" s="202" t="s">
        <v>3208</v>
      </c>
      <c r="N615" s="203" t="s">
        <v>3177</v>
      </c>
      <c r="O615" s="203">
        <v>10</v>
      </c>
      <c r="P615" s="203">
        <v>39</v>
      </c>
      <c r="Q615" s="203">
        <v>30</v>
      </c>
      <c r="R615" s="202" t="s">
        <v>3192</v>
      </c>
      <c r="S615" s="202" t="s">
        <v>3274</v>
      </c>
      <c r="T615" s="202" t="s">
        <v>3235</v>
      </c>
      <c r="U615" s="205">
        <v>0</v>
      </c>
      <c r="V615" s="205">
        <v>1</v>
      </c>
      <c r="W615" s="202" t="s">
        <v>3275</v>
      </c>
      <c r="X615" s="202" t="s">
        <v>3276</v>
      </c>
      <c r="Y615" s="202" t="s">
        <v>1117</v>
      </c>
      <c r="Z615" s="202" t="s">
        <v>3253</v>
      </c>
      <c r="AA615" s="202" t="s">
        <v>3012</v>
      </c>
      <c r="AB615" s="236"/>
    </row>
    <row r="616" spans="1:28" s="200" customFormat="1" ht="63" customHeight="1" x14ac:dyDescent="0.2">
      <c r="A616" s="202" t="s">
        <v>813</v>
      </c>
      <c r="B616" s="202" t="s">
        <v>1069</v>
      </c>
      <c r="C616" s="202" t="s">
        <v>0</v>
      </c>
      <c r="D616" s="202" t="s">
        <v>2</v>
      </c>
      <c r="E616" s="202" t="s">
        <v>46</v>
      </c>
      <c r="F616" s="202" t="s">
        <v>817</v>
      </c>
      <c r="G616" s="202"/>
      <c r="H616" s="203"/>
      <c r="I616" s="203"/>
      <c r="J616" s="203"/>
      <c r="K616" s="202" t="s">
        <v>3207</v>
      </c>
      <c r="L616" s="202"/>
      <c r="M616" s="202" t="s">
        <v>3208</v>
      </c>
      <c r="N616" s="203" t="s">
        <v>3177</v>
      </c>
      <c r="O616" s="203">
        <v>10</v>
      </c>
      <c r="P616" s="203">
        <v>39</v>
      </c>
      <c r="Q616" s="203">
        <v>30</v>
      </c>
      <c r="R616" s="202" t="s">
        <v>3192</v>
      </c>
      <c r="S616" s="202" t="s">
        <v>3277</v>
      </c>
      <c r="T616" s="202" t="s">
        <v>3235</v>
      </c>
      <c r="U616" s="205">
        <v>0</v>
      </c>
      <c r="V616" s="205">
        <v>1</v>
      </c>
      <c r="W616" s="202" t="s">
        <v>3275</v>
      </c>
      <c r="X616" s="202" t="s">
        <v>3278</v>
      </c>
      <c r="Y616" s="202" t="s">
        <v>1117</v>
      </c>
      <c r="Z616" s="202" t="s">
        <v>3279</v>
      </c>
      <c r="AA616" s="202" t="s">
        <v>3190</v>
      </c>
      <c r="AB616" s="236"/>
    </row>
    <row r="617" spans="1:28" s="200" customFormat="1" ht="63" customHeight="1" x14ac:dyDescent="0.2">
      <c r="A617" s="202" t="s">
        <v>813</v>
      </c>
      <c r="B617" s="202" t="s">
        <v>1069</v>
      </c>
      <c r="C617" s="202" t="s">
        <v>0</v>
      </c>
      <c r="D617" s="202" t="s">
        <v>2</v>
      </c>
      <c r="E617" s="202" t="s">
        <v>46</v>
      </c>
      <c r="F617" s="202" t="s">
        <v>817</v>
      </c>
      <c r="G617" s="202"/>
      <c r="H617" s="203"/>
      <c r="I617" s="203"/>
      <c r="J617" s="203"/>
      <c r="K617" s="202" t="s">
        <v>3207</v>
      </c>
      <c r="L617" s="202"/>
      <c r="M617" s="202" t="s">
        <v>3208</v>
      </c>
      <c r="N617" s="203" t="s">
        <v>3177</v>
      </c>
      <c r="O617" s="203">
        <v>10</v>
      </c>
      <c r="P617" s="203">
        <v>39</v>
      </c>
      <c r="Q617" s="203">
        <v>30</v>
      </c>
      <c r="R617" s="202" t="s">
        <v>3192</v>
      </c>
      <c r="S617" s="202" t="s">
        <v>3277</v>
      </c>
      <c r="T617" s="202" t="s">
        <v>3235</v>
      </c>
      <c r="U617" s="205">
        <v>0</v>
      </c>
      <c r="V617" s="205">
        <v>1</v>
      </c>
      <c r="W617" s="202" t="s">
        <v>3275</v>
      </c>
      <c r="X617" s="202" t="s">
        <v>3278</v>
      </c>
      <c r="Y617" s="202" t="s">
        <v>1117</v>
      </c>
      <c r="Z617" s="202" t="s">
        <v>3279</v>
      </c>
      <c r="AA617" s="202" t="s">
        <v>3190</v>
      </c>
      <c r="AB617" s="236"/>
    </row>
    <row r="618" spans="1:28" s="200" customFormat="1" ht="63" customHeight="1" x14ac:dyDescent="0.2">
      <c r="A618" s="202" t="s">
        <v>813</v>
      </c>
      <c r="B618" s="202" t="s">
        <v>1069</v>
      </c>
      <c r="C618" s="202" t="s">
        <v>0</v>
      </c>
      <c r="D618" s="202" t="s">
        <v>2</v>
      </c>
      <c r="E618" s="202" t="s">
        <v>46</v>
      </c>
      <c r="F618" s="202" t="s">
        <v>817</v>
      </c>
      <c r="G618" s="202"/>
      <c r="H618" s="203"/>
      <c r="I618" s="203"/>
      <c r="J618" s="203"/>
      <c r="K618" s="202" t="s">
        <v>3207</v>
      </c>
      <c r="L618" s="202"/>
      <c r="M618" s="202" t="s">
        <v>3208</v>
      </c>
      <c r="N618" s="203" t="s">
        <v>3177</v>
      </c>
      <c r="O618" s="203">
        <v>10</v>
      </c>
      <c r="P618" s="203">
        <v>39</v>
      </c>
      <c r="Q618" s="203">
        <v>30</v>
      </c>
      <c r="R618" s="202" t="s">
        <v>3178</v>
      </c>
      <c r="S618" s="202" t="s">
        <v>3280</v>
      </c>
      <c r="T618" s="202" t="s">
        <v>3281</v>
      </c>
      <c r="U618" s="205">
        <v>0</v>
      </c>
      <c r="V618" s="205">
        <v>1</v>
      </c>
      <c r="W618" s="202" t="s">
        <v>3218</v>
      </c>
      <c r="X618" s="202" t="s">
        <v>3282</v>
      </c>
      <c r="Y618" s="202" t="s">
        <v>1117</v>
      </c>
      <c r="Z618" s="202" t="s">
        <v>3238</v>
      </c>
      <c r="AA618" s="202" t="s">
        <v>3012</v>
      </c>
      <c r="AB618" s="236"/>
    </row>
    <row r="619" spans="1:28" s="200" customFormat="1" ht="63" customHeight="1" x14ac:dyDescent="0.2">
      <c r="A619" s="202" t="s">
        <v>813</v>
      </c>
      <c r="B619" s="202" t="s">
        <v>1069</v>
      </c>
      <c r="C619" s="202" t="s">
        <v>0</v>
      </c>
      <c r="D619" s="202" t="s">
        <v>2</v>
      </c>
      <c r="E619" s="202" t="s">
        <v>46</v>
      </c>
      <c r="F619" s="202" t="s">
        <v>817</v>
      </c>
      <c r="G619" s="202"/>
      <c r="H619" s="203"/>
      <c r="I619" s="203"/>
      <c r="J619" s="203"/>
      <c r="K619" s="202" t="s">
        <v>3207</v>
      </c>
      <c r="L619" s="202"/>
      <c r="M619" s="202" t="s">
        <v>3208</v>
      </c>
      <c r="N619" s="203" t="s">
        <v>3177</v>
      </c>
      <c r="O619" s="203">
        <v>10</v>
      </c>
      <c r="P619" s="203">
        <v>39</v>
      </c>
      <c r="Q619" s="203">
        <v>30</v>
      </c>
      <c r="R619" s="202" t="s">
        <v>3178</v>
      </c>
      <c r="S619" s="202" t="s">
        <v>3280</v>
      </c>
      <c r="T619" s="202" t="s">
        <v>3281</v>
      </c>
      <c r="U619" s="205">
        <v>0</v>
      </c>
      <c r="V619" s="205">
        <v>1</v>
      </c>
      <c r="W619" s="202" t="s">
        <v>3218</v>
      </c>
      <c r="X619" s="202" t="s">
        <v>3282</v>
      </c>
      <c r="Y619" s="202" t="s">
        <v>1117</v>
      </c>
      <c r="Z619" s="202" t="s">
        <v>3238</v>
      </c>
      <c r="AA619" s="202" t="s">
        <v>3012</v>
      </c>
      <c r="AB619" s="236"/>
    </row>
    <row r="620" spans="1:28" s="200" customFormat="1" ht="63" customHeight="1" x14ac:dyDescent="0.2">
      <c r="A620" s="202" t="s">
        <v>813</v>
      </c>
      <c r="B620" s="202" t="s">
        <v>1069</v>
      </c>
      <c r="C620" s="202" t="s">
        <v>0</v>
      </c>
      <c r="D620" s="202" t="s">
        <v>2</v>
      </c>
      <c r="E620" s="202" t="s">
        <v>46</v>
      </c>
      <c r="F620" s="202" t="s">
        <v>817</v>
      </c>
      <c r="G620" s="202"/>
      <c r="H620" s="203"/>
      <c r="I620" s="203"/>
      <c r="J620" s="203"/>
      <c r="K620" s="202" t="s">
        <v>3207</v>
      </c>
      <c r="L620" s="202"/>
      <c r="M620" s="202" t="s">
        <v>3208</v>
      </c>
      <c r="N620" s="203" t="s">
        <v>3177</v>
      </c>
      <c r="O620" s="203">
        <v>10</v>
      </c>
      <c r="P620" s="203">
        <v>39</v>
      </c>
      <c r="Q620" s="203">
        <v>30</v>
      </c>
      <c r="R620" s="202" t="s">
        <v>3178</v>
      </c>
      <c r="S620" s="202" t="s">
        <v>3280</v>
      </c>
      <c r="T620" s="202" t="s">
        <v>3281</v>
      </c>
      <c r="U620" s="205">
        <v>0</v>
      </c>
      <c r="V620" s="205">
        <v>1</v>
      </c>
      <c r="W620" s="202" t="s">
        <v>3218</v>
      </c>
      <c r="X620" s="202" t="s">
        <v>3282</v>
      </c>
      <c r="Y620" s="202" t="s">
        <v>1117</v>
      </c>
      <c r="Z620" s="202" t="s">
        <v>3238</v>
      </c>
      <c r="AA620" s="202" t="s">
        <v>3012</v>
      </c>
      <c r="AB620" s="236"/>
    </row>
    <row r="621" spans="1:28" s="200" customFormat="1" ht="63" customHeight="1" x14ac:dyDescent="0.2">
      <c r="A621" s="202" t="s">
        <v>813</v>
      </c>
      <c r="B621" s="202" t="s">
        <v>1069</v>
      </c>
      <c r="C621" s="202" t="s">
        <v>0</v>
      </c>
      <c r="D621" s="202" t="s">
        <v>2</v>
      </c>
      <c r="E621" s="202" t="s">
        <v>46</v>
      </c>
      <c r="F621" s="202" t="s">
        <v>817</v>
      </c>
      <c r="G621" s="202"/>
      <c r="H621" s="203"/>
      <c r="I621" s="203"/>
      <c r="J621" s="203"/>
      <c r="K621" s="202" t="s">
        <v>3207</v>
      </c>
      <c r="L621" s="202"/>
      <c r="M621" s="202" t="s">
        <v>3208</v>
      </c>
      <c r="N621" s="203" t="s">
        <v>3177</v>
      </c>
      <c r="O621" s="203">
        <v>10</v>
      </c>
      <c r="P621" s="203">
        <v>39</v>
      </c>
      <c r="Q621" s="203">
        <v>30</v>
      </c>
      <c r="R621" s="202" t="s">
        <v>3178</v>
      </c>
      <c r="S621" s="202" t="s">
        <v>3280</v>
      </c>
      <c r="T621" s="202" t="s">
        <v>3281</v>
      </c>
      <c r="U621" s="205">
        <v>0</v>
      </c>
      <c r="V621" s="205">
        <v>1</v>
      </c>
      <c r="W621" s="202" t="s">
        <v>3218</v>
      </c>
      <c r="X621" s="202" t="s">
        <v>3282</v>
      </c>
      <c r="Y621" s="202" t="s">
        <v>1117</v>
      </c>
      <c r="Z621" s="202" t="s">
        <v>3238</v>
      </c>
      <c r="AA621" s="202" t="s">
        <v>3012</v>
      </c>
      <c r="AB621" s="236"/>
    </row>
    <row r="622" spans="1:28" s="200" customFormat="1" ht="63" customHeight="1" x14ac:dyDescent="0.2">
      <c r="A622" s="202" t="s">
        <v>813</v>
      </c>
      <c r="B622" s="202" t="s">
        <v>1069</v>
      </c>
      <c r="C622" s="202" t="s">
        <v>0</v>
      </c>
      <c r="D622" s="202" t="s">
        <v>2</v>
      </c>
      <c r="E622" s="202" t="s">
        <v>46</v>
      </c>
      <c r="F622" s="202" t="s">
        <v>817</v>
      </c>
      <c r="G622" s="202"/>
      <c r="H622" s="203"/>
      <c r="I622" s="203"/>
      <c r="J622" s="203"/>
      <c r="K622" s="202" t="s">
        <v>3207</v>
      </c>
      <c r="L622" s="202"/>
      <c r="M622" s="202" t="s">
        <v>3208</v>
      </c>
      <c r="N622" s="203" t="s">
        <v>3177</v>
      </c>
      <c r="O622" s="203">
        <v>10</v>
      </c>
      <c r="P622" s="203">
        <v>39</v>
      </c>
      <c r="Q622" s="203">
        <v>30</v>
      </c>
      <c r="R622" s="202" t="s">
        <v>3178</v>
      </c>
      <c r="S622" s="202" t="s">
        <v>3280</v>
      </c>
      <c r="T622" s="202" t="s">
        <v>3281</v>
      </c>
      <c r="U622" s="205">
        <v>0</v>
      </c>
      <c r="V622" s="205">
        <v>1</v>
      </c>
      <c r="W622" s="202" t="s">
        <v>3218</v>
      </c>
      <c r="X622" s="202" t="s">
        <v>3282</v>
      </c>
      <c r="Y622" s="202" t="s">
        <v>1117</v>
      </c>
      <c r="Z622" s="202" t="s">
        <v>3238</v>
      </c>
      <c r="AA622" s="202" t="s">
        <v>3012</v>
      </c>
      <c r="AB622" s="236"/>
    </row>
    <row r="623" spans="1:28" s="200" customFormat="1" ht="63" customHeight="1" x14ac:dyDescent="0.2">
      <c r="A623" s="202" t="s">
        <v>813</v>
      </c>
      <c r="B623" s="202" t="s">
        <v>1069</v>
      </c>
      <c r="C623" s="202" t="s">
        <v>0</v>
      </c>
      <c r="D623" s="202" t="s">
        <v>2</v>
      </c>
      <c r="E623" s="202" t="s">
        <v>46</v>
      </c>
      <c r="F623" s="202" t="s">
        <v>817</v>
      </c>
      <c r="G623" s="202"/>
      <c r="H623" s="203"/>
      <c r="I623" s="203"/>
      <c r="J623" s="203"/>
      <c r="K623" s="202" t="s">
        <v>3207</v>
      </c>
      <c r="L623" s="202"/>
      <c r="M623" s="202" t="s">
        <v>3208</v>
      </c>
      <c r="N623" s="203" t="s">
        <v>3177</v>
      </c>
      <c r="O623" s="203">
        <v>10</v>
      </c>
      <c r="P623" s="203">
        <v>39</v>
      </c>
      <c r="Q623" s="203">
        <v>30</v>
      </c>
      <c r="R623" s="202" t="s">
        <v>3178</v>
      </c>
      <c r="S623" s="202" t="s">
        <v>3280</v>
      </c>
      <c r="T623" s="202" t="s">
        <v>3281</v>
      </c>
      <c r="U623" s="205">
        <v>0</v>
      </c>
      <c r="V623" s="205">
        <v>1</v>
      </c>
      <c r="W623" s="202" t="s">
        <v>3218</v>
      </c>
      <c r="X623" s="202" t="s">
        <v>3282</v>
      </c>
      <c r="Y623" s="202" t="s">
        <v>1117</v>
      </c>
      <c r="Z623" s="202" t="s">
        <v>3238</v>
      </c>
      <c r="AA623" s="202" t="s">
        <v>3012</v>
      </c>
      <c r="AB623" s="236"/>
    </row>
    <row r="624" spans="1:28" s="200" customFormat="1" ht="63" customHeight="1" x14ac:dyDescent="0.2">
      <c r="A624" s="202" t="s">
        <v>813</v>
      </c>
      <c r="B624" s="202" t="s">
        <v>1069</v>
      </c>
      <c r="C624" s="202" t="s">
        <v>0</v>
      </c>
      <c r="D624" s="202" t="s">
        <v>2</v>
      </c>
      <c r="E624" s="202" t="s">
        <v>46</v>
      </c>
      <c r="F624" s="202" t="s">
        <v>817</v>
      </c>
      <c r="G624" s="202"/>
      <c r="H624" s="203"/>
      <c r="I624" s="203"/>
      <c r="J624" s="203"/>
      <c r="K624" s="202" t="s">
        <v>3207</v>
      </c>
      <c r="L624" s="202"/>
      <c r="M624" s="202" t="s">
        <v>3208</v>
      </c>
      <c r="N624" s="203" t="s">
        <v>3177</v>
      </c>
      <c r="O624" s="203">
        <v>10</v>
      </c>
      <c r="P624" s="203">
        <v>39</v>
      </c>
      <c r="Q624" s="203">
        <v>30</v>
      </c>
      <c r="R624" s="202" t="s">
        <v>3178</v>
      </c>
      <c r="S624" s="202" t="s">
        <v>3280</v>
      </c>
      <c r="T624" s="202" t="s">
        <v>3281</v>
      </c>
      <c r="U624" s="205">
        <v>0</v>
      </c>
      <c r="V624" s="205">
        <v>1</v>
      </c>
      <c r="W624" s="202" t="s">
        <v>3218</v>
      </c>
      <c r="X624" s="202" t="s">
        <v>3282</v>
      </c>
      <c r="Y624" s="202" t="s">
        <v>1117</v>
      </c>
      <c r="Z624" s="202" t="s">
        <v>3238</v>
      </c>
      <c r="AA624" s="202" t="s">
        <v>3012</v>
      </c>
      <c r="AB624" s="236"/>
    </row>
    <row r="625" spans="1:28" s="200" customFormat="1" ht="63" customHeight="1" x14ac:dyDescent="0.2">
      <c r="A625" s="202" t="s">
        <v>813</v>
      </c>
      <c r="B625" s="202" t="s">
        <v>1069</v>
      </c>
      <c r="C625" s="202" t="s">
        <v>0</v>
      </c>
      <c r="D625" s="202" t="s">
        <v>2</v>
      </c>
      <c r="E625" s="202" t="s">
        <v>46</v>
      </c>
      <c r="F625" s="202" t="s">
        <v>817</v>
      </c>
      <c r="G625" s="202"/>
      <c r="H625" s="203"/>
      <c r="I625" s="203"/>
      <c r="J625" s="203"/>
      <c r="K625" s="202" t="s">
        <v>3207</v>
      </c>
      <c r="L625" s="202"/>
      <c r="M625" s="202" t="s">
        <v>3208</v>
      </c>
      <c r="N625" s="203" t="s">
        <v>3177</v>
      </c>
      <c r="O625" s="203">
        <v>10</v>
      </c>
      <c r="P625" s="203">
        <v>39</v>
      </c>
      <c r="Q625" s="203">
        <v>30</v>
      </c>
      <c r="R625" s="202" t="s">
        <v>3178</v>
      </c>
      <c r="S625" s="202" t="s">
        <v>3280</v>
      </c>
      <c r="T625" s="202" t="s">
        <v>3281</v>
      </c>
      <c r="U625" s="205">
        <v>0</v>
      </c>
      <c r="V625" s="205">
        <v>1</v>
      </c>
      <c r="W625" s="202" t="s">
        <v>3218</v>
      </c>
      <c r="X625" s="202" t="s">
        <v>3282</v>
      </c>
      <c r="Y625" s="202" t="s">
        <v>1117</v>
      </c>
      <c r="Z625" s="202" t="s">
        <v>3238</v>
      </c>
      <c r="AA625" s="202" t="s">
        <v>3012</v>
      </c>
      <c r="AB625" s="236"/>
    </row>
    <row r="626" spans="1:28" s="200" customFormat="1" ht="63" customHeight="1" x14ac:dyDescent="0.2">
      <c r="A626" s="202" t="s">
        <v>813</v>
      </c>
      <c r="B626" s="202" t="s">
        <v>1069</v>
      </c>
      <c r="C626" s="202" t="s">
        <v>0</v>
      </c>
      <c r="D626" s="202" t="s">
        <v>2</v>
      </c>
      <c r="E626" s="202" t="s">
        <v>46</v>
      </c>
      <c r="F626" s="202" t="s">
        <v>817</v>
      </c>
      <c r="G626" s="202"/>
      <c r="H626" s="203"/>
      <c r="I626" s="203"/>
      <c r="J626" s="203"/>
      <c r="K626" s="202" t="s">
        <v>3207</v>
      </c>
      <c r="L626" s="202"/>
      <c r="M626" s="202" t="s">
        <v>3208</v>
      </c>
      <c r="N626" s="203" t="s">
        <v>3177</v>
      </c>
      <c r="O626" s="203">
        <v>10</v>
      </c>
      <c r="P626" s="203">
        <v>39</v>
      </c>
      <c r="Q626" s="203">
        <v>30</v>
      </c>
      <c r="R626" s="202" t="s">
        <v>3178</v>
      </c>
      <c r="S626" s="202" t="s">
        <v>3280</v>
      </c>
      <c r="T626" s="202" t="s">
        <v>3281</v>
      </c>
      <c r="U626" s="205">
        <v>0</v>
      </c>
      <c r="V626" s="205">
        <v>1</v>
      </c>
      <c r="W626" s="202" t="s">
        <v>3218</v>
      </c>
      <c r="X626" s="202" t="s">
        <v>3282</v>
      </c>
      <c r="Y626" s="202" t="s">
        <v>1117</v>
      </c>
      <c r="Z626" s="202" t="s">
        <v>3238</v>
      </c>
      <c r="AA626" s="202" t="s">
        <v>3012</v>
      </c>
      <c r="AB626" s="236"/>
    </row>
    <row r="627" spans="1:28" s="200" customFormat="1" ht="63" customHeight="1" x14ac:dyDescent="0.2">
      <c r="A627" s="202" t="s">
        <v>813</v>
      </c>
      <c r="B627" s="202" t="s">
        <v>1069</v>
      </c>
      <c r="C627" s="202" t="s">
        <v>0</v>
      </c>
      <c r="D627" s="202" t="s">
        <v>2</v>
      </c>
      <c r="E627" s="202" t="s">
        <v>46</v>
      </c>
      <c r="F627" s="202" t="s">
        <v>817</v>
      </c>
      <c r="G627" s="202"/>
      <c r="H627" s="203"/>
      <c r="I627" s="203"/>
      <c r="J627" s="203"/>
      <c r="K627" s="202" t="s">
        <v>3207</v>
      </c>
      <c r="L627" s="202"/>
      <c r="M627" s="202" t="s">
        <v>3208</v>
      </c>
      <c r="N627" s="203" t="s">
        <v>3177</v>
      </c>
      <c r="O627" s="203">
        <v>10</v>
      </c>
      <c r="P627" s="203">
        <v>39</v>
      </c>
      <c r="Q627" s="203">
        <v>30</v>
      </c>
      <c r="R627" s="202" t="s">
        <v>3178</v>
      </c>
      <c r="S627" s="202" t="s">
        <v>3280</v>
      </c>
      <c r="T627" s="202" t="s">
        <v>3281</v>
      </c>
      <c r="U627" s="205">
        <v>0</v>
      </c>
      <c r="V627" s="205">
        <v>1</v>
      </c>
      <c r="W627" s="202" t="s">
        <v>3218</v>
      </c>
      <c r="X627" s="202" t="s">
        <v>3282</v>
      </c>
      <c r="Y627" s="202" t="s">
        <v>1117</v>
      </c>
      <c r="Z627" s="202" t="s">
        <v>3238</v>
      </c>
      <c r="AA627" s="202" t="s">
        <v>3012</v>
      </c>
      <c r="AB627" s="236"/>
    </row>
    <row r="628" spans="1:28" s="200" customFormat="1" ht="63" customHeight="1" x14ac:dyDescent="0.2">
      <c r="A628" s="202" t="s">
        <v>813</v>
      </c>
      <c r="B628" s="202" t="s">
        <v>1069</v>
      </c>
      <c r="C628" s="202" t="s">
        <v>0</v>
      </c>
      <c r="D628" s="202" t="s">
        <v>3283</v>
      </c>
      <c r="E628" s="202" t="s">
        <v>45</v>
      </c>
      <c r="F628" s="202" t="s">
        <v>817</v>
      </c>
      <c r="G628" s="202" t="s">
        <v>1060</v>
      </c>
      <c r="H628" s="205">
        <v>0.77800000000000002</v>
      </c>
      <c r="I628" s="205">
        <v>0.83</v>
      </c>
      <c r="J628" s="205">
        <v>0.95</v>
      </c>
      <c r="K628" s="202" t="s">
        <v>67</v>
      </c>
      <c r="L628" s="202"/>
      <c r="M628" s="202" t="s">
        <v>2658</v>
      </c>
      <c r="N628" s="203" t="s">
        <v>3177</v>
      </c>
      <c r="O628" s="203">
        <v>10</v>
      </c>
      <c r="P628" s="203">
        <v>39</v>
      </c>
      <c r="Q628" s="203">
        <v>30</v>
      </c>
      <c r="R628" s="202" t="s">
        <v>3178</v>
      </c>
      <c r="S628" s="202" t="s">
        <v>3284</v>
      </c>
      <c r="T628" s="202" t="s">
        <v>803</v>
      </c>
      <c r="U628" s="229">
        <v>0</v>
      </c>
      <c r="V628" s="229">
        <v>1</v>
      </c>
      <c r="W628" s="202" t="s">
        <v>3181</v>
      </c>
      <c r="X628" s="202" t="s">
        <v>3285</v>
      </c>
      <c r="Y628" s="202" t="s">
        <v>1117</v>
      </c>
      <c r="Z628" s="202" t="s">
        <v>953</v>
      </c>
      <c r="AA628" s="202" t="s">
        <v>3190</v>
      </c>
      <c r="AB628" s="236"/>
    </row>
    <row r="629" spans="1:28" s="200" customFormat="1" ht="63" customHeight="1" x14ac:dyDescent="0.2">
      <c r="A629" s="202" t="s">
        <v>813</v>
      </c>
      <c r="B629" s="202" t="s">
        <v>1069</v>
      </c>
      <c r="C629" s="202" t="s">
        <v>0</v>
      </c>
      <c r="D629" s="202" t="s">
        <v>3283</v>
      </c>
      <c r="E629" s="202" t="s">
        <v>45</v>
      </c>
      <c r="F629" s="202" t="s">
        <v>817</v>
      </c>
      <c r="G629" s="202" t="s">
        <v>1060</v>
      </c>
      <c r="H629" s="203"/>
      <c r="I629" s="203"/>
      <c r="J629" s="203"/>
      <c r="K629" s="202" t="s">
        <v>67</v>
      </c>
      <c r="L629" s="202"/>
      <c r="M629" s="202" t="s">
        <v>2658</v>
      </c>
      <c r="N629" s="203" t="s">
        <v>3177</v>
      </c>
      <c r="O629" s="203">
        <v>10</v>
      </c>
      <c r="P629" s="203">
        <v>39</v>
      </c>
      <c r="Q629" s="203">
        <v>30</v>
      </c>
      <c r="R629" s="202" t="s">
        <v>3178</v>
      </c>
      <c r="S629" s="202" t="s">
        <v>3286</v>
      </c>
      <c r="T629" s="202"/>
      <c r="U629" s="205"/>
      <c r="V629" s="205"/>
      <c r="W629" s="202"/>
      <c r="X629" s="202"/>
      <c r="Y629" s="202" t="s">
        <v>1117</v>
      </c>
      <c r="Z629" s="202" t="s">
        <v>953</v>
      </c>
      <c r="AA629" s="202" t="s">
        <v>3190</v>
      </c>
      <c r="AB629" s="236"/>
    </row>
    <row r="630" spans="1:28" s="200" customFormat="1" ht="63" customHeight="1" x14ac:dyDescent="0.2">
      <c r="A630" s="202" t="s">
        <v>813</v>
      </c>
      <c r="B630" s="202" t="s">
        <v>1069</v>
      </c>
      <c r="C630" s="202" t="s">
        <v>0</v>
      </c>
      <c r="D630" s="202" t="s">
        <v>3283</v>
      </c>
      <c r="E630" s="202" t="s">
        <v>45</v>
      </c>
      <c r="F630" s="202" t="s">
        <v>817</v>
      </c>
      <c r="G630" s="202" t="s">
        <v>1060</v>
      </c>
      <c r="H630" s="203"/>
      <c r="I630" s="203"/>
      <c r="J630" s="203"/>
      <c r="K630" s="202" t="s">
        <v>67</v>
      </c>
      <c r="L630" s="202"/>
      <c r="M630" s="202" t="s">
        <v>2658</v>
      </c>
      <c r="N630" s="203" t="s">
        <v>3177</v>
      </c>
      <c r="O630" s="203">
        <v>10</v>
      </c>
      <c r="P630" s="203">
        <v>39</v>
      </c>
      <c r="Q630" s="203">
        <v>30</v>
      </c>
      <c r="R630" s="202" t="s">
        <v>3178</v>
      </c>
      <c r="S630" s="202" t="s">
        <v>3287</v>
      </c>
      <c r="T630" s="202" t="s">
        <v>803</v>
      </c>
      <c r="U630" s="229">
        <v>0</v>
      </c>
      <c r="V630" s="229">
        <v>1</v>
      </c>
      <c r="W630" s="202" t="s">
        <v>3181</v>
      </c>
      <c r="X630" s="202" t="s">
        <v>3288</v>
      </c>
      <c r="Y630" s="202" t="s">
        <v>1117</v>
      </c>
      <c r="Z630" s="202" t="s">
        <v>964</v>
      </c>
      <c r="AA630" s="202" t="s">
        <v>3190</v>
      </c>
      <c r="AB630" s="236"/>
    </row>
    <row r="631" spans="1:28" s="200" customFormat="1" ht="63" customHeight="1" x14ac:dyDescent="0.2">
      <c r="A631" s="202" t="s">
        <v>813</v>
      </c>
      <c r="B631" s="202" t="s">
        <v>1069</v>
      </c>
      <c r="C631" s="202" t="s">
        <v>0</v>
      </c>
      <c r="D631" s="202" t="s">
        <v>3283</v>
      </c>
      <c r="E631" s="202" t="s">
        <v>45</v>
      </c>
      <c r="F631" s="202" t="s">
        <v>817</v>
      </c>
      <c r="G631" s="202" t="s">
        <v>1060</v>
      </c>
      <c r="H631" s="203"/>
      <c r="I631" s="203"/>
      <c r="J631" s="203"/>
      <c r="K631" s="202" t="s">
        <v>67</v>
      </c>
      <c r="L631" s="202"/>
      <c r="M631" s="202" t="s">
        <v>2658</v>
      </c>
      <c r="N631" s="203" t="s">
        <v>3177</v>
      </c>
      <c r="O631" s="203">
        <v>10</v>
      </c>
      <c r="P631" s="203">
        <v>39</v>
      </c>
      <c r="Q631" s="203">
        <v>30</v>
      </c>
      <c r="R631" s="202" t="s">
        <v>3178</v>
      </c>
      <c r="S631" s="202" t="s">
        <v>3698</v>
      </c>
      <c r="T631" s="202" t="s">
        <v>803</v>
      </c>
      <c r="U631" s="205">
        <v>0</v>
      </c>
      <c r="V631" s="205">
        <v>1</v>
      </c>
      <c r="W631" s="202" t="s">
        <v>3181</v>
      </c>
      <c r="X631" s="202" t="s">
        <v>3289</v>
      </c>
      <c r="Y631" s="202" t="s">
        <v>1117</v>
      </c>
      <c r="Z631" s="202" t="s">
        <v>964</v>
      </c>
      <c r="AA631" s="202" t="s">
        <v>3190</v>
      </c>
      <c r="AB631" s="236"/>
    </row>
    <row r="632" spans="1:28" s="200" customFormat="1" ht="63" customHeight="1" x14ac:dyDescent="0.2">
      <c r="A632" s="202" t="s">
        <v>813</v>
      </c>
      <c r="B632" s="202" t="s">
        <v>1069</v>
      </c>
      <c r="C632" s="202" t="s">
        <v>0</v>
      </c>
      <c r="D632" s="202" t="s">
        <v>3283</v>
      </c>
      <c r="E632" s="202" t="s">
        <v>45</v>
      </c>
      <c r="F632" s="202" t="s">
        <v>817</v>
      </c>
      <c r="G632" s="202" t="s">
        <v>1060</v>
      </c>
      <c r="H632" s="203"/>
      <c r="I632" s="203"/>
      <c r="J632" s="203"/>
      <c r="K632" s="202" t="s">
        <v>67</v>
      </c>
      <c r="L632" s="202"/>
      <c r="M632" s="202" t="s">
        <v>2658</v>
      </c>
      <c r="N632" s="203" t="s">
        <v>3177</v>
      </c>
      <c r="O632" s="203">
        <v>10</v>
      </c>
      <c r="P632" s="203">
        <v>39</v>
      </c>
      <c r="Q632" s="203">
        <v>30</v>
      </c>
      <c r="R632" s="202" t="s">
        <v>3178</v>
      </c>
      <c r="S632" s="202" t="s">
        <v>3290</v>
      </c>
      <c r="T632" s="202"/>
      <c r="U632" s="205"/>
      <c r="V632" s="205"/>
      <c r="W632" s="202"/>
      <c r="X632" s="202"/>
      <c r="Y632" s="202" t="s">
        <v>1117</v>
      </c>
      <c r="Z632" s="202" t="s">
        <v>953</v>
      </c>
      <c r="AA632" s="202" t="s">
        <v>3190</v>
      </c>
      <c r="AB632" s="236"/>
    </row>
    <row r="633" spans="1:28" s="200" customFormat="1" ht="63" customHeight="1" x14ac:dyDescent="0.2">
      <c r="A633" s="202" t="s">
        <v>813</v>
      </c>
      <c r="B633" s="202" t="s">
        <v>1069</v>
      </c>
      <c r="C633" s="202" t="s">
        <v>0</v>
      </c>
      <c r="D633" s="202" t="s">
        <v>3283</v>
      </c>
      <c r="E633" s="202" t="s">
        <v>45</v>
      </c>
      <c r="F633" s="202" t="s">
        <v>817</v>
      </c>
      <c r="G633" s="202" t="s">
        <v>1060</v>
      </c>
      <c r="H633" s="203"/>
      <c r="I633" s="203"/>
      <c r="J633" s="203"/>
      <c r="K633" s="202" t="s">
        <v>67</v>
      </c>
      <c r="L633" s="202"/>
      <c r="M633" s="202" t="s">
        <v>2658</v>
      </c>
      <c r="N633" s="203" t="s">
        <v>3177</v>
      </c>
      <c r="O633" s="203">
        <v>10</v>
      </c>
      <c r="P633" s="203">
        <v>39</v>
      </c>
      <c r="Q633" s="203">
        <v>30</v>
      </c>
      <c r="R633" s="202" t="s">
        <v>3178</v>
      </c>
      <c r="S633" s="202" t="s">
        <v>3290</v>
      </c>
      <c r="T633" s="202"/>
      <c r="U633" s="205"/>
      <c r="V633" s="205"/>
      <c r="W633" s="202"/>
      <c r="X633" s="202"/>
      <c r="Y633" s="202" t="s">
        <v>1117</v>
      </c>
      <c r="Z633" s="202" t="s">
        <v>953</v>
      </c>
      <c r="AA633" s="202" t="s">
        <v>3190</v>
      </c>
      <c r="AB633" s="236"/>
    </row>
    <row r="634" spans="1:28" s="200" customFormat="1" ht="63" customHeight="1" x14ac:dyDescent="0.2">
      <c r="A634" s="202" t="s">
        <v>813</v>
      </c>
      <c r="B634" s="202" t="s">
        <v>1069</v>
      </c>
      <c r="C634" s="202" t="s">
        <v>0</v>
      </c>
      <c r="D634" s="202" t="s">
        <v>3283</v>
      </c>
      <c r="E634" s="202" t="s">
        <v>45</v>
      </c>
      <c r="F634" s="202" t="s">
        <v>817</v>
      </c>
      <c r="G634" s="202" t="s">
        <v>1060</v>
      </c>
      <c r="H634" s="203"/>
      <c r="I634" s="203"/>
      <c r="J634" s="203"/>
      <c r="K634" s="202" t="s">
        <v>67</v>
      </c>
      <c r="L634" s="202"/>
      <c r="M634" s="202" t="s">
        <v>2658</v>
      </c>
      <c r="N634" s="203" t="s">
        <v>3177</v>
      </c>
      <c r="O634" s="203">
        <v>10</v>
      </c>
      <c r="P634" s="203">
        <v>39</v>
      </c>
      <c r="Q634" s="203">
        <v>30</v>
      </c>
      <c r="R634" s="202" t="s">
        <v>3178</v>
      </c>
      <c r="S634" s="202" t="s">
        <v>3290</v>
      </c>
      <c r="T634" s="202"/>
      <c r="U634" s="205"/>
      <c r="V634" s="205"/>
      <c r="W634" s="202"/>
      <c r="X634" s="202"/>
      <c r="Y634" s="202" t="s">
        <v>1117</v>
      </c>
      <c r="Z634" s="202" t="s">
        <v>953</v>
      </c>
      <c r="AA634" s="202" t="s">
        <v>3190</v>
      </c>
      <c r="AB634" s="236"/>
    </row>
    <row r="635" spans="1:28" s="200" customFormat="1" ht="63" customHeight="1" x14ac:dyDescent="0.2">
      <c r="A635" s="202" t="s">
        <v>813</v>
      </c>
      <c r="B635" s="202" t="s">
        <v>1069</v>
      </c>
      <c r="C635" s="202" t="s">
        <v>0</v>
      </c>
      <c r="D635" s="202" t="s">
        <v>3283</v>
      </c>
      <c r="E635" s="202" t="s">
        <v>45</v>
      </c>
      <c r="F635" s="202" t="s">
        <v>817</v>
      </c>
      <c r="G635" s="202" t="s">
        <v>1060</v>
      </c>
      <c r="H635" s="203"/>
      <c r="I635" s="203"/>
      <c r="J635" s="203"/>
      <c r="K635" s="202" t="s">
        <v>67</v>
      </c>
      <c r="L635" s="202"/>
      <c r="M635" s="202" t="s">
        <v>2658</v>
      </c>
      <c r="N635" s="203" t="s">
        <v>3177</v>
      </c>
      <c r="O635" s="203">
        <v>10</v>
      </c>
      <c r="P635" s="203">
        <v>39</v>
      </c>
      <c r="Q635" s="203">
        <v>30</v>
      </c>
      <c r="R635" s="202" t="s">
        <v>3178</v>
      </c>
      <c r="S635" s="202" t="s">
        <v>3292</v>
      </c>
      <c r="T635" s="202" t="s">
        <v>803</v>
      </c>
      <c r="U635" s="229">
        <v>0</v>
      </c>
      <c r="V635" s="229">
        <v>1</v>
      </c>
      <c r="W635" s="202" t="s">
        <v>3181</v>
      </c>
      <c r="X635" s="202" t="s">
        <v>3293</v>
      </c>
      <c r="Y635" s="202" t="s">
        <v>1117</v>
      </c>
      <c r="Z635" s="202" t="s">
        <v>893</v>
      </c>
      <c r="AA635" s="202" t="s">
        <v>3183</v>
      </c>
      <c r="AB635" s="236"/>
    </row>
    <row r="636" spans="1:28" s="200" customFormat="1" ht="63" customHeight="1" x14ac:dyDescent="0.2">
      <c r="A636" s="202" t="s">
        <v>813</v>
      </c>
      <c r="B636" s="202" t="s">
        <v>1069</v>
      </c>
      <c r="C636" s="202" t="s">
        <v>0</v>
      </c>
      <c r="D636" s="202" t="s">
        <v>3283</v>
      </c>
      <c r="E636" s="202" t="s">
        <v>45</v>
      </c>
      <c r="F636" s="202" t="s">
        <v>817</v>
      </c>
      <c r="G636" s="202" t="s">
        <v>1060</v>
      </c>
      <c r="H636" s="203"/>
      <c r="I636" s="203"/>
      <c r="J636" s="203"/>
      <c r="K636" s="202" t="s">
        <v>67</v>
      </c>
      <c r="L636" s="202"/>
      <c r="M636" s="202" t="s">
        <v>2658</v>
      </c>
      <c r="N636" s="203" t="s">
        <v>3177</v>
      </c>
      <c r="O636" s="203">
        <v>10</v>
      </c>
      <c r="P636" s="203">
        <v>39</v>
      </c>
      <c r="Q636" s="203">
        <v>30</v>
      </c>
      <c r="R636" s="202" t="s">
        <v>3178</v>
      </c>
      <c r="S636" s="202" t="s">
        <v>3290</v>
      </c>
      <c r="T636" s="202" t="s">
        <v>803</v>
      </c>
      <c r="U636" s="205">
        <v>0</v>
      </c>
      <c r="V636" s="205">
        <v>1</v>
      </c>
      <c r="W636" s="202" t="s">
        <v>3181</v>
      </c>
      <c r="X636" s="202" t="s">
        <v>3291</v>
      </c>
      <c r="Y636" s="202" t="s">
        <v>1117</v>
      </c>
      <c r="Z636" s="202" t="s">
        <v>3238</v>
      </c>
      <c r="AA636" s="202" t="s">
        <v>3012</v>
      </c>
      <c r="AB636" s="236"/>
    </row>
    <row r="637" spans="1:28" s="200" customFormat="1" ht="63" customHeight="1" x14ac:dyDescent="0.2">
      <c r="A637" s="202" t="s">
        <v>813</v>
      </c>
      <c r="B637" s="202" t="s">
        <v>1069</v>
      </c>
      <c r="C637" s="202" t="s">
        <v>0</v>
      </c>
      <c r="D637" s="202" t="s">
        <v>3283</v>
      </c>
      <c r="E637" s="202" t="s">
        <v>45</v>
      </c>
      <c r="F637" s="202" t="s">
        <v>817</v>
      </c>
      <c r="G637" s="202" t="s">
        <v>1060</v>
      </c>
      <c r="H637" s="203"/>
      <c r="I637" s="203"/>
      <c r="J637" s="203"/>
      <c r="K637" s="202" t="s">
        <v>67</v>
      </c>
      <c r="L637" s="202"/>
      <c r="M637" s="202" t="s">
        <v>2658</v>
      </c>
      <c r="N637" s="203" t="s">
        <v>3177</v>
      </c>
      <c r="O637" s="203">
        <v>10</v>
      </c>
      <c r="P637" s="203">
        <v>39</v>
      </c>
      <c r="Q637" s="203">
        <v>30</v>
      </c>
      <c r="R637" s="202" t="s">
        <v>3178</v>
      </c>
      <c r="S637" s="202" t="s">
        <v>3290</v>
      </c>
      <c r="T637" s="202"/>
      <c r="U637" s="205"/>
      <c r="V637" s="205"/>
      <c r="W637" s="202"/>
      <c r="X637" s="202"/>
      <c r="Y637" s="202" t="s">
        <v>1117</v>
      </c>
      <c r="Z637" s="202" t="s">
        <v>3238</v>
      </c>
      <c r="AA637" s="202" t="s">
        <v>3012</v>
      </c>
      <c r="AB637" s="236"/>
    </row>
    <row r="638" spans="1:28" s="200" customFormat="1" ht="63" customHeight="1" x14ac:dyDescent="0.2">
      <c r="A638" s="202" t="s">
        <v>813</v>
      </c>
      <c r="B638" s="202" t="s">
        <v>1069</v>
      </c>
      <c r="C638" s="202" t="s">
        <v>0</v>
      </c>
      <c r="D638" s="202" t="s">
        <v>3283</v>
      </c>
      <c r="E638" s="202" t="s">
        <v>45</v>
      </c>
      <c r="F638" s="202" t="s">
        <v>817</v>
      </c>
      <c r="G638" s="202" t="s">
        <v>1060</v>
      </c>
      <c r="H638" s="203"/>
      <c r="I638" s="203"/>
      <c r="J638" s="203"/>
      <c r="K638" s="202" t="s">
        <v>67</v>
      </c>
      <c r="L638" s="202"/>
      <c r="M638" s="202" t="s">
        <v>2658</v>
      </c>
      <c r="N638" s="203" t="s">
        <v>3177</v>
      </c>
      <c r="O638" s="203">
        <v>10</v>
      </c>
      <c r="P638" s="203">
        <v>39</v>
      </c>
      <c r="Q638" s="203">
        <v>30</v>
      </c>
      <c r="R638" s="202" t="s">
        <v>3178</v>
      </c>
      <c r="S638" s="202" t="s">
        <v>3290</v>
      </c>
      <c r="T638" s="202"/>
      <c r="U638" s="205"/>
      <c r="V638" s="205"/>
      <c r="W638" s="202"/>
      <c r="X638" s="202"/>
      <c r="Y638" s="202" t="s">
        <v>1117</v>
      </c>
      <c r="Z638" s="202" t="s">
        <v>3238</v>
      </c>
      <c r="AA638" s="202" t="s">
        <v>3012</v>
      </c>
      <c r="AB638" s="236"/>
    </row>
    <row r="639" spans="1:28" s="200" customFormat="1" ht="63" customHeight="1" x14ac:dyDescent="0.2">
      <c r="A639" s="202" t="s">
        <v>813</v>
      </c>
      <c r="B639" s="202" t="s">
        <v>1069</v>
      </c>
      <c r="C639" s="202" t="s">
        <v>0</v>
      </c>
      <c r="D639" s="202" t="s">
        <v>3283</v>
      </c>
      <c r="E639" s="202" t="s">
        <v>45</v>
      </c>
      <c r="F639" s="202" t="s">
        <v>817</v>
      </c>
      <c r="G639" s="202" t="s">
        <v>1060</v>
      </c>
      <c r="H639" s="203"/>
      <c r="I639" s="203"/>
      <c r="J639" s="203"/>
      <c r="K639" s="202" t="s">
        <v>67</v>
      </c>
      <c r="L639" s="202"/>
      <c r="M639" s="202" t="s">
        <v>2658</v>
      </c>
      <c r="N639" s="203" t="s">
        <v>3177</v>
      </c>
      <c r="O639" s="203">
        <v>10</v>
      </c>
      <c r="P639" s="203">
        <v>39</v>
      </c>
      <c r="Q639" s="203">
        <v>30</v>
      </c>
      <c r="R639" s="202" t="s">
        <v>3178</v>
      </c>
      <c r="S639" s="202" t="s">
        <v>3290</v>
      </c>
      <c r="T639" s="202"/>
      <c r="U639" s="205"/>
      <c r="V639" s="205"/>
      <c r="W639" s="202"/>
      <c r="X639" s="202"/>
      <c r="Y639" s="202" t="s">
        <v>1117</v>
      </c>
      <c r="Z639" s="202" t="s">
        <v>3238</v>
      </c>
      <c r="AA639" s="202" t="s">
        <v>3012</v>
      </c>
      <c r="AB639" s="236"/>
    </row>
    <row r="640" spans="1:28" s="200" customFormat="1" ht="63" customHeight="1" x14ac:dyDescent="0.2">
      <c r="A640" s="202" t="s">
        <v>813</v>
      </c>
      <c r="B640" s="202" t="s">
        <v>1069</v>
      </c>
      <c r="C640" s="202" t="s">
        <v>0</v>
      </c>
      <c r="D640" s="202" t="s">
        <v>3283</v>
      </c>
      <c r="E640" s="202" t="s">
        <v>45</v>
      </c>
      <c r="F640" s="202" t="s">
        <v>817</v>
      </c>
      <c r="G640" s="202" t="s">
        <v>1060</v>
      </c>
      <c r="H640" s="203"/>
      <c r="I640" s="203"/>
      <c r="J640" s="203"/>
      <c r="K640" s="202" t="s">
        <v>67</v>
      </c>
      <c r="L640" s="202"/>
      <c r="M640" s="202" t="s">
        <v>2658</v>
      </c>
      <c r="N640" s="203" t="s">
        <v>3177</v>
      </c>
      <c r="O640" s="203">
        <v>10</v>
      </c>
      <c r="P640" s="203">
        <v>39</v>
      </c>
      <c r="Q640" s="203">
        <v>30</v>
      </c>
      <c r="R640" s="202" t="s">
        <v>3178</v>
      </c>
      <c r="S640" s="202" t="s">
        <v>3290</v>
      </c>
      <c r="T640" s="202"/>
      <c r="U640" s="205"/>
      <c r="V640" s="205"/>
      <c r="W640" s="202"/>
      <c r="X640" s="202"/>
      <c r="Y640" s="202" t="s">
        <v>1117</v>
      </c>
      <c r="Z640" s="202" t="s">
        <v>3238</v>
      </c>
      <c r="AA640" s="202" t="s">
        <v>3012</v>
      </c>
      <c r="AB640" s="236"/>
    </row>
    <row r="641" spans="1:28" s="200" customFormat="1" ht="63" customHeight="1" x14ac:dyDescent="0.2">
      <c r="A641" s="202" t="s">
        <v>813</v>
      </c>
      <c r="B641" s="202" t="s">
        <v>1069</v>
      </c>
      <c r="C641" s="202" t="s">
        <v>0</v>
      </c>
      <c r="D641" s="202" t="s">
        <v>3283</v>
      </c>
      <c r="E641" s="202" t="s">
        <v>45</v>
      </c>
      <c r="F641" s="202" t="s">
        <v>817</v>
      </c>
      <c r="G641" s="202" t="s">
        <v>1060</v>
      </c>
      <c r="H641" s="203"/>
      <c r="I641" s="203"/>
      <c r="J641" s="203"/>
      <c r="K641" s="202" t="s">
        <v>67</v>
      </c>
      <c r="L641" s="202"/>
      <c r="M641" s="202" t="s">
        <v>2658</v>
      </c>
      <c r="N641" s="203" t="s">
        <v>3177</v>
      </c>
      <c r="O641" s="203">
        <v>10</v>
      </c>
      <c r="P641" s="203">
        <v>39</v>
      </c>
      <c r="Q641" s="203">
        <v>30</v>
      </c>
      <c r="R641" s="202" t="s">
        <v>3178</v>
      </c>
      <c r="S641" s="202" t="s">
        <v>3290</v>
      </c>
      <c r="T641" s="202"/>
      <c r="U641" s="205"/>
      <c r="V641" s="205"/>
      <c r="W641" s="202"/>
      <c r="X641" s="202"/>
      <c r="Y641" s="202" t="s">
        <v>1117</v>
      </c>
      <c r="Z641" s="202" t="s">
        <v>3238</v>
      </c>
      <c r="AA641" s="202" t="s">
        <v>3012</v>
      </c>
      <c r="AB641" s="236"/>
    </row>
    <row r="642" spans="1:28" s="200" customFormat="1" ht="63" customHeight="1" x14ac:dyDescent="0.2">
      <c r="A642" s="202" t="s">
        <v>813</v>
      </c>
      <c r="B642" s="202" t="s">
        <v>1069</v>
      </c>
      <c r="C642" s="202" t="s">
        <v>0</v>
      </c>
      <c r="D642" s="202" t="s">
        <v>3283</v>
      </c>
      <c r="E642" s="202" t="s">
        <v>45</v>
      </c>
      <c r="F642" s="202" t="s">
        <v>817</v>
      </c>
      <c r="G642" s="202" t="s">
        <v>1060</v>
      </c>
      <c r="H642" s="203"/>
      <c r="I642" s="203"/>
      <c r="J642" s="203"/>
      <c r="K642" s="202" t="s">
        <v>67</v>
      </c>
      <c r="L642" s="202"/>
      <c r="M642" s="202" t="s">
        <v>2658</v>
      </c>
      <c r="N642" s="203" t="s">
        <v>3177</v>
      </c>
      <c r="O642" s="203">
        <v>10</v>
      </c>
      <c r="P642" s="203">
        <v>39</v>
      </c>
      <c r="Q642" s="203">
        <v>30</v>
      </c>
      <c r="R642" s="202" t="s">
        <v>3178</v>
      </c>
      <c r="S642" s="202" t="s">
        <v>3290</v>
      </c>
      <c r="T642" s="202"/>
      <c r="U642" s="205"/>
      <c r="V642" s="205"/>
      <c r="W642" s="202"/>
      <c r="X642" s="202"/>
      <c r="Y642" s="202" t="s">
        <v>1117</v>
      </c>
      <c r="Z642" s="202" t="s">
        <v>3238</v>
      </c>
      <c r="AA642" s="202" t="s">
        <v>3012</v>
      </c>
      <c r="AB642" s="236"/>
    </row>
    <row r="643" spans="1:28" s="200" customFormat="1" ht="63" customHeight="1" x14ac:dyDescent="0.2">
      <c r="A643" s="202" t="s">
        <v>813</v>
      </c>
      <c r="B643" s="202" t="s">
        <v>1069</v>
      </c>
      <c r="C643" s="202" t="s">
        <v>0</v>
      </c>
      <c r="D643" s="202" t="s">
        <v>3283</v>
      </c>
      <c r="E643" s="202" t="s">
        <v>45</v>
      </c>
      <c r="F643" s="202" t="s">
        <v>817</v>
      </c>
      <c r="G643" s="202" t="s">
        <v>1060</v>
      </c>
      <c r="H643" s="203"/>
      <c r="I643" s="203"/>
      <c r="J643" s="203"/>
      <c r="K643" s="202" t="s">
        <v>67</v>
      </c>
      <c r="L643" s="202"/>
      <c r="M643" s="202" t="s">
        <v>2658</v>
      </c>
      <c r="N643" s="203" t="s">
        <v>3177</v>
      </c>
      <c r="O643" s="203">
        <v>10</v>
      </c>
      <c r="P643" s="203">
        <v>39</v>
      </c>
      <c r="Q643" s="203">
        <v>30</v>
      </c>
      <c r="R643" s="202" t="s">
        <v>3178</v>
      </c>
      <c r="S643" s="202" t="s">
        <v>3290</v>
      </c>
      <c r="T643" s="202"/>
      <c r="U643" s="205"/>
      <c r="V643" s="205"/>
      <c r="W643" s="202"/>
      <c r="X643" s="202"/>
      <c r="Y643" s="202" t="s">
        <v>1117</v>
      </c>
      <c r="Z643" s="202" t="s">
        <v>3238</v>
      </c>
      <c r="AA643" s="202" t="s">
        <v>3012</v>
      </c>
      <c r="AB643" s="236"/>
    </row>
    <row r="644" spans="1:28" s="200" customFormat="1" ht="63" customHeight="1" x14ac:dyDescent="0.2">
      <c r="A644" s="202" t="s">
        <v>813</v>
      </c>
      <c r="B644" s="202" t="s">
        <v>1069</v>
      </c>
      <c r="C644" s="202" t="s">
        <v>0</v>
      </c>
      <c r="D644" s="202" t="s">
        <v>3283</v>
      </c>
      <c r="E644" s="202" t="s">
        <v>45</v>
      </c>
      <c r="F644" s="202" t="s">
        <v>817</v>
      </c>
      <c r="G644" s="202" t="s">
        <v>1060</v>
      </c>
      <c r="H644" s="203"/>
      <c r="I644" s="203"/>
      <c r="J644" s="203"/>
      <c r="K644" s="202" t="s">
        <v>67</v>
      </c>
      <c r="L644" s="202"/>
      <c r="M644" s="202" t="s">
        <v>2658</v>
      </c>
      <c r="N644" s="203" t="s">
        <v>3177</v>
      </c>
      <c r="O644" s="203">
        <v>10</v>
      </c>
      <c r="P644" s="203">
        <v>39</v>
      </c>
      <c r="Q644" s="203">
        <v>30</v>
      </c>
      <c r="R644" s="202" t="s">
        <v>3178</v>
      </c>
      <c r="S644" s="202" t="s">
        <v>3290</v>
      </c>
      <c r="T644" s="202"/>
      <c r="U644" s="205"/>
      <c r="V644" s="205"/>
      <c r="W644" s="202"/>
      <c r="X644" s="202"/>
      <c r="Y644" s="202" t="s">
        <v>1117</v>
      </c>
      <c r="Z644" s="202" t="s">
        <v>3238</v>
      </c>
      <c r="AA644" s="202" t="s">
        <v>3012</v>
      </c>
      <c r="AB644" s="236"/>
    </row>
    <row r="645" spans="1:28" s="200" customFormat="1" ht="63" customHeight="1" x14ac:dyDescent="0.2">
      <c r="A645" s="202" t="s">
        <v>813</v>
      </c>
      <c r="B645" s="202" t="s">
        <v>1069</v>
      </c>
      <c r="C645" s="202" t="s">
        <v>0</v>
      </c>
      <c r="D645" s="202" t="s">
        <v>3283</v>
      </c>
      <c r="E645" s="202" t="s">
        <v>45</v>
      </c>
      <c r="F645" s="202" t="s">
        <v>817</v>
      </c>
      <c r="G645" s="202" t="s">
        <v>1060</v>
      </c>
      <c r="H645" s="203"/>
      <c r="I645" s="203"/>
      <c r="J645" s="203"/>
      <c r="K645" s="202" t="s">
        <v>67</v>
      </c>
      <c r="L645" s="202"/>
      <c r="M645" s="202" t="s">
        <v>2658</v>
      </c>
      <c r="N645" s="203" t="s">
        <v>3177</v>
      </c>
      <c r="O645" s="203">
        <v>10</v>
      </c>
      <c r="P645" s="203">
        <v>39</v>
      </c>
      <c r="Q645" s="203">
        <v>30</v>
      </c>
      <c r="R645" s="202" t="s">
        <v>3178</v>
      </c>
      <c r="S645" s="202" t="s">
        <v>3290</v>
      </c>
      <c r="T645" s="202"/>
      <c r="U645" s="205"/>
      <c r="V645" s="205"/>
      <c r="W645" s="202"/>
      <c r="X645" s="202"/>
      <c r="Y645" s="202" t="s">
        <v>1117</v>
      </c>
      <c r="Z645" s="202" t="s">
        <v>3238</v>
      </c>
      <c r="AA645" s="202" t="s">
        <v>3012</v>
      </c>
      <c r="AB645" s="236"/>
    </row>
    <row r="646" spans="1:28" s="200" customFormat="1" ht="63" customHeight="1" x14ac:dyDescent="0.2">
      <c r="A646" s="202" t="s">
        <v>813</v>
      </c>
      <c r="B646" s="202" t="s">
        <v>1069</v>
      </c>
      <c r="C646" s="202" t="s">
        <v>0</v>
      </c>
      <c r="D646" s="202" t="s">
        <v>3283</v>
      </c>
      <c r="E646" s="202" t="s">
        <v>45</v>
      </c>
      <c r="F646" s="202" t="s">
        <v>817</v>
      </c>
      <c r="G646" s="202" t="s">
        <v>1060</v>
      </c>
      <c r="H646" s="203"/>
      <c r="I646" s="203"/>
      <c r="J646" s="203"/>
      <c r="K646" s="202" t="s">
        <v>67</v>
      </c>
      <c r="L646" s="202"/>
      <c r="M646" s="202" t="s">
        <v>2658</v>
      </c>
      <c r="N646" s="203" t="s">
        <v>3177</v>
      </c>
      <c r="O646" s="203">
        <v>10</v>
      </c>
      <c r="P646" s="203">
        <v>39</v>
      </c>
      <c r="Q646" s="203">
        <v>30</v>
      </c>
      <c r="R646" s="202" t="s">
        <v>3178</v>
      </c>
      <c r="S646" s="202" t="s">
        <v>3290</v>
      </c>
      <c r="T646" s="202"/>
      <c r="U646" s="205"/>
      <c r="V646" s="205"/>
      <c r="W646" s="202"/>
      <c r="X646" s="202"/>
      <c r="Y646" s="202" t="s">
        <v>1117</v>
      </c>
      <c r="Z646" s="202" t="s">
        <v>3238</v>
      </c>
      <c r="AA646" s="202" t="s">
        <v>3012</v>
      </c>
      <c r="AB646" s="236"/>
    </row>
    <row r="647" spans="1:28" s="200" customFormat="1" ht="63" customHeight="1" x14ac:dyDescent="0.2">
      <c r="A647" s="202" t="s">
        <v>813</v>
      </c>
      <c r="B647" s="202" t="s">
        <v>1069</v>
      </c>
      <c r="C647" s="202" t="s">
        <v>0</v>
      </c>
      <c r="D647" s="202" t="s">
        <v>3283</v>
      </c>
      <c r="E647" s="202" t="s">
        <v>45</v>
      </c>
      <c r="F647" s="202" t="s">
        <v>817</v>
      </c>
      <c r="G647" s="202" t="s">
        <v>1060</v>
      </c>
      <c r="H647" s="203"/>
      <c r="I647" s="203"/>
      <c r="J647" s="203"/>
      <c r="K647" s="202" t="s">
        <v>67</v>
      </c>
      <c r="L647" s="202"/>
      <c r="M647" s="202" t="s">
        <v>2658</v>
      </c>
      <c r="N647" s="203" t="s">
        <v>3177</v>
      </c>
      <c r="O647" s="203">
        <v>10</v>
      </c>
      <c r="P647" s="203">
        <v>39</v>
      </c>
      <c r="Q647" s="203">
        <v>30</v>
      </c>
      <c r="R647" s="202" t="s">
        <v>3178</v>
      </c>
      <c r="S647" s="202" t="s">
        <v>3290</v>
      </c>
      <c r="T647" s="202"/>
      <c r="U647" s="205"/>
      <c r="V647" s="205"/>
      <c r="W647" s="202"/>
      <c r="X647" s="202"/>
      <c r="Y647" s="202" t="s">
        <v>1117</v>
      </c>
      <c r="Z647" s="202" t="s">
        <v>3238</v>
      </c>
      <c r="AA647" s="202" t="s">
        <v>3012</v>
      </c>
      <c r="AB647" s="236"/>
    </row>
    <row r="648" spans="1:28" s="200" customFormat="1" ht="63" customHeight="1" x14ac:dyDescent="0.2">
      <c r="A648" s="202" t="s">
        <v>813</v>
      </c>
      <c r="B648" s="202" t="s">
        <v>1069</v>
      </c>
      <c r="C648" s="202" t="s">
        <v>0</v>
      </c>
      <c r="D648" s="202" t="s">
        <v>3283</v>
      </c>
      <c r="E648" s="202" t="s">
        <v>45</v>
      </c>
      <c r="F648" s="202" t="s">
        <v>817</v>
      </c>
      <c r="G648" s="202" t="s">
        <v>1060</v>
      </c>
      <c r="H648" s="203"/>
      <c r="I648" s="203"/>
      <c r="J648" s="203"/>
      <c r="K648" s="202" t="s">
        <v>67</v>
      </c>
      <c r="L648" s="202"/>
      <c r="M648" s="202" t="s">
        <v>2658</v>
      </c>
      <c r="N648" s="203" t="s">
        <v>3177</v>
      </c>
      <c r="O648" s="203">
        <v>10</v>
      </c>
      <c r="P648" s="203">
        <v>39</v>
      </c>
      <c r="Q648" s="203">
        <v>30</v>
      </c>
      <c r="R648" s="202" t="s">
        <v>3178</v>
      </c>
      <c r="S648" s="202" t="s">
        <v>3290</v>
      </c>
      <c r="T648" s="202"/>
      <c r="U648" s="205"/>
      <c r="V648" s="205"/>
      <c r="W648" s="202"/>
      <c r="X648" s="202"/>
      <c r="Y648" s="202" t="s">
        <v>1117</v>
      </c>
      <c r="Z648" s="202" t="s">
        <v>3238</v>
      </c>
      <c r="AA648" s="202" t="s">
        <v>3012</v>
      </c>
      <c r="AB648" s="236"/>
    </row>
    <row r="649" spans="1:28" s="200" customFormat="1" ht="63" customHeight="1" x14ac:dyDescent="0.2">
      <c r="A649" s="202" t="s">
        <v>813</v>
      </c>
      <c r="B649" s="202" t="s">
        <v>1069</v>
      </c>
      <c r="C649" s="202" t="s">
        <v>0</v>
      </c>
      <c r="D649" s="202" t="s">
        <v>3283</v>
      </c>
      <c r="E649" s="202" t="s">
        <v>45</v>
      </c>
      <c r="F649" s="202" t="s">
        <v>817</v>
      </c>
      <c r="G649" s="202" t="s">
        <v>1060</v>
      </c>
      <c r="H649" s="203"/>
      <c r="I649" s="203"/>
      <c r="J649" s="203"/>
      <c r="K649" s="202" t="s">
        <v>67</v>
      </c>
      <c r="L649" s="202"/>
      <c r="M649" s="202" t="s">
        <v>2658</v>
      </c>
      <c r="N649" s="203" t="s">
        <v>3177</v>
      </c>
      <c r="O649" s="203">
        <v>10</v>
      </c>
      <c r="P649" s="203">
        <v>39</v>
      </c>
      <c r="Q649" s="203">
        <v>30</v>
      </c>
      <c r="R649" s="202" t="s">
        <v>3178</v>
      </c>
      <c r="S649" s="202" t="s">
        <v>3290</v>
      </c>
      <c r="T649" s="202"/>
      <c r="U649" s="205"/>
      <c r="V649" s="205"/>
      <c r="W649" s="202"/>
      <c r="X649" s="202"/>
      <c r="Y649" s="202" t="s">
        <v>1117</v>
      </c>
      <c r="Z649" s="202" t="s">
        <v>3238</v>
      </c>
      <c r="AA649" s="202" t="s">
        <v>3012</v>
      </c>
      <c r="AB649" s="236"/>
    </row>
    <row r="650" spans="1:28" s="200" customFormat="1" ht="63" customHeight="1" x14ac:dyDescent="0.2">
      <c r="A650" s="202" t="s">
        <v>813</v>
      </c>
      <c r="B650" s="202" t="s">
        <v>1069</v>
      </c>
      <c r="C650" s="202" t="s">
        <v>0</v>
      </c>
      <c r="D650" s="202" t="s">
        <v>3283</v>
      </c>
      <c r="E650" s="202" t="s">
        <v>45</v>
      </c>
      <c r="F650" s="202" t="s">
        <v>817</v>
      </c>
      <c r="G650" s="202" t="s">
        <v>1060</v>
      </c>
      <c r="H650" s="203"/>
      <c r="I650" s="203"/>
      <c r="J650" s="203"/>
      <c r="K650" s="202" t="s">
        <v>67</v>
      </c>
      <c r="L650" s="202"/>
      <c r="M650" s="202" t="s">
        <v>2658</v>
      </c>
      <c r="N650" s="203" t="s">
        <v>3177</v>
      </c>
      <c r="O650" s="203">
        <v>10</v>
      </c>
      <c r="P650" s="203">
        <v>39</v>
      </c>
      <c r="Q650" s="203">
        <v>30</v>
      </c>
      <c r="R650" s="202" t="s">
        <v>3178</v>
      </c>
      <c r="S650" s="202" t="s">
        <v>3290</v>
      </c>
      <c r="T650" s="202"/>
      <c r="U650" s="205"/>
      <c r="V650" s="205"/>
      <c r="W650" s="202"/>
      <c r="X650" s="202"/>
      <c r="Y650" s="202" t="s">
        <v>1117</v>
      </c>
      <c r="Z650" s="202" t="s">
        <v>3238</v>
      </c>
      <c r="AA650" s="202" t="s">
        <v>3012</v>
      </c>
      <c r="AB650" s="236"/>
    </row>
    <row r="651" spans="1:28" s="200" customFormat="1" ht="63" customHeight="1" x14ac:dyDescent="0.2">
      <c r="A651" s="202" t="s">
        <v>813</v>
      </c>
      <c r="B651" s="202" t="s">
        <v>1069</v>
      </c>
      <c r="C651" s="202" t="s">
        <v>0</v>
      </c>
      <c r="D651" s="202" t="s">
        <v>3294</v>
      </c>
      <c r="E651" s="202"/>
      <c r="F651" s="202" t="s">
        <v>99</v>
      </c>
      <c r="G651" s="202"/>
      <c r="H651" s="203"/>
      <c r="I651" s="203"/>
      <c r="J651" s="203"/>
      <c r="K651" s="202" t="s">
        <v>3294</v>
      </c>
      <c r="L651" s="202"/>
      <c r="M651" s="202" t="s">
        <v>3295</v>
      </c>
      <c r="N651" s="203" t="s">
        <v>3079</v>
      </c>
      <c r="O651" s="203">
        <v>95</v>
      </c>
      <c r="P651" s="203">
        <v>8</v>
      </c>
      <c r="Q651" s="203">
        <v>3</v>
      </c>
      <c r="R651" s="202" t="s">
        <v>3296</v>
      </c>
      <c r="S651" s="202" t="s">
        <v>3297</v>
      </c>
      <c r="T651" s="202" t="s">
        <v>215</v>
      </c>
      <c r="U651" s="229">
        <v>0</v>
      </c>
      <c r="V651" s="229">
        <v>1</v>
      </c>
      <c r="W651" s="202" t="s">
        <v>3298</v>
      </c>
      <c r="X651" s="202" t="s">
        <v>3299</v>
      </c>
      <c r="Y651" s="202" t="s">
        <v>1118</v>
      </c>
      <c r="Z651" s="202" t="s">
        <v>3300</v>
      </c>
      <c r="AA651" s="202" t="s">
        <v>3301</v>
      </c>
      <c r="AB651" s="236"/>
    </row>
    <row r="652" spans="1:28" s="200" customFormat="1" ht="63" customHeight="1" x14ac:dyDescent="0.2">
      <c r="A652" s="202" t="s">
        <v>813</v>
      </c>
      <c r="B652" s="202" t="s">
        <v>1069</v>
      </c>
      <c r="C652" s="202" t="s">
        <v>0</v>
      </c>
      <c r="D652" s="202" t="s">
        <v>3294</v>
      </c>
      <c r="E652" s="202"/>
      <c r="F652" s="202" t="s">
        <v>99</v>
      </c>
      <c r="G652" s="202"/>
      <c r="H652" s="203"/>
      <c r="I652" s="203"/>
      <c r="J652" s="203"/>
      <c r="K652" s="202" t="s">
        <v>3294</v>
      </c>
      <c r="L652" s="202"/>
      <c r="M652" s="202" t="s">
        <v>3295</v>
      </c>
      <c r="N652" s="203" t="s">
        <v>3079</v>
      </c>
      <c r="O652" s="203">
        <v>95</v>
      </c>
      <c r="P652" s="203">
        <v>0</v>
      </c>
      <c r="Q652" s="203">
        <v>11</v>
      </c>
      <c r="R652" s="202" t="s">
        <v>3296</v>
      </c>
      <c r="S652" s="202" t="s">
        <v>3297</v>
      </c>
      <c r="T652" s="202" t="s">
        <v>215</v>
      </c>
      <c r="U652" s="229">
        <v>0</v>
      </c>
      <c r="V652" s="229">
        <v>1</v>
      </c>
      <c r="W652" s="202" t="s">
        <v>3302</v>
      </c>
      <c r="X652" s="202" t="s">
        <v>3303</v>
      </c>
      <c r="Y652" s="202" t="s">
        <v>1118</v>
      </c>
      <c r="Z652" s="202" t="s">
        <v>3304</v>
      </c>
      <c r="AA652" s="202" t="s">
        <v>3301</v>
      </c>
      <c r="AB652" s="236"/>
    </row>
    <row r="653" spans="1:28" s="200" customFormat="1" ht="63" customHeight="1" x14ac:dyDescent="0.2">
      <c r="A653" s="202" t="s">
        <v>813</v>
      </c>
      <c r="B653" s="202" t="s">
        <v>1069</v>
      </c>
      <c r="C653" s="202" t="s">
        <v>0</v>
      </c>
      <c r="D653" s="202" t="s">
        <v>3294</v>
      </c>
      <c r="E653" s="202"/>
      <c r="F653" s="202" t="s">
        <v>99</v>
      </c>
      <c r="G653" s="202"/>
      <c r="H653" s="203"/>
      <c r="I653" s="203"/>
      <c r="J653" s="203"/>
      <c r="K653" s="202" t="s">
        <v>3294</v>
      </c>
      <c r="L653" s="202"/>
      <c r="M653" s="202" t="s">
        <v>3295</v>
      </c>
      <c r="N653" s="203" t="s">
        <v>3079</v>
      </c>
      <c r="O653" s="203">
        <v>95</v>
      </c>
      <c r="P653" s="203">
        <v>9</v>
      </c>
      <c r="Q653" s="203">
        <v>2</v>
      </c>
      <c r="R653" s="202" t="s">
        <v>3296</v>
      </c>
      <c r="S653" s="202" t="s">
        <v>3297</v>
      </c>
      <c r="T653" s="202" t="s">
        <v>215</v>
      </c>
      <c r="U653" s="229">
        <v>0</v>
      </c>
      <c r="V653" s="229">
        <v>1</v>
      </c>
      <c r="W653" s="202" t="s">
        <v>3305</v>
      </c>
      <c r="X653" s="202" t="s">
        <v>3306</v>
      </c>
      <c r="Y653" s="202" t="s">
        <v>1118</v>
      </c>
      <c r="Z653" s="202" t="s">
        <v>3307</v>
      </c>
      <c r="AA653" s="202" t="s">
        <v>3301</v>
      </c>
      <c r="AB653" s="236"/>
    </row>
    <row r="654" spans="1:28" s="200" customFormat="1" ht="63" customHeight="1" x14ac:dyDescent="0.2">
      <c r="A654" s="202" t="s">
        <v>813</v>
      </c>
      <c r="B654" s="202" t="s">
        <v>1069</v>
      </c>
      <c r="C654" s="202" t="s">
        <v>0</v>
      </c>
      <c r="D654" s="202" t="s">
        <v>3294</v>
      </c>
      <c r="E654" s="202"/>
      <c r="F654" s="202" t="s">
        <v>99</v>
      </c>
      <c r="G654" s="202"/>
      <c r="H654" s="203"/>
      <c r="I654" s="203"/>
      <c r="J654" s="203"/>
      <c r="K654" s="202" t="s">
        <v>3294</v>
      </c>
      <c r="L654" s="202"/>
      <c r="M654" s="202" t="s">
        <v>3295</v>
      </c>
      <c r="N654" s="203" t="s">
        <v>3079</v>
      </c>
      <c r="O654" s="203">
        <v>95</v>
      </c>
      <c r="P654" s="203">
        <v>0</v>
      </c>
      <c r="Q654" s="203">
        <v>3</v>
      </c>
      <c r="R654" s="202" t="s">
        <v>3296</v>
      </c>
      <c r="S654" s="202" t="s">
        <v>3308</v>
      </c>
      <c r="T654" s="202" t="s">
        <v>215</v>
      </c>
      <c r="U654" s="229">
        <v>0</v>
      </c>
      <c r="V654" s="229">
        <v>3</v>
      </c>
      <c r="W654" s="202" t="s">
        <v>3309</v>
      </c>
      <c r="X654" s="202" t="s">
        <v>3310</v>
      </c>
      <c r="Y654" s="202" t="s">
        <v>1118</v>
      </c>
      <c r="Z654" s="202" t="s">
        <v>3311</v>
      </c>
      <c r="AA654" s="202" t="s">
        <v>3301</v>
      </c>
      <c r="AB654" s="236"/>
    </row>
    <row r="655" spans="1:28" s="200" customFormat="1" ht="63" customHeight="1" x14ac:dyDescent="0.2">
      <c r="A655" s="202" t="s">
        <v>813</v>
      </c>
      <c r="B655" s="202" t="s">
        <v>1069</v>
      </c>
      <c r="C655" s="202" t="s">
        <v>0</v>
      </c>
      <c r="D655" s="202" t="s">
        <v>3294</v>
      </c>
      <c r="E655" s="202"/>
      <c r="F655" s="202" t="s">
        <v>99</v>
      </c>
      <c r="G655" s="202"/>
      <c r="H655" s="203"/>
      <c r="I655" s="203"/>
      <c r="J655" s="203"/>
      <c r="K655" s="202" t="s">
        <v>3294</v>
      </c>
      <c r="L655" s="202"/>
      <c r="M655" s="202" t="s">
        <v>3295</v>
      </c>
      <c r="N655" s="203" t="s">
        <v>3079</v>
      </c>
      <c r="O655" s="203">
        <v>95</v>
      </c>
      <c r="P655" s="203">
        <v>0</v>
      </c>
      <c r="Q655" s="203">
        <v>1</v>
      </c>
      <c r="R655" s="202" t="s">
        <v>3296</v>
      </c>
      <c r="S655" s="202" t="s">
        <v>3297</v>
      </c>
      <c r="T655" s="202" t="s">
        <v>215</v>
      </c>
      <c r="U655" s="229">
        <v>0</v>
      </c>
      <c r="V655" s="229">
        <v>1</v>
      </c>
      <c r="W655" s="202" t="s">
        <v>3309</v>
      </c>
      <c r="X655" s="202" t="s">
        <v>3312</v>
      </c>
      <c r="Y655" s="202" t="s">
        <v>1118</v>
      </c>
      <c r="Z655" s="202" t="s">
        <v>3313</v>
      </c>
      <c r="AA655" s="202" t="s">
        <v>3314</v>
      </c>
      <c r="AB655" s="236"/>
    </row>
    <row r="656" spans="1:28" s="200" customFormat="1" ht="63" customHeight="1" x14ac:dyDescent="0.2">
      <c r="A656" s="202" t="s">
        <v>813</v>
      </c>
      <c r="B656" s="202" t="s">
        <v>1069</v>
      </c>
      <c r="C656" s="202" t="s">
        <v>0</v>
      </c>
      <c r="D656" s="202" t="s">
        <v>3294</v>
      </c>
      <c r="E656" s="202"/>
      <c r="F656" s="202" t="s">
        <v>99</v>
      </c>
      <c r="G656" s="202"/>
      <c r="H656" s="203"/>
      <c r="I656" s="203"/>
      <c r="J656" s="203"/>
      <c r="K656" s="202" t="s">
        <v>3294</v>
      </c>
      <c r="L656" s="202"/>
      <c r="M656" s="202" t="s">
        <v>3295</v>
      </c>
      <c r="N656" s="203" t="s">
        <v>3079</v>
      </c>
      <c r="O656" s="203">
        <v>95</v>
      </c>
      <c r="P656" s="203"/>
      <c r="Q656" s="203"/>
      <c r="R656" s="202" t="s">
        <v>3296</v>
      </c>
      <c r="S656" s="202" t="s">
        <v>3314</v>
      </c>
      <c r="T656" s="202" t="s">
        <v>215</v>
      </c>
      <c r="U656" s="229">
        <v>0</v>
      </c>
      <c r="V656" s="229">
        <v>5</v>
      </c>
      <c r="W656" s="202" t="s">
        <v>3249</v>
      </c>
      <c r="X656" s="202" t="s">
        <v>3250</v>
      </c>
      <c r="Y656" s="202" t="s">
        <v>1118</v>
      </c>
      <c r="Z656" s="202" t="s">
        <v>3315</v>
      </c>
      <c r="AA656" s="202" t="s">
        <v>3314</v>
      </c>
      <c r="AB656" s="236"/>
    </row>
    <row r="657" spans="1:28" s="200" customFormat="1" ht="63" customHeight="1" x14ac:dyDescent="0.2">
      <c r="A657" s="202" t="s">
        <v>813</v>
      </c>
      <c r="B657" s="202" t="s">
        <v>1069</v>
      </c>
      <c r="C657" s="202" t="s">
        <v>0</v>
      </c>
      <c r="D657" s="202" t="s">
        <v>3294</v>
      </c>
      <c r="E657" s="202"/>
      <c r="F657" s="202" t="s">
        <v>99</v>
      </c>
      <c r="G657" s="202"/>
      <c r="H657" s="203"/>
      <c r="I657" s="203"/>
      <c r="J657" s="203"/>
      <c r="K657" s="202" t="s">
        <v>3294</v>
      </c>
      <c r="L657" s="202"/>
      <c r="M657" s="202" t="s">
        <v>3295</v>
      </c>
      <c r="N657" s="203" t="s">
        <v>3079</v>
      </c>
      <c r="O657" s="203">
        <v>95</v>
      </c>
      <c r="P657" s="203"/>
      <c r="Q657" s="203"/>
      <c r="R657" s="202" t="s">
        <v>3296</v>
      </c>
      <c r="S657" s="202" t="s">
        <v>3314</v>
      </c>
      <c r="T657" s="202" t="s">
        <v>215</v>
      </c>
      <c r="U657" s="229">
        <v>0</v>
      </c>
      <c r="V657" s="229">
        <v>5</v>
      </c>
      <c r="W657" s="202" t="s">
        <v>3249</v>
      </c>
      <c r="X657" s="202" t="s">
        <v>3250</v>
      </c>
      <c r="Y657" s="202" t="s">
        <v>1118</v>
      </c>
      <c r="Z657" s="202" t="s">
        <v>3316</v>
      </c>
      <c r="AA657" s="202" t="s">
        <v>3314</v>
      </c>
      <c r="AB657" s="236"/>
    </row>
    <row r="658" spans="1:28" s="200" customFormat="1" ht="63" customHeight="1" x14ac:dyDescent="0.2">
      <c r="A658" s="202" t="s">
        <v>813</v>
      </c>
      <c r="B658" s="202" t="s">
        <v>1069</v>
      </c>
      <c r="C658" s="202" t="s">
        <v>0</v>
      </c>
      <c r="D658" s="202" t="s">
        <v>3294</v>
      </c>
      <c r="E658" s="202"/>
      <c r="F658" s="202" t="s">
        <v>99</v>
      </c>
      <c r="G658" s="202"/>
      <c r="H658" s="203"/>
      <c r="I658" s="203"/>
      <c r="J658" s="203"/>
      <c r="K658" s="202" t="s">
        <v>3294</v>
      </c>
      <c r="L658" s="202"/>
      <c r="M658" s="202" t="s">
        <v>3295</v>
      </c>
      <c r="N658" s="203" t="s">
        <v>3079</v>
      </c>
      <c r="O658" s="203">
        <v>95</v>
      </c>
      <c r="P658" s="203"/>
      <c r="Q658" s="203"/>
      <c r="R658" s="202" t="s">
        <v>3296</v>
      </c>
      <c r="S658" s="202" t="s">
        <v>3314</v>
      </c>
      <c r="T658" s="202" t="s">
        <v>215</v>
      </c>
      <c r="U658" s="229">
        <v>0</v>
      </c>
      <c r="V658" s="229">
        <v>5</v>
      </c>
      <c r="W658" s="202" t="s">
        <v>3249</v>
      </c>
      <c r="X658" s="202" t="s">
        <v>3250</v>
      </c>
      <c r="Y658" s="202" t="s">
        <v>1118</v>
      </c>
      <c r="Z658" s="202" t="s">
        <v>3317</v>
      </c>
      <c r="AA658" s="202" t="s">
        <v>3012</v>
      </c>
      <c r="AB658" s="236"/>
    </row>
    <row r="659" spans="1:28" s="200" customFormat="1" ht="63" customHeight="1" x14ac:dyDescent="0.2">
      <c r="A659" s="202" t="s">
        <v>813</v>
      </c>
      <c r="B659" s="202" t="s">
        <v>1069</v>
      </c>
      <c r="C659" s="202" t="s">
        <v>0</v>
      </c>
      <c r="D659" s="202" t="s">
        <v>3294</v>
      </c>
      <c r="E659" s="202"/>
      <c r="F659" s="202" t="s">
        <v>99</v>
      </c>
      <c r="G659" s="202"/>
      <c r="H659" s="203"/>
      <c r="I659" s="203"/>
      <c r="J659" s="203"/>
      <c r="K659" s="202" t="s">
        <v>3294</v>
      </c>
      <c r="L659" s="202"/>
      <c r="M659" s="202" t="s">
        <v>3295</v>
      </c>
      <c r="N659" s="203" t="s">
        <v>3079</v>
      </c>
      <c r="O659" s="203">
        <v>95</v>
      </c>
      <c r="P659" s="203"/>
      <c r="Q659" s="203"/>
      <c r="R659" s="202" t="s">
        <v>3296</v>
      </c>
      <c r="S659" s="202" t="s">
        <v>3012</v>
      </c>
      <c r="T659" s="202" t="s">
        <v>215</v>
      </c>
      <c r="U659" s="229">
        <v>0</v>
      </c>
      <c r="V659" s="229">
        <v>5</v>
      </c>
      <c r="W659" s="202" t="s">
        <v>3249</v>
      </c>
      <c r="X659" s="202" t="s">
        <v>3250</v>
      </c>
      <c r="Y659" s="202" t="s">
        <v>1118</v>
      </c>
      <c r="Z659" s="202" t="s">
        <v>3318</v>
      </c>
      <c r="AA659" s="202" t="s">
        <v>3012</v>
      </c>
      <c r="AB659" s="236"/>
    </row>
    <row r="660" spans="1:28" s="200" customFormat="1" ht="63" customHeight="1" x14ac:dyDescent="0.2">
      <c r="A660" s="202" t="s">
        <v>813</v>
      </c>
      <c r="B660" s="202" t="s">
        <v>1069</v>
      </c>
      <c r="C660" s="202" t="s">
        <v>0</v>
      </c>
      <c r="D660" s="202" t="s">
        <v>3294</v>
      </c>
      <c r="E660" s="202"/>
      <c r="F660" s="202" t="s">
        <v>99</v>
      </c>
      <c r="G660" s="202"/>
      <c r="H660" s="203"/>
      <c r="I660" s="203"/>
      <c r="J660" s="203"/>
      <c r="K660" s="202" t="s">
        <v>3294</v>
      </c>
      <c r="L660" s="202"/>
      <c r="M660" s="202" t="s">
        <v>3295</v>
      </c>
      <c r="N660" s="203" t="s">
        <v>3079</v>
      </c>
      <c r="O660" s="203">
        <v>95</v>
      </c>
      <c r="P660" s="203">
        <v>3</v>
      </c>
      <c r="Q660" s="203">
        <v>96</v>
      </c>
      <c r="R660" s="202" t="s">
        <v>3296</v>
      </c>
      <c r="S660" s="202" t="s">
        <v>3012</v>
      </c>
      <c r="T660" s="202" t="s">
        <v>215</v>
      </c>
      <c r="U660" s="229">
        <v>3</v>
      </c>
      <c r="V660" s="229">
        <v>24</v>
      </c>
      <c r="W660" s="202" t="s">
        <v>3249</v>
      </c>
      <c r="X660" s="202" t="s">
        <v>3246</v>
      </c>
      <c r="Y660" s="202" t="s">
        <v>1118</v>
      </c>
      <c r="Z660" s="202" t="s">
        <v>3245</v>
      </c>
      <c r="AA660" s="202" t="s">
        <v>3012</v>
      </c>
      <c r="AB660" s="236"/>
    </row>
    <row r="661" spans="1:28" s="200" customFormat="1" ht="63" customHeight="1" x14ac:dyDescent="0.2">
      <c r="A661" s="202" t="s">
        <v>813</v>
      </c>
      <c r="B661" s="202" t="s">
        <v>1069</v>
      </c>
      <c r="C661" s="202" t="s">
        <v>0</v>
      </c>
      <c r="D661" s="202" t="s">
        <v>3294</v>
      </c>
      <c r="E661" s="202"/>
      <c r="F661" s="202" t="s">
        <v>99</v>
      </c>
      <c r="G661" s="202"/>
      <c r="H661" s="203"/>
      <c r="I661" s="203"/>
      <c r="J661" s="203"/>
      <c r="K661" s="202" t="s">
        <v>3294</v>
      </c>
      <c r="L661" s="202"/>
      <c r="M661" s="202" t="s">
        <v>3295</v>
      </c>
      <c r="N661" s="203" t="s">
        <v>3079</v>
      </c>
      <c r="O661" s="203">
        <v>95</v>
      </c>
      <c r="P661" s="203">
        <v>0</v>
      </c>
      <c r="Q661" s="203">
        <v>5</v>
      </c>
      <c r="R661" s="202" t="s">
        <v>3296</v>
      </c>
      <c r="S661" s="202" t="s">
        <v>3012</v>
      </c>
      <c r="T661" s="202" t="s">
        <v>215</v>
      </c>
      <c r="U661" s="229">
        <v>0</v>
      </c>
      <c r="V661" s="229">
        <v>5</v>
      </c>
      <c r="W661" s="202" t="s">
        <v>3249</v>
      </c>
      <c r="X661" s="202" t="s">
        <v>3250</v>
      </c>
      <c r="Y661" s="202" t="s">
        <v>1118</v>
      </c>
      <c r="Z661" s="202" t="s">
        <v>3319</v>
      </c>
      <c r="AA661" s="202" t="s">
        <v>3012</v>
      </c>
      <c r="AB661" s="236"/>
    </row>
    <row r="662" spans="1:28" s="200" customFormat="1" ht="63" customHeight="1" x14ac:dyDescent="0.2">
      <c r="A662" s="202" t="s">
        <v>813</v>
      </c>
      <c r="B662" s="202" t="s">
        <v>1069</v>
      </c>
      <c r="C662" s="202" t="s">
        <v>0</v>
      </c>
      <c r="D662" s="202" t="s">
        <v>3294</v>
      </c>
      <c r="E662" s="202"/>
      <c r="F662" s="202" t="s">
        <v>99</v>
      </c>
      <c r="G662" s="202"/>
      <c r="H662" s="203"/>
      <c r="I662" s="203"/>
      <c r="J662" s="203"/>
      <c r="K662" s="202" t="s">
        <v>3294</v>
      </c>
      <c r="L662" s="202"/>
      <c r="M662" s="202" t="s">
        <v>3295</v>
      </c>
      <c r="N662" s="203" t="s">
        <v>3079</v>
      </c>
      <c r="O662" s="203">
        <v>95</v>
      </c>
      <c r="P662" s="203">
        <v>0</v>
      </c>
      <c r="Q662" s="203">
        <v>5</v>
      </c>
      <c r="R662" s="202" t="s">
        <v>3296</v>
      </c>
      <c r="S662" s="202" t="s">
        <v>3012</v>
      </c>
      <c r="T662" s="202" t="s">
        <v>215</v>
      </c>
      <c r="U662" s="229">
        <v>0</v>
      </c>
      <c r="V662" s="229">
        <v>5</v>
      </c>
      <c r="W662" s="202" t="s">
        <v>3249</v>
      </c>
      <c r="X662" s="202" t="s">
        <v>3250</v>
      </c>
      <c r="Y662" s="202" t="s">
        <v>1118</v>
      </c>
      <c r="Z662" s="202" t="s">
        <v>3320</v>
      </c>
      <c r="AA662" s="202" t="s">
        <v>3012</v>
      </c>
      <c r="AB662" s="236"/>
    </row>
    <row r="663" spans="1:28" s="200" customFormat="1" ht="63" customHeight="1" x14ac:dyDescent="0.2">
      <c r="A663" s="202" t="s">
        <v>813</v>
      </c>
      <c r="B663" s="202" t="s">
        <v>1069</v>
      </c>
      <c r="C663" s="202" t="s">
        <v>0</v>
      </c>
      <c r="D663" s="202" t="s">
        <v>3294</v>
      </c>
      <c r="E663" s="202"/>
      <c r="F663" s="202" t="s">
        <v>99</v>
      </c>
      <c r="G663" s="202"/>
      <c r="H663" s="203"/>
      <c r="I663" s="203"/>
      <c r="J663" s="203"/>
      <c r="K663" s="202" t="s">
        <v>3294</v>
      </c>
      <c r="L663" s="202"/>
      <c r="M663" s="202" t="s">
        <v>3295</v>
      </c>
      <c r="N663" s="203" t="s">
        <v>3079</v>
      </c>
      <c r="O663" s="203">
        <v>95</v>
      </c>
      <c r="P663" s="203">
        <v>3</v>
      </c>
      <c r="Q663" s="203">
        <v>24</v>
      </c>
      <c r="R663" s="202" t="s">
        <v>3296</v>
      </c>
      <c r="S663" s="202" t="s">
        <v>3012</v>
      </c>
      <c r="T663" s="202" t="s">
        <v>215</v>
      </c>
      <c r="U663" s="229">
        <v>3</v>
      </c>
      <c r="V663" s="229">
        <v>24</v>
      </c>
      <c r="W663" s="202" t="s">
        <v>3249</v>
      </c>
      <c r="X663" s="202" t="s">
        <v>3250</v>
      </c>
      <c r="Y663" s="202" t="s">
        <v>1118</v>
      </c>
      <c r="Z663" s="202" t="s">
        <v>3247</v>
      </c>
      <c r="AA663" s="202" t="s">
        <v>3012</v>
      </c>
      <c r="AB663" s="236"/>
    </row>
    <row r="664" spans="1:28" s="200" customFormat="1" ht="63" customHeight="1" x14ac:dyDescent="0.2">
      <c r="A664" s="202" t="s">
        <v>813</v>
      </c>
      <c r="B664" s="202" t="s">
        <v>1069</v>
      </c>
      <c r="C664" s="202" t="s">
        <v>0</v>
      </c>
      <c r="D664" s="202" t="s">
        <v>3294</v>
      </c>
      <c r="E664" s="202"/>
      <c r="F664" s="202" t="s">
        <v>99</v>
      </c>
      <c r="G664" s="202"/>
      <c r="H664" s="203"/>
      <c r="I664" s="203"/>
      <c r="J664" s="203"/>
      <c r="K664" s="202" t="s">
        <v>3294</v>
      </c>
      <c r="L664" s="202"/>
      <c r="M664" s="202" t="s">
        <v>3295</v>
      </c>
      <c r="N664" s="203" t="s">
        <v>3079</v>
      </c>
      <c r="O664" s="203">
        <v>8</v>
      </c>
      <c r="P664" s="203">
        <v>4</v>
      </c>
      <c r="Q664" s="203">
        <v>1</v>
      </c>
      <c r="R664" s="202" t="s">
        <v>3296</v>
      </c>
      <c r="S664" s="202" t="s">
        <v>3321</v>
      </c>
      <c r="T664" s="202" t="s">
        <v>215</v>
      </c>
      <c r="U664" s="229">
        <v>0</v>
      </c>
      <c r="V664" s="229">
        <v>1</v>
      </c>
      <c r="W664" s="202"/>
      <c r="X664" s="202" t="s">
        <v>3322</v>
      </c>
      <c r="Y664" s="202" t="s">
        <v>1118</v>
      </c>
      <c r="Z664" s="202" t="s">
        <v>3323</v>
      </c>
      <c r="AA664" s="202" t="s">
        <v>3012</v>
      </c>
      <c r="AB664" s="236"/>
    </row>
    <row r="665" spans="1:28" s="200" customFormat="1" ht="63" customHeight="1" x14ac:dyDescent="0.2">
      <c r="A665" s="202" t="s">
        <v>813</v>
      </c>
      <c r="B665" s="202" t="s">
        <v>1069</v>
      </c>
      <c r="C665" s="202" t="s">
        <v>0</v>
      </c>
      <c r="D665" s="202" t="s">
        <v>3294</v>
      </c>
      <c r="E665" s="202"/>
      <c r="F665" s="202" t="s">
        <v>99</v>
      </c>
      <c r="G665" s="202"/>
      <c r="H665" s="203"/>
      <c r="I665" s="203"/>
      <c r="J665" s="203"/>
      <c r="K665" s="202" t="s">
        <v>3294</v>
      </c>
      <c r="L665" s="202"/>
      <c r="M665" s="202" t="s">
        <v>3295</v>
      </c>
      <c r="N665" s="203" t="s">
        <v>3079</v>
      </c>
      <c r="O665" s="203">
        <v>8</v>
      </c>
      <c r="P665" s="203">
        <v>4</v>
      </c>
      <c r="Q665" s="203">
        <v>1</v>
      </c>
      <c r="R665" s="202" t="s">
        <v>3296</v>
      </c>
      <c r="S665" s="202" t="s">
        <v>3321</v>
      </c>
      <c r="T665" s="202"/>
      <c r="U665" s="205"/>
      <c r="V665" s="205"/>
      <c r="W665" s="202"/>
      <c r="X665" s="202"/>
      <c r="Y665" s="202" t="s">
        <v>1118</v>
      </c>
      <c r="Z665" s="202" t="s">
        <v>3323</v>
      </c>
      <c r="AA665" s="202" t="s">
        <v>3012</v>
      </c>
      <c r="AB665" s="236"/>
    </row>
    <row r="666" spans="1:28" s="200" customFormat="1" ht="63" customHeight="1" x14ac:dyDescent="0.2">
      <c r="A666" s="202" t="s">
        <v>813</v>
      </c>
      <c r="B666" s="202" t="s">
        <v>1069</v>
      </c>
      <c r="C666" s="202" t="s">
        <v>0</v>
      </c>
      <c r="D666" s="202" t="s">
        <v>3294</v>
      </c>
      <c r="E666" s="202"/>
      <c r="F666" s="202" t="s">
        <v>99</v>
      </c>
      <c r="G666" s="202"/>
      <c r="H666" s="203"/>
      <c r="I666" s="203"/>
      <c r="J666" s="203"/>
      <c r="K666" s="202" t="s">
        <v>3294</v>
      </c>
      <c r="L666" s="202"/>
      <c r="M666" s="202" t="s">
        <v>3295</v>
      </c>
      <c r="N666" s="203" t="s">
        <v>3079</v>
      </c>
      <c r="O666" s="203">
        <v>8</v>
      </c>
      <c r="P666" s="203">
        <v>4</v>
      </c>
      <c r="Q666" s="203">
        <v>1</v>
      </c>
      <c r="R666" s="202" t="s">
        <v>3296</v>
      </c>
      <c r="S666" s="202" t="s">
        <v>3321</v>
      </c>
      <c r="T666" s="202"/>
      <c r="U666" s="205"/>
      <c r="V666" s="205"/>
      <c r="W666" s="202"/>
      <c r="X666" s="202"/>
      <c r="Y666" s="202" t="s">
        <v>1118</v>
      </c>
      <c r="Z666" s="202" t="s">
        <v>3323</v>
      </c>
      <c r="AA666" s="202" t="s">
        <v>3012</v>
      </c>
      <c r="AB666" s="236"/>
    </row>
    <row r="667" spans="1:28" s="200" customFormat="1" ht="63" customHeight="1" x14ac:dyDescent="0.2">
      <c r="A667" s="211" t="s">
        <v>813</v>
      </c>
      <c r="B667" s="211" t="s">
        <v>1076</v>
      </c>
      <c r="C667" s="211" t="s">
        <v>0</v>
      </c>
      <c r="D667" s="211" t="s">
        <v>1</v>
      </c>
      <c r="E667" s="211" t="s">
        <v>45</v>
      </c>
      <c r="F667" s="211" t="s">
        <v>821</v>
      </c>
      <c r="G667" s="212" t="s">
        <v>1064</v>
      </c>
      <c r="H667" s="213">
        <v>0.34200000000000003</v>
      </c>
      <c r="I667" s="213">
        <v>0.85</v>
      </c>
      <c r="J667" s="213">
        <v>0.95</v>
      </c>
      <c r="K667" s="211" t="s">
        <v>3324</v>
      </c>
      <c r="L667" s="211"/>
      <c r="M667" s="212" t="s">
        <v>3699</v>
      </c>
      <c r="N667" s="214" t="s">
        <v>201</v>
      </c>
      <c r="O667" s="215">
        <v>500000</v>
      </c>
      <c r="P667" s="215">
        <v>71500</v>
      </c>
      <c r="Q667" s="216">
        <v>110000</v>
      </c>
      <c r="R667" s="211" t="s">
        <v>3325</v>
      </c>
      <c r="S667" s="211" t="s">
        <v>3700</v>
      </c>
      <c r="T667" s="214" t="s">
        <v>201</v>
      </c>
      <c r="U667" s="213">
        <v>0.13</v>
      </c>
      <c r="V667" s="213">
        <v>0.37</v>
      </c>
      <c r="W667" s="217" t="s">
        <v>3701</v>
      </c>
      <c r="X667" s="214" t="s">
        <v>3326</v>
      </c>
      <c r="Y667" s="212" t="s">
        <v>1071</v>
      </c>
      <c r="Z667" s="211" t="s">
        <v>3327</v>
      </c>
      <c r="AA667" s="211" t="s">
        <v>3328</v>
      </c>
      <c r="AB667" s="237">
        <v>45126366312</v>
      </c>
    </row>
    <row r="668" spans="1:28" s="200" customFormat="1" ht="63" customHeight="1" x14ac:dyDescent="0.2">
      <c r="A668" s="211" t="s">
        <v>813</v>
      </c>
      <c r="B668" s="211" t="s">
        <v>1076</v>
      </c>
      <c r="C668" s="211" t="s">
        <v>0</v>
      </c>
      <c r="D668" s="211" t="s">
        <v>1</v>
      </c>
      <c r="E668" s="211" t="s">
        <v>45</v>
      </c>
      <c r="F668" s="211" t="s">
        <v>821</v>
      </c>
      <c r="G668" s="212" t="s">
        <v>1064</v>
      </c>
      <c r="H668" s="213">
        <v>0.34200000000000003</v>
      </c>
      <c r="I668" s="213">
        <v>0.85</v>
      </c>
      <c r="J668" s="213">
        <v>0.95</v>
      </c>
      <c r="K668" s="211" t="s">
        <v>3324</v>
      </c>
      <c r="L668" s="211"/>
      <c r="M668" s="212" t="s">
        <v>3699</v>
      </c>
      <c r="N668" s="214" t="s">
        <v>201</v>
      </c>
      <c r="O668" s="215">
        <v>500000</v>
      </c>
      <c r="P668" s="215">
        <v>71500</v>
      </c>
      <c r="Q668" s="216">
        <v>110000</v>
      </c>
      <c r="R668" s="211" t="s">
        <v>3325</v>
      </c>
      <c r="S668" s="211" t="s">
        <v>3700</v>
      </c>
      <c r="T668" s="214" t="s">
        <v>201</v>
      </c>
      <c r="U668" s="213">
        <v>0.13</v>
      </c>
      <c r="V668" s="213">
        <v>0.37</v>
      </c>
      <c r="W668" s="217" t="s">
        <v>3701</v>
      </c>
      <c r="X668" s="214" t="s">
        <v>3326</v>
      </c>
      <c r="Y668" s="212" t="s">
        <v>1071</v>
      </c>
      <c r="Z668" s="211" t="s">
        <v>3327</v>
      </c>
      <c r="AA668" s="211" t="s">
        <v>3328</v>
      </c>
      <c r="AB668" s="237"/>
    </row>
    <row r="669" spans="1:28" s="200" customFormat="1" ht="63" customHeight="1" x14ac:dyDescent="0.2">
      <c r="A669" s="211" t="s">
        <v>813</v>
      </c>
      <c r="B669" s="211" t="s">
        <v>1076</v>
      </c>
      <c r="C669" s="211" t="s">
        <v>0</v>
      </c>
      <c r="D669" s="211" t="s">
        <v>1</v>
      </c>
      <c r="E669" s="211" t="s">
        <v>45</v>
      </c>
      <c r="F669" s="211" t="s">
        <v>821</v>
      </c>
      <c r="G669" s="212" t="s">
        <v>1064</v>
      </c>
      <c r="H669" s="213">
        <v>0.34200000000000003</v>
      </c>
      <c r="I669" s="213">
        <v>0.85</v>
      </c>
      <c r="J669" s="213">
        <v>0.95</v>
      </c>
      <c r="K669" s="211" t="s">
        <v>3324</v>
      </c>
      <c r="L669" s="211"/>
      <c r="M669" s="212" t="s">
        <v>3699</v>
      </c>
      <c r="N669" s="214" t="s">
        <v>201</v>
      </c>
      <c r="O669" s="215">
        <v>500000</v>
      </c>
      <c r="P669" s="215">
        <v>71500</v>
      </c>
      <c r="Q669" s="216">
        <v>110000</v>
      </c>
      <c r="R669" s="211" t="s">
        <v>3325</v>
      </c>
      <c r="S669" s="211" t="s">
        <v>3700</v>
      </c>
      <c r="T669" s="214" t="s">
        <v>201</v>
      </c>
      <c r="U669" s="213">
        <v>0.13</v>
      </c>
      <c r="V669" s="213">
        <v>0.37</v>
      </c>
      <c r="W669" s="217" t="s">
        <v>3701</v>
      </c>
      <c r="X669" s="214" t="s">
        <v>3329</v>
      </c>
      <c r="Y669" s="212" t="s">
        <v>1071</v>
      </c>
      <c r="Z669" s="211" t="s">
        <v>3330</v>
      </c>
      <c r="AA669" s="211" t="s">
        <v>3331</v>
      </c>
      <c r="AB669" s="237"/>
    </row>
    <row r="670" spans="1:28" s="200" customFormat="1" ht="63" customHeight="1" x14ac:dyDescent="0.2">
      <c r="A670" s="211" t="s">
        <v>813</v>
      </c>
      <c r="B670" s="211" t="s">
        <v>1076</v>
      </c>
      <c r="C670" s="211" t="s">
        <v>0</v>
      </c>
      <c r="D670" s="211" t="s">
        <v>1</v>
      </c>
      <c r="E670" s="211" t="s">
        <v>45</v>
      </c>
      <c r="F670" s="211" t="s">
        <v>821</v>
      </c>
      <c r="G670" s="212" t="s">
        <v>1064</v>
      </c>
      <c r="H670" s="213">
        <v>0.34200000000000003</v>
      </c>
      <c r="I670" s="213">
        <v>0.85</v>
      </c>
      <c r="J670" s="213">
        <v>0.95</v>
      </c>
      <c r="K670" s="211" t="s">
        <v>3324</v>
      </c>
      <c r="L670" s="211"/>
      <c r="M670" s="212" t="s">
        <v>3699</v>
      </c>
      <c r="N670" s="214" t="s">
        <v>201</v>
      </c>
      <c r="O670" s="215">
        <v>500000</v>
      </c>
      <c r="P670" s="215">
        <v>71500</v>
      </c>
      <c r="Q670" s="216">
        <v>110000</v>
      </c>
      <c r="R670" s="211" t="s">
        <v>3325</v>
      </c>
      <c r="S670" s="211" t="s">
        <v>3702</v>
      </c>
      <c r="T670" s="214" t="s">
        <v>201</v>
      </c>
      <c r="U670" s="201">
        <v>1200000</v>
      </c>
      <c r="V670" s="201">
        <v>1400000</v>
      </c>
      <c r="W670" s="217" t="s">
        <v>3701</v>
      </c>
      <c r="X670" s="214" t="s">
        <v>3332</v>
      </c>
      <c r="Y670" s="212" t="s">
        <v>1071</v>
      </c>
      <c r="Z670" s="211" t="s">
        <v>3333</v>
      </c>
      <c r="AA670" s="211" t="s">
        <v>3334</v>
      </c>
      <c r="AB670" s="237"/>
    </row>
    <row r="671" spans="1:28" s="200" customFormat="1" ht="63" customHeight="1" x14ac:dyDescent="0.2">
      <c r="A671" s="211" t="s">
        <v>813</v>
      </c>
      <c r="B671" s="211" t="s">
        <v>1076</v>
      </c>
      <c r="C671" s="211" t="s">
        <v>0</v>
      </c>
      <c r="D671" s="211" t="s">
        <v>1</v>
      </c>
      <c r="E671" s="211" t="s">
        <v>45</v>
      </c>
      <c r="F671" s="211" t="s">
        <v>821</v>
      </c>
      <c r="G671" s="212" t="s">
        <v>1064</v>
      </c>
      <c r="H671" s="213">
        <v>0.34200000000000003</v>
      </c>
      <c r="I671" s="213">
        <v>0.85</v>
      </c>
      <c r="J671" s="213">
        <v>0.95</v>
      </c>
      <c r="K671" s="211" t="s">
        <v>3324</v>
      </c>
      <c r="L671" s="211"/>
      <c r="M671" s="212" t="s">
        <v>3699</v>
      </c>
      <c r="N671" s="214" t="s">
        <v>201</v>
      </c>
      <c r="O671" s="215">
        <v>500000</v>
      </c>
      <c r="P671" s="215">
        <v>71500</v>
      </c>
      <c r="Q671" s="216">
        <v>110000</v>
      </c>
      <c r="R671" s="211" t="s">
        <v>3325</v>
      </c>
      <c r="S671" s="211" t="s">
        <v>3703</v>
      </c>
      <c r="T671" s="214" t="s">
        <v>201</v>
      </c>
      <c r="U671" s="213">
        <v>0.55200000000000005</v>
      </c>
      <c r="V671" s="213">
        <v>0.58400000000000007</v>
      </c>
      <c r="W671" s="217" t="s">
        <v>3701</v>
      </c>
      <c r="X671" s="214" t="s">
        <v>3335</v>
      </c>
      <c r="Y671" s="212" t="s">
        <v>1071</v>
      </c>
      <c r="Z671" s="211" t="s">
        <v>3336</v>
      </c>
      <c r="AA671" s="211" t="s">
        <v>3027</v>
      </c>
      <c r="AB671" s="237"/>
    </row>
    <row r="672" spans="1:28" s="200" customFormat="1" ht="63" customHeight="1" x14ac:dyDescent="0.2">
      <c r="A672" s="211" t="s">
        <v>813</v>
      </c>
      <c r="B672" s="211" t="s">
        <v>1076</v>
      </c>
      <c r="C672" s="211" t="s">
        <v>0</v>
      </c>
      <c r="D672" s="211" t="s">
        <v>1</v>
      </c>
      <c r="E672" s="211" t="s">
        <v>45</v>
      </c>
      <c r="F672" s="211" t="s">
        <v>821</v>
      </c>
      <c r="G672" s="212" t="s">
        <v>1064</v>
      </c>
      <c r="H672" s="213">
        <v>0.34200000000000003</v>
      </c>
      <c r="I672" s="213">
        <v>0.85</v>
      </c>
      <c r="J672" s="213">
        <v>0.95</v>
      </c>
      <c r="K672" s="211" t="s">
        <v>3324</v>
      </c>
      <c r="L672" s="211"/>
      <c r="M672" s="212" t="s">
        <v>3699</v>
      </c>
      <c r="N672" s="214" t="s">
        <v>201</v>
      </c>
      <c r="O672" s="215">
        <v>500000</v>
      </c>
      <c r="P672" s="215">
        <v>71500</v>
      </c>
      <c r="Q672" s="216">
        <v>110000</v>
      </c>
      <c r="R672" s="211" t="s">
        <v>3325</v>
      </c>
      <c r="S672" s="211" t="s">
        <v>3703</v>
      </c>
      <c r="T672" s="214" t="s">
        <v>201</v>
      </c>
      <c r="U672" s="213">
        <v>0.55200000000000005</v>
      </c>
      <c r="V672" s="213">
        <v>0.58400000000000007</v>
      </c>
      <c r="W672" s="217" t="s">
        <v>3701</v>
      </c>
      <c r="X672" s="214" t="s">
        <v>3337</v>
      </c>
      <c r="Y672" s="212" t="s">
        <v>1071</v>
      </c>
      <c r="Z672" s="211" t="s">
        <v>3336</v>
      </c>
      <c r="AA672" s="211" t="s">
        <v>3027</v>
      </c>
      <c r="AB672" s="237"/>
    </row>
    <row r="673" spans="1:28" s="200" customFormat="1" ht="63" customHeight="1" x14ac:dyDescent="0.2">
      <c r="A673" s="211" t="s">
        <v>813</v>
      </c>
      <c r="B673" s="211" t="s">
        <v>1076</v>
      </c>
      <c r="C673" s="211" t="s">
        <v>0</v>
      </c>
      <c r="D673" s="211" t="s">
        <v>1</v>
      </c>
      <c r="E673" s="211" t="s">
        <v>45</v>
      </c>
      <c r="F673" s="211" t="s">
        <v>821</v>
      </c>
      <c r="G673" s="212" t="s">
        <v>1064</v>
      </c>
      <c r="H673" s="213">
        <v>0.34200000000000003</v>
      </c>
      <c r="I673" s="213">
        <v>0.85</v>
      </c>
      <c r="J673" s="213">
        <v>0.95</v>
      </c>
      <c r="K673" s="211" t="s">
        <v>3324</v>
      </c>
      <c r="L673" s="211"/>
      <c r="M673" s="212" t="s">
        <v>3699</v>
      </c>
      <c r="N673" s="214" t="s">
        <v>201</v>
      </c>
      <c r="O673" s="215">
        <v>500000</v>
      </c>
      <c r="P673" s="215">
        <v>71500</v>
      </c>
      <c r="Q673" s="216">
        <v>110000</v>
      </c>
      <c r="R673" s="211" t="s">
        <v>3325</v>
      </c>
      <c r="S673" s="211" t="s">
        <v>3703</v>
      </c>
      <c r="T673" s="214" t="s">
        <v>201</v>
      </c>
      <c r="U673" s="213">
        <v>0.55200000000000005</v>
      </c>
      <c r="V673" s="213">
        <v>0.58400000000000007</v>
      </c>
      <c r="W673" s="217" t="s">
        <v>3701</v>
      </c>
      <c r="X673" s="214" t="s">
        <v>3337</v>
      </c>
      <c r="Y673" s="212" t="s">
        <v>1071</v>
      </c>
      <c r="Z673" s="211" t="s">
        <v>3336</v>
      </c>
      <c r="AA673" s="211" t="s">
        <v>3027</v>
      </c>
      <c r="AB673" s="237"/>
    </row>
    <row r="674" spans="1:28" s="200" customFormat="1" ht="63" customHeight="1" x14ac:dyDescent="0.2">
      <c r="A674" s="211" t="s">
        <v>813</v>
      </c>
      <c r="B674" s="211" t="s">
        <v>1076</v>
      </c>
      <c r="C674" s="211" t="s">
        <v>0</v>
      </c>
      <c r="D674" s="211" t="s">
        <v>1</v>
      </c>
      <c r="E674" s="211" t="s">
        <v>45</v>
      </c>
      <c r="F674" s="211" t="s">
        <v>821</v>
      </c>
      <c r="G674" s="212" t="s">
        <v>1064</v>
      </c>
      <c r="H674" s="213">
        <v>0.34200000000000003</v>
      </c>
      <c r="I674" s="213">
        <v>0.85</v>
      </c>
      <c r="J674" s="213">
        <v>0.95</v>
      </c>
      <c r="K674" s="211" t="s">
        <v>3324</v>
      </c>
      <c r="L674" s="211"/>
      <c r="M674" s="212" t="s">
        <v>3699</v>
      </c>
      <c r="N674" s="214" t="s">
        <v>201</v>
      </c>
      <c r="O674" s="215">
        <v>500000</v>
      </c>
      <c r="P674" s="215">
        <v>71500</v>
      </c>
      <c r="Q674" s="216">
        <v>110000</v>
      </c>
      <c r="R674" s="211" t="s">
        <v>3325</v>
      </c>
      <c r="S674" s="211" t="s">
        <v>3700</v>
      </c>
      <c r="T674" s="214" t="s">
        <v>201</v>
      </c>
      <c r="U674" s="213">
        <v>0.13</v>
      </c>
      <c r="V674" s="213">
        <v>0.37</v>
      </c>
      <c r="W674" s="217" t="s">
        <v>3701</v>
      </c>
      <c r="X674" s="214" t="s">
        <v>3341</v>
      </c>
      <c r="Y674" s="212" t="s">
        <v>1071</v>
      </c>
      <c r="Z674" s="211" t="s">
        <v>3338</v>
      </c>
      <c r="AA674" s="211" t="s">
        <v>3339</v>
      </c>
      <c r="AB674" s="237"/>
    </row>
    <row r="675" spans="1:28" s="200" customFormat="1" ht="63" customHeight="1" x14ac:dyDescent="0.2">
      <c r="A675" s="211" t="s">
        <v>813</v>
      </c>
      <c r="B675" s="211" t="s">
        <v>1076</v>
      </c>
      <c r="C675" s="211" t="s">
        <v>0</v>
      </c>
      <c r="D675" s="211" t="s">
        <v>1</v>
      </c>
      <c r="E675" s="211" t="s">
        <v>45</v>
      </c>
      <c r="F675" s="211" t="s">
        <v>821</v>
      </c>
      <c r="G675" s="212" t="s">
        <v>1064</v>
      </c>
      <c r="H675" s="213">
        <v>0.34200000000000003</v>
      </c>
      <c r="I675" s="213">
        <v>0.85</v>
      </c>
      <c r="J675" s="213">
        <v>0.95</v>
      </c>
      <c r="K675" s="211" t="s">
        <v>3324</v>
      </c>
      <c r="L675" s="211"/>
      <c r="M675" s="212" t="s">
        <v>3699</v>
      </c>
      <c r="N675" s="214" t="s">
        <v>201</v>
      </c>
      <c r="O675" s="215">
        <v>500000</v>
      </c>
      <c r="P675" s="215">
        <v>71500</v>
      </c>
      <c r="Q675" s="216">
        <v>110000</v>
      </c>
      <c r="R675" s="211" t="s">
        <v>3340</v>
      </c>
      <c r="S675" s="211" t="s">
        <v>3704</v>
      </c>
      <c r="T675" s="214" t="s">
        <v>201</v>
      </c>
      <c r="U675" s="201">
        <v>2222</v>
      </c>
      <c r="V675" s="201">
        <v>2917</v>
      </c>
      <c r="W675" s="217" t="s">
        <v>3701</v>
      </c>
      <c r="X675" s="214" t="s">
        <v>3341</v>
      </c>
      <c r="Y675" s="212" t="s">
        <v>1071</v>
      </c>
      <c r="Z675" s="211" t="s">
        <v>3342</v>
      </c>
      <c r="AA675" s="211" t="s">
        <v>3012</v>
      </c>
      <c r="AB675" s="237"/>
    </row>
    <row r="676" spans="1:28" s="200" customFormat="1" ht="63" customHeight="1" x14ac:dyDescent="0.2">
      <c r="A676" s="211" t="s">
        <v>813</v>
      </c>
      <c r="B676" s="211" t="s">
        <v>1076</v>
      </c>
      <c r="C676" s="211" t="s">
        <v>0</v>
      </c>
      <c r="D676" s="211" t="s">
        <v>1</v>
      </c>
      <c r="E676" s="211" t="s">
        <v>45</v>
      </c>
      <c r="F676" s="211" t="s">
        <v>821</v>
      </c>
      <c r="G676" s="212" t="s">
        <v>1064</v>
      </c>
      <c r="H676" s="213">
        <v>0.34200000000000003</v>
      </c>
      <c r="I676" s="213">
        <v>0.85</v>
      </c>
      <c r="J676" s="213">
        <v>0.95</v>
      </c>
      <c r="K676" s="211" t="s">
        <v>3324</v>
      </c>
      <c r="L676" s="211"/>
      <c r="M676" s="212" t="s">
        <v>3699</v>
      </c>
      <c r="N676" s="214" t="s">
        <v>201</v>
      </c>
      <c r="O676" s="215">
        <v>500000</v>
      </c>
      <c r="P676" s="215">
        <v>71500</v>
      </c>
      <c r="Q676" s="216">
        <v>110000</v>
      </c>
      <c r="R676" s="211" t="s">
        <v>3340</v>
      </c>
      <c r="S676" s="211" t="s">
        <v>3704</v>
      </c>
      <c r="T676" s="214" t="s">
        <v>201</v>
      </c>
      <c r="U676" s="201">
        <v>2222</v>
      </c>
      <c r="V676" s="201">
        <v>2917</v>
      </c>
      <c r="W676" s="217" t="s">
        <v>3701</v>
      </c>
      <c r="X676" s="214" t="s">
        <v>3343</v>
      </c>
      <c r="Y676" s="212" t="s">
        <v>1071</v>
      </c>
      <c r="Z676" s="211" t="s">
        <v>3344</v>
      </c>
      <c r="AA676" s="211" t="s">
        <v>3012</v>
      </c>
      <c r="AB676" s="237"/>
    </row>
    <row r="677" spans="1:28" s="200" customFormat="1" ht="63" customHeight="1" x14ac:dyDescent="0.2">
      <c r="A677" s="211" t="s">
        <v>813</v>
      </c>
      <c r="B677" s="211" t="s">
        <v>1076</v>
      </c>
      <c r="C677" s="211" t="s">
        <v>0</v>
      </c>
      <c r="D677" s="211" t="s">
        <v>1</v>
      </c>
      <c r="E677" s="211" t="s">
        <v>45</v>
      </c>
      <c r="F677" s="211" t="s">
        <v>821</v>
      </c>
      <c r="G677" s="212" t="s">
        <v>1064</v>
      </c>
      <c r="H677" s="213">
        <v>0.34200000000000003</v>
      </c>
      <c r="I677" s="213">
        <v>0.85</v>
      </c>
      <c r="J677" s="213">
        <v>0.95</v>
      </c>
      <c r="K677" s="211" t="s">
        <v>3324</v>
      </c>
      <c r="L677" s="211"/>
      <c r="M677" s="212" t="s">
        <v>3699</v>
      </c>
      <c r="N677" s="214" t="s">
        <v>201</v>
      </c>
      <c r="O677" s="215">
        <v>500000</v>
      </c>
      <c r="P677" s="215">
        <v>71500</v>
      </c>
      <c r="Q677" s="216">
        <v>110000</v>
      </c>
      <c r="R677" s="211" t="s">
        <v>3340</v>
      </c>
      <c r="S677" s="211" t="s">
        <v>3704</v>
      </c>
      <c r="T677" s="214" t="s">
        <v>201</v>
      </c>
      <c r="U677" s="201">
        <v>2222</v>
      </c>
      <c r="V677" s="201">
        <v>2917</v>
      </c>
      <c r="W677" s="217" t="s">
        <v>3701</v>
      </c>
      <c r="X677" s="214" t="s">
        <v>3345</v>
      </c>
      <c r="Y677" s="212" t="s">
        <v>1071</v>
      </c>
      <c r="Z677" s="211" t="s">
        <v>3346</v>
      </c>
      <c r="AA677" s="211" t="s">
        <v>3012</v>
      </c>
      <c r="AB677" s="237"/>
    </row>
    <row r="678" spans="1:28" s="200" customFormat="1" ht="63" customHeight="1" x14ac:dyDescent="0.2">
      <c r="A678" s="211" t="s">
        <v>813</v>
      </c>
      <c r="B678" s="211" t="s">
        <v>1076</v>
      </c>
      <c r="C678" s="211" t="s">
        <v>0</v>
      </c>
      <c r="D678" s="211" t="s">
        <v>1</v>
      </c>
      <c r="E678" s="211" t="s">
        <v>45</v>
      </c>
      <c r="F678" s="211" t="s">
        <v>821</v>
      </c>
      <c r="G678" s="212" t="s">
        <v>1064</v>
      </c>
      <c r="H678" s="213">
        <v>0.34200000000000003</v>
      </c>
      <c r="I678" s="213">
        <v>0.85</v>
      </c>
      <c r="J678" s="213">
        <v>0.95</v>
      </c>
      <c r="K678" s="211" t="s">
        <v>3324</v>
      </c>
      <c r="L678" s="211"/>
      <c r="M678" s="212" t="s">
        <v>3699</v>
      </c>
      <c r="N678" s="214" t="s">
        <v>201</v>
      </c>
      <c r="O678" s="215">
        <v>500000</v>
      </c>
      <c r="P678" s="215">
        <v>71500</v>
      </c>
      <c r="Q678" s="216">
        <v>110000</v>
      </c>
      <c r="R678" s="211" t="s">
        <v>3340</v>
      </c>
      <c r="S678" s="211" t="s">
        <v>3704</v>
      </c>
      <c r="T678" s="214" t="s">
        <v>201</v>
      </c>
      <c r="U678" s="201">
        <v>2222</v>
      </c>
      <c r="V678" s="201">
        <v>2917</v>
      </c>
      <c r="W678" s="217" t="s">
        <v>3701</v>
      </c>
      <c r="X678" s="214" t="s">
        <v>3345</v>
      </c>
      <c r="Y678" s="212" t="s">
        <v>1071</v>
      </c>
      <c r="Z678" s="211" t="s">
        <v>3346</v>
      </c>
      <c r="AA678" s="211" t="s">
        <v>3012</v>
      </c>
      <c r="AB678" s="237"/>
    </row>
    <row r="679" spans="1:28" s="200" customFormat="1" ht="63" customHeight="1" x14ac:dyDescent="0.2">
      <c r="A679" s="211" t="s">
        <v>813</v>
      </c>
      <c r="B679" s="211" t="s">
        <v>1076</v>
      </c>
      <c r="C679" s="211" t="s">
        <v>0</v>
      </c>
      <c r="D679" s="211" t="s">
        <v>1</v>
      </c>
      <c r="E679" s="211" t="s">
        <v>45</v>
      </c>
      <c r="F679" s="211" t="s">
        <v>821</v>
      </c>
      <c r="G679" s="212" t="s">
        <v>1064</v>
      </c>
      <c r="H679" s="213">
        <v>0.34200000000000003</v>
      </c>
      <c r="I679" s="213">
        <v>0.85</v>
      </c>
      <c r="J679" s="213">
        <v>0.95</v>
      </c>
      <c r="K679" s="211" t="s">
        <v>3324</v>
      </c>
      <c r="L679" s="211"/>
      <c r="M679" s="212" t="s">
        <v>3699</v>
      </c>
      <c r="N679" s="214" t="s">
        <v>201</v>
      </c>
      <c r="O679" s="215">
        <v>500000</v>
      </c>
      <c r="P679" s="215">
        <v>71500</v>
      </c>
      <c r="Q679" s="216">
        <v>110000</v>
      </c>
      <c r="R679" s="211" t="s">
        <v>3340</v>
      </c>
      <c r="S679" s="211" t="s">
        <v>3704</v>
      </c>
      <c r="T679" s="214" t="s">
        <v>201</v>
      </c>
      <c r="U679" s="201">
        <v>2222</v>
      </c>
      <c r="V679" s="201">
        <v>2917</v>
      </c>
      <c r="W679" s="217" t="s">
        <v>3701</v>
      </c>
      <c r="X679" s="214" t="s">
        <v>3345</v>
      </c>
      <c r="Y679" s="212" t="s">
        <v>1071</v>
      </c>
      <c r="Z679" s="211" t="s">
        <v>3346</v>
      </c>
      <c r="AA679" s="211" t="s">
        <v>3012</v>
      </c>
      <c r="AB679" s="237"/>
    </row>
    <row r="680" spans="1:28" s="200" customFormat="1" ht="63" customHeight="1" x14ac:dyDescent="0.2">
      <c r="A680" s="211" t="s">
        <v>813</v>
      </c>
      <c r="B680" s="211" t="s">
        <v>1076</v>
      </c>
      <c r="C680" s="211" t="s">
        <v>0</v>
      </c>
      <c r="D680" s="211" t="s">
        <v>1</v>
      </c>
      <c r="E680" s="211" t="s">
        <v>45</v>
      </c>
      <c r="F680" s="211" t="s">
        <v>821</v>
      </c>
      <c r="G680" s="212" t="s">
        <v>1064</v>
      </c>
      <c r="H680" s="213">
        <v>0.34200000000000003</v>
      </c>
      <c r="I680" s="213">
        <v>0.85</v>
      </c>
      <c r="J680" s="213">
        <v>0.95</v>
      </c>
      <c r="K680" s="211" t="s">
        <v>3324</v>
      </c>
      <c r="L680" s="211"/>
      <c r="M680" s="212" t="s">
        <v>3699</v>
      </c>
      <c r="N680" s="214" t="s">
        <v>201</v>
      </c>
      <c r="O680" s="215">
        <v>500000</v>
      </c>
      <c r="P680" s="215">
        <v>71500</v>
      </c>
      <c r="Q680" s="216">
        <v>110000</v>
      </c>
      <c r="R680" s="211" t="s">
        <v>3340</v>
      </c>
      <c r="S680" s="211" t="s">
        <v>3700</v>
      </c>
      <c r="T680" s="214" t="s">
        <v>201</v>
      </c>
      <c r="U680" s="213">
        <v>0.13</v>
      </c>
      <c r="V680" s="213">
        <v>0.37</v>
      </c>
      <c r="W680" s="217" t="s">
        <v>3701</v>
      </c>
      <c r="X680" s="214" t="s">
        <v>3345</v>
      </c>
      <c r="Y680" s="212" t="s">
        <v>1071</v>
      </c>
      <c r="Z680" s="211" t="s">
        <v>3347</v>
      </c>
      <c r="AA680" s="211" t="s">
        <v>3012</v>
      </c>
      <c r="AB680" s="237"/>
    </row>
    <row r="681" spans="1:28" s="200" customFormat="1" ht="63" customHeight="1" x14ac:dyDescent="0.2">
      <c r="A681" s="211" t="s">
        <v>813</v>
      </c>
      <c r="B681" s="211" t="s">
        <v>1076</v>
      </c>
      <c r="C681" s="211" t="s">
        <v>0</v>
      </c>
      <c r="D681" s="211" t="s">
        <v>1</v>
      </c>
      <c r="E681" s="211" t="s">
        <v>45</v>
      </c>
      <c r="F681" s="211" t="s">
        <v>821</v>
      </c>
      <c r="G681" s="212" t="s">
        <v>1064</v>
      </c>
      <c r="H681" s="213">
        <v>0.34200000000000003</v>
      </c>
      <c r="I681" s="213">
        <v>0.85</v>
      </c>
      <c r="J681" s="213">
        <v>0.95</v>
      </c>
      <c r="K681" s="211" t="s">
        <v>3324</v>
      </c>
      <c r="L681" s="211"/>
      <c r="M681" s="212" t="s">
        <v>3699</v>
      </c>
      <c r="N681" s="214" t="s">
        <v>201</v>
      </c>
      <c r="O681" s="215">
        <v>500000</v>
      </c>
      <c r="P681" s="215">
        <v>71500</v>
      </c>
      <c r="Q681" s="216">
        <v>110000</v>
      </c>
      <c r="R681" s="211" t="s">
        <v>3325</v>
      </c>
      <c r="S681" s="211" t="s">
        <v>3703</v>
      </c>
      <c r="T681" s="214" t="s">
        <v>201</v>
      </c>
      <c r="U681" s="213">
        <v>0.55200000000000005</v>
      </c>
      <c r="V681" s="213">
        <v>0.58400000000000007</v>
      </c>
      <c r="W681" s="217" t="s">
        <v>3701</v>
      </c>
      <c r="X681" s="214" t="s">
        <v>3348</v>
      </c>
      <c r="Y681" s="212" t="s">
        <v>1071</v>
      </c>
      <c r="Z681" s="211" t="s">
        <v>3349</v>
      </c>
      <c r="AA681" s="211" t="s">
        <v>3350</v>
      </c>
      <c r="AB681" s="237"/>
    </row>
    <row r="682" spans="1:28" s="200" customFormat="1" ht="63" customHeight="1" x14ac:dyDescent="0.2">
      <c r="A682" s="211" t="s">
        <v>813</v>
      </c>
      <c r="B682" s="211" t="s">
        <v>1076</v>
      </c>
      <c r="C682" s="211" t="s">
        <v>0</v>
      </c>
      <c r="D682" s="211" t="s">
        <v>1</v>
      </c>
      <c r="E682" s="211" t="s">
        <v>45</v>
      </c>
      <c r="F682" s="211" t="s">
        <v>821</v>
      </c>
      <c r="G682" s="212" t="s">
        <v>1064</v>
      </c>
      <c r="H682" s="213">
        <v>0.34200000000000003</v>
      </c>
      <c r="I682" s="213">
        <v>0.85</v>
      </c>
      <c r="J682" s="213">
        <v>0.95</v>
      </c>
      <c r="K682" s="211" t="s">
        <v>3324</v>
      </c>
      <c r="L682" s="211"/>
      <c r="M682" s="212" t="s">
        <v>3699</v>
      </c>
      <c r="N682" s="214" t="s">
        <v>201</v>
      </c>
      <c r="O682" s="215">
        <v>500000</v>
      </c>
      <c r="P682" s="215">
        <v>71500</v>
      </c>
      <c r="Q682" s="216">
        <v>110000</v>
      </c>
      <c r="R682" s="211" t="s">
        <v>3325</v>
      </c>
      <c r="S682" s="211" t="s">
        <v>3703</v>
      </c>
      <c r="T682" s="214" t="s">
        <v>201</v>
      </c>
      <c r="U682" s="213">
        <v>0.55200000000000005</v>
      </c>
      <c r="V682" s="213">
        <v>0.58400000000000007</v>
      </c>
      <c r="W682" s="217" t="s">
        <v>3701</v>
      </c>
      <c r="X682" s="214" t="s">
        <v>3351</v>
      </c>
      <c r="Y682" s="212" t="s">
        <v>1071</v>
      </c>
      <c r="Z682" s="211" t="s">
        <v>3349</v>
      </c>
      <c r="AA682" s="211" t="s">
        <v>3350</v>
      </c>
      <c r="AB682" s="237"/>
    </row>
    <row r="683" spans="1:28" s="200" customFormat="1" ht="63" customHeight="1" x14ac:dyDescent="0.2">
      <c r="A683" s="211" t="s">
        <v>813</v>
      </c>
      <c r="B683" s="211" t="s">
        <v>1076</v>
      </c>
      <c r="C683" s="211" t="s">
        <v>0</v>
      </c>
      <c r="D683" s="211" t="s">
        <v>1</v>
      </c>
      <c r="E683" s="211" t="s">
        <v>45</v>
      </c>
      <c r="F683" s="211" t="s">
        <v>821</v>
      </c>
      <c r="G683" s="212" t="s">
        <v>1064</v>
      </c>
      <c r="H683" s="213">
        <v>0.34200000000000003</v>
      </c>
      <c r="I683" s="213">
        <v>0.85</v>
      </c>
      <c r="J683" s="213">
        <v>0.95</v>
      </c>
      <c r="K683" s="211" t="s">
        <v>3324</v>
      </c>
      <c r="L683" s="211"/>
      <c r="M683" s="212" t="s">
        <v>3699</v>
      </c>
      <c r="N683" s="214" t="s">
        <v>201</v>
      </c>
      <c r="O683" s="215">
        <v>500000</v>
      </c>
      <c r="P683" s="215">
        <v>71500</v>
      </c>
      <c r="Q683" s="216">
        <v>110000</v>
      </c>
      <c r="R683" s="211" t="s">
        <v>3325</v>
      </c>
      <c r="S683" s="211" t="s">
        <v>3703</v>
      </c>
      <c r="T683" s="214" t="s">
        <v>201</v>
      </c>
      <c r="U683" s="213">
        <v>0.55200000000000005</v>
      </c>
      <c r="V683" s="213">
        <v>0.58400000000000007</v>
      </c>
      <c r="W683" s="217" t="s">
        <v>3701</v>
      </c>
      <c r="X683" s="214" t="s">
        <v>3351</v>
      </c>
      <c r="Y683" s="212" t="s">
        <v>1071</v>
      </c>
      <c r="Z683" s="211" t="s">
        <v>3705</v>
      </c>
      <c r="AA683" s="211" t="s">
        <v>3350</v>
      </c>
      <c r="AB683" s="237"/>
    </row>
    <row r="684" spans="1:28" s="200" customFormat="1" ht="63" customHeight="1" x14ac:dyDescent="0.2">
      <c r="A684" s="211" t="s">
        <v>813</v>
      </c>
      <c r="B684" s="211" t="s">
        <v>1076</v>
      </c>
      <c r="C684" s="211" t="s">
        <v>0</v>
      </c>
      <c r="D684" s="211" t="s">
        <v>1</v>
      </c>
      <c r="E684" s="211" t="s">
        <v>45</v>
      </c>
      <c r="F684" s="211" t="s">
        <v>821</v>
      </c>
      <c r="G684" s="212" t="s">
        <v>1064</v>
      </c>
      <c r="H684" s="213">
        <v>0.34200000000000003</v>
      </c>
      <c r="I684" s="213">
        <v>0.85</v>
      </c>
      <c r="J684" s="213">
        <v>0.95</v>
      </c>
      <c r="K684" s="211" t="s">
        <v>3324</v>
      </c>
      <c r="L684" s="211"/>
      <c r="M684" s="212" t="s">
        <v>3699</v>
      </c>
      <c r="N684" s="214" t="s">
        <v>201</v>
      </c>
      <c r="O684" s="215">
        <v>500000</v>
      </c>
      <c r="P684" s="215">
        <v>71500</v>
      </c>
      <c r="Q684" s="216">
        <v>110000</v>
      </c>
      <c r="R684" s="211" t="s">
        <v>3325</v>
      </c>
      <c r="S684" s="211" t="s">
        <v>3706</v>
      </c>
      <c r="T684" s="214" t="s">
        <v>201</v>
      </c>
      <c r="U684" s="201">
        <v>4669</v>
      </c>
      <c r="V684" s="201">
        <v>10000</v>
      </c>
      <c r="W684" s="217" t="s">
        <v>3701</v>
      </c>
      <c r="X684" s="214" t="s">
        <v>3352</v>
      </c>
      <c r="Y684" s="212" t="s">
        <v>1071</v>
      </c>
      <c r="Z684" s="211" t="s">
        <v>3353</v>
      </c>
      <c r="AA684" s="211" t="s">
        <v>3350</v>
      </c>
      <c r="AB684" s="237"/>
    </row>
    <row r="685" spans="1:28" s="200" customFormat="1" ht="63" customHeight="1" x14ac:dyDescent="0.2">
      <c r="A685" s="211" t="s">
        <v>813</v>
      </c>
      <c r="B685" s="211" t="s">
        <v>1076</v>
      </c>
      <c r="C685" s="211" t="s">
        <v>0</v>
      </c>
      <c r="D685" s="211" t="s">
        <v>1</v>
      </c>
      <c r="E685" s="211" t="s">
        <v>45</v>
      </c>
      <c r="F685" s="211" t="s">
        <v>821</v>
      </c>
      <c r="G685" s="212" t="s">
        <v>1064</v>
      </c>
      <c r="H685" s="213">
        <v>0.34200000000000003</v>
      </c>
      <c r="I685" s="213">
        <v>0.85</v>
      </c>
      <c r="J685" s="213">
        <v>0.95</v>
      </c>
      <c r="K685" s="211" t="s">
        <v>3324</v>
      </c>
      <c r="L685" s="211"/>
      <c r="M685" s="212" t="s">
        <v>3699</v>
      </c>
      <c r="N685" s="214" t="s">
        <v>201</v>
      </c>
      <c r="O685" s="215">
        <v>500000</v>
      </c>
      <c r="P685" s="215">
        <v>71500</v>
      </c>
      <c r="Q685" s="216">
        <v>110000</v>
      </c>
      <c r="R685" s="211" t="s">
        <v>3325</v>
      </c>
      <c r="S685" s="211" t="s">
        <v>3707</v>
      </c>
      <c r="T685" s="214" t="s">
        <v>201</v>
      </c>
      <c r="U685" s="201">
        <v>1292</v>
      </c>
      <c r="V685" s="201">
        <v>1392</v>
      </c>
      <c r="W685" s="217" t="s">
        <v>3701</v>
      </c>
      <c r="X685" s="214" t="s">
        <v>3354</v>
      </c>
      <c r="Y685" s="212" t="s">
        <v>1071</v>
      </c>
      <c r="Z685" s="211" t="s">
        <v>3355</v>
      </c>
      <c r="AA685" s="211" t="s">
        <v>3350</v>
      </c>
      <c r="AB685" s="237"/>
    </row>
    <row r="686" spans="1:28" s="200" customFormat="1" ht="63" customHeight="1" x14ac:dyDescent="0.2">
      <c r="A686" s="211" t="s">
        <v>813</v>
      </c>
      <c r="B686" s="211" t="s">
        <v>1076</v>
      </c>
      <c r="C686" s="211" t="s">
        <v>0</v>
      </c>
      <c r="D686" s="211" t="s">
        <v>1</v>
      </c>
      <c r="E686" s="211" t="s">
        <v>45</v>
      </c>
      <c r="F686" s="211" t="s">
        <v>821</v>
      </c>
      <c r="G686" s="212" t="s">
        <v>1064</v>
      </c>
      <c r="H686" s="213">
        <v>0.34200000000000003</v>
      </c>
      <c r="I686" s="213">
        <v>0.85</v>
      </c>
      <c r="J686" s="213">
        <v>0.95</v>
      </c>
      <c r="K686" s="211" t="s">
        <v>3324</v>
      </c>
      <c r="L686" s="211"/>
      <c r="M686" s="212" t="s">
        <v>3699</v>
      </c>
      <c r="N686" s="214" t="s">
        <v>201</v>
      </c>
      <c r="O686" s="215">
        <v>500000</v>
      </c>
      <c r="P686" s="215">
        <v>71500</v>
      </c>
      <c r="Q686" s="216">
        <v>110000</v>
      </c>
      <c r="R686" s="211" t="s">
        <v>3325</v>
      </c>
      <c r="S686" s="211" t="s">
        <v>3700</v>
      </c>
      <c r="T686" s="214" t="s">
        <v>201</v>
      </c>
      <c r="U686" s="213">
        <v>0.13</v>
      </c>
      <c r="V686" s="213">
        <v>0.37</v>
      </c>
      <c r="W686" s="217" t="s">
        <v>3701</v>
      </c>
      <c r="X686" s="214" t="s">
        <v>3356</v>
      </c>
      <c r="Y686" s="212" t="s">
        <v>1071</v>
      </c>
      <c r="Z686" s="211" t="s">
        <v>3357</v>
      </c>
      <c r="AA686" s="211" t="s">
        <v>3358</v>
      </c>
      <c r="AB686" s="237"/>
    </row>
    <row r="687" spans="1:28" s="200" customFormat="1" ht="63" customHeight="1" x14ac:dyDescent="0.2">
      <c r="A687" s="211" t="s">
        <v>813</v>
      </c>
      <c r="B687" s="211" t="s">
        <v>1076</v>
      </c>
      <c r="C687" s="211" t="s">
        <v>0</v>
      </c>
      <c r="D687" s="211" t="s">
        <v>1</v>
      </c>
      <c r="E687" s="211" t="s">
        <v>45</v>
      </c>
      <c r="F687" s="211" t="s">
        <v>821</v>
      </c>
      <c r="G687" s="212" t="s">
        <v>1064</v>
      </c>
      <c r="H687" s="213">
        <v>0.34200000000000003</v>
      </c>
      <c r="I687" s="213">
        <v>0.85</v>
      </c>
      <c r="J687" s="213">
        <v>0.95</v>
      </c>
      <c r="K687" s="211" t="s">
        <v>3324</v>
      </c>
      <c r="L687" s="211"/>
      <c r="M687" s="212" t="s">
        <v>3699</v>
      </c>
      <c r="N687" s="214" t="s">
        <v>201</v>
      </c>
      <c r="O687" s="215">
        <v>500000</v>
      </c>
      <c r="P687" s="215">
        <v>71500</v>
      </c>
      <c r="Q687" s="216">
        <v>110000</v>
      </c>
      <c r="R687" s="211" t="s">
        <v>3325</v>
      </c>
      <c r="S687" s="211" t="s">
        <v>3700</v>
      </c>
      <c r="T687" s="214" t="s">
        <v>201</v>
      </c>
      <c r="U687" s="213">
        <v>0.13</v>
      </c>
      <c r="V687" s="213">
        <v>0.37</v>
      </c>
      <c r="W687" s="217" t="s">
        <v>3701</v>
      </c>
      <c r="X687" s="214" t="s">
        <v>3356</v>
      </c>
      <c r="Y687" s="212" t="s">
        <v>1071</v>
      </c>
      <c r="Z687" s="211" t="s">
        <v>3357</v>
      </c>
      <c r="AA687" s="211" t="s">
        <v>3358</v>
      </c>
      <c r="AB687" s="237"/>
    </row>
    <row r="688" spans="1:28" s="200" customFormat="1" ht="63" customHeight="1" x14ac:dyDescent="0.2">
      <c r="A688" s="211" t="s">
        <v>813</v>
      </c>
      <c r="B688" s="211" t="s">
        <v>1076</v>
      </c>
      <c r="C688" s="211" t="s">
        <v>0</v>
      </c>
      <c r="D688" s="211" t="s">
        <v>1</v>
      </c>
      <c r="E688" s="211" t="s">
        <v>45</v>
      </c>
      <c r="F688" s="211" t="s">
        <v>821</v>
      </c>
      <c r="G688" s="212" t="s">
        <v>1064</v>
      </c>
      <c r="H688" s="213">
        <v>0.34200000000000003</v>
      </c>
      <c r="I688" s="213">
        <v>0.85</v>
      </c>
      <c r="J688" s="213">
        <v>0.95</v>
      </c>
      <c r="K688" s="211" t="s">
        <v>3324</v>
      </c>
      <c r="L688" s="211"/>
      <c r="M688" s="212" t="s">
        <v>3699</v>
      </c>
      <c r="N688" s="214" t="s">
        <v>201</v>
      </c>
      <c r="O688" s="215">
        <v>500000</v>
      </c>
      <c r="P688" s="215">
        <v>71500</v>
      </c>
      <c r="Q688" s="216">
        <v>110000</v>
      </c>
      <c r="R688" s="211" t="s">
        <v>3325</v>
      </c>
      <c r="S688" s="211" t="s">
        <v>3700</v>
      </c>
      <c r="T688" s="214" t="s">
        <v>201</v>
      </c>
      <c r="U688" s="213">
        <v>0.13</v>
      </c>
      <c r="V688" s="213">
        <v>0.37</v>
      </c>
      <c r="W688" s="217" t="s">
        <v>3701</v>
      </c>
      <c r="X688" s="214" t="s">
        <v>3356</v>
      </c>
      <c r="Y688" s="212" t="s">
        <v>1071</v>
      </c>
      <c r="Z688" s="211" t="s">
        <v>3357</v>
      </c>
      <c r="AA688" s="211" t="s">
        <v>3358</v>
      </c>
      <c r="AB688" s="237"/>
    </row>
    <row r="689" spans="1:28" s="200" customFormat="1" ht="63" customHeight="1" x14ac:dyDescent="0.2">
      <c r="A689" s="211" t="s">
        <v>813</v>
      </c>
      <c r="B689" s="211" t="s">
        <v>1076</v>
      </c>
      <c r="C689" s="211" t="s">
        <v>0</v>
      </c>
      <c r="D689" s="211" t="s">
        <v>1</v>
      </c>
      <c r="E689" s="211" t="s">
        <v>45</v>
      </c>
      <c r="F689" s="211" t="s">
        <v>821</v>
      </c>
      <c r="G689" s="212" t="s">
        <v>1064</v>
      </c>
      <c r="H689" s="213">
        <v>0.34200000000000003</v>
      </c>
      <c r="I689" s="213">
        <v>0.85</v>
      </c>
      <c r="J689" s="213">
        <v>0.95</v>
      </c>
      <c r="K689" s="211" t="s">
        <v>3324</v>
      </c>
      <c r="L689" s="211"/>
      <c r="M689" s="212" t="s">
        <v>3699</v>
      </c>
      <c r="N689" s="214" t="s">
        <v>201</v>
      </c>
      <c r="O689" s="215">
        <v>500000</v>
      </c>
      <c r="P689" s="215">
        <v>71500</v>
      </c>
      <c r="Q689" s="216">
        <v>110000</v>
      </c>
      <c r="R689" s="211" t="s">
        <v>3325</v>
      </c>
      <c r="S689" s="211" t="s">
        <v>3700</v>
      </c>
      <c r="T689" s="214" t="s">
        <v>201</v>
      </c>
      <c r="U689" s="213">
        <v>0.13</v>
      </c>
      <c r="V689" s="213">
        <v>0.37</v>
      </c>
      <c r="W689" s="217" t="s">
        <v>3701</v>
      </c>
      <c r="X689" s="214" t="s">
        <v>3356</v>
      </c>
      <c r="Y689" s="212" t="s">
        <v>1071</v>
      </c>
      <c r="Z689" s="211" t="s">
        <v>3357</v>
      </c>
      <c r="AA689" s="211" t="s">
        <v>3358</v>
      </c>
      <c r="AB689" s="237"/>
    </row>
    <row r="690" spans="1:28" s="200" customFormat="1" ht="63" customHeight="1" x14ac:dyDescent="0.2">
      <c r="A690" s="211" t="s">
        <v>813</v>
      </c>
      <c r="B690" s="211" t="s">
        <v>1076</v>
      </c>
      <c r="C690" s="211" t="s">
        <v>0</v>
      </c>
      <c r="D690" s="211" t="s">
        <v>1</v>
      </c>
      <c r="E690" s="211" t="s">
        <v>45</v>
      </c>
      <c r="F690" s="211" t="s">
        <v>821</v>
      </c>
      <c r="G690" s="212" t="s">
        <v>1064</v>
      </c>
      <c r="H690" s="213">
        <v>0.34200000000000003</v>
      </c>
      <c r="I690" s="213">
        <v>0.85</v>
      </c>
      <c r="J690" s="213">
        <v>0.95</v>
      </c>
      <c r="K690" s="211" t="s">
        <v>3324</v>
      </c>
      <c r="L690" s="211"/>
      <c r="M690" s="212" t="s">
        <v>3699</v>
      </c>
      <c r="N690" s="214" t="s">
        <v>201</v>
      </c>
      <c r="O690" s="215">
        <v>500000</v>
      </c>
      <c r="P690" s="215">
        <v>71500</v>
      </c>
      <c r="Q690" s="216">
        <v>110000</v>
      </c>
      <c r="R690" s="211" t="s">
        <v>3325</v>
      </c>
      <c r="S690" s="211" t="s">
        <v>3700</v>
      </c>
      <c r="T690" s="214" t="s">
        <v>201</v>
      </c>
      <c r="U690" s="213">
        <v>0.13</v>
      </c>
      <c r="V690" s="213">
        <v>0.37</v>
      </c>
      <c r="W690" s="217" t="s">
        <v>3701</v>
      </c>
      <c r="X690" s="214" t="s">
        <v>3356</v>
      </c>
      <c r="Y690" s="212" t="s">
        <v>1071</v>
      </c>
      <c r="Z690" s="211" t="s">
        <v>3357</v>
      </c>
      <c r="AA690" s="211" t="s">
        <v>3358</v>
      </c>
      <c r="AB690" s="237"/>
    </row>
    <row r="691" spans="1:28" s="200" customFormat="1" ht="63" customHeight="1" x14ac:dyDescent="0.2">
      <c r="A691" s="211" t="s">
        <v>813</v>
      </c>
      <c r="B691" s="211" t="s">
        <v>1076</v>
      </c>
      <c r="C691" s="211" t="s">
        <v>0</v>
      </c>
      <c r="D691" s="211" t="s">
        <v>1</v>
      </c>
      <c r="E691" s="211" t="s">
        <v>45</v>
      </c>
      <c r="F691" s="211" t="s">
        <v>821</v>
      </c>
      <c r="G691" s="212" t="s">
        <v>1064</v>
      </c>
      <c r="H691" s="213">
        <v>0.34200000000000003</v>
      </c>
      <c r="I691" s="213">
        <v>0.85</v>
      </c>
      <c r="J691" s="213">
        <v>0.95</v>
      </c>
      <c r="K691" s="211" t="s">
        <v>3324</v>
      </c>
      <c r="L691" s="211"/>
      <c r="M691" s="212" t="s">
        <v>3699</v>
      </c>
      <c r="N691" s="214" t="s">
        <v>201</v>
      </c>
      <c r="O691" s="215">
        <v>500000</v>
      </c>
      <c r="P691" s="215">
        <v>71500</v>
      </c>
      <c r="Q691" s="216">
        <v>110000</v>
      </c>
      <c r="R691" s="211" t="s">
        <v>3325</v>
      </c>
      <c r="S691" s="211" t="s">
        <v>3700</v>
      </c>
      <c r="T691" s="214" t="s">
        <v>201</v>
      </c>
      <c r="U691" s="213">
        <v>0.13</v>
      </c>
      <c r="V691" s="213">
        <v>0.37</v>
      </c>
      <c r="W691" s="217" t="s">
        <v>3701</v>
      </c>
      <c r="X691" s="214" t="s">
        <v>3359</v>
      </c>
      <c r="Y691" s="212" t="s">
        <v>1071</v>
      </c>
      <c r="Z691" s="211" t="s">
        <v>3357</v>
      </c>
      <c r="AA691" s="211" t="s">
        <v>3358</v>
      </c>
      <c r="AB691" s="237"/>
    </row>
    <row r="692" spans="1:28" s="200" customFormat="1" ht="63" customHeight="1" x14ac:dyDescent="0.2">
      <c r="A692" s="211" t="s">
        <v>813</v>
      </c>
      <c r="B692" s="211" t="s">
        <v>1076</v>
      </c>
      <c r="C692" s="211" t="s">
        <v>0</v>
      </c>
      <c r="D692" s="211" t="s">
        <v>1</v>
      </c>
      <c r="E692" s="211" t="s">
        <v>45</v>
      </c>
      <c r="F692" s="211" t="s">
        <v>821</v>
      </c>
      <c r="G692" s="212" t="s">
        <v>1064</v>
      </c>
      <c r="H692" s="213">
        <v>0.34200000000000003</v>
      </c>
      <c r="I692" s="213">
        <v>0.85</v>
      </c>
      <c r="J692" s="213">
        <v>0.95</v>
      </c>
      <c r="K692" s="211" t="s">
        <v>3324</v>
      </c>
      <c r="L692" s="211"/>
      <c r="M692" s="212" t="s">
        <v>3699</v>
      </c>
      <c r="N692" s="214" t="s">
        <v>201</v>
      </c>
      <c r="O692" s="215">
        <v>500000</v>
      </c>
      <c r="P692" s="215">
        <v>71500</v>
      </c>
      <c r="Q692" s="216">
        <v>110000</v>
      </c>
      <c r="R692" s="211" t="s">
        <v>3325</v>
      </c>
      <c r="S692" s="211" t="s">
        <v>3700</v>
      </c>
      <c r="T692" s="214" t="s">
        <v>201</v>
      </c>
      <c r="U692" s="213">
        <v>0.13</v>
      </c>
      <c r="V692" s="213">
        <v>0.37</v>
      </c>
      <c r="W692" s="217" t="s">
        <v>3701</v>
      </c>
      <c r="X692" s="214" t="s">
        <v>3359</v>
      </c>
      <c r="Y692" s="212" t="s">
        <v>1071</v>
      </c>
      <c r="Z692" s="211" t="s">
        <v>3357</v>
      </c>
      <c r="AA692" s="211" t="s">
        <v>3358</v>
      </c>
      <c r="AB692" s="237"/>
    </row>
    <row r="693" spans="1:28" s="200" customFormat="1" ht="63" customHeight="1" x14ac:dyDescent="0.2">
      <c r="A693" s="211" t="s">
        <v>813</v>
      </c>
      <c r="B693" s="211" t="s">
        <v>1076</v>
      </c>
      <c r="C693" s="211" t="s">
        <v>0</v>
      </c>
      <c r="D693" s="211" t="s">
        <v>1</v>
      </c>
      <c r="E693" s="211" t="s">
        <v>45</v>
      </c>
      <c r="F693" s="211" t="s">
        <v>821</v>
      </c>
      <c r="G693" s="212" t="s">
        <v>1064</v>
      </c>
      <c r="H693" s="213">
        <v>0.34200000000000003</v>
      </c>
      <c r="I693" s="213">
        <v>0.85</v>
      </c>
      <c r="J693" s="213">
        <v>0.95</v>
      </c>
      <c r="K693" s="211" t="s">
        <v>3324</v>
      </c>
      <c r="L693" s="211"/>
      <c r="M693" s="212" t="s">
        <v>3699</v>
      </c>
      <c r="N693" s="214" t="s">
        <v>201</v>
      </c>
      <c r="O693" s="215">
        <v>500000</v>
      </c>
      <c r="P693" s="215">
        <v>71500</v>
      </c>
      <c r="Q693" s="216">
        <v>110000</v>
      </c>
      <c r="R693" s="211" t="s">
        <v>3325</v>
      </c>
      <c r="S693" s="211" t="s">
        <v>3700</v>
      </c>
      <c r="T693" s="214" t="s">
        <v>201</v>
      </c>
      <c r="U693" s="213">
        <v>0.13</v>
      </c>
      <c r="V693" s="213">
        <v>0.37</v>
      </c>
      <c r="W693" s="217" t="s">
        <v>3701</v>
      </c>
      <c r="X693" s="214" t="s">
        <v>3360</v>
      </c>
      <c r="Y693" s="212" t="s">
        <v>1071</v>
      </c>
      <c r="Z693" s="211" t="s">
        <v>3357</v>
      </c>
      <c r="AA693" s="211" t="s">
        <v>3358</v>
      </c>
      <c r="AB693" s="237"/>
    </row>
    <row r="694" spans="1:28" s="200" customFormat="1" ht="63" customHeight="1" x14ac:dyDescent="0.2">
      <c r="A694" s="211" t="s">
        <v>813</v>
      </c>
      <c r="B694" s="211" t="s">
        <v>1076</v>
      </c>
      <c r="C694" s="211" t="s">
        <v>0</v>
      </c>
      <c r="D694" s="211" t="s">
        <v>1</v>
      </c>
      <c r="E694" s="211" t="s">
        <v>45</v>
      </c>
      <c r="F694" s="211" t="s">
        <v>821</v>
      </c>
      <c r="G694" s="212" t="s">
        <v>1064</v>
      </c>
      <c r="H694" s="213">
        <v>0.34200000000000003</v>
      </c>
      <c r="I694" s="213">
        <v>0.85</v>
      </c>
      <c r="J694" s="213">
        <v>0.95</v>
      </c>
      <c r="K694" s="211" t="s">
        <v>3324</v>
      </c>
      <c r="L694" s="211"/>
      <c r="M694" s="212" t="s">
        <v>3699</v>
      </c>
      <c r="N694" s="214" t="s">
        <v>201</v>
      </c>
      <c r="O694" s="215">
        <v>500000</v>
      </c>
      <c r="P694" s="215">
        <v>71500</v>
      </c>
      <c r="Q694" s="216">
        <v>110000</v>
      </c>
      <c r="R694" s="211" t="s">
        <v>3325</v>
      </c>
      <c r="S694" s="211" t="s">
        <v>3700</v>
      </c>
      <c r="T694" s="214" t="s">
        <v>201</v>
      </c>
      <c r="U694" s="213">
        <v>0.13</v>
      </c>
      <c r="V694" s="213">
        <v>0.37</v>
      </c>
      <c r="W694" s="217" t="s">
        <v>3701</v>
      </c>
      <c r="X694" s="214" t="s">
        <v>3361</v>
      </c>
      <c r="Y694" s="212" t="s">
        <v>1071</v>
      </c>
      <c r="Z694" s="211" t="s">
        <v>3362</v>
      </c>
      <c r="AA694" s="211" t="s">
        <v>3190</v>
      </c>
      <c r="AB694" s="237"/>
    </row>
    <row r="695" spans="1:28" s="200" customFormat="1" ht="63" customHeight="1" x14ac:dyDescent="0.2">
      <c r="A695" s="211" t="s">
        <v>813</v>
      </c>
      <c r="B695" s="211" t="s">
        <v>1076</v>
      </c>
      <c r="C695" s="211" t="s">
        <v>0</v>
      </c>
      <c r="D695" s="211" t="s">
        <v>1</v>
      </c>
      <c r="E695" s="211" t="s">
        <v>45</v>
      </c>
      <c r="F695" s="211" t="s">
        <v>821</v>
      </c>
      <c r="G695" s="212" t="s">
        <v>1064</v>
      </c>
      <c r="H695" s="213">
        <v>0.34200000000000003</v>
      </c>
      <c r="I695" s="213">
        <v>0.85</v>
      </c>
      <c r="J695" s="213">
        <v>0.95</v>
      </c>
      <c r="K695" s="211" t="s">
        <v>3324</v>
      </c>
      <c r="L695" s="211"/>
      <c r="M695" s="212" t="s">
        <v>3699</v>
      </c>
      <c r="N695" s="214" t="s">
        <v>201</v>
      </c>
      <c r="O695" s="215">
        <v>500000</v>
      </c>
      <c r="P695" s="215">
        <v>71500</v>
      </c>
      <c r="Q695" s="216">
        <v>110000</v>
      </c>
      <c r="R695" s="211" t="s">
        <v>3325</v>
      </c>
      <c r="S695" s="211" t="s">
        <v>3700</v>
      </c>
      <c r="T695" s="214" t="s">
        <v>201</v>
      </c>
      <c r="U695" s="213">
        <v>0.13</v>
      </c>
      <c r="V695" s="213">
        <v>0.37</v>
      </c>
      <c r="W695" s="217" t="s">
        <v>3701</v>
      </c>
      <c r="X695" s="214" t="s">
        <v>3363</v>
      </c>
      <c r="Y695" s="212" t="s">
        <v>1071</v>
      </c>
      <c r="Z695" s="211" t="s">
        <v>3364</v>
      </c>
      <c r="AA695" s="211" t="s">
        <v>3190</v>
      </c>
      <c r="AB695" s="237"/>
    </row>
    <row r="696" spans="1:28" s="200" customFormat="1" ht="63" customHeight="1" x14ac:dyDescent="0.2">
      <c r="A696" s="211" t="s">
        <v>813</v>
      </c>
      <c r="B696" s="211" t="s">
        <v>1076</v>
      </c>
      <c r="C696" s="211" t="s">
        <v>0</v>
      </c>
      <c r="D696" s="211" t="s">
        <v>1</v>
      </c>
      <c r="E696" s="211" t="s">
        <v>45</v>
      </c>
      <c r="F696" s="211" t="s">
        <v>821</v>
      </c>
      <c r="G696" s="212" t="s">
        <v>1064</v>
      </c>
      <c r="H696" s="213">
        <v>0.34200000000000003</v>
      </c>
      <c r="I696" s="213">
        <v>0.85</v>
      </c>
      <c r="J696" s="213">
        <v>0.95</v>
      </c>
      <c r="K696" s="211" t="s">
        <v>3324</v>
      </c>
      <c r="L696" s="211"/>
      <c r="M696" s="212" t="s">
        <v>3699</v>
      </c>
      <c r="N696" s="214" t="s">
        <v>201</v>
      </c>
      <c r="O696" s="215">
        <v>500000</v>
      </c>
      <c r="P696" s="215">
        <v>71500</v>
      </c>
      <c r="Q696" s="216">
        <v>110000</v>
      </c>
      <c r="R696" s="211" t="s">
        <v>3325</v>
      </c>
      <c r="S696" s="211" t="s">
        <v>3700</v>
      </c>
      <c r="T696" s="214" t="s">
        <v>201</v>
      </c>
      <c r="U696" s="213">
        <v>0.13</v>
      </c>
      <c r="V696" s="213">
        <v>0.37</v>
      </c>
      <c r="W696" s="217" t="s">
        <v>3701</v>
      </c>
      <c r="X696" s="214" t="s">
        <v>3365</v>
      </c>
      <c r="Y696" s="212" t="s">
        <v>1071</v>
      </c>
      <c r="Z696" s="211" t="s">
        <v>3364</v>
      </c>
      <c r="AA696" s="211" t="s">
        <v>3190</v>
      </c>
      <c r="AB696" s="237"/>
    </row>
    <row r="697" spans="1:28" s="200" customFormat="1" ht="63" customHeight="1" x14ac:dyDescent="0.2">
      <c r="A697" s="211" t="s">
        <v>813</v>
      </c>
      <c r="B697" s="211" t="s">
        <v>1076</v>
      </c>
      <c r="C697" s="211" t="s">
        <v>0</v>
      </c>
      <c r="D697" s="211" t="s">
        <v>1</v>
      </c>
      <c r="E697" s="211" t="s">
        <v>45</v>
      </c>
      <c r="F697" s="211" t="s">
        <v>821</v>
      </c>
      <c r="G697" s="212" t="s">
        <v>1064</v>
      </c>
      <c r="H697" s="213">
        <v>0.34200000000000003</v>
      </c>
      <c r="I697" s="213">
        <v>0.85</v>
      </c>
      <c r="J697" s="213">
        <v>0.95</v>
      </c>
      <c r="K697" s="211" t="s">
        <v>3324</v>
      </c>
      <c r="L697" s="211"/>
      <c r="M697" s="212" t="s">
        <v>3699</v>
      </c>
      <c r="N697" s="214" t="s">
        <v>201</v>
      </c>
      <c r="O697" s="215">
        <v>500000</v>
      </c>
      <c r="P697" s="215">
        <v>71500</v>
      </c>
      <c r="Q697" s="216">
        <v>110000</v>
      </c>
      <c r="R697" s="211" t="s">
        <v>3325</v>
      </c>
      <c r="S697" s="211" t="s">
        <v>3700</v>
      </c>
      <c r="T697" s="214" t="s">
        <v>201</v>
      </c>
      <c r="U697" s="213">
        <v>0.13</v>
      </c>
      <c r="V697" s="213">
        <v>0.37</v>
      </c>
      <c r="W697" s="217" t="s">
        <v>3701</v>
      </c>
      <c r="X697" s="214" t="s">
        <v>3366</v>
      </c>
      <c r="Y697" s="212" t="s">
        <v>1071</v>
      </c>
      <c r="Z697" s="211" t="s">
        <v>3367</v>
      </c>
      <c r="AA697" s="211" t="s">
        <v>3190</v>
      </c>
      <c r="AB697" s="237"/>
    </row>
    <row r="698" spans="1:28" s="200" customFormat="1" ht="63" customHeight="1" x14ac:dyDescent="0.2">
      <c r="A698" s="211" t="s">
        <v>813</v>
      </c>
      <c r="B698" s="211" t="s">
        <v>1076</v>
      </c>
      <c r="C698" s="211" t="s">
        <v>0</v>
      </c>
      <c r="D698" s="211" t="s">
        <v>1</v>
      </c>
      <c r="E698" s="211" t="s">
        <v>45</v>
      </c>
      <c r="F698" s="211" t="s">
        <v>821</v>
      </c>
      <c r="G698" s="212" t="s">
        <v>1064</v>
      </c>
      <c r="H698" s="213">
        <v>0.34200000000000003</v>
      </c>
      <c r="I698" s="213">
        <v>0.85</v>
      </c>
      <c r="J698" s="213">
        <v>0.95</v>
      </c>
      <c r="K698" s="211" t="s">
        <v>3324</v>
      </c>
      <c r="L698" s="211"/>
      <c r="M698" s="212" t="s">
        <v>3699</v>
      </c>
      <c r="N698" s="214" t="s">
        <v>201</v>
      </c>
      <c r="O698" s="215">
        <v>500000</v>
      </c>
      <c r="P698" s="215">
        <v>71500</v>
      </c>
      <c r="Q698" s="216">
        <v>110000</v>
      </c>
      <c r="R698" s="211" t="s">
        <v>3325</v>
      </c>
      <c r="S698" s="211" t="s">
        <v>3700</v>
      </c>
      <c r="T698" s="214" t="s">
        <v>201</v>
      </c>
      <c r="U698" s="213">
        <v>0.13</v>
      </c>
      <c r="V698" s="213">
        <v>0.37</v>
      </c>
      <c r="W698" s="217" t="s">
        <v>3701</v>
      </c>
      <c r="X698" s="214" t="s">
        <v>3366</v>
      </c>
      <c r="Y698" s="212" t="s">
        <v>1071</v>
      </c>
      <c r="Z698" s="211" t="s">
        <v>3367</v>
      </c>
      <c r="AA698" s="211" t="s">
        <v>3190</v>
      </c>
      <c r="AB698" s="237"/>
    </row>
    <row r="699" spans="1:28" s="200" customFormat="1" ht="63" customHeight="1" x14ac:dyDescent="0.2">
      <c r="A699" s="218" t="s">
        <v>813</v>
      </c>
      <c r="B699" s="218" t="s">
        <v>1076</v>
      </c>
      <c r="C699" s="218" t="s">
        <v>0</v>
      </c>
      <c r="D699" s="218" t="s">
        <v>1</v>
      </c>
      <c r="E699" s="218" t="s">
        <v>45</v>
      </c>
      <c r="F699" s="218" t="s">
        <v>821</v>
      </c>
      <c r="G699" s="219" t="s">
        <v>1064</v>
      </c>
      <c r="H699" s="220">
        <v>0.34200000000000003</v>
      </c>
      <c r="I699" s="220">
        <v>0.85</v>
      </c>
      <c r="J699" s="220">
        <v>0.95</v>
      </c>
      <c r="K699" s="218" t="s">
        <v>3324</v>
      </c>
      <c r="L699" s="218"/>
      <c r="M699" s="219" t="s">
        <v>3699</v>
      </c>
      <c r="N699" s="221" t="s">
        <v>201</v>
      </c>
      <c r="O699" s="222">
        <v>500000</v>
      </c>
      <c r="P699" s="222">
        <v>71500</v>
      </c>
      <c r="Q699" s="223">
        <v>110000</v>
      </c>
      <c r="R699" s="218" t="s">
        <v>3325</v>
      </c>
      <c r="S699" s="218" t="s">
        <v>3703</v>
      </c>
      <c r="T699" s="221" t="s">
        <v>201</v>
      </c>
      <c r="U699" s="220">
        <v>0.55200000000000005</v>
      </c>
      <c r="V699" s="220">
        <v>0.58400000000000007</v>
      </c>
      <c r="W699" s="224" t="s">
        <v>3701</v>
      </c>
      <c r="X699" s="221" t="s">
        <v>3708</v>
      </c>
      <c r="Y699" s="219" t="s">
        <v>1071</v>
      </c>
      <c r="Z699" s="218" t="s">
        <v>3709</v>
      </c>
      <c r="AA699" s="218" t="s">
        <v>3710</v>
      </c>
      <c r="AB699" s="237"/>
    </row>
    <row r="700" spans="1:28" s="200" customFormat="1" ht="63" customHeight="1" x14ac:dyDescent="0.2">
      <c r="A700" s="202" t="s">
        <v>813</v>
      </c>
      <c r="B700" s="202" t="s">
        <v>1070</v>
      </c>
      <c r="C700" s="202" t="s">
        <v>786</v>
      </c>
      <c r="D700" s="202" t="s">
        <v>3</v>
      </c>
      <c r="E700" s="202" t="s">
        <v>45</v>
      </c>
      <c r="F700" s="202" t="s">
        <v>818</v>
      </c>
      <c r="G700" s="202" t="s">
        <v>84</v>
      </c>
      <c r="H700" s="203">
        <v>8.2000000000000003E-2</v>
      </c>
      <c r="I700" s="203">
        <v>7.6999999999999999E-2</v>
      </c>
      <c r="J700" s="203">
        <v>5.5E-2</v>
      </c>
      <c r="K700" s="202" t="s">
        <v>67</v>
      </c>
      <c r="L700" s="202"/>
      <c r="M700" s="202" t="s">
        <v>2659</v>
      </c>
      <c r="N700" s="203" t="s">
        <v>201</v>
      </c>
      <c r="O700" s="205">
        <v>0.73</v>
      </c>
      <c r="P700" s="205">
        <v>0.67</v>
      </c>
      <c r="Q700" s="203" t="s">
        <v>3368</v>
      </c>
      <c r="R700" s="202" t="s">
        <v>85</v>
      </c>
      <c r="S700" s="202" t="s">
        <v>3369</v>
      </c>
      <c r="T700" s="202" t="s">
        <v>2649</v>
      </c>
      <c r="U700" s="229">
        <v>0</v>
      </c>
      <c r="V700" s="229">
        <v>8000</v>
      </c>
      <c r="W700" s="202" t="s">
        <v>3370</v>
      </c>
      <c r="X700" s="202" t="s">
        <v>3371</v>
      </c>
      <c r="Y700" s="202" t="s">
        <v>1155</v>
      </c>
      <c r="Z700" s="202" t="s">
        <v>826</v>
      </c>
      <c r="AA700" s="202" t="s">
        <v>3372</v>
      </c>
      <c r="AB700" s="236">
        <v>1558701822155</v>
      </c>
    </row>
    <row r="701" spans="1:28" s="200" customFormat="1" ht="63" customHeight="1" x14ac:dyDescent="0.2">
      <c r="A701" s="202" t="s">
        <v>813</v>
      </c>
      <c r="B701" s="202" t="s">
        <v>1070</v>
      </c>
      <c r="C701" s="202" t="s">
        <v>786</v>
      </c>
      <c r="D701" s="202" t="s">
        <v>3</v>
      </c>
      <c r="E701" s="202" t="s">
        <v>45</v>
      </c>
      <c r="F701" s="202" t="s">
        <v>818</v>
      </c>
      <c r="G701" s="202" t="s">
        <v>84</v>
      </c>
      <c r="H701" s="203">
        <v>8.2000000000000003E-2</v>
      </c>
      <c r="I701" s="203">
        <v>7.6999999999999999E-2</v>
      </c>
      <c r="J701" s="203">
        <v>5.5E-2</v>
      </c>
      <c r="K701" s="202" t="s">
        <v>67</v>
      </c>
      <c r="L701" s="202"/>
      <c r="M701" s="202" t="s">
        <v>2659</v>
      </c>
      <c r="N701" s="203" t="s">
        <v>201</v>
      </c>
      <c r="O701" s="203"/>
      <c r="P701" s="203"/>
      <c r="Q701" s="203"/>
      <c r="R701" s="202" t="s">
        <v>85</v>
      </c>
      <c r="S701" s="202" t="s">
        <v>3373</v>
      </c>
      <c r="T701" s="202" t="s">
        <v>2649</v>
      </c>
      <c r="U701" s="229">
        <v>290</v>
      </c>
      <c r="V701" s="229">
        <v>290</v>
      </c>
      <c r="W701" s="202" t="s">
        <v>3370</v>
      </c>
      <c r="X701" s="202" t="s">
        <v>3371</v>
      </c>
      <c r="Y701" s="202" t="s">
        <v>1155</v>
      </c>
      <c r="Z701" s="202" t="s">
        <v>826</v>
      </c>
      <c r="AA701" s="202" t="s">
        <v>3372</v>
      </c>
      <c r="AB701" s="236"/>
    </row>
    <row r="702" spans="1:28" s="200" customFormat="1" ht="63" customHeight="1" x14ac:dyDescent="0.2">
      <c r="A702" s="202" t="s">
        <v>813</v>
      </c>
      <c r="B702" s="202" t="s">
        <v>1070</v>
      </c>
      <c r="C702" s="202" t="s">
        <v>786</v>
      </c>
      <c r="D702" s="202" t="s">
        <v>3</v>
      </c>
      <c r="E702" s="202" t="s">
        <v>45</v>
      </c>
      <c r="F702" s="202" t="s">
        <v>818</v>
      </c>
      <c r="G702" s="202" t="s">
        <v>84</v>
      </c>
      <c r="H702" s="203">
        <v>8.2000000000000003E-2</v>
      </c>
      <c r="I702" s="203">
        <v>7.6999999999999999E-2</v>
      </c>
      <c r="J702" s="203">
        <v>5.5E-2</v>
      </c>
      <c r="K702" s="202" t="s">
        <v>67</v>
      </c>
      <c r="L702" s="202"/>
      <c r="M702" s="202" t="s">
        <v>2659</v>
      </c>
      <c r="N702" s="203" t="s">
        <v>201</v>
      </c>
      <c r="O702" s="203"/>
      <c r="P702" s="203"/>
      <c r="Q702" s="203"/>
      <c r="R702" s="202" t="s">
        <v>85</v>
      </c>
      <c r="S702" s="202" t="s">
        <v>3369</v>
      </c>
      <c r="T702" s="202" t="s">
        <v>2649</v>
      </c>
      <c r="U702" s="229">
        <v>0</v>
      </c>
      <c r="V702" s="229">
        <v>8000</v>
      </c>
      <c r="W702" s="202" t="s">
        <v>3370</v>
      </c>
      <c r="X702" s="202" t="s">
        <v>3371</v>
      </c>
      <c r="Y702" s="202" t="s">
        <v>1155</v>
      </c>
      <c r="Z702" s="202" t="s">
        <v>838</v>
      </c>
      <c r="AA702" s="202" t="s">
        <v>3372</v>
      </c>
      <c r="AB702" s="236"/>
    </row>
    <row r="703" spans="1:28" s="200" customFormat="1" ht="63" customHeight="1" x14ac:dyDescent="0.2">
      <c r="A703" s="202" t="s">
        <v>813</v>
      </c>
      <c r="B703" s="202" t="s">
        <v>1070</v>
      </c>
      <c r="C703" s="202" t="s">
        <v>786</v>
      </c>
      <c r="D703" s="202" t="s">
        <v>3</v>
      </c>
      <c r="E703" s="202" t="s">
        <v>45</v>
      </c>
      <c r="F703" s="202" t="s">
        <v>818</v>
      </c>
      <c r="G703" s="202" t="s">
        <v>84</v>
      </c>
      <c r="H703" s="203">
        <v>8.2000000000000003E-2</v>
      </c>
      <c r="I703" s="203">
        <v>7.6999999999999999E-2</v>
      </c>
      <c r="J703" s="203">
        <v>5.5E-2</v>
      </c>
      <c r="K703" s="202" t="s">
        <v>67</v>
      </c>
      <c r="L703" s="202"/>
      <c r="M703" s="202" t="s">
        <v>2659</v>
      </c>
      <c r="N703" s="203" t="s">
        <v>201</v>
      </c>
      <c r="O703" s="203"/>
      <c r="P703" s="203"/>
      <c r="Q703" s="203"/>
      <c r="R703" s="202" t="s">
        <v>85</v>
      </c>
      <c r="S703" s="202" t="s">
        <v>3373</v>
      </c>
      <c r="T703" s="202" t="s">
        <v>2649</v>
      </c>
      <c r="U703" s="229">
        <v>290</v>
      </c>
      <c r="V703" s="229">
        <v>290</v>
      </c>
      <c r="W703" s="202" t="s">
        <v>3370</v>
      </c>
      <c r="X703" s="202" t="s">
        <v>3371</v>
      </c>
      <c r="Y703" s="202" t="s">
        <v>1155</v>
      </c>
      <c r="Z703" s="202" t="s">
        <v>838</v>
      </c>
      <c r="AA703" s="202" t="s">
        <v>3372</v>
      </c>
      <c r="AB703" s="236"/>
    </row>
    <row r="704" spans="1:28" s="200" customFormat="1" ht="63" customHeight="1" x14ac:dyDescent="0.2">
      <c r="A704" s="202" t="s">
        <v>813</v>
      </c>
      <c r="B704" s="202" t="s">
        <v>1070</v>
      </c>
      <c r="C704" s="202" t="s">
        <v>786</v>
      </c>
      <c r="D704" s="202" t="s">
        <v>3</v>
      </c>
      <c r="E704" s="202" t="s">
        <v>45</v>
      </c>
      <c r="F704" s="202" t="s">
        <v>818</v>
      </c>
      <c r="G704" s="202" t="s">
        <v>84</v>
      </c>
      <c r="H704" s="203">
        <v>8.2000000000000003E-2</v>
      </c>
      <c r="I704" s="203">
        <v>7.6999999999999999E-2</v>
      </c>
      <c r="J704" s="203">
        <v>5.5E-2</v>
      </c>
      <c r="K704" s="202" t="s">
        <v>67</v>
      </c>
      <c r="L704" s="202"/>
      <c r="M704" s="202" t="s">
        <v>2659</v>
      </c>
      <c r="N704" s="203" t="s">
        <v>201</v>
      </c>
      <c r="O704" s="203"/>
      <c r="P704" s="203"/>
      <c r="Q704" s="203"/>
      <c r="R704" s="202" t="s">
        <v>85</v>
      </c>
      <c r="S704" s="202" t="s">
        <v>3369</v>
      </c>
      <c r="T704" s="202" t="s">
        <v>2649</v>
      </c>
      <c r="U704" s="229">
        <v>0</v>
      </c>
      <c r="V704" s="229">
        <v>1</v>
      </c>
      <c r="W704" s="202" t="s">
        <v>3370</v>
      </c>
      <c r="X704" s="202" t="s">
        <v>3371</v>
      </c>
      <c r="Y704" s="202" t="s">
        <v>1155</v>
      </c>
      <c r="Z704" s="202" t="s">
        <v>850</v>
      </c>
      <c r="AA704" s="202" t="s">
        <v>3372</v>
      </c>
      <c r="AB704" s="236"/>
    </row>
    <row r="705" spans="1:28" s="200" customFormat="1" ht="63" customHeight="1" x14ac:dyDescent="0.2">
      <c r="A705" s="202" t="s">
        <v>813</v>
      </c>
      <c r="B705" s="202" t="s">
        <v>1070</v>
      </c>
      <c r="C705" s="202" t="s">
        <v>786</v>
      </c>
      <c r="D705" s="202" t="s">
        <v>3</v>
      </c>
      <c r="E705" s="202" t="s">
        <v>45</v>
      </c>
      <c r="F705" s="202" t="s">
        <v>818</v>
      </c>
      <c r="G705" s="202" t="s">
        <v>84</v>
      </c>
      <c r="H705" s="203">
        <v>8.2000000000000003E-2</v>
      </c>
      <c r="I705" s="203">
        <v>7.6999999999999999E-2</v>
      </c>
      <c r="J705" s="203">
        <v>5.5E-2</v>
      </c>
      <c r="K705" s="202" t="s">
        <v>67</v>
      </c>
      <c r="L705" s="202"/>
      <c r="M705" s="202" t="s">
        <v>2659</v>
      </c>
      <c r="N705" s="203" t="s">
        <v>201</v>
      </c>
      <c r="O705" s="203"/>
      <c r="P705" s="203"/>
      <c r="Q705" s="203"/>
      <c r="R705" s="202" t="s">
        <v>85</v>
      </c>
      <c r="S705" s="202" t="s">
        <v>3374</v>
      </c>
      <c r="T705" s="202" t="s">
        <v>3375</v>
      </c>
      <c r="U705" s="229">
        <v>44</v>
      </c>
      <c r="V705" s="229">
        <v>40</v>
      </c>
      <c r="W705" s="202" t="s">
        <v>3370</v>
      </c>
      <c r="X705" s="202" t="s">
        <v>3371</v>
      </c>
      <c r="Y705" s="202" t="s">
        <v>1155</v>
      </c>
      <c r="Z705" s="202" t="s">
        <v>885</v>
      </c>
      <c r="AA705" s="202" t="s">
        <v>3376</v>
      </c>
      <c r="AB705" s="236"/>
    </row>
    <row r="706" spans="1:28" s="200" customFormat="1" ht="63" customHeight="1" x14ac:dyDescent="0.2">
      <c r="A706" s="202" t="s">
        <v>813</v>
      </c>
      <c r="B706" s="202" t="s">
        <v>1070</v>
      </c>
      <c r="C706" s="202" t="s">
        <v>786</v>
      </c>
      <c r="D706" s="202" t="s">
        <v>3</v>
      </c>
      <c r="E706" s="202" t="s">
        <v>45</v>
      </c>
      <c r="F706" s="202" t="s">
        <v>818</v>
      </c>
      <c r="G706" s="202" t="s">
        <v>84</v>
      </c>
      <c r="H706" s="203">
        <v>8.2000000000000003E-2</v>
      </c>
      <c r="I706" s="203">
        <v>7.6999999999999999E-2</v>
      </c>
      <c r="J706" s="203">
        <v>5.5E-2</v>
      </c>
      <c r="K706" s="202" t="s">
        <v>67</v>
      </c>
      <c r="L706" s="202"/>
      <c r="M706" s="202" t="s">
        <v>2659</v>
      </c>
      <c r="N706" s="203" t="s">
        <v>201</v>
      </c>
      <c r="O706" s="203"/>
      <c r="P706" s="203"/>
      <c r="Q706" s="203"/>
      <c r="R706" s="202" t="s">
        <v>85</v>
      </c>
      <c r="S706" s="202" t="s">
        <v>3374</v>
      </c>
      <c r="T706" s="202" t="s">
        <v>3375</v>
      </c>
      <c r="U706" s="229">
        <v>44</v>
      </c>
      <c r="V706" s="229">
        <v>40</v>
      </c>
      <c r="W706" s="202" t="s">
        <v>3370</v>
      </c>
      <c r="X706" s="202" t="s">
        <v>3371</v>
      </c>
      <c r="Y706" s="202" t="s">
        <v>1155</v>
      </c>
      <c r="Z706" s="202" t="s">
        <v>896</v>
      </c>
      <c r="AA706" s="202" t="s">
        <v>3376</v>
      </c>
      <c r="AB706" s="236"/>
    </row>
    <row r="707" spans="1:28" s="200" customFormat="1" ht="63" customHeight="1" x14ac:dyDescent="0.2">
      <c r="A707" s="202" t="s">
        <v>813</v>
      </c>
      <c r="B707" s="202" t="s">
        <v>1070</v>
      </c>
      <c r="C707" s="202" t="s">
        <v>786</v>
      </c>
      <c r="D707" s="202" t="s">
        <v>3</v>
      </c>
      <c r="E707" s="202" t="s">
        <v>45</v>
      </c>
      <c r="F707" s="202" t="s">
        <v>818</v>
      </c>
      <c r="G707" s="202" t="s">
        <v>84</v>
      </c>
      <c r="H707" s="203">
        <v>8.2000000000000003E-2</v>
      </c>
      <c r="I707" s="203">
        <v>7.6999999999999999E-2</v>
      </c>
      <c r="J707" s="203">
        <v>5.5E-2</v>
      </c>
      <c r="K707" s="202" t="s">
        <v>67</v>
      </c>
      <c r="L707" s="202"/>
      <c r="M707" s="202" t="s">
        <v>2659</v>
      </c>
      <c r="N707" s="203" t="s">
        <v>201</v>
      </c>
      <c r="O707" s="203"/>
      <c r="P707" s="203"/>
      <c r="Q707" s="203"/>
      <c r="R707" s="202" t="s">
        <v>85</v>
      </c>
      <c r="S707" s="202" t="s">
        <v>3374</v>
      </c>
      <c r="T707" s="202" t="s">
        <v>3375</v>
      </c>
      <c r="U707" s="229">
        <v>0</v>
      </c>
      <c r="V707" s="229">
        <v>1</v>
      </c>
      <c r="W707" s="202" t="s">
        <v>3370</v>
      </c>
      <c r="X707" s="202" t="s">
        <v>3371</v>
      </c>
      <c r="Y707" s="202" t="s">
        <v>1155</v>
      </c>
      <c r="Z707" s="202" t="s">
        <v>908</v>
      </c>
      <c r="AA707" s="202" t="s">
        <v>3376</v>
      </c>
      <c r="AB707" s="236"/>
    </row>
    <row r="708" spans="1:28" s="200" customFormat="1" ht="63" customHeight="1" x14ac:dyDescent="0.2">
      <c r="A708" s="202" t="s">
        <v>813</v>
      </c>
      <c r="B708" s="202" t="s">
        <v>1070</v>
      </c>
      <c r="C708" s="202" t="s">
        <v>786</v>
      </c>
      <c r="D708" s="202" t="s">
        <v>3</v>
      </c>
      <c r="E708" s="202" t="s">
        <v>45</v>
      </c>
      <c r="F708" s="202" t="s">
        <v>819</v>
      </c>
      <c r="G708" s="202" t="s">
        <v>1063</v>
      </c>
      <c r="H708" s="203">
        <v>5.8000000000000003E-2</v>
      </c>
      <c r="I708" s="203">
        <v>5.1999999999999998E-2</v>
      </c>
      <c r="J708" s="203">
        <v>0.03</v>
      </c>
      <c r="K708" s="202" t="s">
        <v>67</v>
      </c>
      <c r="L708" s="202"/>
      <c r="M708" s="202" t="s">
        <v>2659</v>
      </c>
      <c r="N708" s="203" t="s">
        <v>201</v>
      </c>
      <c r="O708" s="203"/>
      <c r="P708" s="203"/>
      <c r="Q708" s="203"/>
      <c r="R708" s="202" t="s">
        <v>85</v>
      </c>
      <c r="S708" s="202" t="s">
        <v>3377</v>
      </c>
      <c r="T708" s="202" t="s">
        <v>2649</v>
      </c>
      <c r="U708" s="229">
        <v>35000</v>
      </c>
      <c r="V708" s="229">
        <v>12000</v>
      </c>
      <c r="W708" s="202" t="s">
        <v>3370</v>
      </c>
      <c r="X708" s="202" t="s">
        <v>3371</v>
      </c>
      <c r="Y708" s="202" t="s">
        <v>1155</v>
      </c>
      <c r="Z708" s="202" t="s">
        <v>862</v>
      </c>
      <c r="AA708" s="202" t="s">
        <v>3378</v>
      </c>
      <c r="AB708" s="236"/>
    </row>
    <row r="709" spans="1:28" s="200" customFormat="1" ht="63" customHeight="1" x14ac:dyDescent="0.2">
      <c r="A709" s="202" t="s">
        <v>813</v>
      </c>
      <c r="B709" s="202" t="s">
        <v>1070</v>
      </c>
      <c r="C709" s="202" t="s">
        <v>786</v>
      </c>
      <c r="D709" s="202" t="s">
        <v>3</v>
      </c>
      <c r="E709" s="202" t="s">
        <v>45</v>
      </c>
      <c r="F709" s="202" t="s">
        <v>819</v>
      </c>
      <c r="G709" s="202" t="s">
        <v>1063</v>
      </c>
      <c r="H709" s="203">
        <v>5.8000000000000003E-2</v>
      </c>
      <c r="I709" s="203">
        <v>5.1999999999999998E-2</v>
      </c>
      <c r="J709" s="203">
        <v>0.03</v>
      </c>
      <c r="K709" s="202" t="s">
        <v>67</v>
      </c>
      <c r="L709" s="202"/>
      <c r="M709" s="202" t="s">
        <v>2659</v>
      </c>
      <c r="N709" s="203" t="s">
        <v>201</v>
      </c>
      <c r="O709" s="203"/>
      <c r="P709" s="203"/>
      <c r="Q709" s="203"/>
      <c r="R709" s="202" t="s">
        <v>85</v>
      </c>
      <c r="S709" s="202" t="s">
        <v>3377</v>
      </c>
      <c r="T709" s="202" t="s">
        <v>2649</v>
      </c>
      <c r="U709" s="229">
        <v>0</v>
      </c>
      <c r="V709" s="229">
        <v>1</v>
      </c>
      <c r="W709" s="202" t="s">
        <v>3370</v>
      </c>
      <c r="X709" s="202" t="s">
        <v>3371</v>
      </c>
      <c r="Y709" s="202" t="s">
        <v>1155</v>
      </c>
      <c r="Z709" s="202" t="s">
        <v>874</v>
      </c>
      <c r="AA709" s="202" t="s">
        <v>3378</v>
      </c>
      <c r="AB709" s="236"/>
    </row>
    <row r="710" spans="1:28" s="200" customFormat="1" ht="63" customHeight="1" x14ac:dyDescent="0.2">
      <c r="A710" s="202" t="s">
        <v>813</v>
      </c>
      <c r="B710" s="202" t="s">
        <v>1070</v>
      </c>
      <c r="C710" s="202" t="s">
        <v>786</v>
      </c>
      <c r="D710" s="202" t="s">
        <v>3</v>
      </c>
      <c r="E710" s="202" t="s">
        <v>45</v>
      </c>
      <c r="F710" s="202" t="s">
        <v>818</v>
      </c>
      <c r="G710" s="202" t="s">
        <v>84</v>
      </c>
      <c r="H710" s="203">
        <v>8.2000000000000003E-2</v>
      </c>
      <c r="I710" s="203">
        <v>7.6999999999999999E-2</v>
      </c>
      <c r="J710" s="203">
        <v>5.5E-2</v>
      </c>
      <c r="K710" s="202" t="s">
        <v>67</v>
      </c>
      <c r="L710" s="202"/>
      <c r="M710" s="202" t="s">
        <v>2662</v>
      </c>
      <c r="N710" s="203" t="s">
        <v>201</v>
      </c>
      <c r="O710" s="205">
        <v>2.7E-2</v>
      </c>
      <c r="P710" s="205">
        <v>3.0800000000000001E-2</v>
      </c>
      <c r="Q710" s="205">
        <v>2.92E-2</v>
      </c>
      <c r="R710" s="202" t="s">
        <v>3711</v>
      </c>
      <c r="S710" s="202" t="s">
        <v>3380</v>
      </c>
      <c r="T710" s="202" t="s">
        <v>3381</v>
      </c>
      <c r="U710" s="229">
        <v>60</v>
      </c>
      <c r="V710" s="229">
        <v>60</v>
      </c>
      <c r="W710" s="202" t="s">
        <v>3382</v>
      </c>
      <c r="X710" s="202" t="s">
        <v>3371</v>
      </c>
      <c r="Y710" s="202" t="s">
        <v>1155</v>
      </c>
      <c r="Z710" s="202" t="s">
        <v>920</v>
      </c>
      <c r="AA710" s="202" t="s">
        <v>3380</v>
      </c>
      <c r="AB710" s="236"/>
    </row>
    <row r="711" spans="1:28" s="200" customFormat="1" ht="63" customHeight="1" x14ac:dyDescent="0.2">
      <c r="A711" s="202" t="s">
        <v>813</v>
      </c>
      <c r="B711" s="202" t="s">
        <v>1070</v>
      </c>
      <c r="C711" s="202" t="s">
        <v>786</v>
      </c>
      <c r="D711" s="202" t="s">
        <v>3</v>
      </c>
      <c r="E711" s="202" t="s">
        <v>45</v>
      </c>
      <c r="F711" s="202" t="s">
        <v>818</v>
      </c>
      <c r="G711" s="202" t="s">
        <v>84</v>
      </c>
      <c r="H711" s="203">
        <v>8.2000000000000003E-2</v>
      </c>
      <c r="I711" s="203">
        <v>7.6999999999999999E-2</v>
      </c>
      <c r="J711" s="203">
        <v>5.5E-2</v>
      </c>
      <c r="K711" s="202" t="s">
        <v>67</v>
      </c>
      <c r="L711" s="202"/>
      <c r="M711" s="202" t="s">
        <v>2662</v>
      </c>
      <c r="N711" s="203"/>
      <c r="O711" s="203"/>
      <c r="P711" s="203"/>
      <c r="Q711" s="203"/>
      <c r="R711" s="202" t="s">
        <v>3379</v>
      </c>
      <c r="S711" s="202" t="s">
        <v>3380</v>
      </c>
      <c r="T711" s="202" t="s">
        <v>3381</v>
      </c>
      <c r="U711" s="229">
        <v>40</v>
      </c>
      <c r="V711" s="229">
        <v>40</v>
      </c>
      <c r="W711" s="202" t="s">
        <v>3382</v>
      </c>
      <c r="X711" s="202" t="s">
        <v>3371</v>
      </c>
      <c r="Y711" s="202" t="s">
        <v>1155</v>
      </c>
      <c r="Z711" s="202" t="s">
        <v>933</v>
      </c>
      <c r="AA711" s="202" t="s">
        <v>3380</v>
      </c>
      <c r="AB711" s="236"/>
    </row>
    <row r="712" spans="1:28" s="200" customFormat="1" ht="63" customHeight="1" x14ac:dyDescent="0.2">
      <c r="A712" s="202" t="s">
        <v>813</v>
      </c>
      <c r="B712" s="202" t="s">
        <v>1070</v>
      </c>
      <c r="C712" s="202" t="s">
        <v>786</v>
      </c>
      <c r="D712" s="202" t="s">
        <v>3</v>
      </c>
      <c r="E712" s="202" t="s">
        <v>45</v>
      </c>
      <c r="F712" s="202" t="s">
        <v>818</v>
      </c>
      <c r="G712" s="202" t="s">
        <v>84</v>
      </c>
      <c r="H712" s="203">
        <v>8.2000000000000003E-2</v>
      </c>
      <c r="I712" s="203">
        <v>7.6999999999999999E-2</v>
      </c>
      <c r="J712" s="203">
        <v>5.5E-2</v>
      </c>
      <c r="K712" s="202" t="s">
        <v>67</v>
      </c>
      <c r="L712" s="202"/>
      <c r="M712" s="202" t="s">
        <v>2662</v>
      </c>
      <c r="N712" s="203"/>
      <c r="O712" s="203"/>
      <c r="P712" s="203"/>
      <c r="Q712" s="203"/>
      <c r="R712" s="202" t="s">
        <v>3379</v>
      </c>
      <c r="S712" s="202" t="s">
        <v>3383</v>
      </c>
      <c r="T712" s="202" t="s">
        <v>3381</v>
      </c>
      <c r="U712" s="229">
        <v>1260</v>
      </c>
      <c r="V712" s="229">
        <v>1260</v>
      </c>
      <c r="W712" s="202" t="s">
        <v>3382</v>
      </c>
      <c r="X712" s="202" t="s">
        <v>3371</v>
      </c>
      <c r="Y712" s="202" t="s">
        <v>1155</v>
      </c>
      <c r="Z712" s="202" t="s">
        <v>933</v>
      </c>
      <c r="AA712" s="202" t="s">
        <v>3380</v>
      </c>
      <c r="AB712" s="236"/>
    </row>
    <row r="713" spans="1:28" s="200" customFormat="1" ht="63" customHeight="1" x14ac:dyDescent="0.2">
      <c r="A713" s="202" t="s">
        <v>813</v>
      </c>
      <c r="B713" s="202" t="s">
        <v>1070</v>
      </c>
      <c r="C713" s="202" t="s">
        <v>786</v>
      </c>
      <c r="D713" s="202" t="s">
        <v>3</v>
      </c>
      <c r="E713" s="202" t="s">
        <v>45</v>
      </c>
      <c r="F713" s="202" t="s">
        <v>818</v>
      </c>
      <c r="G713" s="202" t="s">
        <v>84</v>
      </c>
      <c r="H713" s="203">
        <v>8.2000000000000003E-2</v>
      </c>
      <c r="I713" s="203">
        <v>7.6999999999999999E-2</v>
      </c>
      <c r="J713" s="203">
        <v>5.5E-2</v>
      </c>
      <c r="K713" s="202" t="s">
        <v>67</v>
      </c>
      <c r="L713" s="202"/>
      <c r="M713" s="202" t="s">
        <v>2662</v>
      </c>
      <c r="N713" s="203"/>
      <c r="O713" s="203"/>
      <c r="P713" s="203"/>
      <c r="Q713" s="203"/>
      <c r="R713" s="202" t="s">
        <v>3379</v>
      </c>
      <c r="S713" s="202" t="s">
        <v>3380</v>
      </c>
      <c r="T713" s="202" t="s">
        <v>3381</v>
      </c>
      <c r="U713" s="229">
        <v>0</v>
      </c>
      <c r="V713" s="229">
        <v>1</v>
      </c>
      <c r="W713" s="202" t="s">
        <v>3382</v>
      </c>
      <c r="X713" s="202" t="s">
        <v>3371</v>
      </c>
      <c r="Y713" s="202" t="s">
        <v>1155</v>
      </c>
      <c r="Z713" s="202" t="s">
        <v>945</v>
      </c>
      <c r="AA713" s="202" t="s">
        <v>3380</v>
      </c>
      <c r="AB713" s="236"/>
    </row>
    <row r="714" spans="1:28" s="200" customFormat="1" ht="63" customHeight="1" x14ac:dyDescent="0.2">
      <c r="A714" s="202" t="s">
        <v>813</v>
      </c>
      <c r="B714" s="202" t="s">
        <v>1070</v>
      </c>
      <c r="C714" s="202" t="s">
        <v>786</v>
      </c>
      <c r="D714" s="202" t="s">
        <v>3</v>
      </c>
      <c r="E714" s="202" t="s">
        <v>45</v>
      </c>
      <c r="F714" s="202" t="s">
        <v>818</v>
      </c>
      <c r="G714" s="202" t="s">
        <v>84</v>
      </c>
      <c r="H714" s="203">
        <v>8.2000000000000003E-2</v>
      </c>
      <c r="I714" s="203">
        <v>7.6999999999999999E-2</v>
      </c>
      <c r="J714" s="203">
        <v>5.5E-2</v>
      </c>
      <c r="K714" s="202" t="s">
        <v>67</v>
      </c>
      <c r="L714" s="202"/>
      <c r="M714" s="202" t="s">
        <v>2662</v>
      </c>
      <c r="N714" s="203"/>
      <c r="O714" s="203"/>
      <c r="P714" s="203"/>
      <c r="Q714" s="203"/>
      <c r="R714" s="202" t="s">
        <v>3379</v>
      </c>
      <c r="S714" s="202" t="s">
        <v>3384</v>
      </c>
      <c r="T714" s="202" t="s">
        <v>3385</v>
      </c>
      <c r="U714" s="229">
        <v>0</v>
      </c>
      <c r="V714" s="229">
        <v>1</v>
      </c>
      <c r="W714" s="202" t="s">
        <v>3370</v>
      </c>
      <c r="X714" s="202" t="s">
        <v>3371</v>
      </c>
      <c r="Y714" s="202" t="s">
        <v>1155</v>
      </c>
      <c r="Z714" s="202" t="s">
        <v>956</v>
      </c>
      <c r="AA714" s="202" t="s">
        <v>3012</v>
      </c>
      <c r="AB714" s="236"/>
    </row>
    <row r="715" spans="1:28" s="200" customFormat="1" ht="63" customHeight="1" x14ac:dyDescent="0.2">
      <c r="A715" s="202" t="s">
        <v>813</v>
      </c>
      <c r="B715" s="202" t="s">
        <v>1070</v>
      </c>
      <c r="C715" s="202" t="s">
        <v>786</v>
      </c>
      <c r="D715" s="202" t="s">
        <v>3</v>
      </c>
      <c r="E715" s="202" t="s">
        <v>45</v>
      </c>
      <c r="F715" s="202" t="s">
        <v>818</v>
      </c>
      <c r="G715" s="202" t="s">
        <v>84</v>
      </c>
      <c r="H715" s="203">
        <v>8.2000000000000003E-2</v>
      </c>
      <c r="I715" s="203">
        <v>7.6999999999999999E-2</v>
      </c>
      <c r="J715" s="203">
        <v>5.5E-2</v>
      </c>
      <c r="K715" s="202" t="s">
        <v>67</v>
      </c>
      <c r="L715" s="202"/>
      <c r="M715" s="202" t="s">
        <v>2659</v>
      </c>
      <c r="N715" s="203" t="s">
        <v>201</v>
      </c>
      <c r="O715" s="205">
        <v>0.73</v>
      </c>
      <c r="P715" s="205">
        <v>0.67</v>
      </c>
      <c r="Q715" s="203" t="s">
        <v>3368</v>
      </c>
      <c r="R715" s="202" t="s">
        <v>85</v>
      </c>
      <c r="S715" s="202" t="s">
        <v>3384</v>
      </c>
      <c r="T715" s="202" t="s">
        <v>2649</v>
      </c>
      <c r="U715" s="229">
        <v>0</v>
      </c>
      <c r="V715" s="229">
        <v>96</v>
      </c>
      <c r="W715" s="202" t="s">
        <v>3370</v>
      </c>
      <c r="X715" s="202" t="s">
        <v>3371</v>
      </c>
      <c r="Y715" s="202" t="s">
        <v>1155</v>
      </c>
      <c r="Z715" s="202" t="s">
        <v>966</v>
      </c>
      <c r="AA715" s="202" t="s">
        <v>3012</v>
      </c>
      <c r="AB715" s="236"/>
    </row>
    <row r="716" spans="1:28" s="200" customFormat="1" ht="63" customHeight="1" x14ac:dyDescent="0.2">
      <c r="A716" s="202" t="s">
        <v>813</v>
      </c>
      <c r="B716" s="202" t="s">
        <v>1070</v>
      </c>
      <c r="C716" s="202" t="s">
        <v>0</v>
      </c>
      <c r="D716" s="202" t="s">
        <v>3</v>
      </c>
      <c r="E716" s="202" t="s">
        <v>45</v>
      </c>
      <c r="F716" s="202" t="s">
        <v>818</v>
      </c>
      <c r="G716" s="202" t="s">
        <v>84</v>
      </c>
      <c r="H716" s="203">
        <v>8.2000000000000003E-2</v>
      </c>
      <c r="I716" s="203">
        <v>7.6999999999999999E-2</v>
      </c>
      <c r="J716" s="203">
        <v>5.5E-2</v>
      </c>
      <c r="K716" s="202" t="s">
        <v>67</v>
      </c>
      <c r="L716" s="202"/>
      <c r="M716" s="202" t="s">
        <v>2659</v>
      </c>
      <c r="N716" s="203" t="s">
        <v>201</v>
      </c>
      <c r="O716" s="205">
        <v>0.73</v>
      </c>
      <c r="P716" s="205">
        <v>0.67</v>
      </c>
      <c r="Q716" s="203" t="s">
        <v>3368</v>
      </c>
      <c r="R716" s="202" t="s">
        <v>85</v>
      </c>
      <c r="S716" s="202" t="s">
        <v>3372</v>
      </c>
      <c r="T716" s="202" t="s">
        <v>2649</v>
      </c>
      <c r="U716" s="229">
        <v>0</v>
      </c>
      <c r="V716" s="229">
        <v>8000</v>
      </c>
      <c r="W716" s="202" t="s">
        <v>3370</v>
      </c>
      <c r="X716" s="202" t="s">
        <v>3371</v>
      </c>
      <c r="Y716" s="202" t="s">
        <v>1119</v>
      </c>
      <c r="Z716" s="202" t="s">
        <v>907</v>
      </c>
      <c r="AA716" s="202" t="s">
        <v>3372</v>
      </c>
      <c r="AB716" s="236"/>
    </row>
    <row r="717" spans="1:28" s="200" customFormat="1" ht="63" customHeight="1" x14ac:dyDescent="0.2">
      <c r="A717" s="202" t="s">
        <v>813</v>
      </c>
      <c r="B717" s="202" t="s">
        <v>1070</v>
      </c>
      <c r="C717" s="202" t="s">
        <v>0</v>
      </c>
      <c r="D717" s="202" t="s">
        <v>3</v>
      </c>
      <c r="E717" s="202" t="s">
        <v>45</v>
      </c>
      <c r="F717" s="202" t="s">
        <v>818</v>
      </c>
      <c r="G717" s="202" t="s">
        <v>84</v>
      </c>
      <c r="H717" s="203">
        <v>8.2000000000000003E-2</v>
      </c>
      <c r="I717" s="203">
        <v>7.6999999999999999E-2</v>
      </c>
      <c r="J717" s="203">
        <v>5.5E-2</v>
      </c>
      <c r="K717" s="202" t="s">
        <v>67</v>
      </c>
      <c r="L717" s="202"/>
      <c r="M717" s="202" t="s">
        <v>2659</v>
      </c>
      <c r="N717" s="203"/>
      <c r="O717" s="203"/>
      <c r="P717" s="203"/>
      <c r="Q717" s="203"/>
      <c r="R717" s="202" t="s">
        <v>85</v>
      </c>
      <c r="S717" s="202" t="s">
        <v>3372</v>
      </c>
      <c r="T717" s="202" t="s">
        <v>2649</v>
      </c>
      <c r="U717" s="229">
        <v>306</v>
      </c>
      <c r="V717" s="229">
        <v>356</v>
      </c>
      <c r="W717" s="202" t="s">
        <v>3370</v>
      </c>
      <c r="X717" s="202" t="s">
        <v>3371</v>
      </c>
      <c r="Y717" s="202" t="s">
        <v>1119</v>
      </c>
      <c r="Z717" s="202" t="s">
        <v>907</v>
      </c>
      <c r="AA717" s="202" t="s">
        <v>3372</v>
      </c>
      <c r="AB717" s="236"/>
    </row>
    <row r="718" spans="1:28" s="200" customFormat="1" ht="63" customHeight="1" x14ac:dyDescent="0.2">
      <c r="A718" s="202" t="s">
        <v>813</v>
      </c>
      <c r="B718" s="202" t="s">
        <v>1070</v>
      </c>
      <c r="C718" s="202" t="s">
        <v>0</v>
      </c>
      <c r="D718" s="202" t="s">
        <v>3</v>
      </c>
      <c r="E718" s="202" t="s">
        <v>45</v>
      </c>
      <c r="F718" s="202" t="s">
        <v>818</v>
      </c>
      <c r="G718" s="202" t="s">
        <v>84</v>
      </c>
      <c r="H718" s="203">
        <v>8.2000000000000003E-2</v>
      </c>
      <c r="I718" s="203">
        <v>7.6999999999999999E-2</v>
      </c>
      <c r="J718" s="203">
        <v>5.5E-2</v>
      </c>
      <c r="K718" s="202" t="s">
        <v>67</v>
      </c>
      <c r="L718" s="202"/>
      <c r="M718" s="202" t="s">
        <v>2659</v>
      </c>
      <c r="N718" s="203"/>
      <c r="O718" s="203"/>
      <c r="P718" s="203"/>
      <c r="Q718" s="203"/>
      <c r="R718" s="202" t="s">
        <v>85</v>
      </c>
      <c r="S718" s="202" t="s">
        <v>3372</v>
      </c>
      <c r="T718" s="202" t="s">
        <v>2649</v>
      </c>
      <c r="U718" s="229">
        <v>0</v>
      </c>
      <c r="V718" s="229">
        <v>1</v>
      </c>
      <c r="W718" s="202" t="s">
        <v>3370</v>
      </c>
      <c r="X718" s="202" t="s">
        <v>3371</v>
      </c>
      <c r="Y718" s="202" t="s">
        <v>1119</v>
      </c>
      <c r="Z718" s="202" t="s">
        <v>919</v>
      </c>
      <c r="AA718" s="202" t="s">
        <v>3372</v>
      </c>
      <c r="AB718" s="236"/>
    </row>
    <row r="719" spans="1:28" s="200" customFormat="1" ht="63" customHeight="1" x14ac:dyDescent="0.2">
      <c r="A719" s="202" t="s">
        <v>813</v>
      </c>
      <c r="B719" s="202" t="s">
        <v>1070</v>
      </c>
      <c r="C719" s="202" t="s">
        <v>0</v>
      </c>
      <c r="D719" s="202" t="s">
        <v>3</v>
      </c>
      <c r="E719" s="202" t="s">
        <v>45</v>
      </c>
      <c r="F719" s="202" t="s">
        <v>818</v>
      </c>
      <c r="G719" s="202" t="s">
        <v>84</v>
      </c>
      <c r="H719" s="203">
        <v>8.2000000000000003E-2</v>
      </c>
      <c r="I719" s="203">
        <v>7.6999999999999999E-2</v>
      </c>
      <c r="J719" s="203">
        <v>5.5E-2</v>
      </c>
      <c r="K719" s="202" t="s">
        <v>67</v>
      </c>
      <c r="L719" s="202"/>
      <c r="M719" s="202" t="s">
        <v>2662</v>
      </c>
      <c r="N719" s="203" t="s">
        <v>201</v>
      </c>
      <c r="O719" s="205">
        <v>2.7E-2</v>
      </c>
      <c r="P719" s="205">
        <v>3.0800000000000001E-2</v>
      </c>
      <c r="Q719" s="205">
        <v>2.92E-2</v>
      </c>
      <c r="R719" s="202" t="s">
        <v>3386</v>
      </c>
      <c r="S719" s="202" t="s">
        <v>3384</v>
      </c>
      <c r="T719" s="202" t="s">
        <v>2649</v>
      </c>
      <c r="U719" s="229">
        <v>0</v>
      </c>
      <c r="V719" s="229">
        <v>95</v>
      </c>
      <c r="W719" s="202" t="s">
        <v>3370</v>
      </c>
      <c r="X719" s="202" t="s">
        <v>3371</v>
      </c>
      <c r="Y719" s="202" t="s">
        <v>1119</v>
      </c>
      <c r="Z719" s="202" t="s">
        <v>932</v>
      </c>
      <c r="AA719" s="202" t="s">
        <v>3012</v>
      </c>
      <c r="AB719" s="236"/>
    </row>
    <row r="720" spans="1:28" s="200" customFormat="1" ht="63" customHeight="1" x14ac:dyDescent="0.2">
      <c r="A720" s="202" t="s">
        <v>813</v>
      </c>
      <c r="B720" s="202" t="s">
        <v>1070</v>
      </c>
      <c r="C720" s="202" t="s">
        <v>0</v>
      </c>
      <c r="D720" s="202" t="s">
        <v>3</v>
      </c>
      <c r="E720" s="202" t="s">
        <v>45</v>
      </c>
      <c r="F720" s="202" t="s">
        <v>818</v>
      </c>
      <c r="G720" s="202" t="s">
        <v>84</v>
      </c>
      <c r="H720" s="203">
        <v>8.2000000000000003E-2</v>
      </c>
      <c r="I720" s="203">
        <v>7.6999999999999999E-2</v>
      </c>
      <c r="J720" s="203">
        <v>5.5E-2</v>
      </c>
      <c r="K720" s="202" t="s">
        <v>67</v>
      </c>
      <c r="L720" s="202"/>
      <c r="M720" s="202" t="s">
        <v>2662</v>
      </c>
      <c r="N720" s="203"/>
      <c r="O720" s="203"/>
      <c r="P720" s="203"/>
      <c r="Q720" s="203"/>
      <c r="R720" s="202" t="s">
        <v>3386</v>
      </c>
      <c r="S720" s="202" t="s">
        <v>3384</v>
      </c>
      <c r="T720" s="202"/>
      <c r="U720" s="205"/>
      <c r="V720" s="205"/>
      <c r="W720" s="202"/>
      <c r="X720" s="202"/>
      <c r="Y720" s="202" t="s">
        <v>1119</v>
      </c>
      <c r="Z720" s="202" t="s">
        <v>932</v>
      </c>
      <c r="AA720" s="202" t="s">
        <v>3012</v>
      </c>
      <c r="AB720" s="236"/>
    </row>
    <row r="721" spans="1:28" s="200" customFormat="1" ht="63" customHeight="1" x14ac:dyDescent="0.2">
      <c r="A721" s="202" t="s">
        <v>813</v>
      </c>
      <c r="B721" s="202" t="s">
        <v>1070</v>
      </c>
      <c r="C721" s="202" t="s">
        <v>0</v>
      </c>
      <c r="D721" s="202" t="s">
        <v>3</v>
      </c>
      <c r="E721" s="202" t="s">
        <v>45</v>
      </c>
      <c r="F721" s="202" t="s">
        <v>818</v>
      </c>
      <c r="G721" s="202" t="s">
        <v>84</v>
      </c>
      <c r="H721" s="203">
        <v>8.2000000000000003E-2</v>
      </c>
      <c r="I721" s="203">
        <v>7.6999999999999999E-2</v>
      </c>
      <c r="J721" s="203">
        <v>5.5E-2</v>
      </c>
      <c r="K721" s="202" t="s">
        <v>67</v>
      </c>
      <c r="L721" s="202"/>
      <c r="M721" s="202" t="s">
        <v>2662</v>
      </c>
      <c r="N721" s="203"/>
      <c r="O721" s="203"/>
      <c r="P721" s="203"/>
      <c r="Q721" s="203"/>
      <c r="R721" s="202" t="s">
        <v>3386</v>
      </c>
      <c r="S721" s="202" t="s">
        <v>3384</v>
      </c>
      <c r="T721" s="202"/>
      <c r="U721" s="205"/>
      <c r="V721" s="205"/>
      <c r="W721" s="202"/>
      <c r="X721" s="202"/>
      <c r="Y721" s="202" t="s">
        <v>1119</v>
      </c>
      <c r="Z721" s="202" t="s">
        <v>932</v>
      </c>
      <c r="AA721" s="202" t="s">
        <v>3012</v>
      </c>
      <c r="AB721" s="236"/>
    </row>
    <row r="722" spans="1:28" s="200" customFormat="1" ht="63" customHeight="1" x14ac:dyDescent="0.2">
      <c r="A722" s="202" t="s">
        <v>813</v>
      </c>
      <c r="B722" s="202" t="s">
        <v>1070</v>
      </c>
      <c r="C722" s="202" t="s">
        <v>0</v>
      </c>
      <c r="D722" s="202" t="s">
        <v>3</v>
      </c>
      <c r="E722" s="202" t="s">
        <v>45</v>
      </c>
      <c r="F722" s="202" t="s">
        <v>818</v>
      </c>
      <c r="G722" s="202" t="s">
        <v>84</v>
      </c>
      <c r="H722" s="203">
        <v>8.2000000000000003E-2</v>
      </c>
      <c r="I722" s="203">
        <v>7.6999999999999999E-2</v>
      </c>
      <c r="J722" s="203">
        <v>5.5E-2</v>
      </c>
      <c r="K722" s="202" t="s">
        <v>67</v>
      </c>
      <c r="L722" s="202"/>
      <c r="M722" s="202" t="s">
        <v>2662</v>
      </c>
      <c r="N722" s="203"/>
      <c r="O722" s="203"/>
      <c r="P722" s="203"/>
      <c r="Q722" s="203"/>
      <c r="R722" s="202" t="s">
        <v>3386</v>
      </c>
      <c r="S722" s="202" t="s">
        <v>3384</v>
      </c>
      <c r="T722" s="202"/>
      <c r="U722" s="205"/>
      <c r="V722" s="205"/>
      <c r="W722" s="202"/>
      <c r="X722" s="202"/>
      <c r="Y722" s="202" t="s">
        <v>1119</v>
      </c>
      <c r="Z722" s="202" t="s">
        <v>932</v>
      </c>
      <c r="AA722" s="202" t="s">
        <v>3012</v>
      </c>
      <c r="AB722" s="236"/>
    </row>
    <row r="723" spans="1:28" s="200" customFormat="1" ht="63" customHeight="1" x14ac:dyDescent="0.2">
      <c r="A723" s="202" t="s">
        <v>813</v>
      </c>
      <c r="B723" s="202" t="s">
        <v>1070</v>
      </c>
      <c r="C723" s="202" t="s">
        <v>0</v>
      </c>
      <c r="D723" s="202" t="s">
        <v>3</v>
      </c>
      <c r="E723" s="202" t="s">
        <v>45</v>
      </c>
      <c r="F723" s="202" t="s">
        <v>818</v>
      </c>
      <c r="G723" s="202" t="s">
        <v>84</v>
      </c>
      <c r="H723" s="203">
        <v>8.2000000000000003E-2</v>
      </c>
      <c r="I723" s="203">
        <v>7.6999999999999999E-2</v>
      </c>
      <c r="J723" s="203">
        <v>5.5E-2</v>
      </c>
      <c r="K723" s="202" t="s">
        <v>67</v>
      </c>
      <c r="L723" s="202"/>
      <c r="M723" s="202" t="s">
        <v>2662</v>
      </c>
      <c r="N723" s="203"/>
      <c r="O723" s="203"/>
      <c r="P723" s="203"/>
      <c r="Q723" s="203"/>
      <c r="R723" s="202" t="s">
        <v>3386</v>
      </c>
      <c r="S723" s="202" t="s">
        <v>3384</v>
      </c>
      <c r="T723" s="202"/>
      <c r="U723" s="205"/>
      <c r="V723" s="205"/>
      <c r="W723" s="202"/>
      <c r="X723" s="202"/>
      <c r="Y723" s="202" t="s">
        <v>1119</v>
      </c>
      <c r="Z723" s="202" t="s">
        <v>932</v>
      </c>
      <c r="AA723" s="202" t="s">
        <v>3012</v>
      </c>
      <c r="AB723" s="236"/>
    </row>
    <row r="724" spans="1:28" s="200" customFormat="1" ht="63" customHeight="1" x14ac:dyDescent="0.2">
      <c r="A724" s="202" t="s">
        <v>813</v>
      </c>
      <c r="B724" s="202" t="s">
        <v>1070</v>
      </c>
      <c r="C724" s="202" t="s">
        <v>0</v>
      </c>
      <c r="D724" s="202" t="s">
        <v>3</v>
      </c>
      <c r="E724" s="202" t="s">
        <v>45</v>
      </c>
      <c r="F724" s="202" t="s">
        <v>818</v>
      </c>
      <c r="G724" s="202" t="s">
        <v>84</v>
      </c>
      <c r="H724" s="203">
        <v>8.2000000000000003E-2</v>
      </c>
      <c r="I724" s="203">
        <v>7.6999999999999999E-2</v>
      </c>
      <c r="J724" s="203">
        <v>5.5E-2</v>
      </c>
      <c r="K724" s="202" t="s">
        <v>67</v>
      </c>
      <c r="L724" s="202"/>
      <c r="M724" s="202" t="s">
        <v>2662</v>
      </c>
      <c r="N724" s="203"/>
      <c r="O724" s="203"/>
      <c r="P724" s="203"/>
      <c r="Q724" s="203"/>
      <c r="R724" s="202" t="s">
        <v>3386</v>
      </c>
      <c r="S724" s="202" t="s">
        <v>3384</v>
      </c>
      <c r="T724" s="202"/>
      <c r="U724" s="205"/>
      <c r="V724" s="205"/>
      <c r="W724" s="202"/>
      <c r="X724" s="202"/>
      <c r="Y724" s="202" t="s">
        <v>1119</v>
      </c>
      <c r="Z724" s="202" t="s">
        <v>932</v>
      </c>
      <c r="AA724" s="202" t="s">
        <v>3012</v>
      </c>
      <c r="AB724" s="236"/>
    </row>
    <row r="725" spans="1:28" s="200" customFormat="1" ht="63" customHeight="1" x14ac:dyDescent="0.2">
      <c r="A725" s="202" t="s">
        <v>813</v>
      </c>
      <c r="B725" s="202" t="s">
        <v>1070</v>
      </c>
      <c r="C725" s="202" t="s">
        <v>0</v>
      </c>
      <c r="D725" s="202" t="s">
        <v>3</v>
      </c>
      <c r="E725" s="202" t="s">
        <v>45</v>
      </c>
      <c r="F725" s="202" t="s">
        <v>818</v>
      </c>
      <c r="G725" s="202" t="s">
        <v>84</v>
      </c>
      <c r="H725" s="203">
        <v>8.2000000000000003E-2</v>
      </c>
      <c r="I725" s="203">
        <v>7.6999999999999999E-2</v>
      </c>
      <c r="J725" s="203">
        <v>5.5E-2</v>
      </c>
      <c r="K725" s="202" t="s">
        <v>67</v>
      </c>
      <c r="L725" s="202"/>
      <c r="M725" s="202" t="s">
        <v>2662</v>
      </c>
      <c r="N725" s="203"/>
      <c r="O725" s="203"/>
      <c r="P725" s="203"/>
      <c r="Q725" s="203"/>
      <c r="R725" s="202" t="s">
        <v>3386</v>
      </c>
      <c r="S725" s="202" t="s">
        <v>3384</v>
      </c>
      <c r="T725" s="202"/>
      <c r="U725" s="205"/>
      <c r="V725" s="205"/>
      <c r="W725" s="202"/>
      <c r="X725" s="202"/>
      <c r="Y725" s="202" t="s">
        <v>1119</v>
      </c>
      <c r="Z725" s="202" t="s">
        <v>932</v>
      </c>
      <c r="AA725" s="202" t="s">
        <v>3012</v>
      </c>
      <c r="AB725" s="236"/>
    </row>
    <row r="726" spans="1:28" s="200" customFormat="1" ht="63" customHeight="1" x14ac:dyDescent="0.2">
      <c r="A726" s="202" t="s">
        <v>813</v>
      </c>
      <c r="B726" s="202" t="s">
        <v>1070</v>
      </c>
      <c r="C726" s="202" t="s">
        <v>0</v>
      </c>
      <c r="D726" s="202" t="s">
        <v>3</v>
      </c>
      <c r="E726" s="202" t="s">
        <v>45</v>
      </c>
      <c r="F726" s="202" t="s">
        <v>818</v>
      </c>
      <c r="G726" s="202" t="s">
        <v>84</v>
      </c>
      <c r="H726" s="203">
        <v>8.2000000000000003E-2</v>
      </c>
      <c r="I726" s="203">
        <v>7.6999999999999999E-2</v>
      </c>
      <c r="J726" s="203">
        <v>5.5E-2</v>
      </c>
      <c r="K726" s="202" t="s">
        <v>67</v>
      </c>
      <c r="L726" s="202"/>
      <c r="M726" s="202" t="s">
        <v>2662</v>
      </c>
      <c r="N726" s="203"/>
      <c r="O726" s="203"/>
      <c r="P726" s="203"/>
      <c r="Q726" s="203"/>
      <c r="R726" s="202" t="s">
        <v>3386</v>
      </c>
      <c r="S726" s="202" t="s">
        <v>3384</v>
      </c>
      <c r="T726" s="202"/>
      <c r="U726" s="205"/>
      <c r="V726" s="205"/>
      <c r="W726" s="202"/>
      <c r="X726" s="202"/>
      <c r="Y726" s="202" t="s">
        <v>1119</v>
      </c>
      <c r="Z726" s="202" t="s">
        <v>932</v>
      </c>
      <c r="AA726" s="202" t="s">
        <v>3012</v>
      </c>
      <c r="AB726" s="236"/>
    </row>
    <row r="727" spans="1:28" s="200" customFormat="1" ht="63" customHeight="1" x14ac:dyDescent="0.2">
      <c r="A727" s="202" t="s">
        <v>813</v>
      </c>
      <c r="B727" s="202" t="s">
        <v>1070</v>
      </c>
      <c r="C727" s="202" t="s">
        <v>0</v>
      </c>
      <c r="D727" s="202" t="s">
        <v>3</v>
      </c>
      <c r="E727" s="202" t="s">
        <v>45</v>
      </c>
      <c r="F727" s="202" t="s">
        <v>818</v>
      </c>
      <c r="G727" s="202" t="s">
        <v>84</v>
      </c>
      <c r="H727" s="203">
        <v>8.2000000000000003E-2</v>
      </c>
      <c r="I727" s="203">
        <v>7.6999999999999999E-2</v>
      </c>
      <c r="J727" s="203">
        <v>5.5E-2</v>
      </c>
      <c r="K727" s="202" t="s">
        <v>67</v>
      </c>
      <c r="L727" s="202"/>
      <c r="M727" s="202" t="s">
        <v>2662</v>
      </c>
      <c r="N727" s="203"/>
      <c r="O727" s="203"/>
      <c r="P727" s="203"/>
      <c r="Q727" s="203"/>
      <c r="R727" s="202" t="s">
        <v>3386</v>
      </c>
      <c r="S727" s="202" t="s">
        <v>3384</v>
      </c>
      <c r="T727" s="202"/>
      <c r="U727" s="205"/>
      <c r="V727" s="205"/>
      <c r="W727" s="202"/>
      <c r="X727" s="202"/>
      <c r="Y727" s="202" t="s">
        <v>1119</v>
      </c>
      <c r="Z727" s="202" t="s">
        <v>932</v>
      </c>
      <c r="AA727" s="202" t="s">
        <v>3012</v>
      </c>
      <c r="AB727" s="236"/>
    </row>
    <row r="728" spans="1:28" s="200" customFormat="1" ht="63" customHeight="1" x14ac:dyDescent="0.2">
      <c r="A728" s="202" t="s">
        <v>813</v>
      </c>
      <c r="B728" s="202" t="s">
        <v>1070</v>
      </c>
      <c r="C728" s="202" t="s">
        <v>0</v>
      </c>
      <c r="D728" s="202" t="s">
        <v>3</v>
      </c>
      <c r="E728" s="202" t="s">
        <v>45</v>
      </c>
      <c r="F728" s="202" t="s">
        <v>818</v>
      </c>
      <c r="G728" s="202" t="s">
        <v>84</v>
      </c>
      <c r="H728" s="203">
        <v>8.2000000000000003E-2</v>
      </c>
      <c r="I728" s="203">
        <v>7.6999999999999999E-2</v>
      </c>
      <c r="J728" s="203">
        <v>5.5E-2</v>
      </c>
      <c r="K728" s="202" t="s">
        <v>67</v>
      </c>
      <c r="L728" s="202"/>
      <c r="M728" s="202" t="s">
        <v>2662</v>
      </c>
      <c r="N728" s="203"/>
      <c r="O728" s="203"/>
      <c r="P728" s="203"/>
      <c r="Q728" s="203"/>
      <c r="R728" s="202" t="s">
        <v>3386</v>
      </c>
      <c r="S728" s="202" t="s">
        <v>3384</v>
      </c>
      <c r="T728" s="202"/>
      <c r="U728" s="205"/>
      <c r="V728" s="205"/>
      <c r="W728" s="202"/>
      <c r="X728" s="202"/>
      <c r="Y728" s="202" t="s">
        <v>1119</v>
      </c>
      <c r="Z728" s="202" t="s">
        <v>932</v>
      </c>
      <c r="AA728" s="202" t="s">
        <v>3012</v>
      </c>
      <c r="AB728" s="236"/>
    </row>
    <row r="729" spans="1:28" s="200" customFormat="1" ht="63" customHeight="1" x14ac:dyDescent="0.2">
      <c r="A729" s="202" t="s">
        <v>813</v>
      </c>
      <c r="B729" s="202" t="s">
        <v>1070</v>
      </c>
      <c r="C729" s="202" t="s">
        <v>0</v>
      </c>
      <c r="D729" s="202" t="s">
        <v>3</v>
      </c>
      <c r="E729" s="202" t="s">
        <v>45</v>
      </c>
      <c r="F729" s="202" t="s">
        <v>818</v>
      </c>
      <c r="G729" s="202" t="s">
        <v>84</v>
      </c>
      <c r="H729" s="203">
        <v>8.2000000000000003E-2</v>
      </c>
      <c r="I729" s="203">
        <v>7.6999999999999999E-2</v>
      </c>
      <c r="J729" s="203">
        <v>5.5E-2</v>
      </c>
      <c r="K729" s="202" t="s">
        <v>67</v>
      </c>
      <c r="L729" s="202"/>
      <c r="M729" s="202" t="s">
        <v>2662</v>
      </c>
      <c r="N729" s="203"/>
      <c r="O729" s="203"/>
      <c r="P729" s="203"/>
      <c r="Q729" s="203"/>
      <c r="R729" s="202" t="s">
        <v>3386</v>
      </c>
      <c r="S729" s="202" t="s">
        <v>3384</v>
      </c>
      <c r="T729" s="202"/>
      <c r="U729" s="205"/>
      <c r="V729" s="205"/>
      <c r="W729" s="202"/>
      <c r="X729" s="202"/>
      <c r="Y729" s="202" t="s">
        <v>1119</v>
      </c>
      <c r="Z729" s="202" t="s">
        <v>932</v>
      </c>
      <c r="AA729" s="202" t="s">
        <v>3012</v>
      </c>
      <c r="AB729" s="236"/>
    </row>
    <row r="730" spans="1:28" s="200" customFormat="1" ht="63" customHeight="1" x14ac:dyDescent="0.2">
      <c r="A730" s="202" t="s">
        <v>813</v>
      </c>
      <c r="B730" s="202" t="s">
        <v>1070</v>
      </c>
      <c r="C730" s="202" t="s">
        <v>0</v>
      </c>
      <c r="D730" s="202" t="s">
        <v>3</v>
      </c>
      <c r="E730" s="202" t="s">
        <v>45</v>
      </c>
      <c r="F730" s="202" t="s">
        <v>818</v>
      </c>
      <c r="G730" s="202" t="s">
        <v>84</v>
      </c>
      <c r="H730" s="203">
        <v>8.2000000000000003E-2</v>
      </c>
      <c r="I730" s="203">
        <v>7.6999999999999999E-2</v>
      </c>
      <c r="J730" s="203">
        <v>5.5E-2</v>
      </c>
      <c r="K730" s="202" t="s">
        <v>67</v>
      </c>
      <c r="L730" s="202"/>
      <c r="M730" s="202" t="s">
        <v>2662</v>
      </c>
      <c r="N730" s="203"/>
      <c r="O730" s="203"/>
      <c r="P730" s="203"/>
      <c r="Q730" s="203"/>
      <c r="R730" s="202" t="s">
        <v>3386</v>
      </c>
      <c r="S730" s="202" t="s">
        <v>3384</v>
      </c>
      <c r="T730" s="202"/>
      <c r="U730" s="205"/>
      <c r="V730" s="205"/>
      <c r="W730" s="202"/>
      <c r="X730" s="202"/>
      <c r="Y730" s="202" t="s">
        <v>1119</v>
      </c>
      <c r="Z730" s="202" t="s">
        <v>932</v>
      </c>
      <c r="AA730" s="202" t="s">
        <v>3012</v>
      </c>
      <c r="AB730" s="236"/>
    </row>
    <row r="731" spans="1:28" s="200" customFormat="1" ht="63" customHeight="1" x14ac:dyDescent="0.2">
      <c r="A731" s="202" t="s">
        <v>813</v>
      </c>
      <c r="B731" s="202" t="s">
        <v>1070</v>
      </c>
      <c r="C731" s="202" t="s">
        <v>0</v>
      </c>
      <c r="D731" s="202" t="s">
        <v>3</v>
      </c>
      <c r="E731" s="202" t="s">
        <v>45</v>
      </c>
      <c r="F731" s="202" t="s">
        <v>818</v>
      </c>
      <c r="G731" s="202" t="s">
        <v>84</v>
      </c>
      <c r="H731" s="203">
        <v>8.2000000000000003E-2</v>
      </c>
      <c r="I731" s="203">
        <v>7.6999999999999999E-2</v>
      </c>
      <c r="J731" s="203">
        <v>5.5E-2</v>
      </c>
      <c r="K731" s="202" t="s">
        <v>67</v>
      </c>
      <c r="L731" s="202"/>
      <c r="M731" s="202" t="s">
        <v>2662</v>
      </c>
      <c r="N731" s="203"/>
      <c r="O731" s="203"/>
      <c r="P731" s="203"/>
      <c r="Q731" s="203"/>
      <c r="R731" s="202" t="s">
        <v>3386</v>
      </c>
      <c r="S731" s="202" t="s">
        <v>3384</v>
      </c>
      <c r="T731" s="202"/>
      <c r="U731" s="205"/>
      <c r="V731" s="205"/>
      <c r="W731" s="202"/>
      <c r="X731" s="202"/>
      <c r="Y731" s="202" t="s">
        <v>1119</v>
      </c>
      <c r="Z731" s="202" t="s">
        <v>932</v>
      </c>
      <c r="AA731" s="202" t="s">
        <v>3012</v>
      </c>
      <c r="AB731" s="236"/>
    </row>
    <row r="732" spans="1:28" s="200" customFormat="1" ht="63" customHeight="1" x14ac:dyDescent="0.2">
      <c r="A732" s="202" t="s">
        <v>813</v>
      </c>
      <c r="B732" s="202" t="s">
        <v>1070</v>
      </c>
      <c r="C732" s="202" t="s">
        <v>0</v>
      </c>
      <c r="D732" s="202" t="s">
        <v>3</v>
      </c>
      <c r="E732" s="202" t="s">
        <v>45</v>
      </c>
      <c r="F732" s="202" t="s">
        <v>818</v>
      </c>
      <c r="G732" s="202" t="s">
        <v>84</v>
      </c>
      <c r="H732" s="203">
        <v>8.2000000000000003E-2</v>
      </c>
      <c r="I732" s="203">
        <v>7.6999999999999999E-2</v>
      </c>
      <c r="J732" s="203">
        <v>5.5E-2</v>
      </c>
      <c r="K732" s="202" t="s">
        <v>67</v>
      </c>
      <c r="L732" s="202"/>
      <c r="M732" s="202" t="s">
        <v>2662</v>
      </c>
      <c r="N732" s="203"/>
      <c r="O732" s="203"/>
      <c r="P732" s="203"/>
      <c r="Q732" s="203"/>
      <c r="R732" s="202" t="s">
        <v>3386</v>
      </c>
      <c r="S732" s="202" t="s">
        <v>3384</v>
      </c>
      <c r="T732" s="202"/>
      <c r="U732" s="205"/>
      <c r="V732" s="205"/>
      <c r="W732" s="202"/>
      <c r="X732" s="202"/>
      <c r="Y732" s="202" t="s">
        <v>1119</v>
      </c>
      <c r="Z732" s="202" t="s">
        <v>932</v>
      </c>
      <c r="AA732" s="202" t="s">
        <v>3012</v>
      </c>
      <c r="AB732" s="236"/>
    </row>
    <row r="733" spans="1:28" s="200" customFormat="1" ht="63" customHeight="1" x14ac:dyDescent="0.2">
      <c r="A733" s="202" t="s">
        <v>813</v>
      </c>
      <c r="B733" s="202" t="s">
        <v>1070</v>
      </c>
      <c r="C733" s="202" t="s">
        <v>0</v>
      </c>
      <c r="D733" s="202" t="s">
        <v>3</v>
      </c>
      <c r="E733" s="202" t="s">
        <v>45</v>
      </c>
      <c r="F733" s="202" t="s">
        <v>818</v>
      </c>
      <c r="G733" s="202" t="s">
        <v>84</v>
      </c>
      <c r="H733" s="203">
        <v>8.2000000000000003E-2</v>
      </c>
      <c r="I733" s="203">
        <v>7.6999999999999999E-2</v>
      </c>
      <c r="J733" s="203">
        <v>5.5E-2</v>
      </c>
      <c r="K733" s="202" t="s">
        <v>67</v>
      </c>
      <c r="L733" s="202"/>
      <c r="M733" s="202" t="s">
        <v>2662</v>
      </c>
      <c r="N733" s="203"/>
      <c r="O733" s="203"/>
      <c r="P733" s="203"/>
      <c r="Q733" s="203"/>
      <c r="R733" s="202" t="s">
        <v>3386</v>
      </c>
      <c r="S733" s="202" t="s">
        <v>3384</v>
      </c>
      <c r="T733" s="202"/>
      <c r="U733" s="205"/>
      <c r="V733" s="205"/>
      <c r="W733" s="202"/>
      <c r="X733" s="202"/>
      <c r="Y733" s="202" t="s">
        <v>1119</v>
      </c>
      <c r="Z733" s="202" t="s">
        <v>932</v>
      </c>
      <c r="AA733" s="202" t="s">
        <v>3012</v>
      </c>
      <c r="AB733" s="236"/>
    </row>
    <row r="734" spans="1:28" s="200" customFormat="1" ht="63" customHeight="1" x14ac:dyDescent="0.2">
      <c r="A734" s="202" t="s">
        <v>813</v>
      </c>
      <c r="B734" s="202" t="s">
        <v>1070</v>
      </c>
      <c r="C734" s="202" t="s">
        <v>0</v>
      </c>
      <c r="D734" s="202" t="s">
        <v>3</v>
      </c>
      <c r="E734" s="202" t="s">
        <v>45</v>
      </c>
      <c r="F734" s="202" t="s">
        <v>818</v>
      </c>
      <c r="G734" s="202" t="s">
        <v>84</v>
      </c>
      <c r="H734" s="203">
        <v>8.2000000000000003E-2</v>
      </c>
      <c r="I734" s="203">
        <v>7.6999999999999999E-2</v>
      </c>
      <c r="J734" s="203">
        <v>5.5E-2</v>
      </c>
      <c r="K734" s="202" t="s">
        <v>67</v>
      </c>
      <c r="L734" s="202"/>
      <c r="M734" s="202" t="s">
        <v>2662</v>
      </c>
      <c r="N734" s="203"/>
      <c r="O734" s="203"/>
      <c r="P734" s="203"/>
      <c r="Q734" s="203"/>
      <c r="R734" s="202" t="s">
        <v>3386</v>
      </c>
      <c r="S734" s="202" t="s">
        <v>3384</v>
      </c>
      <c r="T734" s="202"/>
      <c r="U734" s="205"/>
      <c r="V734" s="205"/>
      <c r="W734" s="202"/>
      <c r="X734" s="202"/>
      <c r="Y734" s="202" t="s">
        <v>1119</v>
      </c>
      <c r="Z734" s="202" t="s">
        <v>932</v>
      </c>
      <c r="AA734" s="202" t="s">
        <v>3012</v>
      </c>
      <c r="AB734" s="236"/>
    </row>
    <row r="735" spans="1:28" s="200" customFormat="1" ht="63" customHeight="1" x14ac:dyDescent="0.2">
      <c r="A735" s="202" t="s">
        <v>813</v>
      </c>
      <c r="B735" s="202" t="s">
        <v>1070</v>
      </c>
      <c r="C735" s="202" t="s">
        <v>0</v>
      </c>
      <c r="D735" s="202" t="s">
        <v>3</v>
      </c>
      <c r="E735" s="202" t="s">
        <v>45</v>
      </c>
      <c r="F735" s="202" t="s">
        <v>818</v>
      </c>
      <c r="G735" s="202" t="s">
        <v>84</v>
      </c>
      <c r="H735" s="203">
        <v>8.2000000000000003E-2</v>
      </c>
      <c r="I735" s="203">
        <v>7.6999999999999999E-2</v>
      </c>
      <c r="J735" s="203">
        <v>5.5E-2</v>
      </c>
      <c r="K735" s="202" t="s">
        <v>67</v>
      </c>
      <c r="L735" s="202"/>
      <c r="M735" s="202" t="s">
        <v>2662</v>
      </c>
      <c r="N735" s="203"/>
      <c r="O735" s="203"/>
      <c r="P735" s="203"/>
      <c r="Q735" s="203"/>
      <c r="R735" s="202" t="s">
        <v>3386</v>
      </c>
      <c r="S735" s="202" t="s">
        <v>3384</v>
      </c>
      <c r="T735" s="202"/>
      <c r="U735" s="205"/>
      <c r="V735" s="205"/>
      <c r="W735" s="202"/>
      <c r="X735" s="202"/>
      <c r="Y735" s="202" t="s">
        <v>1119</v>
      </c>
      <c r="Z735" s="202" t="s">
        <v>932</v>
      </c>
      <c r="AA735" s="202" t="s">
        <v>3012</v>
      </c>
      <c r="AB735" s="236"/>
    </row>
    <row r="736" spans="1:28" s="200" customFormat="1" ht="63" customHeight="1" x14ac:dyDescent="0.2">
      <c r="A736" s="202" t="s">
        <v>813</v>
      </c>
      <c r="B736" s="202" t="s">
        <v>1070</v>
      </c>
      <c r="C736" s="202" t="s">
        <v>0</v>
      </c>
      <c r="D736" s="202" t="s">
        <v>3</v>
      </c>
      <c r="E736" s="202" t="s">
        <v>45</v>
      </c>
      <c r="F736" s="202" t="s">
        <v>818</v>
      </c>
      <c r="G736" s="202" t="s">
        <v>84</v>
      </c>
      <c r="H736" s="203">
        <v>8.2000000000000003E-2</v>
      </c>
      <c r="I736" s="203">
        <v>7.6999999999999999E-2</v>
      </c>
      <c r="J736" s="203">
        <v>5.5E-2</v>
      </c>
      <c r="K736" s="202" t="s">
        <v>67</v>
      </c>
      <c r="L736" s="202"/>
      <c r="M736" s="202" t="s">
        <v>2662</v>
      </c>
      <c r="N736" s="203"/>
      <c r="O736" s="203"/>
      <c r="P736" s="203"/>
      <c r="Q736" s="203"/>
      <c r="R736" s="202" t="s">
        <v>3386</v>
      </c>
      <c r="S736" s="202" t="s">
        <v>3384</v>
      </c>
      <c r="T736" s="202"/>
      <c r="U736" s="205"/>
      <c r="V736" s="205"/>
      <c r="W736" s="202"/>
      <c r="X736" s="202"/>
      <c r="Y736" s="202" t="s">
        <v>1119</v>
      </c>
      <c r="Z736" s="202" t="s">
        <v>932</v>
      </c>
      <c r="AA736" s="202" t="s">
        <v>3012</v>
      </c>
      <c r="AB736" s="236"/>
    </row>
    <row r="737" spans="1:28" s="200" customFormat="1" ht="63" customHeight="1" x14ac:dyDescent="0.2">
      <c r="A737" s="202" t="s">
        <v>813</v>
      </c>
      <c r="B737" s="202" t="s">
        <v>1070</v>
      </c>
      <c r="C737" s="202" t="s">
        <v>0</v>
      </c>
      <c r="D737" s="202" t="s">
        <v>3</v>
      </c>
      <c r="E737" s="202" t="s">
        <v>45</v>
      </c>
      <c r="F737" s="202" t="s">
        <v>818</v>
      </c>
      <c r="G737" s="202" t="s">
        <v>84</v>
      </c>
      <c r="H737" s="203">
        <v>8.2000000000000003E-2</v>
      </c>
      <c r="I737" s="203">
        <v>7.6999999999999999E-2</v>
      </c>
      <c r="J737" s="203">
        <v>5.5E-2</v>
      </c>
      <c r="K737" s="202" t="s">
        <v>67</v>
      </c>
      <c r="L737" s="202"/>
      <c r="M737" s="202" t="s">
        <v>2662</v>
      </c>
      <c r="N737" s="203"/>
      <c r="O737" s="203"/>
      <c r="P737" s="203"/>
      <c r="Q737" s="203"/>
      <c r="R737" s="202" t="s">
        <v>3386</v>
      </c>
      <c r="S737" s="202" t="s">
        <v>3384</v>
      </c>
      <c r="T737" s="202"/>
      <c r="U737" s="205"/>
      <c r="V737" s="205"/>
      <c r="W737" s="202"/>
      <c r="X737" s="202"/>
      <c r="Y737" s="202" t="s">
        <v>1119</v>
      </c>
      <c r="Z737" s="202" t="s">
        <v>932</v>
      </c>
      <c r="AA737" s="202" t="s">
        <v>3012</v>
      </c>
      <c r="AB737" s="236"/>
    </row>
    <row r="738" spans="1:28" s="200" customFormat="1" ht="63" customHeight="1" x14ac:dyDescent="0.2">
      <c r="A738" s="202" t="s">
        <v>813</v>
      </c>
      <c r="B738" s="202" t="s">
        <v>1070</v>
      </c>
      <c r="C738" s="202" t="s">
        <v>0</v>
      </c>
      <c r="D738" s="202" t="s">
        <v>3</v>
      </c>
      <c r="E738" s="202" t="s">
        <v>45</v>
      </c>
      <c r="F738" s="202" t="s">
        <v>818</v>
      </c>
      <c r="G738" s="202" t="s">
        <v>84</v>
      </c>
      <c r="H738" s="203">
        <v>8.2000000000000003E-2</v>
      </c>
      <c r="I738" s="203">
        <v>7.6999999999999999E-2</v>
      </c>
      <c r="J738" s="203">
        <v>5.5E-2</v>
      </c>
      <c r="K738" s="202" t="s">
        <v>67</v>
      </c>
      <c r="L738" s="202"/>
      <c r="M738" s="202" t="s">
        <v>2662</v>
      </c>
      <c r="N738" s="203"/>
      <c r="O738" s="203"/>
      <c r="P738" s="203"/>
      <c r="Q738" s="203"/>
      <c r="R738" s="202" t="s">
        <v>3386</v>
      </c>
      <c r="S738" s="202" t="s">
        <v>3384</v>
      </c>
      <c r="T738" s="202" t="s">
        <v>3387</v>
      </c>
      <c r="U738" s="229">
        <v>15</v>
      </c>
      <c r="V738" s="229">
        <v>15</v>
      </c>
      <c r="W738" s="202" t="s">
        <v>3388</v>
      </c>
      <c r="X738" s="202" t="s">
        <v>3371</v>
      </c>
      <c r="Y738" s="202" t="s">
        <v>1119</v>
      </c>
      <c r="Z738" s="202" t="s">
        <v>944</v>
      </c>
      <c r="AA738" s="202" t="s">
        <v>3012</v>
      </c>
      <c r="AB738" s="236"/>
    </row>
    <row r="739" spans="1:28" s="200" customFormat="1" ht="63" customHeight="1" x14ac:dyDescent="0.2">
      <c r="A739" s="202" t="s">
        <v>813</v>
      </c>
      <c r="B739" s="202" t="s">
        <v>1070</v>
      </c>
      <c r="C739" s="202" t="s">
        <v>0</v>
      </c>
      <c r="D739" s="202" t="s">
        <v>3</v>
      </c>
      <c r="E739" s="202" t="s">
        <v>45</v>
      </c>
      <c r="F739" s="202" t="s">
        <v>818</v>
      </c>
      <c r="G739" s="202" t="s">
        <v>84</v>
      </c>
      <c r="H739" s="203">
        <v>8.2000000000000003E-2</v>
      </c>
      <c r="I739" s="203">
        <v>7.6999999999999999E-2</v>
      </c>
      <c r="J739" s="203">
        <v>5.5E-2</v>
      </c>
      <c r="K739" s="202" t="s">
        <v>67</v>
      </c>
      <c r="L739" s="202"/>
      <c r="M739" s="202" t="s">
        <v>2662</v>
      </c>
      <c r="N739" s="203"/>
      <c r="O739" s="203"/>
      <c r="P739" s="203"/>
      <c r="Q739" s="203"/>
      <c r="R739" s="202" t="s">
        <v>3386</v>
      </c>
      <c r="S739" s="202" t="s">
        <v>3384</v>
      </c>
      <c r="T739" s="202" t="s">
        <v>2649</v>
      </c>
      <c r="U739" s="229">
        <v>0</v>
      </c>
      <c r="V739" s="229">
        <v>96</v>
      </c>
      <c r="W739" s="202" t="s">
        <v>3370</v>
      </c>
      <c r="X739" s="202" t="s">
        <v>3371</v>
      </c>
      <c r="Y739" s="202" t="s">
        <v>1119</v>
      </c>
      <c r="Z739" s="202" t="s">
        <v>955</v>
      </c>
      <c r="AA739" s="202" t="s">
        <v>3012</v>
      </c>
      <c r="AB739" s="236"/>
    </row>
    <row r="740" spans="1:28" s="200" customFormat="1" ht="63" customHeight="1" x14ac:dyDescent="0.2">
      <c r="A740" s="202" t="s">
        <v>813</v>
      </c>
      <c r="B740" s="202" t="s">
        <v>1070</v>
      </c>
      <c r="C740" s="202" t="s">
        <v>0</v>
      </c>
      <c r="D740" s="202" t="s">
        <v>3</v>
      </c>
      <c r="E740" s="202" t="s">
        <v>45</v>
      </c>
      <c r="F740" s="202" t="s">
        <v>818</v>
      </c>
      <c r="G740" s="202" t="s">
        <v>84</v>
      </c>
      <c r="H740" s="203">
        <v>8.2000000000000003E-2</v>
      </c>
      <c r="I740" s="203">
        <v>7.6999999999999999E-2</v>
      </c>
      <c r="J740" s="203">
        <v>5.5E-2</v>
      </c>
      <c r="K740" s="202" t="s">
        <v>67</v>
      </c>
      <c r="L740" s="202"/>
      <c r="M740" s="202" t="s">
        <v>2662</v>
      </c>
      <c r="N740" s="203"/>
      <c r="O740" s="203"/>
      <c r="P740" s="203"/>
      <c r="Q740" s="203"/>
      <c r="R740" s="202" t="s">
        <v>3386</v>
      </c>
      <c r="S740" s="202" t="s">
        <v>3389</v>
      </c>
      <c r="T740" s="202" t="s">
        <v>3390</v>
      </c>
      <c r="U740" s="229">
        <v>0</v>
      </c>
      <c r="V740" s="229">
        <v>65</v>
      </c>
      <c r="W740" s="202" t="s">
        <v>3388</v>
      </c>
      <c r="X740" s="202" t="s">
        <v>3391</v>
      </c>
      <c r="Y740" s="202" t="s">
        <v>1119</v>
      </c>
      <c r="Z740" s="202" t="s">
        <v>861</v>
      </c>
      <c r="AA740" s="202" t="s">
        <v>3392</v>
      </c>
      <c r="AB740" s="236"/>
    </row>
    <row r="741" spans="1:28" s="200" customFormat="1" ht="63" customHeight="1" x14ac:dyDescent="0.2">
      <c r="A741" s="202" t="s">
        <v>813</v>
      </c>
      <c r="B741" s="202" t="s">
        <v>1070</v>
      </c>
      <c r="C741" s="202" t="s">
        <v>0</v>
      </c>
      <c r="D741" s="202" t="s">
        <v>3</v>
      </c>
      <c r="E741" s="202" t="s">
        <v>45</v>
      </c>
      <c r="F741" s="202" t="s">
        <v>818</v>
      </c>
      <c r="G741" s="202" t="s">
        <v>84</v>
      </c>
      <c r="H741" s="203">
        <v>8.2000000000000003E-2</v>
      </c>
      <c r="I741" s="203">
        <v>7.6999999999999999E-2</v>
      </c>
      <c r="J741" s="203">
        <v>5.5E-2</v>
      </c>
      <c r="K741" s="202" t="s">
        <v>67</v>
      </c>
      <c r="L741" s="202"/>
      <c r="M741" s="202" t="s">
        <v>2662</v>
      </c>
      <c r="N741" s="203"/>
      <c r="O741" s="203"/>
      <c r="P741" s="203"/>
      <c r="Q741" s="203"/>
      <c r="R741" s="202" t="s">
        <v>3386</v>
      </c>
      <c r="S741" s="202" t="s">
        <v>3389</v>
      </c>
      <c r="T741" s="202" t="s">
        <v>3393</v>
      </c>
      <c r="U741" s="229">
        <v>0</v>
      </c>
      <c r="V741" s="229">
        <v>31</v>
      </c>
      <c r="W741" s="202" t="s">
        <v>3388</v>
      </c>
      <c r="X741" s="202" t="s">
        <v>3391</v>
      </c>
      <c r="Y741" s="202" t="s">
        <v>1119</v>
      </c>
      <c r="Z741" s="202" t="s">
        <v>873</v>
      </c>
      <c r="AA741" s="202" t="s">
        <v>3392</v>
      </c>
      <c r="AB741" s="236"/>
    </row>
    <row r="742" spans="1:28" s="200" customFormat="1" ht="63" customHeight="1" x14ac:dyDescent="0.2">
      <c r="A742" s="202" t="s">
        <v>813</v>
      </c>
      <c r="B742" s="202" t="s">
        <v>1070</v>
      </c>
      <c r="C742" s="202" t="s">
        <v>0</v>
      </c>
      <c r="D742" s="202" t="s">
        <v>3</v>
      </c>
      <c r="E742" s="202" t="s">
        <v>45</v>
      </c>
      <c r="F742" s="202" t="s">
        <v>818</v>
      </c>
      <c r="G742" s="202" t="s">
        <v>84</v>
      </c>
      <c r="H742" s="203">
        <v>8.2000000000000003E-2</v>
      </c>
      <c r="I742" s="203">
        <v>7.6999999999999999E-2</v>
      </c>
      <c r="J742" s="203">
        <v>5.5E-2</v>
      </c>
      <c r="K742" s="202" t="s">
        <v>67</v>
      </c>
      <c r="L742" s="202"/>
      <c r="M742" s="202" t="s">
        <v>2662</v>
      </c>
      <c r="N742" s="203"/>
      <c r="O742" s="203"/>
      <c r="P742" s="203"/>
      <c r="Q742" s="203"/>
      <c r="R742" s="202" t="s">
        <v>3379</v>
      </c>
      <c r="S742" s="202" t="s">
        <v>3394</v>
      </c>
      <c r="T742" s="202" t="s">
        <v>3395</v>
      </c>
      <c r="U742" s="229">
        <v>1</v>
      </c>
      <c r="V742" s="229">
        <v>1</v>
      </c>
      <c r="W742" s="202" t="s">
        <v>3396</v>
      </c>
      <c r="X742" s="202" t="s">
        <v>3371</v>
      </c>
      <c r="Y742" s="202" t="s">
        <v>1119</v>
      </c>
      <c r="Z742" s="202" t="s">
        <v>884</v>
      </c>
      <c r="AA742" s="202" t="s">
        <v>3190</v>
      </c>
      <c r="AB742" s="236"/>
    </row>
    <row r="743" spans="1:28" s="200" customFormat="1" ht="63" customHeight="1" x14ac:dyDescent="0.2">
      <c r="A743" s="202" t="s">
        <v>813</v>
      </c>
      <c r="B743" s="202" t="s">
        <v>1070</v>
      </c>
      <c r="C743" s="202" t="s">
        <v>0</v>
      </c>
      <c r="D743" s="202" t="s">
        <v>3</v>
      </c>
      <c r="E743" s="202" t="s">
        <v>45</v>
      </c>
      <c r="F743" s="202" t="s">
        <v>818</v>
      </c>
      <c r="G743" s="202" t="s">
        <v>84</v>
      </c>
      <c r="H743" s="203">
        <v>8.2000000000000003E-2</v>
      </c>
      <c r="I743" s="203">
        <v>7.6999999999999999E-2</v>
      </c>
      <c r="J743" s="203">
        <v>5.5E-2</v>
      </c>
      <c r="K743" s="202" t="s">
        <v>67</v>
      </c>
      <c r="L743" s="202"/>
      <c r="M743" s="202" t="s">
        <v>2662</v>
      </c>
      <c r="N743" s="203"/>
      <c r="O743" s="203"/>
      <c r="P743" s="203"/>
      <c r="Q743" s="203"/>
      <c r="R743" s="202" t="s">
        <v>3379</v>
      </c>
      <c r="S743" s="202" t="s">
        <v>3394</v>
      </c>
      <c r="T743" s="202" t="s">
        <v>3397</v>
      </c>
      <c r="U743" s="229">
        <v>1</v>
      </c>
      <c r="V743" s="229">
        <v>1</v>
      </c>
      <c r="W743" s="202" t="s">
        <v>3398</v>
      </c>
      <c r="X743" s="202" t="s">
        <v>3399</v>
      </c>
      <c r="Y743" s="202" t="s">
        <v>1119</v>
      </c>
      <c r="Z743" s="202" t="s">
        <v>895</v>
      </c>
      <c r="AA743" s="202" t="s">
        <v>3190</v>
      </c>
      <c r="AB743" s="236"/>
    </row>
    <row r="744" spans="1:28" s="200" customFormat="1" ht="63" customHeight="1" x14ac:dyDescent="0.2">
      <c r="A744" s="202" t="s">
        <v>813</v>
      </c>
      <c r="B744" s="202" t="s">
        <v>1070</v>
      </c>
      <c r="C744" s="202" t="s">
        <v>0</v>
      </c>
      <c r="D744" s="202" t="s">
        <v>3</v>
      </c>
      <c r="E744" s="202" t="s">
        <v>45</v>
      </c>
      <c r="F744" s="202" t="s">
        <v>818</v>
      </c>
      <c r="G744" s="202" t="s">
        <v>84</v>
      </c>
      <c r="H744" s="203">
        <v>8.2000000000000003E-2</v>
      </c>
      <c r="I744" s="203">
        <v>7.6999999999999999E-2</v>
      </c>
      <c r="J744" s="203">
        <v>5.5E-2</v>
      </c>
      <c r="K744" s="202" t="s">
        <v>67</v>
      </c>
      <c r="L744" s="202"/>
      <c r="M744" s="202" t="s">
        <v>2662</v>
      </c>
      <c r="N744" s="203"/>
      <c r="O744" s="203"/>
      <c r="P744" s="203"/>
      <c r="Q744" s="203"/>
      <c r="R744" s="202" t="s">
        <v>3400</v>
      </c>
      <c r="S744" s="202" t="s">
        <v>3401</v>
      </c>
      <c r="T744" s="202" t="s">
        <v>3402</v>
      </c>
      <c r="U744" s="229">
        <v>25</v>
      </c>
      <c r="V744" s="229">
        <v>25</v>
      </c>
      <c r="W744" s="202" t="s">
        <v>3388</v>
      </c>
      <c r="X744" s="202" t="s">
        <v>3371</v>
      </c>
      <c r="Y744" s="202" t="s">
        <v>1119</v>
      </c>
      <c r="Z744" s="202" t="s">
        <v>825</v>
      </c>
      <c r="AA744" s="202" t="s">
        <v>3403</v>
      </c>
      <c r="AB744" s="236"/>
    </row>
    <row r="745" spans="1:28" s="200" customFormat="1" ht="63" customHeight="1" x14ac:dyDescent="0.2">
      <c r="A745" s="202" t="s">
        <v>813</v>
      </c>
      <c r="B745" s="202" t="s">
        <v>1070</v>
      </c>
      <c r="C745" s="202" t="s">
        <v>0</v>
      </c>
      <c r="D745" s="202" t="s">
        <v>3</v>
      </c>
      <c r="E745" s="202" t="s">
        <v>45</v>
      </c>
      <c r="F745" s="202" t="s">
        <v>818</v>
      </c>
      <c r="G745" s="202" t="s">
        <v>84</v>
      </c>
      <c r="H745" s="203">
        <v>8.2000000000000003E-2</v>
      </c>
      <c r="I745" s="203">
        <v>7.6999999999999999E-2</v>
      </c>
      <c r="J745" s="203">
        <v>5.5E-2</v>
      </c>
      <c r="K745" s="202" t="s">
        <v>67</v>
      </c>
      <c r="L745" s="202"/>
      <c r="M745" s="202" t="s">
        <v>2662</v>
      </c>
      <c r="N745" s="203"/>
      <c r="O745" s="203"/>
      <c r="P745" s="203"/>
      <c r="Q745" s="203"/>
      <c r="R745" s="202" t="s">
        <v>3386</v>
      </c>
      <c r="S745" s="202" t="s">
        <v>3401</v>
      </c>
      <c r="T745" s="202" t="s">
        <v>3402</v>
      </c>
      <c r="U745" s="229">
        <v>25</v>
      </c>
      <c r="V745" s="229">
        <v>25</v>
      </c>
      <c r="W745" s="202" t="s">
        <v>3388</v>
      </c>
      <c r="X745" s="202" t="s">
        <v>3371</v>
      </c>
      <c r="Y745" s="202" t="s">
        <v>1119</v>
      </c>
      <c r="Z745" s="202" t="s">
        <v>837</v>
      </c>
      <c r="AA745" s="202" t="s">
        <v>3403</v>
      </c>
      <c r="AB745" s="236"/>
    </row>
    <row r="746" spans="1:28" s="200" customFormat="1" ht="63" customHeight="1" x14ac:dyDescent="0.2">
      <c r="A746" s="202" t="s">
        <v>813</v>
      </c>
      <c r="B746" s="202" t="s">
        <v>1070</v>
      </c>
      <c r="C746" s="202" t="s">
        <v>0</v>
      </c>
      <c r="D746" s="202" t="s">
        <v>3</v>
      </c>
      <c r="E746" s="202" t="s">
        <v>45</v>
      </c>
      <c r="F746" s="202" t="s">
        <v>818</v>
      </c>
      <c r="G746" s="202" t="s">
        <v>84</v>
      </c>
      <c r="H746" s="203">
        <v>8.2000000000000003E-2</v>
      </c>
      <c r="I746" s="203">
        <v>7.6999999999999999E-2</v>
      </c>
      <c r="J746" s="203">
        <v>5.5E-2</v>
      </c>
      <c r="K746" s="202" t="s">
        <v>67</v>
      </c>
      <c r="L746" s="202"/>
      <c r="M746" s="202" t="s">
        <v>2662</v>
      </c>
      <c r="N746" s="203"/>
      <c r="O746" s="203"/>
      <c r="P746" s="203"/>
      <c r="Q746" s="203"/>
      <c r="R746" s="202" t="s">
        <v>3386</v>
      </c>
      <c r="S746" s="202" t="s">
        <v>3401</v>
      </c>
      <c r="T746" s="202" t="s">
        <v>3402</v>
      </c>
      <c r="U746" s="229">
        <v>25</v>
      </c>
      <c r="V746" s="229">
        <v>25</v>
      </c>
      <c r="W746" s="202" t="s">
        <v>3388</v>
      </c>
      <c r="X746" s="202" t="s">
        <v>3371</v>
      </c>
      <c r="Y746" s="202" t="s">
        <v>1119</v>
      </c>
      <c r="Z746" s="202" t="s">
        <v>849</v>
      </c>
      <c r="AA746" s="202" t="s">
        <v>3403</v>
      </c>
      <c r="AB746" s="236"/>
    </row>
    <row r="747" spans="1:28" s="200" customFormat="1" ht="63" customHeight="1" x14ac:dyDescent="0.2">
      <c r="A747" s="202" t="s">
        <v>813</v>
      </c>
      <c r="B747" s="202" t="s">
        <v>1070</v>
      </c>
      <c r="C747" s="202" t="s">
        <v>786</v>
      </c>
      <c r="D747" s="202" t="s">
        <v>3</v>
      </c>
      <c r="E747" s="202" t="s">
        <v>45</v>
      </c>
      <c r="F747" s="202" t="s">
        <v>818</v>
      </c>
      <c r="G747" s="202" t="s">
        <v>84</v>
      </c>
      <c r="H747" s="203">
        <v>8.2000000000000003E-2</v>
      </c>
      <c r="I747" s="203">
        <v>7.6999999999999999E-2</v>
      </c>
      <c r="J747" s="203">
        <v>5.5E-2</v>
      </c>
      <c r="K747" s="202" t="s">
        <v>67</v>
      </c>
      <c r="L747" s="202"/>
      <c r="M747" s="202" t="s">
        <v>2662</v>
      </c>
      <c r="N747" s="203"/>
      <c r="O747" s="203"/>
      <c r="P747" s="203"/>
      <c r="Q747" s="203"/>
      <c r="R747" s="202" t="s">
        <v>3386</v>
      </c>
      <c r="S747" s="202" t="s">
        <v>3404</v>
      </c>
      <c r="T747" s="202" t="s">
        <v>3381</v>
      </c>
      <c r="U747" s="229">
        <v>2400</v>
      </c>
      <c r="V747" s="229">
        <v>2400</v>
      </c>
      <c r="W747" s="202" t="s">
        <v>3382</v>
      </c>
      <c r="X747" s="202" t="s">
        <v>3371</v>
      </c>
      <c r="Y747" s="202" t="s">
        <v>1155</v>
      </c>
      <c r="Z747" s="202" t="s">
        <v>920</v>
      </c>
      <c r="AA747" s="202" t="s">
        <v>3380</v>
      </c>
      <c r="AB747" s="236"/>
    </row>
    <row r="748" spans="1:28" s="200" customFormat="1" ht="63" customHeight="1" x14ac:dyDescent="0.2">
      <c r="A748" s="202" t="s">
        <v>813</v>
      </c>
      <c r="B748" s="202" t="s">
        <v>1070</v>
      </c>
      <c r="C748" s="202" t="s">
        <v>786</v>
      </c>
      <c r="D748" s="202" t="s">
        <v>3</v>
      </c>
      <c r="E748" s="202" t="s">
        <v>45</v>
      </c>
      <c r="F748" s="202" t="s">
        <v>818</v>
      </c>
      <c r="G748" s="202" t="s">
        <v>84</v>
      </c>
      <c r="H748" s="205">
        <v>8.2000000000000003E-2</v>
      </c>
      <c r="I748" s="205">
        <v>7.6999999999999999E-2</v>
      </c>
      <c r="J748" s="205">
        <v>5.5E-2</v>
      </c>
      <c r="K748" s="202" t="s">
        <v>67</v>
      </c>
      <c r="L748" s="202"/>
      <c r="M748" s="202" t="s">
        <v>2662</v>
      </c>
      <c r="N748" s="203" t="s">
        <v>201</v>
      </c>
      <c r="O748" s="205">
        <v>2.7E-2</v>
      </c>
      <c r="P748" s="205">
        <v>3.0800000000000001E-2</v>
      </c>
      <c r="Q748" s="203"/>
      <c r="R748" s="202" t="s">
        <v>3386</v>
      </c>
      <c r="S748" s="202" t="s">
        <v>3405</v>
      </c>
      <c r="T748" s="202" t="s">
        <v>3406</v>
      </c>
      <c r="U748" s="229">
        <v>0</v>
      </c>
      <c r="V748" s="229">
        <v>1</v>
      </c>
      <c r="W748" s="202" t="s">
        <v>3407</v>
      </c>
      <c r="X748" s="202" t="s">
        <v>3408</v>
      </c>
      <c r="Y748" s="202" t="s">
        <v>3409</v>
      </c>
      <c r="Z748" s="202" t="s">
        <v>3410</v>
      </c>
      <c r="AA748" s="202" t="s">
        <v>3358</v>
      </c>
      <c r="AB748" s="236"/>
    </row>
    <row r="749" spans="1:28" s="200" customFormat="1" ht="63" customHeight="1" x14ac:dyDescent="0.2">
      <c r="A749" s="202" t="s">
        <v>813</v>
      </c>
      <c r="B749" s="202" t="s">
        <v>1070</v>
      </c>
      <c r="C749" s="202" t="s">
        <v>786</v>
      </c>
      <c r="D749" s="202" t="s">
        <v>3</v>
      </c>
      <c r="E749" s="202" t="s">
        <v>45</v>
      </c>
      <c r="F749" s="202" t="s">
        <v>818</v>
      </c>
      <c r="G749" s="202" t="s">
        <v>84</v>
      </c>
      <c r="H749" s="203"/>
      <c r="I749" s="203"/>
      <c r="J749" s="203"/>
      <c r="K749" s="202" t="s">
        <v>67</v>
      </c>
      <c r="L749" s="202"/>
      <c r="M749" s="202" t="s">
        <v>2662</v>
      </c>
      <c r="N749" s="203"/>
      <c r="O749" s="203"/>
      <c r="P749" s="203"/>
      <c r="Q749" s="203"/>
      <c r="R749" s="202" t="s">
        <v>3386</v>
      </c>
      <c r="S749" s="202" t="s">
        <v>3411</v>
      </c>
      <c r="T749" s="202" t="s">
        <v>3406</v>
      </c>
      <c r="U749" s="229">
        <v>1</v>
      </c>
      <c r="V749" s="229">
        <v>1</v>
      </c>
      <c r="W749" s="202" t="s">
        <v>3407</v>
      </c>
      <c r="X749" s="202" t="s">
        <v>3412</v>
      </c>
      <c r="Y749" s="202" t="s">
        <v>3409</v>
      </c>
      <c r="Z749" s="202" t="s">
        <v>3413</v>
      </c>
      <c r="AA749" s="202" t="s">
        <v>3358</v>
      </c>
      <c r="AB749" s="236"/>
    </row>
    <row r="750" spans="1:28" s="200" customFormat="1" ht="63" customHeight="1" x14ac:dyDescent="0.2">
      <c r="A750" s="202" t="s">
        <v>813</v>
      </c>
      <c r="B750" s="202" t="s">
        <v>1070</v>
      </c>
      <c r="C750" s="202" t="s">
        <v>786</v>
      </c>
      <c r="D750" s="202" t="s">
        <v>3</v>
      </c>
      <c r="E750" s="202" t="s">
        <v>45</v>
      </c>
      <c r="F750" s="202" t="s">
        <v>818</v>
      </c>
      <c r="G750" s="202" t="s">
        <v>84</v>
      </c>
      <c r="H750" s="203"/>
      <c r="I750" s="203"/>
      <c r="J750" s="203"/>
      <c r="K750" s="202" t="s">
        <v>67</v>
      </c>
      <c r="L750" s="202"/>
      <c r="M750" s="202" t="s">
        <v>2662</v>
      </c>
      <c r="N750" s="203"/>
      <c r="O750" s="203"/>
      <c r="P750" s="203"/>
      <c r="Q750" s="203"/>
      <c r="R750" s="202" t="s">
        <v>3386</v>
      </c>
      <c r="S750" s="202" t="s">
        <v>3414</v>
      </c>
      <c r="T750" s="202" t="s">
        <v>3406</v>
      </c>
      <c r="U750" s="229">
        <v>39</v>
      </c>
      <c r="V750" s="229">
        <v>39</v>
      </c>
      <c r="W750" s="202" t="s">
        <v>3407</v>
      </c>
      <c r="X750" s="202" t="s">
        <v>3415</v>
      </c>
      <c r="Y750" s="202" t="s">
        <v>3409</v>
      </c>
      <c r="Z750" s="202" t="s">
        <v>3416</v>
      </c>
      <c r="AA750" s="202" t="s">
        <v>3358</v>
      </c>
      <c r="AB750" s="236"/>
    </row>
    <row r="751" spans="1:28" s="200" customFormat="1" ht="63" customHeight="1" x14ac:dyDescent="0.2">
      <c r="A751" s="202" t="s">
        <v>813</v>
      </c>
      <c r="B751" s="202" t="s">
        <v>1070</v>
      </c>
      <c r="C751" s="202" t="s">
        <v>786</v>
      </c>
      <c r="D751" s="202" t="s">
        <v>3</v>
      </c>
      <c r="E751" s="202" t="s">
        <v>45</v>
      </c>
      <c r="F751" s="202" t="s">
        <v>818</v>
      </c>
      <c r="G751" s="202" t="s">
        <v>84</v>
      </c>
      <c r="H751" s="203"/>
      <c r="I751" s="203"/>
      <c r="J751" s="203"/>
      <c r="K751" s="202" t="s">
        <v>67</v>
      </c>
      <c r="L751" s="202"/>
      <c r="M751" s="202" t="s">
        <v>2662</v>
      </c>
      <c r="N751" s="203"/>
      <c r="O751" s="203"/>
      <c r="P751" s="203"/>
      <c r="Q751" s="203"/>
      <c r="R751" s="202" t="s">
        <v>3386</v>
      </c>
      <c r="S751" s="202" t="s">
        <v>3414</v>
      </c>
      <c r="T751" s="202"/>
      <c r="U751" s="205"/>
      <c r="V751" s="205"/>
      <c r="W751" s="202"/>
      <c r="X751" s="202"/>
      <c r="Y751" s="202" t="s">
        <v>3409</v>
      </c>
      <c r="Z751" s="202" t="s">
        <v>3416</v>
      </c>
      <c r="AA751" s="202" t="s">
        <v>3358</v>
      </c>
      <c r="AB751" s="236"/>
    </row>
    <row r="752" spans="1:28" s="200" customFormat="1" ht="63" customHeight="1" x14ac:dyDescent="0.2">
      <c r="A752" s="202" t="s">
        <v>813</v>
      </c>
      <c r="B752" s="202" t="s">
        <v>1070</v>
      </c>
      <c r="C752" s="202" t="s">
        <v>786</v>
      </c>
      <c r="D752" s="202" t="s">
        <v>3</v>
      </c>
      <c r="E752" s="202" t="s">
        <v>45</v>
      </c>
      <c r="F752" s="202" t="s">
        <v>818</v>
      </c>
      <c r="G752" s="202" t="s">
        <v>84</v>
      </c>
      <c r="H752" s="203"/>
      <c r="I752" s="203"/>
      <c r="J752" s="203"/>
      <c r="K752" s="202" t="s">
        <v>67</v>
      </c>
      <c r="L752" s="202"/>
      <c r="M752" s="202" t="s">
        <v>2662</v>
      </c>
      <c r="N752" s="203"/>
      <c r="O752" s="203"/>
      <c r="P752" s="203"/>
      <c r="Q752" s="203"/>
      <c r="R752" s="202" t="s">
        <v>3386</v>
      </c>
      <c r="S752" s="202" t="s">
        <v>3414</v>
      </c>
      <c r="T752" s="202"/>
      <c r="U752" s="205"/>
      <c r="V752" s="205"/>
      <c r="W752" s="202"/>
      <c r="X752" s="202"/>
      <c r="Y752" s="202" t="s">
        <v>3409</v>
      </c>
      <c r="Z752" s="202" t="s">
        <v>3416</v>
      </c>
      <c r="AA752" s="202" t="s">
        <v>3358</v>
      </c>
      <c r="AB752" s="236"/>
    </row>
    <row r="753" spans="1:28" s="200" customFormat="1" ht="63" customHeight="1" x14ac:dyDescent="0.2">
      <c r="A753" s="202" t="s">
        <v>813</v>
      </c>
      <c r="B753" s="202" t="s">
        <v>1070</v>
      </c>
      <c r="C753" s="202" t="s">
        <v>786</v>
      </c>
      <c r="D753" s="202" t="s">
        <v>3</v>
      </c>
      <c r="E753" s="202" t="s">
        <v>45</v>
      </c>
      <c r="F753" s="202" t="s">
        <v>818</v>
      </c>
      <c r="G753" s="202" t="s">
        <v>84</v>
      </c>
      <c r="H753" s="203"/>
      <c r="I753" s="203"/>
      <c r="J753" s="203"/>
      <c r="K753" s="202" t="s">
        <v>67</v>
      </c>
      <c r="L753" s="202"/>
      <c r="M753" s="202" t="s">
        <v>2662</v>
      </c>
      <c r="N753" s="203"/>
      <c r="O753" s="203"/>
      <c r="P753" s="203"/>
      <c r="Q753" s="203"/>
      <c r="R753" s="202" t="s">
        <v>3386</v>
      </c>
      <c r="S753" s="202" t="s">
        <v>3414</v>
      </c>
      <c r="T753" s="202"/>
      <c r="U753" s="205"/>
      <c r="V753" s="205"/>
      <c r="W753" s="202"/>
      <c r="X753" s="202"/>
      <c r="Y753" s="202" t="s">
        <v>3409</v>
      </c>
      <c r="Z753" s="202" t="s">
        <v>3416</v>
      </c>
      <c r="AA753" s="202" t="s">
        <v>3358</v>
      </c>
      <c r="AB753" s="236"/>
    </row>
    <row r="754" spans="1:28" s="200" customFormat="1" ht="63" customHeight="1" x14ac:dyDescent="0.2">
      <c r="A754" s="202" t="s">
        <v>813</v>
      </c>
      <c r="B754" s="202" t="s">
        <v>1070</v>
      </c>
      <c r="C754" s="202" t="s">
        <v>786</v>
      </c>
      <c r="D754" s="202" t="s">
        <v>3</v>
      </c>
      <c r="E754" s="202" t="s">
        <v>45</v>
      </c>
      <c r="F754" s="202" t="s">
        <v>818</v>
      </c>
      <c r="G754" s="202" t="s">
        <v>84</v>
      </c>
      <c r="H754" s="203"/>
      <c r="I754" s="203"/>
      <c r="J754" s="203"/>
      <c r="K754" s="202" t="s">
        <v>67</v>
      </c>
      <c r="L754" s="202"/>
      <c r="M754" s="202" t="s">
        <v>2662</v>
      </c>
      <c r="N754" s="203"/>
      <c r="O754" s="203"/>
      <c r="P754" s="203"/>
      <c r="Q754" s="203"/>
      <c r="R754" s="202" t="s">
        <v>3386</v>
      </c>
      <c r="S754" s="202" t="s">
        <v>3414</v>
      </c>
      <c r="T754" s="202"/>
      <c r="U754" s="205"/>
      <c r="V754" s="205"/>
      <c r="W754" s="202"/>
      <c r="X754" s="202"/>
      <c r="Y754" s="202" t="s">
        <v>3409</v>
      </c>
      <c r="Z754" s="202" t="s">
        <v>3416</v>
      </c>
      <c r="AA754" s="202" t="s">
        <v>3358</v>
      </c>
      <c r="AB754" s="236"/>
    </row>
    <row r="755" spans="1:28" s="200" customFormat="1" ht="63" customHeight="1" x14ac:dyDescent="0.2">
      <c r="A755" s="202" t="s">
        <v>813</v>
      </c>
      <c r="B755" s="202" t="s">
        <v>1070</v>
      </c>
      <c r="C755" s="202" t="s">
        <v>786</v>
      </c>
      <c r="D755" s="202" t="s">
        <v>3</v>
      </c>
      <c r="E755" s="202" t="s">
        <v>45</v>
      </c>
      <c r="F755" s="202" t="s">
        <v>818</v>
      </c>
      <c r="G755" s="202" t="s">
        <v>84</v>
      </c>
      <c r="H755" s="203"/>
      <c r="I755" s="203"/>
      <c r="J755" s="203"/>
      <c r="K755" s="202" t="s">
        <v>67</v>
      </c>
      <c r="L755" s="202"/>
      <c r="M755" s="202" t="s">
        <v>2662</v>
      </c>
      <c r="N755" s="203"/>
      <c r="O755" s="203"/>
      <c r="P755" s="203"/>
      <c r="Q755" s="203"/>
      <c r="R755" s="202" t="s">
        <v>3386</v>
      </c>
      <c r="S755" s="202" t="s">
        <v>3414</v>
      </c>
      <c r="T755" s="202"/>
      <c r="U755" s="205"/>
      <c r="V755" s="205"/>
      <c r="W755" s="202"/>
      <c r="X755" s="202"/>
      <c r="Y755" s="202" t="s">
        <v>3409</v>
      </c>
      <c r="Z755" s="202" t="s">
        <v>3416</v>
      </c>
      <c r="AA755" s="202" t="s">
        <v>3358</v>
      </c>
      <c r="AB755" s="236"/>
    </row>
    <row r="756" spans="1:28" s="200" customFormat="1" ht="63" customHeight="1" x14ac:dyDescent="0.2">
      <c r="A756" s="202" t="s">
        <v>813</v>
      </c>
      <c r="B756" s="202" t="s">
        <v>1070</v>
      </c>
      <c r="C756" s="202" t="s">
        <v>786</v>
      </c>
      <c r="D756" s="202" t="s">
        <v>3</v>
      </c>
      <c r="E756" s="202" t="s">
        <v>45</v>
      </c>
      <c r="F756" s="202" t="s">
        <v>818</v>
      </c>
      <c r="G756" s="202" t="s">
        <v>84</v>
      </c>
      <c r="H756" s="203"/>
      <c r="I756" s="203"/>
      <c r="J756" s="203"/>
      <c r="K756" s="202" t="s">
        <v>67</v>
      </c>
      <c r="L756" s="202"/>
      <c r="M756" s="202" t="s">
        <v>2662</v>
      </c>
      <c r="N756" s="203"/>
      <c r="O756" s="203"/>
      <c r="P756" s="203"/>
      <c r="Q756" s="203"/>
      <c r="R756" s="202" t="s">
        <v>3386</v>
      </c>
      <c r="S756" s="202" t="s">
        <v>3414</v>
      </c>
      <c r="T756" s="202"/>
      <c r="U756" s="205"/>
      <c r="V756" s="205"/>
      <c r="W756" s="202"/>
      <c r="X756" s="202"/>
      <c r="Y756" s="202" t="s">
        <v>3409</v>
      </c>
      <c r="Z756" s="202" t="s">
        <v>3416</v>
      </c>
      <c r="AA756" s="202" t="s">
        <v>3358</v>
      </c>
      <c r="AB756" s="236"/>
    </row>
    <row r="757" spans="1:28" s="200" customFormat="1" ht="63" customHeight="1" x14ac:dyDescent="0.2">
      <c r="A757" s="202" t="s">
        <v>813</v>
      </c>
      <c r="B757" s="202" t="s">
        <v>1070</v>
      </c>
      <c r="C757" s="202" t="s">
        <v>786</v>
      </c>
      <c r="D757" s="202" t="s">
        <v>3</v>
      </c>
      <c r="E757" s="202" t="s">
        <v>45</v>
      </c>
      <c r="F757" s="202" t="s">
        <v>818</v>
      </c>
      <c r="G757" s="202" t="s">
        <v>84</v>
      </c>
      <c r="H757" s="203"/>
      <c r="I757" s="203"/>
      <c r="J757" s="203"/>
      <c r="K757" s="202" t="s">
        <v>67</v>
      </c>
      <c r="L757" s="202"/>
      <c r="M757" s="202" t="s">
        <v>2662</v>
      </c>
      <c r="N757" s="203"/>
      <c r="O757" s="203"/>
      <c r="P757" s="203"/>
      <c r="Q757" s="203"/>
      <c r="R757" s="202" t="s">
        <v>3386</v>
      </c>
      <c r="S757" s="202" t="s">
        <v>3414</v>
      </c>
      <c r="T757" s="202"/>
      <c r="U757" s="205"/>
      <c r="V757" s="205"/>
      <c r="W757" s="202"/>
      <c r="X757" s="202"/>
      <c r="Y757" s="202" t="s">
        <v>3409</v>
      </c>
      <c r="Z757" s="202" t="s">
        <v>3416</v>
      </c>
      <c r="AA757" s="202" t="s">
        <v>3358</v>
      </c>
      <c r="AB757" s="236"/>
    </row>
    <row r="758" spans="1:28" s="200" customFormat="1" ht="63" customHeight="1" x14ac:dyDescent="0.2">
      <c r="A758" s="202" t="s">
        <v>813</v>
      </c>
      <c r="B758" s="202" t="s">
        <v>1070</v>
      </c>
      <c r="C758" s="202" t="s">
        <v>786</v>
      </c>
      <c r="D758" s="202" t="s">
        <v>3</v>
      </c>
      <c r="E758" s="202" t="s">
        <v>45</v>
      </c>
      <c r="F758" s="202" t="s">
        <v>818</v>
      </c>
      <c r="G758" s="202" t="s">
        <v>84</v>
      </c>
      <c r="H758" s="203"/>
      <c r="I758" s="203"/>
      <c r="J758" s="203"/>
      <c r="K758" s="202" t="s">
        <v>67</v>
      </c>
      <c r="L758" s="202"/>
      <c r="M758" s="202" t="s">
        <v>2662</v>
      </c>
      <c r="N758" s="203"/>
      <c r="O758" s="203"/>
      <c r="P758" s="203"/>
      <c r="Q758" s="203"/>
      <c r="R758" s="202" t="s">
        <v>3386</v>
      </c>
      <c r="S758" s="202" t="s">
        <v>3414</v>
      </c>
      <c r="T758" s="202"/>
      <c r="U758" s="205"/>
      <c r="V758" s="205"/>
      <c r="W758" s="202"/>
      <c r="X758" s="202"/>
      <c r="Y758" s="202" t="s">
        <v>3409</v>
      </c>
      <c r="Z758" s="202" t="s">
        <v>3416</v>
      </c>
      <c r="AA758" s="202" t="s">
        <v>3358</v>
      </c>
      <c r="AB758" s="236"/>
    </row>
    <row r="759" spans="1:28" s="200" customFormat="1" ht="63" customHeight="1" x14ac:dyDescent="0.2">
      <c r="A759" s="202" t="s">
        <v>813</v>
      </c>
      <c r="B759" s="202" t="s">
        <v>1070</v>
      </c>
      <c r="C759" s="202" t="s">
        <v>786</v>
      </c>
      <c r="D759" s="202" t="s">
        <v>3</v>
      </c>
      <c r="E759" s="202" t="s">
        <v>45</v>
      </c>
      <c r="F759" s="202" t="s">
        <v>818</v>
      </c>
      <c r="G759" s="202" t="s">
        <v>84</v>
      </c>
      <c r="H759" s="203"/>
      <c r="I759" s="203"/>
      <c r="J759" s="203"/>
      <c r="K759" s="202" t="s">
        <v>67</v>
      </c>
      <c r="L759" s="202"/>
      <c r="M759" s="202" t="s">
        <v>2662</v>
      </c>
      <c r="N759" s="203"/>
      <c r="O759" s="203"/>
      <c r="P759" s="203"/>
      <c r="Q759" s="203"/>
      <c r="R759" s="202" t="s">
        <v>3386</v>
      </c>
      <c r="S759" s="202" t="s">
        <v>3414</v>
      </c>
      <c r="T759" s="202"/>
      <c r="U759" s="205"/>
      <c r="V759" s="205"/>
      <c r="W759" s="202"/>
      <c r="X759" s="202"/>
      <c r="Y759" s="202" t="s">
        <v>3409</v>
      </c>
      <c r="Z759" s="202" t="s">
        <v>3416</v>
      </c>
      <c r="AA759" s="202" t="s">
        <v>3358</v>
      </c>
      <c r="AB759" s="236"/>
    </row>
    <row r="760" spans="1:28" s="200" customFormat="1" ht="63" customHeight="1" x14ac:dyDescent="0.2">
      <c r="A760" s="202" t="s">
        <v>813</v>
      </c>
      <c r="B760" s="202" t="s">
        <v>1070</v>
      </c>
      <c r="C760" s="202" t="s">
        <v>786</v>
      </c>
      <c r="D760" s="202" t="s">
        <v>3</v>
      </c>
      <c r="E760" s="202" t="s">
        <v>45</v>
      </c>
      <c r="F760" s="202" t="s">
        <v>818</v>
      </c>
      <c r="G760" s="202" t="s">
        <v>84</v>
      </c>
      <c r="H760" s="203"/>
      <c r="I760" s="203"/>
      <c r="J760" s="203"/>
      <c r="K760" s="202" t="s">
        <v>67</v>
      </c>
      <c r="L760" s="202"/>
      <c r="M760" s="202" t="s">
        <v>2662</v>
      </c>
      <c r="N760" s="203"/>
      <c r="O760" s="203"/>
      <c r="P760" s="203"/>
      <c r="Q760" s="203"/>
      <c r="R760" s="202" t="s">
        <v>3386</v>
      </c>
      <c r="S760" s="202" t="s">
        <v>3414</v>
      </c>
      <c r="T760" s="202"/>
      <c r="U760" s="205"/>
      <c r="V760" s="205"/>
      <c r="W760" s="202"/>
      <c r="X760" s="202"/>
      <c r="Y760" s="202" t="s">
        <v>3409</v>
      </c>
      <c r="Z760" s="202" t="s">
        <v>3416</v>
      </c>
      <c r="AA760" s="202" t="s">
        <v>3358</v>
      </c>
      <c r="AB760" s="236"/>
    </row>
    <row r="761" spans="1:28" s="200" customFormat="1" ht="63" customHeight="1" x14ac:dyDescent="0.2">
      <c r="A761" s="202" t="s">
        <v>813</v>
      </c>
      <c r="B761" s="202" t="s">
        <v>1070</v>
      </c>
      <c r="C761" s="202" t="s">
        <v>786</v>
      </c>
      <c r="D761" s="202" t="s">
        <v>3</v>
      </c>
      <c r="E761" s="202" t="s">
        <v>45</v>
      </c>
      <c r="F761" s="202" t="s">
        <v>818</v>
      </c>
      <c r="G761" s="202" t="s">
        <v>84</v>
      </c>
      <c r="H761" s="203"/>
      <c r="I761" s="203"/>
      <c r="J761" s="203"/>
      <c r="K761" s="202" t="s">
        <v>67</v>
      </c>
      <c r="L761" s="202"/>
      <c r="M761" s="202" t="s">
        <v>2662</v>
      </c>
      <c r="N761" s="203"/>
      <c r="O761" s="203"/>
      <c r="P761" s="203"/>
      <c r="Q761" s="203"/>
      <c r="R761" s="202" t="s">
        <v>3386</v>
      </c>
      <c r="S761" s="202" t="s">
        <v>3414</v>
      </c>
      <c r="T761" s="202"/>
      <c r="U761" s="205"/>
      <c r="V761" s="205"/>
      <c r="W761" s="202"/>
      <c r="X761" s="202"/>
      <c r="Y761" s="202" t="s">
        <v>3409</v>
      </c>
      <c r="Z761" s="202" t="s">
        <v>3416</v>
      </c>
      <c r="AA761" s="202" t="s">
        <v>3358</v>
      </c>
      <c r="AB761" s="236"/>
    </row>
    <row r="762" spans="1:28" s="200" customFormat="1" ht="63" customHeight="1" x14ac:dyDescent="0.2">
      <c r="A762" s="202" t="s">
        <v>813</v>
      </c>
      <c r="B762" s="202" t="s">
        <v>1070</v>
      </c>
      <c r="C762" s="202" t="s">
        <v>786</v>
      </c>
      <c r="D762" s="202" t="s">
        <v>3</v>
      </c>
      <c r="E762" s="202" t="s">
        <v>45</v>
      </c>
      <c r="F762" s="202" t="s">
        <v>818</v>
      </c>
      <c r="G762" s="202" t="s">
        <v>84</v>
      </c>
      <c r="H762" s="203"/>
      <c r="I762" s="203"/>
      <c r="J762" s="203"/>
      <c r="K762" s="202" t="s">
        <v>67</v>
      </c>
      <c r="L762" s="202"/>
      <c r="M762" s="202" t="s">
        <v>2662</v>
      </c>
      <c r="N762" s="203"/>
      <c r="O762" s="203"/>
      <c r="P762" s="203"/>
      <c r="Q762" s="203"/>
      <c r="R762" s="202" t="s">
        <v>3386</v>
      </c>
      <c r="S762" s="202" t="s">
        <v>3414</v>
      </c>
      <c r="T762" s="202"/>
      <c r="U762" s="205"/>
      <c r="V762" s="205"/>
      <c r="W762" s="202"/>
      <c r="X762" s="202"/>
      <c r="Y762" s="202" t="s">
        <v>3409</v>
      </c>
      <c r="Z762" s="202" t="s">
        <v>3416</v>
      </c>
      <c r="AA762" s="202" t="s">
        <v>3358</v>
      </c>
      <c r="AB762" s="236"/>
    </row>
    <row r="763" spans="1:28" s="200" customFormat="1" ht="63" customHeight="1" x14ac:dyDescent="0.2">
      <c r="A763" s="202" t="s">
        <v>813</v>
      </c>
      <c r="B763" s="202" t="s">
        <v>1070</v>
      </c>
      <c r="C763" s="202" t="s">
        <v>786</v>
      </c>
      <c r="D763" s="202" t="s">
        <v>3</v>
      </c>
      <c r="E763" s="202" t="s">
        <v>45</v>
      </c>
      <c r="F763" s="202" t="s">
        <v>818</v>
      </c>
      <c r="G763" s="202" t="s">
        <v>84</v>
      </c>
      <c r="H763" s="203"/>
      <c r="I763" s="203"/>
      <c r="J763" s="203"/>
      <c r="K763" s="202" t="s">
        <v>67</v>
      </c>
      <c r="L763" s="202"/>
      <c r="M763" s="202" t="s">
        <v>2662</v>
      </c>
      <c r="N763" s="203"/>
      <c r="O763" s="203"/>
      <c r="P763" s="203"/>
      <c r="Q763" s="203"/>
      <c r="R763" s="202" t="s">
        <v>3386</v>
      </c>
      <c r="S763" s="202" t="s">
        <v>3414</v>
      </c>
      <c r="T763" s="202"/>
      <c r="U763" s="205"/>
      <c r="V763" s="205"/>
      <c r="W763" s="202"/>
      <c r="X763" s="202"/>
      <c r="Y763" s="202" t="s">
        <v>3409</v>
      </c>
      <c r="Z763" s="202" t="s">
        <v>3416</v>
      </c>
      <c r="AA763" s="202" t="s">
        <v>3358</v>
      </c>
      <c r="AB763" s="236"/>
    </row>
    <row r="764" spans="1:28" s="200" customFormat="1" ht="63" customHeight="1" x14ac:dyDescent="0.2">
      <c r="A764" s="202" t="s">
        <v>813</v>
      </c>
      <c r="B764" s="202" t="s">
        <v>1070</v>
      </c>
      <c r="C764" s="202" t="s">
        <v>786</v>
      </c>
      <c r="D764" s="202" t="s">
        <v>3</v>
      </c>
      <c r="E764" s="202" t="s">
        <v>45</v>
      </c>
      <c r="F764" s="202" t="s">
        <v>818</v>
      </c>
      <c r="G764" s="202" t="s">
        <v>84</v>
      </c>
      <c r="H764" s="203"/>
      <c r="I764" s="203"/>
      <c r="J764" s="203"/>
      <c r="K764" s="202" t="s">
        <v>67</v>
      </c>
      <c r="L764" s="202"/>
      <c r="M764" s="202" t="s">
        <v>2662</v>
      </c>
      <c r="N764" s="203"/>
      <c r="O764" s="203"/>
      <c r="P764" s="203"/>
      <c r="Q764" s="203"/>
      <c r="R764" s="202" t="s">
        <v>3386</v>
      </c>
      <c r="S764" s="202" t="s">
        <v>3414</v>
      </c>
      <c r="T764" s="202"/>
      <c r="U764" s="205"/>
      <c r="V764" s="205"/>
      <c r="W764" s="202"/>
      <c r="X764" s="202"/>
      <c r="Y764" s="202" t="s">
        <v>3409</v>
      </c>
      <c r="Z764" s="202" t="s">
        <v>3416</v>
      </c>
      <c r="AA764" s="202" t="s">
        <v>3358</v>
      </c>
      <c r="AB764" s="236"/>
    </row>
    <row r="765" spans="1:28" s="200" customFormat="1" ht="63" customHeight="1" x14ac:dyDescent="0.2">
      <c r="A765" s="202" t="s">
        <v>813</v>
      </c>
      <c r="B765" s="202" t="s">
        <v>1070</v>
      </c>
      <c r="C765" s="202" t="s">
        <v>786</v>
      </c>
      <c r="D765" s="202" t="s">
        <v>3</v>
      </c>
      <c r="E765" s="202" t="s">
        <v>45</v>
      </c>
      <c r="F765" s="202" t="s">
        <v>818</v>
      </c>
      <c r="G765" s="202" t="s">
        <v>84</v>
      </c>
      <c r="H765" s="203"/>
      <c r="I765" s="203"/>
      <c r="J765" s="203"/>
      <c r="K765" s="202" t="s">
        <v>67</v>
      </c>
      <c r="L765" s="202"/>
      <c r="M765" s="202" t="s">
        <v>2662</v>
      </c>
      <c r="N765" s="203"/>
      <c r="O765" s="203"/>
      <c r="P765" s="203"/>
      <c r="Q765" s="203"/>
      <c r="R765" s="202" t="s">
        <v>3386</v>
      </c>
      <c r="S765" s="202" t="s">
        <v>3414</v>
      </c>
      <c r="T765" s="202"/>
      <c r="U765" s="205"/>
      <c r="V765" s="205"/>
      <c r="W765" s="202"/>
      <c r="X765" s="202"/>
      <c r="Y765" s="202" t="s">
        <v>3409</v>
      </c>
      <c r="Z765" s="202" t="s">
        <v>3416</v>
      </c>
      <c r="AA765" s="202" t="s">
        <v>3358</v>
      </c>
      <c r="AB765" s="236"/>
    </row>
    <row r="766" spans="1:28" s="200" customFormat="1" ht="63" customHeight="1" x14ac:dyDescent="0.2">
      <c r="A766" s="202" t="s">
        <v>813</v>
      </c>
      <c r="B766" s="202" t="s">
        <v>1070</v>
      </c>
      <c r="C766" s="202" t="s">
        <v>786</v>
      </c>
      <c r="D766" s="202" t="s">
        <v>3</v>
      </c>
      <c r="E766" s="202" t="s">
        <v>45</v>
      </c>
      <c r="F766" s="202" t="s">
        <v>818</v>
      </c>
      <c r="G766" s="202" t="s">
        <v>84</v>
      </c>
      <c r="H766" s="203"/>
      <c r="I766" s="203"/>
      <c r="J766" s="203"/>
      <c r="K766" s="202" t="s">
        <v>67</v>
      </c>
      <c r="L766" s="202"/>
      <c r="M766" s="202" t="s">
        <v>2662</v>
      </c>
      <c r="N766" s="203"/>
      <c r="O766" s="203"/>
      <c r="P766" s="203"/>
      <c r="Q766" s="203"/>
      <c r="R766" s="202" t="s">
        <v>3386</v>
      </c>
      <c r="S766" s="202" t="s">
        <v>3414</v>
      </c>
      <c r="T766" s="202"/>
      <c r="U766" s="205"/>
      <c r="V766" s="205"/>
      <c r="W766" s="202"/>
      <c r="X766" s="202"/>
      <c r="Y766" s="202" t="s">
        <v>3409</v>
      </c>
      <c r="Z766" s="202" t="s">
        <v>3416</v>
      </c>
      <c r="AA766" s="202" t="s">
        <v>3358</v>
      </c>
      <c r="AB766" s="236"/>
    </row>
    <row r="767" spans="1:28" s="200" customFormat="1" ht="63" customHeight="1" x14ac:dyDescent="0.2">
      <c r="A767" s="202" t="s">
        <v>813</v>
      </c>
      <c r="B767" s="202" t="s">
        <v>1070</v>
      </c>
      <c r="C767" s="202" t="s">
        <v>786</v>
      </c>
      <c r="D767" s="202" t="s">
        <v>3</v>
      </c>
      <c r="E767" s="202" t="s">
        <v>45</v>
      </c>
      <c r="F767" s="202" t="s">
        <v>818</v>
      </c>
      <c r="G767" s="202" t="s">
        <v>84</v>
      </c>
      <c r="H767" s="203"/>
      <c r="I767" s="203"/>
      <c r="J767" s="203"/>
      <c r="K767" s="202" t="s">
        <v>67</v>
      </c>
      <c r="L767" s="202"/>
      <c r="M767" s="202" t="s">
        <v>2662</v>
      </c>
      <c r="N767" s="203"/>
      <c r="O767" s="203"/>
      <c r="P767" s="203"/>
      <c r="Q767" s="203"/>
      <c r="R767" s="202" t="s">
        <v>3386</v>
      </c>
      <c r="S767" s="202" t="s">
        <v>3414</v>
      </c>
      <c r="T767" s="202"/>
      <c r="U767" s="205"/>
      <c r="V767" s="205"/>
      <c r="W767" s="202"/>
      <c r="X767" s="202"/>
      <c r="Y767" s="202" t="s">
        <v>3409</v>
      </c>
      <c r="Z767" s="202" t="s">
        <v>3416</v>
      </c>
      <c r="AA767" s="202" t="s">
        <v>3358</v>
      </c>
      <c r="AB767" s="236"/>
    </row>
    <row r="768" spans="1:28" s="200" customFormat="1" ht="63" customHeight="1" x14ac:dyDescent="0.2">
      <c r="A768" s="202" t="s">
        <v>813</v>
      </c>
      <c r="B768" s="202" t="s">
        <v>1070</v>
      </c>
      <c r="C768" s="202" t="s">
        <v>786</v>
      </c>
      <c r="D768" s="202" t="s">
        <v>3</v>
      </c>
      <c r="E768" s="202" t="s">
        <v>45</v>
      </c>
      <c r="F768" s="202" t="s">
        <v>818</v>
      </c>
      <c r="G768" s="202" t="s">
        <v>84</v>
      </c>
      <c r="H768" s="203"/>
      <c r="I768" s="203"/>
      <c r="J768" s="203"/>
      <c r="K768" s="202" t="s">
        <v>67</v>
      </c>
      <c r="L768" s="202"/>
      <c r="M768" s="202" t="s">
        <v>2662</v>
      </c>
      <c r="N768" s="203"/>
      <c r="O768" s="203"/>
      <c r="P768" s="203"/>
      <c r="Q768" s="203"/>
      <c r="R768" s="202" t="s">
        <v>3386</v>
      </c>
      <c r="S768" s="202" t="s">
        <v>3414</v>
      </c>
      <c r="T768" s="202"/>
      <c r="U768" s="205"/>
      <c r="V768" s="205"/>
      <c r="W768" s="202"/>
      <c r="X768" s="202"/>
      <c r="Y768" s="202" t="s">
        <v>3409</v>
      </c>
      <c r="Z768" s="202" t="s">
        <v>3416</v>
      </c>
      <c r="AA768" s="202" t="s">
        <v>3358</v>
      </c>
      <c r="AB768" s="236"/>
    </row>
    <row r="769" spans="1:28" s="200" customFormat="1" ht="63" customHeight="1" x14ac:dyDescent="0.2">
      <c r="A769" s="202" t="s">
        <v>813</v>
      </c>
      <c r="B769" s="202" t="s">
        <v>1070</v>
      </c>
      <c r="C769" s="202" t="s">
        <v>786</v>
      </c>
      <c r="D769" s="202" t="s">
        <v>3</v>
      </c>
      <c r="E769" s="202" t="s">
        <v>45</v>
      </c>
      <c r="F769" s="202" t="s">
        <v>818</v>
      </c>
      <c r="G769" s="202" t="s">
        <v>84</v>
      </c>
      <c r="H769" s="203"/>
      <c r="I769" s="203"/>
      <c r="J769" s="203"/>
      <c r="K769" s="202" t="s">
        <v>67</v>
      </c>
      <c r="L769" s="202"/>
      <c r="M769" s="202" t="s">
        <v>2662</v>
      </c>
      <c r="N769" s="203"/>
      <c r="O769" s="203"/>
      <c r="P769" s="203"/>
      <c r="Q769" s="203"/>
      <c r="R769" s="202" t="s">
        <v>3386</v>
      </c>
      <c r="S769" s="202" t="s">
        <v>3414</v>
      </c>
      <c r="T769" s="202"/>
      <c r="U769" s="205"/>
      <c r="V769" s="205"/>
      <c r="W769" s="202"/>
      <c r="X769" s="202"/>
      <c r="Y769" s="202" t="s">
        <v>3409</v>
      </c>
      <c r="Z769" s="202" t="s">
        <v>3416</v>
      </c>
      <c r="AA769" s="202" t="s">
        <v>3358</v>
      </c>
      <c r="AB769" s="236"/>
    </row>
    <row r="770" spans="1:28" s="200" customFormat="1" ht="63" customHeight="1" x14ac:dyDescent="0.2">
      <c r="A770" s="202" t="s">
        <v>813</v>
      </c>
      <c r="B770" s="202" t="s">
        <v>1070</v>
      </c>
      <c r="C770" s="202" t="s">
        <v>786</v>
      </c>
      <c r="D770" s="202" t="s">
        <v>3</v>
      </c>
      <c r="E770" s="202" t="s">
        <v>45</v>
      </c>
      <c r="F770" s="202" t="s">
        <v>818</v>
      </c>
      <c r="G770" s="202" t="s">
        <v>84</v>
      </c>
      <c r="H770" s="203"/>
      <c r="I770" s="203"/>
      <c r="J770" s="203"/>
      <c r="K770" s="202" t="s">
        <v>67</v>
      </c>
      <c r="L770" s="202"/>
      <c r="M770" s="202" t="s">
        <v>2662</v>
      </c>
      <c r="N770" s="203"/>
      <c r="O770" s="203"/>
      <c r="P770" s="203"/>
      <c r="Q770" s="203"/>
      <c r="R770" s="202" t="s">
        <v>3386</v>
      </c>
      <c r="S770" s="202" t="s">
        <v>3414</v>
      </c>
      <c r="T770" s="202"/>
      <c r="U770" s="205"/>
      <c r="V770" s="205"/>
      <c r="W770" s="202"/>
      <c r="X770" s="202"/>
      <c r="Y770" s="202" t="s">
        <v>3409</v>
      </c>
      <c r="Z770" s="202" t="s">
        <v>3416</v>
      </c>
      <c r="AA770" s="202" t="s">
        <v>3358</v>
      </c>
      <c r="AB770" s="236"/>
    </row>
    <row r="771" spans="1:28" s="200" customFormat="1" ht="63" customHeight="1" x14ac:dyDescent="0.2">
      <c r="A771" s="202" t="s">
        <v>813</v>
      </c>
      <c r="B771" s="202" t="s">
        <v>1070</v>
      </c>
      <c r="C771" s="202" t="s">
        <v>786</v>
      </c>
      <c r="D771" s="202" t="s">
        <v>3</v>
      </c>
      <c r="E771" s="202" t="s">
        <v>45</v>
      </c>
      <c r="F771" s="202" t="s">
        <v>818</v>
      </c>
      <c r="G771" s="202" t="s">
        <v>84</v>
      </c>
      <c r="H771" s="203"/>
      <c r="I771" s="203"/>
      <c r="J771" s="203"/>
      <c r="K771" s="202" t="s">
        <v>67</v>
      </c>
      <c r="L771" s="202"/>
      <c r="M771" s="202" t="s">
        <v>2662</v>
      </c>
      <c r="N771" s="203"/>
      <c r="O771" s="203"/>
      <c r="P771" s="203"/>
      <c r="Q771" s="203"/>
      <c r="R771" s="202" t="s">
        <v>3386</v>
      </c>
      <c r="S771" s="202" t="s">
        <v>3414</v>
      </c>
      <c r="T771" s="202"/>
      <c r="U771" s="205"/>
      <c r="V771" s="205"/>
      <c r="W771" s="202"/>
      <c r="X771" s="202"/>
      <c r="Y771" s="202" t="s">
        <v>3409</v>
      </c>
      <c r="Z771" s="202" t="s">
        <v>3416</v>
      </c>
      <c r="AA771" s="202" t="s">
        <v>3358</v>
      </c>
      <c r="AB771" s="236"/>
    </row>
    <row r="772" spans="1:28" s="200" customFormat="1" ht="63" customHeight="1" x14ac:dyDescent="0.2">
      <c r="A772" s="202" t="s">
        <v>813</v>
      </c>
      <c r="B772" s="202" t="s">
        <v>1070</v>
      </c>
      <c r="C772" s="202" t="s">
        <v>786</v>
      </c>
      <c r="D772" s="202" t="s">
        <v>3</v>
      </c>
      <c r="E772" s="202" t="s">
        <v>45</v>
      </c>
      <c r="F772" s="202" t="s">
        <v>818</v>
      </c>
      <c r="G772" s="202" t="s">
        <v>84</v>
      </c>
      <c r="H772" s="203"/>
      <c r="I772" s="203"/>
      <c r="J772" s="203"/>
      <c r="K772" s="202" t="s">
        <v>67</v>
      </c>
      <c r="L772" s="202"/>
      <c r="M772" s="202" t="s">
        <v>2662</v>
      </c>
      <c r="N772" s="203"/>
      <c r="O772" s="203"/>
      <c r="P772" s="203"/>
      <c r="Q772" s="203"/>
      <c r="R772" s="202" t="s">
        <v>3386</v>
      </c>
      <c r="S772" s="202" t="s">
        <v>3414</v>
      </c>
      <c r="T772" s="202"/>
      <c r="U772" s="205"/>
      <c r="V772" s="205"/>
      <c r="W772" s="202"/>
      <c r="X772" s="202"/>
      <c r="Y772" s="202" t="s">
        <v>3409</v>
      </c>
      <c r="Z772" s="202" t="s">
        <v>3416</v>
      </c>
      <c r="AA772" s="202" t="s">
        <v>3358</v>
      </c>
      <c r="AB772" s="236"/>
    </row>
    <row r="773" spans="1:28" s="200" customFormat="1" ht="63" customHeight="1" x14ac:dyDescent="0.2">
      <c r="A773" s="202" t="s">
        <v>813</v>
      </c>
      <c r="B773" s="202" t="s">
        <v>1070</v>
      </c>
      <c r="C773" s="202" t="s">
        <v>786</v>
      </c>
      <c r="D773" s="202" t="s">
        <v>3</v>
      </c>
      <c r="E773" s="202" t="s">
        <v>45</v>
      </c>
      <c r="F773" s="202" t="s">
        <v>818</v>
      </c>
      <c r="G773" s="202" t="s">
        <v>84</v>
      </c>
      <c r="H773" s="203"/>
      <c r="I773" s="203"/>
      <c r="J773" s="203"/>
      <c r="K773" s="202" t="s">
        <v>67</v>
      </c>
      <c r="L773" s="202"/>
      <c r="M773" s="202" t="s">
        <v>2662</v>
      </c>
      <c r="N773" s="203"/>
      <c r="O773" s="203"/>
      <c r="P773" s="203"/>
      <c r="Q773" s="203"/>
      <c r="R773" s="202" t="s">
        <v>3386</v>
      </c>
      <c r="S773" s="202" t="s">
        <v>3414</v>
      </c>
      <c r="T773" s="202"/>
      <c r="U773" s="205"/>
      <c r="V773" s="205"/>
      <c r="W773" s="202"/>
      <c r="X773" s="202"/>
      <c r="Y773" s="202" t="s">
        <v>3409</v>
      </c>
      <c r="Z773" s="202" t="s">
        <v>3416</v>
      </c>
      <c r="AA773" s="202" t="s">
        <v>3358</v>
      </c>
      <c r="AB773" s="236"/>
    </row>
    <row r="774" spans="1:28" s="200" customFormat="1" ht="63" customHeight="1" x14ac:dyDescent="0.2">
      <c r="A774" s="202" t="s">
        <v>813</v>
      </c>
      <c r="B774" s="202" t="s">
        <v>1070</v>
      </c>
      <c r="C774" s="202" t="s">
        <v>786</v>
      </c>
      <c r="D774" s="202" t="s">
        <v>3</v>
      </c>
      <c r="E774" s="202" t="s">
        <v>45</v>
      </c>
      <c r="F774" s="202" t="s">
        <v>818</v>
      </c>
      <c r="G774" s="202" t="s">
        <v>84</v>
      </c>
      <c r="H774" s="203"/>
      <c r="I774" s="203"/>
      <c r="J774" s="203"/>
      <c r="K774" s="202" t="s">
        <v>67</v>
      </c>
      <c r="L774" s="202"/>
      <c r="M774" s="202" t="s">
        <v>2662</v>
      </c>
      <c r="N774" s="203"/>
      <c r="O774" s="203"/>
      <c r="P774" s="203"/>
      <c r="Q774" s="203"/>
      <c r="R774" s="202" t="s">
        <v>3386</v>
      </c>
      <c r="S774" s="202" t="s">
        <v>3414</v>
      </c>
      <c r="T774" s="202"/>
      <c r="U774" s="205"/>
      <c r="V774" s="205"/>
      <c r="W774" s="202"/>
      <c r="X774" s="202"/>
      <c r="Y774" s="202" t="s">
        <v>3409</v>
      </c>
      <c r="Z774" s="202" t="s">
        <v>3416</v>
      </c>
      <c r="AA774" s="202" t="s">
        <v>3358</v>
      </c>
      <c r="AB774" s="236"/>
    </row>
    <row r="775" spans="1:28" s="200" customFormat="1" ht="63" customHeight="1" x14ac:dyDescent="0.2">
      <c r="A775" s="202" t="s">
        <v>813</v>
      </c>
      <c r="B775" s="202" t="s">
        <v>1070</v>
      </c>
      <c r="C775" s="202" t="s">
        <v>786</v>
      </c>
      <c r="D775" s="202" t="s">
        <v>3</v>
      </c>
      <c r="E775" s="202" t="s">
        <v>45</v>
      </c>
      <c r="F775" s="202" t="s">
        <v>818</v>
      </c>
      <c r="G775" s="202" t="s">
        <v>84</v>
      </c>
      <c r="H775" s="203"/>
      <c r="I775" s="203"/>
      <c r="J775" s="203"/>
      <c r="K775" s="202" t="s">
        <v>67</v>
      </c>
      <c r="L775" s="202"/>
      <c r="M775" s="202" t="s">
        <v>2662</v>
      </c>
      <c r="N775" s="203"/>
      <c r="O775" s="203"/>
      <c r="P775" s="203"/>
      <c r="Q775" s="203"/>
      <c r="R775" s="202" t="s">
        <v>3386</v>
      </c>
      <c r="S775" s="202" t="s">
        <v>3414</v>
      </c>
      <c r="T775" s="202"/>
      <c r="U775" s="205"/>
      <c r="V775" s="205"/>
      <c r="W775" s="202"/>
      <c r="X775" s="202"/>
      <c r="Y775" s="202" t="s">
        <v>3409</v>
      </c>
      <c r="Z775" s="202" t="s">
        <v>3416</v>
      </c>
      <c r="AA775" s="202" t="s">
        <v>3358</v>
      </c>
      <c r="AB775" s="236"/>
    </row>
    <row r="776" spans="1:28" s="200" customFormat="1" ht="63" customHeight="1" x14ac:dyDescent="0.2">
      <c r="A776" s="202" t="s">
        <v>813</v>
      </c>
      <c r="B776" s="202" t="s">
        <v>1070</v>
      </c>
      <c r="C776" s="202" t="s">
        <v>786</v>
      </c>
      <c r="D776" s="202" t="s">
        <v>3</v>
      </c>
      <c r="E776" s="202" t="s">
        <v>45</v>
      </c>
      <c r="F776" s="202" t="s">
        <v>818</v>
      </c>
      <c r="G776" s="202" t="s">
        <v>84</v>
      </c>
      <c r="H776" s="203"/>
      <c r="I776" s="203"/>
      <c r="J776" s="203"/>
      <c r="K776" s="202" t="s">
        <v>67</v>
      </c>
      <c r="L776" s="202"/>
      <c r="M776" s="202" t="s">
        <v>2662</v>
      </c>
      <c r="N776" s="203"/>
      <c r="O776" s="203"/>
      <c r="P776" s="203"/>
      <c r="Q776" s="203"/>
      <c r="R776" s="202" t="s">
        <v>3386</v>
      </c>
      <c r="S776" s="202" t="s">
        <v>3414</v>
      </c>
      <c r="T776" s="202"/>
      <c r="U776" s="205"/>
      <c r="V776" s="205"/>
      <c r="W776" s="202"/>
      <c r="X776" s="202"/>
      <c r="Y776" s="202" t="s">
        <v>3409</v>
      </c>
      <c r="Z776" s="202" t="s">
        <v>3416</v>
      </c>
      <c r="AA776" s="202" t="s">
        <v>3358</v>
      </c>
      <c r="AB776" s="236"/>
    </row>
    <row r="777" spans="1:28" s="200" customFormat="1" ht="63" customHeight="1" x14ac:dyDescent="0.2">
      <c r="A777" s="202" t="s">
        <v>813</v>
      </c>
      <c r="B777" s="202" t="s">
        <v>1070</v>
      </c>
      <c r="C777" s="202" t="s">
        <v>786</v>
      </c>
      <c r="D777" s="202" t="s">
        <v>3</v>
      </c>
      <c r="E777" s="202" t="s">
        <v>45</v>
      </c>
      <c r="F777" s="202" t="s">
        <v>818</v>
      </c>
      <c r="G777" s="202" t="s">
        <v>84</v>
      </c>
      <c r="H777" s="203"/>
      <c r="I777" s="203"/>
      <c r="J777" s="203"/>
      <c r="K777" s="202" t="s">
        <v>67</v>
      </c>
      <c r="L777" s="202"/>
      <c r="M777" s="202" t="s">
        <v>2662</v>
      </c>
      <c r="N777" s="203"/>
      <c r="O777" s="203"/>
      <c r="P777" s="203"/>
      <c r="Q777" s="203"/>
      <c r="R777" s="202" t="s">
        <v>3386</v>
      </c>
      <c r="S777" s="202" t="s">
        <v>3414</v>
      </c>
      <c r="T777" s="202"/>
      <c r="U777" s="205"/>
      <c r="V777" s="205"/>
      <c r="W777" s="202"/>
      <c r="X777" s="202"/>
      <c r="Y777" s="202" t="s">
        <v>3409</v>
      </c>
      <c r="Z777" s="202" t="s">
        <v>3416</v>
      </c>
      <c r="AA777" s="202" t="s">
        <v>3358</v>
      </c>
      <c r="AB777" s="236"/>
    </row>
    <row r="778" spans="1:28" s="200" customFormat="1" ht="63" customHeight="1" x14ac:dyDescent="0.2">
      <c r="A778" s="202" t="s">
        <v>813</v>
      </c>
      <c r="B778" s="202" t="s">
        <v>1070</v>
      </c>
      <c r="C778" s="202" t="s">
        <v>786</v>
      </c>
      <c r="D778" s="202" t="s">
        <v>3</v>
      </c>
      <c r="E778" s="202" t="s">
        <v>45</v>
      </c>
      <c r="F778" s="202" t="s">
        <v>818</v>
      </c>
      <c r="G778" s="202" t="s">
        <v>84</v>
      </c>
      <c r="H778" s="203"/>
      <c r="I778" s="203"/>
      <c r="J778" s="203"/>
      <c r="K778" s="202" t="s">
        <v>67</v>
      </c>
      <c r="L778" s="202"/>
      <c r="M778" s="202" t="s">
        <v>2662</v>
      </c>
      <c r="N778" s="203"/>
      <c r="O778" s="203"/>
      <c r="P778" s="203"/>
      <c r="Q778" s="203"/>
      <c r="R778" s="202" t="s">
        <v>3386</v>
      </c>
      <c r="S778" s="202" t="s">
        <v>3414</v>
      </c>
      <c r="T778" s="202"/>
      <c r="U778" s="205"/>
      <c r="V778" s="205"/>
      <c r="W778" s="202"/>
      <c r="X778" s="202"/>
      <c r="Y778" s="202" t="s">
        <v>3409</v>
      </c>
      <c r="Z778" s="202" t="s">
        <v>3416</v>
      </c>
      <c r="AA778" s="202" t="s">
        <v>3358</v>
      </c>
      <c r="AB778" s="236"/>
    </row>
    <row r="779" spans="1:28" s="200" customFormat="1" ht="63" customHeight="1" x14ac:dyDescent="0.2">
      <c r="A779" s="202" t="s">
        <v>813</v>
      </c>
      <c r="B779" s="202" t="s">
        <v>1070</v>
      </c>
      <c r="C779" s="202" t="s">
        <v>786</v>
      </c>
      <c r="D779" s="202" t="s">
        <v>3</v>
      </c>
      <c r="E779" s="202" t="s">
        <v>45</v>
      </c>
      <c r="F779" s="202" t="s">
        <v>818</v>
      </c>
      <c r="G779" s="202" t="s">
        <v>84</v>
      </c>
      <c r="H779" s="203"/>
      <c r="I779" s="203"/>
      <c r="J779" s="203"/>
      <c r="K779" s="202" t="s">
        <v>67</v>
      </c>
      <c r="L779" s="202"/>
      <c r="M779" s="202" t="s">
        <v>2662</v>
      </c>
      <c r="N779" s="203"/>
      <c r="O779" s="203"/>
      <c r="P779" s="203"/>
      <c r="Q779" s="203"/>
      <c r="R779" s="202" t="s">
        <v>3386</v>
      </c>
      <c r="S779" s="202" t="s">
        <v>3414</v>
      </c>
      <c r="T779" s="202"/>
      <c r="U779" s="205"/>
      <c r="V779" s="205"/>
      <c r="W779" s="202"/>
      <c r="X779" s="202"/>
      <c r="Y779" s="202" t="s">
        <v>3409</v>
      </c>
      <c r="Z779" s="202" t="s">
        <v>3416</v>
      </c>
      <c r="AA779" s="202" t="s">
        <v>3358</v>
      </c>
      <c r="AB779" s="236"/>
    </row>
    <row r="780" spans="1:28" s="200" customFormat="1" ht="63" customHeight="1" x14ac:dyDescent="0.2">
      <c r="A780" s="202" t="s">
        <v>813</v>
      </c>
      <c r="B780" s="202" t="s">
        <v>1070</v>
      </c>
      <c r="C780" s="202" t="s">
        <v>786</v>
      </c>
      <c r="D780" s="202" t="s">
        <v>3</v>
      </c>
      <c r="E780" s="202" t="s">
        <v>45</v>
      </c>
      <c r="F780" s="202" t="s">
        <v>818</v>
      </c>
      <c r="G780" s="202" t="s">
        <v>84</v>
      </c>
      <c r="H780" s="203"/>
      <c r="I780" s="203"/>
      <c r="J780" s="203"/>
      <c r="K780" s="202" t="s">
        <v>67</v>
      </c>
      <c r="L780" s="202"/>
      <c r="M780" s="202" t="s">
        <v>2662</v>
      </c>
      <c r="N780" s="203"/>
      <c r="O780" s="203"/>
      <c r="P780" s="203"/>
      <c r="Q780" s="203"/>
      <c r="R780" s="202" t="s">
        <v>3386</v>
      </c>
      <c r="S780" s="202" t="s">
        <v>3414</v>
      </c>
      <c r="T780" s="202"/>
      <c r="U780" s="205"/>
      <c r="V780" s="205"/>
      <c r="W780" s="202"/>
      <c r="X780" s="202"/>
      <c r="Y780" s="202" t="s">
        <v>3409</v>
      </c>
      <c r="Z780" s="202" t="s">
        <v>3416</v>
      </c>
      <c r="AA780" s="202" t="s">
        <v>3358</v>
      </c>
      <c r="AB780" s="236"/>
    </row>
    <row r="781" spans="1:28" s="200" customFormat="1" ht="63" customHeight="1" x14ac:dyDescent="0.2">
      <c r="A781" s="202" t="s">
        <v>813</v>
      </c>
      <c r="B781" s="202" t="s">
        <v>1070</v>
      </c>
      <c r="C781" s="202" t="s">
        <v>786</v>
      </c>
      <c r="D781" s="202" t="s">
        <v>3</v>
      </c>
      <c r="E781" s="202" t="s">
        <v>45</v>
      </c>
      <c r="F781" s="202" t="s">
        <v>818</v>
      </c>
      <c r="G781" s="202" t="s">
        <v>84</v>
      </c>
      <c r="H781" s="203"/>
      <c r="I781" s="203"/>
      <c r="J781" s="203"/>
      <c r="K781" s="202" t="s">
        <v>67</v>
      </c>
      <c r="L781" s="202"/>
      <c r="M781" s="202" t="s">
        <v>2662</v>
      </c>
      <c r="N781" s="203"/>
      <c r="O781" s="203"/>
      <c r="P781" s="203"/>
      <c r="Q781" s="203"/>
      <c r="R781" s="202" t="s">
        <v>3386</v>
      </c>
      <c r="S781" s="202" t="s">
        <v>3414</v>
      </c>
      <c r="T781" s="202"/>
      <c r="U781" s="205"/>
      <c r="V781" s="205"/>
      <c r="W781" s="202"/>
      <c r="X781" s="202"/>
      <c r="Y781" s="202" t="s">
        <v>3409</v>
      </c>
      <c r="Z781" s="202" t="s">
        <v>3416</v>
      </c>
      <c r="AA781" s="202" t="s">
        <v>3358</v>
      </c>
      <c r="AB781" s="236"/>
    </row>
    <row r="782" spans="1:28" s="200" customFormat="1" ht="63" customHeight="1" x14ac:dyDescent="0.2">
      <c r="A782" s="202" t="s">
        <v>813</v>
      </c>
      <c r="B782" s="202" t="s">
        <v>1070</v>
      </c>
      <c r="C782" s="202" t="s">
        <v>786</v>
      </c>
      <c r="D782" s="202" t="s">
        <v>3</v>
      </c>
      <c r="E782" s="202" t="s">
        <v>45</v>
      </c>
      <c r="F782" s="202" t="s">
        <v>818</v>
      </c>
      <c r="G782" s="202" t="s">
        <v>84</v>
      </c>
      <c r="H782" s="203"/>
      <c r="I782" s="203"/>
      <c r="J782" s="203"/>
      <c r="K782" s="202" t="s">
        <v>67</v>
      </c>
      <c r="L782" s="202"/>
      <c r="M782" s="202" t="s">
        <v>2662</v>
      </c>
      <c r="N782" s="203"/>
      <c r="O782" s="203"/>
      <c r="P782" s="203"/>
      <c r="Q782" s="203"/>
      <c r="R782" s="202" t="s">
        <v>3386</v>
      </c>
      <c r="S782" s="202" t="s">
        <v>3417</v>
      </c>
      <c r="T782" s="202" t="s">
        <v>3406</v>
      </c>
      <c r="U782" s="229">
        <v>493</v>
      </c>
      <c r="V782" s="229">
        <v>475</v>
      </c>
      <c r="W782" s="202" t="s">
        <v>3407</v>
      </c>
      <c r="X782" s="202" t="s">
        <v>3418</v>
      </c>
      <c r="Y782" s="202" t="s">
        <v>3409</v>
      </c>
      <c r="Z782" s="202" t="s">
        <v>3419</v>
      </c>
      <c r="AA782" s="202" t="s">
        <v>3358</v>
      </c>
      <c r="AB782" s="236"/>
    </row>
    <row r="783" spans="1:28" s="200" customFormat="1" ht="63" customHeight="1" x14ac:dyDescent="0.2">
      <c r="A783" s="202" t="s">
        <v>813</v>
      </c>
      <c r="B783" s="202" t="s">
        <v>1070</v>
      </c>
      <c r="C783" s="202" t="s">
        <v>786</v>
      </c>
      <c r="D783" s="202" t="s">
        <v>3</v>
      </c>
      <c r="E783" s="202" t="s">
        <v>45</v>
      </c>
      <c r="F783" s="202" t="s">
        <v>818</v>
      </c>
      <c r="G783" s="202" t="s">
        <v>84</v>
      </c>
      <c r="H783" s="203"/>
      <c r="I783" s="203"/>
      <c r="J783" s="203"/>
      <c r="K783" s="202" t="s">
        <v>67</v>
      </c>
      <c r="L783" s="202"/>
      <c r="M783" s="202" t="s">
        <v>2662</v>
      </c>
      <c r="N783" s="203"/>
      <c r="O783" s="203"/>
      <c r="P783" s="203"/>
      <c r="Q783" s="203"/>
      <c r="R783" s="202" t="s">
        <v>3386</v>
      </c>
      <c r="S783" s="202" t="s">
        <v>3420</v>
      </c>
      <c r="T783" s="202" t="s">
        <v>3406</v>
      </c>
      <c r="U783" s="205" t="s">
        <v>3421</v>
      </c>
      <c r="V783" s="205" t="s">
        <v>3422</v>
      </c>
      <c r="W783" s="202" t="s">
        <v>3407</v>
      </c>
      <c r="X783" s="202" t="s">
        <v>3423</v>
      </c>
      <c r="Y783" s="202" t="s">
        <v>3409</v>
      </c>
      <c r="Z783" s="202" t="s">
        <v>3424</v>
      </c>
      <c r="AA783" s="202" t="s">
        <v>3190</v>
      </c>
      <c r="AB783" s="236"/>
    </row>
    <row r="784" spans="1:28" s="200" customFormat="1" ht="63" customHeight="1" x14ac:dyDescent="0.2">
      <c r="A784" s="202" t="s">
        <v>813</v>
      </c>
      <c r="B784" s="202" t="s">
        <v>1070</v>
      </c>
      <c r="C784" s="202" t="s">
        <v>786</v>
      </c>
      <c r="D784" s="202" t="s">
        <v>3</v>
      </c>
      <c r="E784" s="202" t="s">
        <v>45</v>
      </c>
      <c r="F784" s="202" t="s">
        <v>818</v>
      </c>
      <c r="G784" s="202" t="s">
        <v>84</v>
      </c>
      <c r="H784" s="203"/>
      <c r="I784" s="203"/>
      <c r="J784" s="203"/>
      <c r="K784" s="202" t="s">
        <v>67</v>
      </c>
      <c r="L784" s="202"/>
      <c r="M784" s="202" t="s">
        <v>2662</v>
      </c>
      <c r="N784" s="203"/>
      <c r="O784" s="203"/>
      <c r="P784" s="203"/>
      <c r="Q784" s="203"/>
      <c r="R784" s="202" t="s">
        <v>3386</v>
      </c>
      <c r="S784" s="202" t="s">
        <v>3425</v>
      </c>
      <c r="T784" s="202" t="s">
        <v>2649</v>
      </c>
      <c r="U784" s="229">
        <v>5300000</v>
      </c>
      <c r="V784" s="229">
        <v>5600000</v>
      </c>
      <c r="W784" s="202" t="s">
        <v>3407</v>
      </c>
      <c r="X784" s="202" t="s">
        <v>3426</v>
      </c>
      <c r="Y784" s="202" t="s">
        <v>3409</v>
      </c>
      <c r="Z784" s="202" t="s">
        <v>3427</v>
      </c>
      <c r="AA784" s="202" t="s">
        <v>3428</v>
      </c>
      <c r="AB784" s="236"/>
    </row>
    <row r="785" spans="1:28" s="200" customFormat="1" ht="63" customHeight="1" x14ac:dyDescent="0.2">
      <c r="A785" s="202" t="s">
        <v>813</v>
      </c>
      <c r="B785" s="202" t="s">
        <v>1070</v>
      </c>
      <c r="C785" s="202" t="s">
        <v>786</v>
      </c>
      <c r="D785" s="202" t="s">
        <v>3</v>
      </c>
      <c r="E785" s="202" t="s">
        <v>45</v>
      </c>
      <c r="F785" s="202" t="s">
        <v>818</v>
      </c>
      <c r="G785" s="202" t="s">
        <v>84</v>
      </c>
      <c r="H785" s="203"/>
      <c r="I785" s="203"/>
      <c r="J785" s="203"/>
      <c r="K785" s="202" t="s">
        <v>67</v>
      </c>
      <c r="L785" s="202"/>
      <c r="M785" s="202" t="s">
        <v>2662</v>
      </c>
      <c r="N785" s="203"/>
      <c r="O785" s="203"/>
      <c r="P785" s="203"/>
      <c r="Q785" s="203"/>
      <c r="R785" s="202" t="s">
        <v>3386</v>
      </c>
      <c r="S785" s="202" t="s">
        <v>3429</v>
      </c>
      <c r="T785" s="202" t="s">
        <v>3430</v>
      </c>
      <c r="U785" s="229">
        <v>0</v>
      </c>
      <c r="V785" s="229">
        <v>96</v>
      </c>
      <c r="W785" s="202" t="s">
        <v>3407</v>
      </c>
      <c r="X785" s="202" t="s">
        <v>3371</v>
      </c>
      <c r="Y785" s="202" t="s">
        <v>3409</v>
      </c>
      <c r="Z785" s="202" t="s">
        <v>3431</v>
      </c>
      <c r="AA785" s="202" t="s">
        <v>3428</v>
      </c>
      <c r="AB785" s="236"/>
    </row>
    <row r="786" spans="1:28" s="200" customFormat="1" ht="63" customHeight="1" x14ac:dyDescent="0.2">
      <c r="A786" s="202" t="s">
        <v>813</v>
      </c>
      <c r="B786" s="202" t="s">
        <v>1070</v>
      </c>
      <c r="C786" s="202" t="s">
        <v>786</v>
      </c>
      <c r="D786" s="202" t="s">
        <v>3</v>
      </c>
      <c r="E786" s="202" t="s">
        <v>45</v>
      </c>
      <c r="F786" s="202" t="s">
        <v>818</v>
      </c>
      <c r="G786" s="202" t="s">
        <v>84</v>
      </c>
      <c r="H786" s="203"/>
      <c r="I786" s="203"/>
      <c r="J786" s="203"/>
      <c r="K786" s="202" t="s">
        <v>67</v>
      </c>
      <c r="L786" s="202"/>
      <c r="M786" s="202" t="s">
        <v>2662</v>
      </c>
      <c r="N786" s="203"/>
      <c r="O786" s="203"/>
      <c r="P786" s="203"/>
      <c r="Q786" s="203"/>
      <c r="R786" s="202" t="s">
        <v>3386</v>
      </c>
      <c r="S786" s="202" t="s">
        <v>3432</v>
      </c>
      <c r="T786" s="202" t="s">
        <v>3430</v>
      </c>
      <c r="U786" s="229">
        <v>0</v>
      </c>
      <c r="V786" s="229">
        <v>1</v>
      </c>
      <c r="W786" s="202" t="s">
        <v>3407</v>
      </c>
      <c r="X786" s="202" t="s">
        <v>3371</v>
      </c>
      <c r="Y786" s="202" t="s">
        <v>3409</v>
      </c>
      <c r="Z786" s="202" t="s">
        <v>3431</v>
      </c>
      <c r="AA786" s="202" t="s">
        <v>3428</v>
      </c>
      <c r="AB786" s="236"/>
    </row>
    <row r="787" spans="1:28" s="200" customFormat="1" ht="63" customHeight="1" x14ac:dyDescent="0.2">
      <c r="A787" s="202" t="s">
        <v>813</v>
      </c>
      <c r="B787" s="202" t="s">
        <v>1070</v>
      </c>
      <c r="C787" s="202" t="s">
        <v>786</v>
      </c>
      <c r="D787" s="202" t="s">
        <v>3</v>
      </c>
      <c r="E787" s="202" t="s">
        <v>45</v>
      </c>
      <c r="F787" s="202" t="s">
        <v>818</v>
      </c>
      <c r="G787" s="202" t="s">
        <v>84</v>
      </c>
      <c r="H787" s="203"/>
      <c r="I787" s="203"/>
      <c r="J787" s="203"/>
      <c r="K787" s="202" t="s">
        <v>67</v>
      </c>
      <c r="L787" s="202"/>
      <c r="M787" s="202" t="s">
        <v>2662</v>
      </c>
      <c r="N787" s="203"/>
      <c r="O787" s="203"/>
      <c r="P787" s="203"/>
      <c r="Q787" s="203"/>
      <c r="R787" s="202" t="s">
        <v>3386</v>
      </c>
      <c r="S787" s="202" t="s">
        <v>3433</v>
      </c>
      <c r="T787" s="202" t="s">
        <v>3434</v>
      </c>
      <c r="U787" s="229">
        <v>0</v>
      </c>
      <c r="V787" s="229">
        <v>96</v>
      </c>
      <c r="W787" s="202" t="s">
        <v>3407</v>
      </c>
      <c r="X787" s="202" t="s">
        <v>3371</v>
      </c>
      <c r="Y787" s="202" t="s">
        <v>3409</v>
      </c>
      <c r="Z787" s="202" t="s">
        <v>3435</v>
      </c>
      <c r="AA787" s="202" t="s">
        <v>3428</v>
      </c>
      <c r="AB787" s="236"/>
    </row>
    <row r="788" spans="1:28" s="200" customFormat="1" ht="63" customHeight="1" x14ac:dyDescent="0.2">
      <c r="A788" s="202" t="s">
        <v>813</v>
      </c>
      <c r="B788" s="202" t="s">
        <v>1070</v>
      </c>
      <c r="C788" s="202" t="s">
        <v>786</v>
      </c>
      <c r="D788" s="202" t="s">
        <v>3</v>
      </c>
      <c r="E788" s="202" t="s">
        <v>45</v>
      </c>
      <c r="F788" s="202" t="s">
        <v>818</v>
      </c>
      <c r="G788" s="202" t="s">
        <v>84</v>
      </c>
      <c r="H788" s="203"/>
      <c r="I788" s="203"/>
      <c r="J788" s="203"/>
      <c r="K788" s="202" t="s">
        <v>67</v>
      </c>
      <c r="L788" s="202"/>
      <c r="M788" s="202" t="s">
        <v>2662</v>
      </c>
      <c r="N788" s="203"/>
      <c r="O788" s="203"/>
      <c r="P788" s="203"/>
      <c r="Q788" s="203"/>
      <c r="R788" s="202" t="s">
        <v>3386</v>
      </c>
      <c r="S788" s="202" t="s">
        <v>3414</v>
      </c>
      <c r="T788" s="202"/>
      <c r="U788" s="205"/>
      <c r="V788" s="205"/>
      <c r="W788" s="202"/>
      <c r="X788" s="202"/>
      <c r="Y788" s="202" t="s">
        <v>3409</v>
      </c>
      <c r="Z788" s="202" t="s">
        <v>3416</v>
      </c>
      <c r="AA788" s="202" t="s">
        <v>3358</v>
      </c>
      <c r="AB788" s="236"/>
    </row>
    <row r="789" spans="1:28" s="200" customFormat="1" ht="63" customHeight="1" x14ac:dyDescent="0.2">
      <c r="A789" s="202" t="s">
        <v>813</v>
      </c>
      <c r="B789" s="202" t="s">
        <v>1070</v>
      </c>
      <c r="C789" s="202" t="s">
        <v>786</v>
      </c>
      <c r="D789" s="202" t="s">
        <v>3</v>
      </c>
      <c r="E789" s="202" t="s">
        <v>45</v>
      </c>
      <c r="F789" s="202" t="s">
        <v>818</v>
      </c>
      <c r="G789" s="202" t="s">
        <v>84</v>
      </c>
      <c r="H789" s="203"/>
      <c r="I789" s="203"/>
      <c r="J789" s="203"/>
      <c r="K789" s="202" t="s">
        <v>67</v>
      </c>
      <c r="L789" s="202"/>
      <c r="M789" s="202" t="s">
        <v>2662</v>
      </c>
      <c r="N789" s="203"/>
      <c r="O789" s="203"/>
      <c r="P789" s="203"/>
      <c r="Q789" s="203"/>
      <c r="R789" s="202" t="s">
        <v>3386</v>
      </c>
      <c r="S789" s="202" t="s">
        <v>3414</v>
      </c>
      <c r="T789" s="202"/>
      <c r="U789" s="205"/>
      <c r="V789" s="205"/>
      <c r="W789" s="202"/>
      <c r="X789" s="202"/>
      <c r="Y789" s="202" t="s">
        <v>3409</v>
      </c>
      <c r="Z789" s="202" t="s">
        <v>3416</v>
      </c>
      <c r="AA789" s="202" t="s">
        <v>3358</v>
      </c>
      <c r="AB789" s="236"/>
    </row>
    <row r="790" spans="1:28" s="200" customFormat="1" ht="63" customHeight="1" x14ac:dyDescent="0.2">
      <c r="A790" s="202" t="s">
        <v>813</v>
      </c>
      <c r="B790" s="202" t="s">
        <v>1070</v>
      </c>
      <c r="C790" s="202" t="s">
        <v>786</v>
      </c>
      <c r="D790" s="202" t="s">
        <v>3</v>
      </c>
      <c r="E790" s="202" t="s">
        <v>45</v>
      </c>
      <c r="F790" s="202" t="s">
        <v>818</v>
      </c>
      <c r="G790" s="202" t="s">
        <v>84</v>
      </c>
      <c r="H790" s="203"/>
      <c r="I790" s="203"/>
      <c r="J790" s="203"/>
      <c r="K790" s="202" t="s">
        <v>67</v>
      </c>
      <c r="L790" s="202"/>
      <c r="M790" s="202" t="s">
        <v>2662</v>
      </c>
      <c r="N790" s="203"/>
      <c r="O790" s="203"/>
      <c r="P790" s="203"/>
      <c r="Q790" s="203"/>
      <c r="R790" s="202" t="s">
        <v>3386</v>
      </c>
      <c r="S790" s="202" t="s">
        <v>3420</v>
      </c>
      <c r="T790" s="202" t="s">
        <v>3406</v>
      </c>
      <c r="U790" s="205" t="s">
        <v>3421</v>
      </c>
      <c r="V790" s="205" t="s">
        <v>3422</v>
      </c>
      <c r="W790" s="202" t="s">
        <v>3407</v>
      </c>
      <c r="X790" s="202" t="s">
        <v>3423</v>
      </c>
      <c r="Y790" s="202" t="s">
        <v>3409</v>
      </c>
      <c r="Z790" s="202" t="s">
        <v>3424</v>
      </c>
      <c r="AA790" s="202" t="s">
        <v>3190</v>
      </c>
      <c r="AB790" s="236"/>
    </row>
    <row r="791" spans="1:28" s="200" customFormat="1" ht="63" customHeight="1" x14ac:dyDescent="0.2">
      <c r="A791" s="202" t="s">
        <v>813</v>
      </c>
      <c r="B791" s="202" t="s">
        <v>1070</v>
      </c>
      <c r="C791" s="202" t="s">
        <v>786</v>
      </c>
      <c r="D791" s="202" t="s">
        <v>3</v>
      </c>
      <c r="E791" s="202" t="s">
        <v>45</v>
      </c>
      <c r="F791" s="202" t="s">
        <v>818</v>
      </c>
      <c r="G791" s="202" t="s">
        <v>84</v>
      </c>
      <c r="H791" s="203"/>
      <c r="I791" s="203"/>
      <c r="J791" s="203"/>
      <c r="K791" s="202" t="s">
        <v>67</v>
      </c>
      <c r="L791" s="202"/>
      <c r="M791" s="202" t="s">
        <v>2662</v>
      </c>
      <c r="N791" s="203"/>
      <c r="O791" s="203"/>
      <c r="P791" s="203"/>
      <c r="Q791" s="203"/>
      <c r="R791" s="202" t="s">
        <v>3386</v>
      </c>
      <c r="S791" s="202" t="s">
        <v>3433</v>
      </c>
      <c r="T791" s="202" t="s">
        <v>3434</v>
      </c>
      <c r="U791" s="229">
        <v>0</v>
      </c>
      <c r="V791" s="229">
        <v>96</v>
      </c>
      <c r="W791" s="202" t="s">
        <v>3407</v>
      </c>
      <c r="X791" s="202" t="s">
        <v>3371</v>
      </c>
      <c r="Y791" s="202" t="s">
        <v>3409</v>
      </c>
      <c r="Z791" s="202" t="s">
        <v>3424</v>
      </c>
      <c r="AA791" s="202" t="s">
        <v>3190</v>
      </c>
      <c r="AB791" s="236"/>
    </row>
    <row r="792" spans="1:28" s="200" customFormat="1" ht="63" customHeight="1" x14ac:dyDescent="0.2">
      <c r="A792" s="202" t="s">
        <v>813</v>
      </c>
      <c r="B792" s="202" t="s">
        <v>1070</v>
      </c>
      <c r="C792" s="202" t="s">
        <v>786</v>
      </c>
      <c r="D792" s="202" t="s">
        <v>1</v>
      </c>
      <c r="E792" s="202" t="s">
        <v>3436</v>
      </c>
      <c r="F792" s="202" t="s">
        <v>817</v>
      </c>
      <c r="G792" s="202" t="s">
        <v>1060</v>
      </c>
      <c r="H792" s="205">
        <v>0.77800000000000002</v>
      </c>
      <c r="I792" s="205">
        <v>0.83</v>
      </c>
      <c r="J792" s="205">
        <v>0.95</v>
      </c>
      <c r="K792" s="202" t="s">
        <v>67</v>
      </c>
      <c r="L792" s="202"/>
      <c r="M792" s="202" t="s">
        <v>2658</v>
      </c>
      <c r="N792" s="203" t="s">
        <v>201</v>
      </c>
      <c r="O792" s="205">
        <v>0.5</v>
      </c>
      <c r="P792" s="205">
        <v>0.42699999999999999</v>
      </c>
      <c r="Q792" s="203">
        <v>2</v>
      </c>
      <c r="R792" s="202" t="s">
        <v>3437</v>
      </c>
      <c r="S792" s="202" t="s">
        <v>3221</v>
      </c>
      <c r="T792" s="202" t="s">
        <v>3438</v>
      </c>
      <c r="U792" s="205"/>
      <c r="V792" s="205">
        <v>0</v>
      </c>
      <c r="W792" s="202" t="s">
        <v>3439</v>
      </c>
      <c r="X792" s="202" t="s">
        <v>3440</v>
      </c>
      <c r="Y792" s="202" t="s">
        <v>1120</v>
      </c>
      <c r="Z792" s="202" t="s">
        <v>827</v>
      </c>
      <c r="AA792" s="202" t="s">
        <v>3301</v>
      </c>
      <c r="AB792" s="236"/>
    </row>
    <row r="793" spans="1:28" s="200" customFormat="1" ht="63" customHeight="1" x14ac:dyDescent="0.2">
      <c r="A793" s="202" t="s">
        <v>813</v>
      </c>
      <c r="B793" s="202" t="s">
        <v>1070</v>
      </c>
      <c r="C793" s="202" t="s">
        <v>786</v>
      </c>
      <c r="D793" s="202" t="s">
        <v>1</v>
      </c>
      <c r="E793" s="202" t="s">
        <v>3436</v>
      </c>
      <c r="F793" s="202" t="s">
        <v>817</v>
      </c>
      <c r="G793" s="202" t="s">
        <v>1060</v>
      </c>
      <c r="H793" s="203"/>
      <c r="I793" s="203"/>
      <c r="J793" s="203"/>
      <c r="K793" s="202" t="s">
        <v>67</v>
      </c>
      <c r="L793" s="202"/>
      <c r="M793" s="202" t="s">
        <v>2658</v>
      </c>
      <c r="N793" s="203" t="s">
        <v>201</v>
      </c>
      <c r="O793" s="205"/>
      <c r="P793" s="205"/>
      <c r="Q793" s="203">
        <v>0</v>
      </c>
      <c r="R793" s="202" t="s">
        <v>3437</v>
      </c>
      <c r="S793" s="202" t="s">
        <v>3221</v>
      </c>
      <c r="T793" s="202" t="s">
        <v>3438</v>
      </c>
      <c r="U793" s="229">
        <v>5</v>
      </c>
      <c r="V793" s="229">
        <v>7</v>
      </c>
      <c r="W793" s="202" t="s">
        <v>3439</v>
      </c>
      <c r="X793" s="202" t="s">
        <v>3440</v>
      </c>
      <c r="Y793" s="202" t="s">
        <v>1120</v>
      </c>
      <c r="Z793" s="202" t="s">
        <v>839</v>
      </c>
      <c r="AA793" s="202" t="s">
        <v>3301</v>
      </c>
      <c r="AB793" s="236"/>
    </row>
    <row r="794" spans="1:28" s="200" customFormat="1" ht="63" customHeight="1" x14ac:dyDescent="0.2">
      <c r="A794" s="202" t="s">
        <v>813</v>
      </c>
      <c r="B794" s="202" t="s">
        <v>1070</v>
      </c>
      <c r="C794" s="202" t="s">
        <v>786</v>
      </c>
      <c r="D794" s="202" t="s">
        <v>1</v>
      </c>
      <c r="E794" s="202" t="s">
        <v>3436</v>
      </c>
      <c r="F794" s="202" t="s">
        <v>817</v>
      </c>
      <c r="G794" s="202" t="s">
        <v>1060</v>
      </c>
      <c r="H794" s="203"/>
      <c r="I794" s="203"/>
      <c r="J794" s="203"/>
      <c r="K794" s="202" t="s">
        <v>67</v>
      </c>
      <c r="L794" s="202"/>
      <c r="M794" s="202" t="s">
        <v>2658</v>
      </c>
      <c r="N794" s="203" t="s">
        <v>201</v>
      </c>
      <c r="O794" s="205"/>
      <c r="P794" s="205"/>
      <c r="Q794" s="203">
        <v>5</v>
      </c>
      <c r="R794" s="202" t="s">
        <v>3437</v>
      </c>
      <c r="S794" s="202" t="s">
        <v>3221</v>
      </c>
      <c r="T794" s="202" t="s">
        <v>3438</v>
      </c>
      <c r="U794" s="205"/>
      <c r="V794" s="205">
        <v>0</v>
      </c>
      <c r="W794" s="202" t="s">
        <v>3439</v>
      </c>
      <c r="X794" s="202" t="s">
        <v>3440</v>
      </c>
      <c r="Y794" s="202" t="s">
        <v>1120</v>
      </c>
      <c r="Z794" s="202" t="s">
        <v>851</v>
      </c>
      <c r="AA794" s="202" t="s">
        <v>3301</v>
      </c>
      <c r="AB794" s="236"/>
    </row>
    <row r="795" spans="1:28" s="200" customFormat="1" ht="63" customHeight="1" x14ac:dyDescent="0.2">
      <c r="A795" s="202" t="s">
        <v>813</v>
      </c>
      <c r="B795" s="202" t="s">
        <v>1070</v>
      </c>
      <c r="C795" s="202" t="s">
        <v>786</v>
      </c>
      <c r="D795" s="202" t="s">
        <v>1</v>
      </c>
      <c r="E795" s="202" t="s">
        <v>3436</v>
      </c>
      <c r="F795" s="202" t="s">
        <v>817</v>
      </c>
      <c r="G795" s="202" t="s">
        <v>1060</v>
      </c>
      <c r="H795" s="203"/>
      <c r="I795" s="203"/>
      <c r="J795" s="203"/>
      <c r="K795" s="202" t="s">
        <v>67</v>
      </c>
      <c r="L795" s="202"/>
      <c r="M795" s="202" t="s">
        <v>2658</v>
      </c>
      <c r="N795" s="203" t="s">
        <v>201</v>
      </c>
      <c r="O795" s="205"/>
      <c r="P795" s="205"/>
      <c r="Q795" s="203">
        <v>0</v>
      </c>
      <c r="R795" s="202" t="s">
        <v>3437</v>
      </c>
      <c r="S795" s="202" t="s">
        <v>3441</v>
      </c>
      <c r="T795" s="202" t="s">
        <v>3438</v>
      </c>
      <c r="U795" s="229">
        <v>1</v>
      </c>
      <c r="V795" s="229">
        <v>5</v>
      </c>
      <c r="W795" s="202" t="s">
        <v>3439</v>
      </c>
      <c r="X795" s="202" t="s">
        <v>3440</v>
      </c>
      <c r="Y795" s="202" t="s">
        <v>1120</v>
      </c>
      <c r="Z795" s="202" t="s">
        <v>863</v>
      </c>
      <c r="AA795" s="202" t="s">
        <v>3190</v>
      </c>
      <c r="AB795" s="236"/>
    </row>
    <row r="796" spans="1:28" s="200" customFormat="1" ht="63" customHeight="1" x14ac:dyDescent="0.2">
      <c r="A796" s="202" t="s">
        <v>813</v>
      </c>
      <c r="B796" s="202" t="s">
        <v>1070</v>
      </c>
      <c r="C796" s="202" t="s">
        <v>786</v>
      </c>
      <c r="D796" s="202" t="s">
        <v>1</v>
      </c>
      <c r="E796" s="202" t="s">
        <v>3436</v>
      </c>
      <c r="F796" s="202" t="s">
        <v>817</v>
      </c>
      <c r="G796" s="202" t="s">
        <v>1060</v>
      </c>
      <c r="H796" s="203"/>
      <c r="I796" s="203"/>
      <c r="J796" s="203"/>
      <c r="K796" s="202" t="s">
        <v>67</v>
      </c>
      <c r="L796" s="202"/>
      <c r="M796" s="202" t="s">
        <v>2658</v>
      </c>
      <c r="N796" s="203" t="s">
        <v>201</v>
      </c>
      <c r="O796" s="205"/>
      <c r="P796" s="205"/>
      <c r="Q796" s="203">
        <v>0</v>
      </c>
      <c r="R796" s="202" t="s">
        <v>3437</v>
      </c>
      <c r="S796" s="202" t="s">
        <v>3441</v>
      </c>
      <c r="T796" s="202" t="s">
        <v>3438</v>
      </c>
      <c r="U796" s="205"/>
      <c r="V796" s="205">
        <v>0</v>
      </c>
      <c r="W796" s="202" t="s">
        <v>3439</v>
      </c>
      <c r="X796" s="202" t="s">
        <v>3440</v>
      </c>
      <c r="Y796" s="202" t="s">
        <v>1120</v>
      </c>
      <c r="Z796" s="202" t="s">
        <v>875</v>
      </c>
      <c r="AA796" s="202" t="s">
        <v>3190</v>
      </c>
      <c r="AB796" s="236"/>
    </row>
    <row r="797" spans="1:28" s="200" customFormat="1" ht="63" customHeight="1" x14ac:dyDescent="0.2">
      <c r="A797" s="202" t="s">
        <v>813</v>
      </c>
      <c r="B797" s="202" t="s">
        <v>1070</v>
      </c>
      <c r="C797" s="202" t="s">
        <v>786</v>
      </c>
      <c r="D797" s="202" t="s">
        <v>1</v>
      </c>
      <c r="E797" s="202" t="s">
        <v>3436</v>
      </c>
      <c r="F797" s="202" t="s">
        <v>817</v>
      </c>
      <c r="G797" s="202" t="s">
        <v>1060</v>
      </c>
      <c r="H797" s="203"/>
      <c r="I797" s="203"/>
      <c r="J797" s="203"/>
      <c r="K797" s="202" t="s">
        <v>67</v>
      </c>
      <c r="L797" s="202"/>
      <c r="M797" s="202" t="s">
        <v>2658</v>
      </c>
      <c r="N797" s="203" t="s">
        <v>201</v>
      </c>
      <c r="O797" s="205"/>
      <c r="P797" s="205"/>
      <c r="Q797" s="203">
        <v>0</v>
      </c>
      <c r="R797" s="202" t="s">
        <v>3437</v>
      </c>
      <c r="S797" s="202" t="s">
        <v>3441</v>
      </c>
      <c r="T797" s="202" t="s">
        <v>3438</v>
      </c>
      <c r="U797" s="205"/>
      <c r="V797" s="205">
        <v>0</v>
      </c>
      <c r="W797" s="202" t="s">
        <v>3439</v>
      </c>
      <c r="X797" s="202" t="s">
        <v>3440</v>
      </c>
      <c r="Y797" s="202" t="s">
        <v>1120</v>
      </c>
      <c r="Z797" s="202" t="s">
        <v>886</v>
      </c>
      <c r="AA797" s="202" t="s">
        <v>3190</v>
      </c>
      <c r="AB797" s="236"/>
    </row>
    <row r="798" spans="1:28" s="200" customFormat="1" ht="63" customHeight="1" x14ac:dyDescent="0.2">
      <c r="A798" s="202" t="s">
        <v>813</v>
      </c>
      <c r="B798" s="202" t="s">
        <v>1070</v>
      </c>
      <c r="C798" s="202" t="s">
        <v>786</v>
      </c>
      <c r="D798" s="202" t="s">
        <v>1</v>
      </c>
      <c r="E798" s="202" t="s">
        <v>3436</v>
      </c>
      <c r="F798" s="202" t="s">
        <v>817</v>
      </c>
      <c r="G798" s="202" t="s">
        <v>1060</v>
      </c>
      <c r="H798" s="203"/>
      <c r="I798" s="203"/>
      <c r="J798" s="203"/>
      <c r="K798" s="202" t="s">
        <v>67</v>
      </c>
      <c r="L798" s="202"/>
      <c r="M798" s="202" t="s">
        <v>2658</v>
      </c>
      <c r="N798" s="203" t="s">
        <v>201</v>
      </c>
      <c r="O798" s="205"/>
      <c r="P798" s="205"/>
      <c r="Q798" s="203">
        <v>1</v>
      </c>
      <c r="R798" s="202" t="s">
        <v>3437</v>
      </c>
      <c r="S798" s="202" t="s">
        <v>3441</v>
      </c>
      <c r="T798" s="202" t="s">
        <v>3438</v>
      </c>
      <c r="U798" s="205"/>
      <c r="V798" s="205">
        <v>0</v>
      </c>
      <c r="W798" s="202" t="s">
        <v>3439</v>
      </c>
      <c r="X798" s="202" t="s">
        <v>3440</v>
      </c>
      <c r="Y798" s="202" t="s">
        <v>1120</v>
      </c>
      <c r="Z798" s="202" t="s">
        <v>897</v>
      </c>
      <c r="AA798" s="202" t="s">
        <v>3190</v>
      </c>
      <c r="AB798" s="236"/>
    </row>
    <row r="799" spans="1:28" s="200" customFormat="1" ht="63" customHeight="1" x14ac:dyDescent="0.2">
      <c r="A799" s="202" t="s">
        <v>813</v>
      </c>
      <c r="B799" s="202" t="s">
        <v>1070</v>
      </c>
      <c r="C799" s="202" t="s">
        <v>786</v>
      </c>
      <c r="D799" s="202" t="s">
        <v>1</v>
      </c>
      <c r="E799" s="202" t="s">
        <v>3436</v>
      </c>
      <c r="F799" s="202" t="s">
        <v>817</v>
      </c>
      <c r="G799" s="202" t="s">
        <v>1060</v>
      </c>
      <c r="H799" s="203"/>
      <c r="I799" s="203"/>
      <c r="J799" s="203"/>
      <c r="K799" s="202" t="s">
        <v>67</v>
      </c>
      <c r="L799" s="202"/>
      <c r="M799" s="202" t="s">
        <v>2658</v>
      </c>
      <c r="N799" s="203" t="s">
        <v>201</v>
      </c>
      <c r="O799" s="205"/>
      <c r="P799" s="205"/>
      <c r="Q799" s="203">
        <v>0</v>
      </c>
      <c r="R799" s="202" t="s">
        <v>3437</v>
      </c>
      <c r="S799" s="202" t="s">
        <v>3441</v>
      </c>
      <c r="T799" s="202" t="s">
        <v>3438</v>
      </c>
      <c r="U799" s="229">
        <v>1</v>
      </c>
      <c r="V799" s="229">
        <v>1</v>
      </c>
      <c r="W799" s="202" t="s">
        <v>3439</v>
      </c>
      <c r="X799" s="202" t="s">
        <v>3440</v>
      </c>
      <c r="Y799" s="202" t="s">
        <v>1120</v>
      </c>
      <c r="Z799" s="202" t="s">
        <v>909</v>
      </c>
      <c r="AA799" s="202" t="s">
        <v>3190</v>
      </c>
      <c r="AB799" s="236"/>
    </row>
    <row r="800" spans="1:28" s="200" customFormat="1" ht="63" customHeight="1" x14ac:dyDescent="0.2">
      <c r="A800" s="202" t="s">
        <v>813</v>
      </c>
      <c r="B800" s="202" t="s">
        <v>1070</v>
      </c>
      <c r="C800" s="202" t="s">
        <v>786</v>
      </c>
      <c r="D800" s="202" t="s">
        <v>1</v>
      </c>
      <c r="E800" s="202" t="s">
        <v>3436</v>
      </c>
      <c r="F800" s="202" t="s">
        <v>817</v>
      </c>
      <c r="G800" s="202" t="s">
        <v>1060</v>
      </c>
      <c r="H800" s="203"/>
      <c r="I800" s="203"/>
      <c r="J800" s="203"/>
      <c r="K800" s="202" t="s">
        <v>67</v>
      </c>
      <c r="L800" s="202"/>
      <c r="M800" s="202" t="s">
        <v>2658</v>
      </c>
      <c r="N800" s="203" t="s">
        <v>201</v>
      </c>
      <c r="O800" s="205"/>
      <c r="P800" s="205"/>
      <c r="Q800" s="203">
        <v>96</v>
      </c>
      <c r="R800" s="202" t="s">
        <v>3437</v>
      </c>
      <c r="S800" s="202" t="s">
        <v>3441</v>
      </c>
      <c r="T800" s="202" t="s">
        <v>3438</v>
      </c>
      <c r="U800" s="205"/>
      <c r="V800" s="205">
        <v>0</v>
      </c>
      <c r="W800" s="202" t="s">
        <v>3439</v>
      </c>
      <c r="X800" s="202" t="s">
        <v>3440</v>
      </c>
      <c r="Y800" s="202" t="s">
        <v>1120</v>
      </c>
      <c r="Z800" s="202" t="s">
        <v>921</v>
      </c>
      <c r="AA800" s="202" t="s">
        <v>3190</v>
      </c>
      <c r="AB800" s="236"/>
    </row>
    <row r="801" spans="1:28" s="200" customFormat="1" ht="63" customHeight="1" x14ac:dyDescent="0.2">
      <c r="A801" s="202" t="s">
        <v>813</v>
      </c>
      <c r="B801" s="202" t="s">
        <v>1070</v>
      </c>
      <c r="C801" s="202" t="s">
        <v>786</v>
      </c>
      <c r="D801" s="202" t="s">
        <v>1</v>
      </c>
      <c r="E801" s="202" t="s">
        <v>3436</v>
      </c>
      <c r="F801" s="202" t="s">
        <v>817</v>
      </c>
      <c r="G801" s="202" t="s">
        <v>1060</v>
      </c>
      <c r="H801" s="203"/>
      <c r="I801" s="203"/>
      <c r="J801" s="203"/>
      <c r="K801" s="202" t="s">
        <v>67</v>
      </c>
      <c r="L801" s="202"/>
      <c r="M801" s="202" t="s">
        <v>2658</v>
      </c>
      <c r="N801" s="203" t="s">
        <v>201</v>
      </c>
      <c r="O801" s="205"/>
      <c r="P801" s="205"/>
      <c r="Q801" s="203">
        <v>96</v>
      </c>
      <c r="R801" s="202" t="s">
        <v>3437</v>
      </c>
      <c r="S801" s="202" t="s">
        <v>3441</v>
      </c>
      <c r="T801" s="202" t="s">
        <v>3438</v>
      </c>
      <c r="U801" s="229">
        <v>0</v>
      </c>
      <c r="V801" s="229">
        <v>96</v>
      </c>
      <c r="W801" s="202" t="s">
        <v>3439</v>
      </c>
      <c r="X801" s="202" t="s">
        <v>3440</v>
      </c>
      <c r="Y801" s="202" t="s">
        <v>1120</v>
      </c>
      <c r="Z801" s="202" t="s">
        <v>934</v>
      </c>
      <c r="AA801" s="202" t="s">
        <v>3012</v>
      </c>
      <c r="AB801" s="236"/>
    </row>
    <row r="802" spans="1:28" s="200" customFormat="1" ht="63" customHeight="1" x14ac:dyDescent="0.2">
      <c r="A802" s="202" t="s">
        <v>813</v>
      </c>
      <c r="B802" s="202" t="s">
        <v>1070</v>
      </c>
      <c r="C802" s="202" t="s">
        <v>786</v>
      </c>
      <c r="D802" s="202" t="s">
        <v>1</v>
      </c>
      <c r="E802" s="202" t="s">
        <v>3436</v>
      </c>
      <c r="F802" s="202" t="s">
        <v>817</v>
      </c>
      <c r="G802" s="202" t="s">
        <v>1060</v>
      </c>
      <c r="H802" s="203"/>
      <c r="I802" s="203"/>
      <c r="J802" s="203"/>
      <c r="K802" s="202" t="s">
        <v>67</v>
      </c>
      <c r="L802" s="202"/>
      <c r="M802" s="202" t="s">
        <v>2658</v>
      </c>
      <c r="N802" s="203" t="s">
        <v>201</v>
      </c>
      <c r="O802" s="205"/>
      <c r="P802" s="205"/>
      <c r="Q802" s="203">
        <v>96</v>
      </c>
      <c r="R802" s="202" t="s">
        <v>3437</v>
      </c>
      <c r="S802" s="202" t="s">
        <v>3441</v>
      </c>
      <c r="T802" s="202" t="s">
        <v>3438</v>
      </c>
      <c r="U802" s="229">
        <v>0</v>
      </c>
      <c r="V802" s="229">
        <v>96</v>
      </c>
      <c r="W802" s="202" t="s">
        <v>3439</v>
      </c>
      <c r="X802" s="202" t="s">
        <v>3440</v>
      </c>
      <c r="Y802" s="202" t="s">
        <v>1120</v>
      </c>
      <c r="Z802" s="202" t="s">
        <v>946</v>
      </c>
      <c r="AA802" s="202" t="s">
        <v>3012</v>
      </c>
      <c r="AB802" s="236"/>
    </row>
    <row r="803" spans="1:28" s="200" customFormat="1" ht="63" customHeight="1" x14ac:dyDescent="0.2">
      <c r="A803" s="202" t="s">
        <v>813</v>
      </c>
      <c r="B803" s="202" t="s">
        <v>1070</v>
      </c>
      <c r="C803" s="202" t="s">
        <v>786</v>
      </c>
      <c r="D803" s="202" t="s">
        <v>1</v>
      </c>
      <c r="E803" s="202" t="s">
        <v>3436</v>
      </c>
      <c r="F803" s="202" t="s">
        <v>817</v>
      </c>
      <c r="G803" s="202" t="s">
        <v>1060</v>
      </c>
      <c r="H803" s="203"/>
      <c r="I803" s="203"/>
      <c r="J803" s="203"/>
      <c r="K803" s="202" t="s">
        <v>67</v>
      </c>
      <c r="L803" s="202"/>
      <c r="M803" s="202" t="s">
        <v>2658</v>
      </c>
      <c r="N803" s="203" t="s">
        <v>201</v>
      </c>
      <c r="O803" s="205"/>
      <c r="P803" s="205"/>
      <c r="Q803" s="203"/>
      <c r="R803" s="202" t="s">
        <v>3437</v>
      </c>
      <c r="S803" s="202" t="s">
        <v>3441</v>
      </c>
      <c r="T803" s="202" t="s">
        <v>3438</v>
      </c>
      <c r="U803" s="229">
        <v>0</v>
      </c>
      <c r="V803" s="229">
        <v>96</v>
      </c>
      <c r="W803" s="202" t="s">
        <v>3439</v>
      </c>
      <c r="X803" s="202" t="s">
        <v>3440</v>
      </c>
      <c r="Y803" s="202" t="s">
        <v>1120</v>
      </c>
      <c r="Z803" s="202" t="s">
        <v>957</v>
      </c>
      <c r="AA803" s="202" t="s">
        <v>3012</v>
      </c>
      <c r="AB803" s="236"/>
    </row>
    <row r="804" spans="1:28" s="200" customFormat="1" ht="63" customHeight="1" x14ac:dyDescent="0.2">
      <c r="A804" s="202" t="s">
        <v>813</v>
      </c>
      <c r="B804" s="202" t="s">
        <v>1070</v>
      </c>
      <c r="C804" s="202" t="s">
        <v>786</v>
      </c>
      <c r="D804" s="202" t="s">
        <v>1</v>
      </c>
      <c r="E804" s="202" t="s">
        <v>3436</v>
      </c>
      <c r="F804" s="202" t="s">
        <v>817</v>
      </c>
      <c r="G804" s="202" t="s">
        <v>1060</v>
      </c>
      <c r="H804" s="203"/>
      <c r="I804" s="203"/>
      <c r="J804" s="203"/>
      <c r="K804" s="202" t="s">
        <v>67</v>
      </c>
      <c r="L804" s="202"/>
      <c r="M804" s="202" t="s">
        <v>2658</v>
      </c>
      <c r="N804" s="203" t="s">
        <v>201</v>
      </c>
      <c r="O804" s="205"/>
      <c r="P804" s="205"/>
      <c r="Q804" s="203">
        <v>0</v>
      </c>
      <c r="R804" s="202" t="s">
        <v>3437</v>
      </c>
      <c r="S804" s="202" t="s">
        <v>3441</v>
      </c>
      <c r="T804" s="202" t="s">
        <v>3438</v>
      </c>
      <c r="U804" s="229">
        <v>0</v>
      </c>
      <c r="V804" s="229">
        <v>96</v>
      </c>
      <c r="W804" s="202" t="s">
        <v>3439</v>
      </c>
      <c r="X804" s="202" t="s">
        <v>3440</v>
      </c>
      <c r="Y804" s="202" t="s">
        <v>1120</v>
      </c>
      <c r="Z804" s="202" t="s">
        <v>967</v>
      </c>
      <c r="AA804" s="202" t="s">
        <v>3012</v>
      </c>
      <c r="AB804" s="236"/>
    </row>
    <row r="805" spans="1:28" s="200" customFormat="1" ht="63" customHeight="1" x14ac:dyDescent="0.2">
      <c r="A805" s="202" t="s">
        <v>813</v>
      </c>
      <c r="B805" s="202" t="s">
        <v>1070</v>
      </c>
      <c r="C805" s="202" t="s">
        <v>786</v>
      </c>
      <c r="D805" s="202" t="s">
        <v>1</v>
      </c>
      <c r="E805" s="202" t="s">
        <v>3436</v>
      </c>
      <c r="F805" s="202" t="s">
        <v>817</v>
      </c>
      <c r="G805" s="202" t="s">
        <v>1060</v>
      </c>
      <c r="H805" s="203"/>
      <c r="I805" s="203"/>
      <c r="J805" s="203"/>
      <c r="K805" s="202" t="s">
        <v>67</v>
      </c>
      <c r="L805" s="202"/>
      <c r="M805" s="202" t="s">
        <v>2658</v>
      </c>
      <c r="N805" s="203" t="s">
        <v>201</v>
      </c>
      <c r="O805" s="205"/>
      <c r="P805" s="205"/>
      <c r="Q805" s="203">
        <v>0</v>
      </c>
      <c r="R805" s="202" t="s">
        <v>3437</v>
      </c>
      <c r="S805" s="202" t="s">
        <v>3441</v>
      </c>
      <c r="T805" s="202"/>
      <c r="U805" s="205"/>
      <c r="V805" s="205"/>
      <c r="W805" s="202"/>
      <c r="X805" s="202"/>
      <c r="Y805" s="202" t="s">
        <v>1120</v>
      </c>
      <c r="Z805" s="202" t="s">
        <v>967</v>
      </c>
      <c r="AA805" s="202" t="s">
        <v>3012</v>
      </c>
      <c r="AB805" s="236"/>
    </row>
    <row r="806" spans="1:28" s="200" customFormat="1" ht="63" customHeight="1" x14ac:dyDescent="0.2">
      <c r="A806" s="202" t="s">
        <v>813</v>
      </c>
      <c r="B806" s="202" t="s">
        <v>1070</v>
      </c>
      <c r="C806" s="202" t="s">
        <v>786</v>
      </c>
      <c r="D806" s="202" t="s">
        <v>1</v>
      </c>
      <c r="E806" s="202" t="s">
        <v>3436</v>
      </c>
      <c r="F806" s="202" t="s">
        <v>817</v>
      </c>
      <c r="G806" s="202" t="s">
        <v>1060</v>
      </c>
      <c r="H806" s="203"/>
      <c r="I806" s="203"/>
      <c r="J806" s="203"/>
      <c r="K806" s="202" t="s">
        <v>67</v>
      </c>
      <c r="L806" s="202"/>
      <c r="M806" s="202" t="s">
        <v>2658</v>
      </c>
      <c r="N806" s="203" t="s">
        <v>201</v>
      </c>
      <c r="O806" s="205"/>
      <c r="P806" s="205"/>
      <c r="Q806" s="203">
        <v>0</v>
      </c>
      <c r="R806" s="202" t="s">
        <v>3437</v>
      </c>
      <c r="S806" s="202" t="s">
        <v>3441</v>
      </c>
      <c r="T806" s="202"/>
      <c r="U806" s="205"/>
      <c r="V806" s="205"/>
      <c r="W806" s="202"/>
      <c r="X806" s="202"/>
      <c r="Y806" s="202" t="s">
        <v>1120</v>
      </c>
      <c r="Z806" s="202" t="s">
        <v>967</v>
      </c>
      <c r="AA806" s="202" t="s">
        <v>3012</v>
      </c>
      <c r="AB806" s="236"/>
    </row>
    <row r="807" spans="1:28" s="200" customFormat="1" ht="63" customHeight="1" x14ac:dyDescent="0.2">
      <c r="A807" s="202" t="s">
        <v>813</v>
      </c>
      <c r="B807" s="202" t="s">
        <v>1070</v>
      </c>
      <c r="C807" s="202" t="s">
        <v>786</v>
      </c>
      <c r="D807" s="202" t="s">
        <v>1</v>
      </c>
      <c r="E807" s="202" t="s">
        <v>3436</v>
      </c>
      <c r="F807" s="202" t="s">
        <v>817</v>
      </c>
      <c r="G807" s="202" t="s">
        <v>1060</v>
      </c>
      <c r="H807" s="203"/>
      <c r="I807" s="203"/>
      <c r="J807" s="203"/>
      <c r="K807" s="202" t="s">
        <v>67</v>
      </c>
      <c r="L807" s="202"/>
      <c r="M807" s="202" t="s">
        <v>2658</v>
      </c>
      <c r="N807" s="203" t="s">
        <v>201</v>
      </c>
      <c r="O807" s="205"/>
      <c r="P807" s="205"/>
      <c r="Q807" s="203">
        <v>0</v>
      </c>
      <c r="R807" s="202" t="s">
        <v>3437</v>
      </c>
      <c r="S807" s="202" t="s">
        <v>3441</v>
      </c>
      <c r="T807" s="202"/>
      <c r="U807" s="205"/>
      <c r="V807" s="205"/>
      <c r="W807" s="202"/>
      <c r="X807" s="202"/>
      <c r="Y807" s="202" t="s">
        <v>1120</v>
      </c>
      <c r="Z807" s="202" t="s">
        <v>967</v>
      </c>
      <c r="AA807" s="202" t="s">
        <v>3012</v>
      </c>
      <c r="AB807" s="236"/>
    </row>
    <row r="808" spans="1:28" s="200" customFormat="1" ht="63" customHeight="1" x14ac:dyDescent="0.2">
      <c r="A808" s="202" t="s">
        <v>813</v>
      </c>
      <c r="B808" s="202" t="s">
        <v>1070</v>
      </c>
      <c r="C808" s="202" t="s">
        <v>786</v>
      </c>
      <c r="D808" s="202" t="s">
        <v>1</v>
      </c>
      <c r="E808" s="202" t="s">
        <v>3436</v>
      </c>
      <c r="F808" s="202" t="s">
        <v>817</v>
      </c>
      <c r="G808" s="202" t="s">
        <v>1060</v>
      </c>
      <c r="H808" s="203"/>
      <c r="I808" s="203"/>
      <c r="J808" s="203"/>
      <c r="K808" s="202" t="s">
        <v>67</v>
      </c>
      <c r="L808" s="202"/>
      <c r="M808" s="202" t="s">
        <v>2658</v>
      </c>
      <c r="N808" s="203" t="s">
        <v>201</v>
      </c>
      <c r="O808" s="205"/>
      <c r="P808" s="205"/>
      <c r="Q808" s="203">
        <v>0</v>
      </c>
      <c r="R808" s="202" t="s">
        <v>3437</v>
      </c>
      <c r="S808" s="202" t="s">
        <v>3441</v>
      </c>
      <c r="T808" s="202"/>
      <c r="U808" s="205"/>
      <c r="V808" s="205"/>
      <c r="W808" s="202"/>
      <c r="X808" s="202"/>
      <c r="Y808" s="202" t="s">
        <v>1120</v>
      </c>
      <c r="Z808" s="202" t="s">
        <v>967</v>
      </c>
      <c r="AA808" s="202" t="s">
        <v>3012</v>
      </c>
      <c r="AB808" s="236"/>
    </row>
    <row r="809" spans="1:28" s="200" customFormat="1" ht="63" customHeight="1" x14ac:dyDescent="0.2">
      <c r="A809" s="202" t="s">
        <v>813</v>
      </c>
      <c r="B809" s="202" t="s">
        <v>1070</v>
      </c>
      <c r="C809" s="202" t="s">
        <v>786</v>
      </c>
      <c r="D809" s="202" t="s">
        <v>1</v>
      </c>
      <c r="E809" s="202" t="s">
        <v>3436</v>
      </c>
      <c r="F809" s="202" t="s">
        <v>817</v>
      </c>
      <c r="G809" s="202" t="s">
        <v>1060</v>
      </c>
      <c r="H809" s="203"/>
      <c r="I809" s="203"/>
      <c r="J809" s="203"/>
      <c r="K809" s="202" t="s">
        <v>67</v>
      </c>
      <c r="L809" s="202"/>
      <c r="M809" s="202" t="s">
        <v>2658</v>
      </c>
      <c r="N809" s="203" t="s">
        <v>201</v>
      </c>
      <c r="O809" s="205"/>
      <c r="P809" s="205"/>
      <c r="Q809" s="203">
        <v>0</v>
      </c>
      <c r="R809" s="202" t="s">
        <v>3437</v>
      </c>
      <c r="S809" s="202" t="s">
        <v>3441</v>
      </c>
      <c r="T809" s="202"/>
      <c r="U809" s="205"/>
      <c r="V809" s="205"/>
      <c r="W809" s="202"/>
      <c r="X809" s="202"/>
      <c r="Y809" s="202" t="s">
        <v>1120</v>
      </c>
      <c r="Z809" s="202" t="s">
        <v>967</v>
      </c>
      <c r="AA809" s="202" t="s">
        <v>3012</v>
      </c>
      <c r="AB809" s="236"/>
    </row>
    <row r="810" spans="1:28" s="200" customFormat="1" ht="63" customHeight="1" x14ac:dyDescent="0.2">
      <c r="A810" s="202" t="s">
        <v>813</v>
      </c>
      <c r="B810" s="202" t="s">
        <v>1070</v>
      </c>
      <c r="C810" s="202" t="s">
        <v>786</v>
      </c>
      <c r="D810" s="202" t="s">
        <v>1</v>
      </c>
      <c r="E810" s="202" t="s">
        <v>3436</v>
      </c>
      <c r="F810" s="202" t="s">
        <v>817</v>
      </c>
      <c r="G810" s="202" t="s">
        <v>1060</v>
      </c>
      <c r="H810" s="203"/>
      <c r="I810" s="203"/>
      <c r="J810" s="203"/>
      <c r="K810" s="202" t="s">
        <v>67</v>
      </c>
      <c r="L810" s="202"/>
      <c r="M810" s="202" t="s">
        <v>2658</v>
      </c>
      <c r="N810" s="203" t="s">
        <v>201</v>
      </c>
      <c r="O810" s="205"/>
      <c r="P810" s="205"/>
      <c r="Q810" s="203">
        <v>0</v>
      </c>
      <c r="R810" s="202" t="s">
        <v>3437</v>
      </c>
      <c r="S810" s="202" t="s">
        <v>3441</v>
      </c>
      <c r="T810" s="202"/>
      <c r="U810" s="205"/>
      <c r="V810" s="205"/>
      <c r="W810" s="202"/>
      <c r="X810" s="202"/>
      <c r="Y810" s="202" t="s">
        <v>1120</v>
      </c>
      <c r="Z810" s="202" t="s">
        <v>967</v>
      </c>
      <c r="AA810" s="202" t="s">
        <v>3012</v>
      </c>
      <c r="AB810" s="236"/>
    </row>
    <row r="811" spans="1:28" s="200" customFormat="1" ht="63" customHeight="1" x14ac:dyDescent="0.2">
      <c r="A811" s="202" t="s">
        <v>813</v>
      </c>
      <c r="B811" s="202" t="s">
        <v>1070</v>
      </c>
      <c r="C811" s="202" t="s">
        <v>786</v>
      </c>
      <c r="D811" s="202" t="s">
        <v>1</v>
      </c>
      <c r="E811" s="202" t="s">
        <v>3436</v>
      </c>
      <c r="F811" s="202" t="s">
        <v>817</v>
      </c>
      <c r="G811" s="202" t="s">
        <v>1060</v>
      </c>
      <c r="H811" s="203"/>
      <c r="I811" s="203"/>
      <c r="J811" s="203"/>
      <c r="K811" s="202" t="s">
        <v>67</v>
      </c>
      <c r="L811" s="202"/>
      <c r="M811" s="202" t="s">
        <v>2658</v>
      </c>
      <c r="N811" s="203" t="s">
        <v>201</v>
      </c>
      <c r="O811" s="205"/>
      <c r="P811" s="205"/>
      <c r="Q811" s="203">
        <v>0</v>
      </c>
      <c r="R811" s="202" t="s">
        <v>3437</v>
      </c>
      <c r="S811" s="202" t="s">
        <v>3441</v>
      </c>
      <c r="T811" s="202"/>
      <c r="U811" s="205"/>
      <c r="V811" s="205"/>
      <c r="W811" s="202"/>
      <c r="X811" s="202"/>
      <c r="Y811" s="202" t="s">
        <v>1120</v>
      </c>
      <c r="Z811" s="202" t="s">
        <v>967</v>
      </c>
      <c r="AA811" s="202" t="s">
        <v>3012</v>
      </c>
      <c r="AB811" s="236"/>
    </row>
    <row r="812" spans="1:28" s="200" customFormat="1" ht="63" customHeight="1" x14ac:dyDescent="0.2">
      <c r="A812" s="202" t="s">
        <v>813</v>
      </c>
      <c r="B812" s="202" t="s">
        <v>1070</v>
      </c>
      <c r="C812" s="202" t="s">
        <v>786</v>
      </c>
      <c r="D812" s="202" t="s">
        <v>1</v>
      </c>
      <c r="E812" s="202" t="s">
        <v>3436</v>
      </c>
      <c r="F812" s="202" t="s">
        <v>817</v>
      </c>
      <c r="G812" s="202" t="s">
        <v>1060</v>
      </c>
      <c r="H812" s="203"/>
      <c r="I812" s="203"/>
      <c r="J812" s="203"/>
      <c r="K812" s="202" t="s">
        <v>67</v>
      </c>
      <c r="L812" s="202"/>
      <c r="M812" s="202" t="s">
        <v>2658</v>
      </c>
      <c r="N812" s="203" t="s">
        <v>201</v>
      </c>
      <c r="O812" s="205"/>
      <c r="P812" s="205"/>
      <c r="Q812" s="203">
        <v>0</v>
      </c>
      <c r="R812" s="202" t="s">
        <v>3437</v>
      </c>
      <c r="S812" s="202" t="s">
        <v>3441</v>
      </c>
      <c r="T812" s="202"/>
      <c r="U812" s="205"/>
      <c r="V812" s="205"/>
      <c r="W812" s="202"/>
      <c r="X812" s="202"/>
      <c r="Y812" s="202" t="s">
        <v>1120</v>
      </c>
      <c r="Z812" s="202" t="s">
        <v>967</v>
      </c>
      <c r="AA812" s="202" t="s">
        <v>3012</v>
      </c>
      <c r="AB812" s="236"/>
    </row>
    <row r="813" spans="1:28" s="200" customFormat="1" ht="63" customHeight="1" x14ac:dyDescent="0.2">
      <c r="A813" s="202" t="s">
        <v>813</v>
      </c>
      <c r="B813" s="202" t="s">
        <v>1070</v>
      </c>
      <c r="C813" s="202" t="s">
        <v>786</v>
      </c>
      <c r="D813" s="202" t="s">
        <v>1</v>
      </c>
      <c r="E813" s="202" t="s">
        <v>3436</v>
      </c>
      <c r="F813" s="202" t="s">
        <v>817</v>
      </c>
      <c r="G813" s="202" t="s">
        <v>1060</v>
      </c>
      <c r="H813" s="203"/>
      <c r="I813" s="203"/>
      <c r="J813" s="203"/>
      <c r="K813" s="202" t="s">
        <v>67</v>
      </c>
      <c r="L813" s="202"/>
      <c r="M813" s="202" t="s">
        <v>2658</v>
      </c>
      <c r="N813" s="203" t="s">
        <v>201</v>
      </c>
      <c r="O813" s="205"/>
      <c r="P813" s="205"/>
      <c r="Q813" s="203">
        <v>0</v>
      </c>
      <c r="R813" s="202" t="s">
        <v>3437</v>
      </c>
      <c r="S813" s="202" t="s">
        <v>3441</v>
      </c>
      <c r="T813" s="202"/>
      <c r="U813" s="205"/>
      <c r="V813" s="205"/>
      <c r="W813" s="202"/>
      <c r="X813" s="202"/>
      <c r="Y813" s="202" t="s">
        <v>1120</v>
      </c>
      <c r="Z813" s="202" t="s">
        <v>967</v>
      </c>
      <c r="AA813" s="202" t="s">
        <v>3012</v>
      </c>
      <c r="AB813" s="236"/>
    </row>
    <row r="814" spans="1:28" s="200" customFormat="1" ht="63" customHeight="1" x14ac:dyDescent="0.2">
      <c r="A814" s="202" t="s">
        <v>813</v>
      </c>
      <c r="B814" s="202" t="s">
        <v>1070</v>
      </c>
      <c r="C814" s="202" t="s">
        <v>786</v>
      </c>
      <c r="D814" s="202" t="s">
        <v>1</v>
      </c>
      <c r="E814" s="202" t="s">
        <v>3436</v>
      </c>
      <c r="F814" s="202" t="s">
        <v>817</v>
      </c>
      <c r="G814" s="202" t="s">
        <v>1060</v>
      </c>
      <c r="H814" s="203"/>
      <c r="I814" s="203"/>
      <c r="J814" s="203"/>
      <c r="K814" s="202" t="s">
        <v>67</v>
      </c>
      <c r="L814" s="202"/>
      <c r="M814" s="202" t="s">
        <v>2658</v>
      </c>
      <c r="N814" s="203" t="s">
        <v>201</v>
      </c>
      <c r="O814" s="205"/>
      <c r="P814" s="205"/>
      <c r="Q814" s="203">
        <v>1</v>
      </c>
      <c r="R814" s="202" t="s">
        <v>3437</v>
      </c>
      <c r="S814" s="202" t="s">
        <v>3442</v>
      </c>
      <c r="T814" s="202" t="s">
        <v>3438</v>
      </c>
      <c r="U814" s="229">
        <v>0</v>
      </c>
      <c r="V814" s="229">
        <v>1</v>
      </c>
      <c r="W814" s="202" t="s">
        <v>3439</v>
      </c>
      <c r="X814" s="202" t="s">
        <v>3440</v>
      </c>
      <c r="Y814" s="202" t="s">
        <v>1120</v>
      </c>
      <c r="Z814" s="202" t="s">
        <v>975</v>
      </c>
      <c r="AA814" s="202" t="s">
        <v>1156</v>
      </c>
      <c r="AB814" s="236"/>
    </row>
    <row r="815" spans="1:28" s="200" customFormat="1" ht="63" customHeight="1" x14ac:dyDescent="0.2">
      <c r="A815" s="202" t="s">
        <v>813</v>
      </c>
      <c r="B815" s="202" t="s">
        <v>1070</v>
      </c>
      <c r="C815" s="202" t="s">
        <v>786</v>
      </c>
      <c r="D815" s="202" t="s">
        <v>1</v>
      </c>
      <c r="E815" s="202" t="s">
        <v>3436</v>
      </c>
      <c r="F815" s="202" t="s">
        <v>817</v>
      </c>
      <c r="G815" s="202" t="s">
        <v>1060</v>
      </c>
      <c r="H815" s="203"/>
      <c r="I815" s="203"/>
      <c r="J815" s="203"/>
      <c r="K815" s="202" t="s">
        <v>67</v>
      </c>
      <c r="L815" s="202"/>
      <c r="M815" s="202" t="s">
        <v>2658</v>
      </c>
      <c r="N815" s="203" t="s">
        <v>201</v>
      </c>
      <c r="O815" s="205"/>
      <c r="P815" s="205"/>
      <c r="Q815" s="203">
        <v>0</v>
      </c>
      <c r="R815" s="202" t="s">
        <v>3437</v>
      </c>
      <c r="S815" s="202" t="s">
        <v>3442</v>
      </c>
      <c r="T815" s="202" t="s">
        <v>3438</v>
      </c>
      <c r="U815" s="229">
        <v>3</v>
      </c>
      <c r="V815" s="229">
        <v>0</v>
      </c>
      <c r="W815" s="202" t="s">
        <v>3439</v>
      </c>
      <c r="X815" s="202" t="s">
        <v>3440</v>
      </c>
      <c r="Y815" s="202" t="s">
        <v>1120</v>
      </c>
      <c r="Z815" s="202" t="s">
        <v>982</v>
      </c>
      <c r="AA815" s="202" t="s">
        <v>1156</v>
      </c>
      <c r="AB815" s="236"/>
    </row>
    <row r="816" spans="1:28" s="200" customFormat="1" ht="63" customHeight="1" x14ac:dyDescent="0.2">
      <c r="A816" s="202" t="s">
        <v>813</v>
      </c>
      <c r="B816" s="202" t="s">
        <v>1070</v>
      </c>
      <c r="C816" s="202" t="s">
        <v>786</v>
      </c>
      <c r="D816" s="202" t="s">
        <v>1</v>
      </c>
      <c r="E816" s="202" t="s">
        <v>3436</v>
      </c>
      <c r="F816" s="202" t="s">
        <v>817</v>
      </c>
      <c r="G816" s="202" t="s">
        <v>1060</v>
      </c>
      <c r="H816" s="203"/>
      <c r="I816" s="203"/>
      <c r="J816" s="203"/>
      <c r="K816" s="202" t="s">
        <v>67</v>
      </c>
      <c r="L816" s="202"/>
      <c r="M816" s="202" t="s">
        <v>2658</v>
      </c>
      <c r="N816" s="203" t="s">
        <v>201</v>
      </c>
      <c r="O816" s="205"/>
      <c r="P816" s="205"/>
      <c r="Q816" s="203">
        <v>2</v>
      </c>
      <c r="R816" s="202" t="s">
        <v>3437</v>
      </c>
      <c r="S816" s="202" t="s">
        <v>3442</v>
      </c>
      <c r="T816" s="202" t="s">
        <v>3438</v>
      </c>
      <c r="U816" s="205"/>
      <c r="V816" s="205">
        <v>0</v>
      </c>
      <c r="W816" s="202" t="s">
        <v>3439</v>
      </c>
      <c r="X816" s="202" t="s">
        <v>3440</v>
      </c>
      <c r="Y816" s="202" t="s">
        <v>1120</v>
      </c>
      <c r="Z816" s="202" t="s">
        <v>988</v>
      </c>
      <c r="AA816" s="202" t="s">
        <v>1156</v>
      </c>
      <c r="AB816" s="236"/>
    </row>
    <row r="817" spans="1:28" s="200" customFormat="1" ht="63" customHeight="1" x14ac:dyDescent="0.2">
      <c r="A817" s="202" t="s">
        <v>813</v>
      </c>
      <c r="B817" s="202" t="s">
        <v>1070</v>
      </c>
      <c r="C817" s="202" t="s">
        <v>786</v>
      </c>
      <c r="D817" s="202" t="s">
        <v>1</v>
      </c>
      <c r="E817" s="202" t="s">
        <v>3436</v>
      </c>
      <c r="F817" s="202" t="s">
        <v>817</v>
      </c>
      <c r="G817" s="202" t="s">
        <v>1060</v>
      </c>
      <c r="H817" s="203"/>
      <c r="I817" s="203"/>
      <c r="J817" s="203"/>
      <c r="K817" s="202" t="s">
        <v>67</v>
      </c>
      <c r="L817" s="202"/>
      <c r="M817" s="202" t="s">
        <v>2658</v>
      </c>
      <c r="N817" s="203" t="s">
        <v>201</v>
      </c>
      <c r="O817" s="205"/>
      <c r="P817" s="205"/>
      <c r="Q817" s="203">
        <v>2</v>
      </c>
      <c r="R817" s="202" t="s">
        <v>3437</v>
      </c>
      <c r="S817" s="202" t="s">
        <v>3443</v>
      </c>
      <c r="T817" s="202" t="s">
        <v>3438</v>
      </c>
      <c r="U817" s="229">
        <v>2</v>
      </c>
      <c r="V817" s="229">
        <v>2</v>
      </c>
      <c r="W817" s="202" t="s">
        <v>3439</v>
      </c>
      <c r="X817" s="202" t="s">
        <v>3440</v>
      </c>
      <c r="Y817" s="202" t="s">
        <v>1120</v>
      </c>
      <c r="Z817" s="202" t="s">
        <v>994</v>
      </c>
      <c r="AA817" s="202" t="s">
        <v>3444</v>
      </c>
      <c r="AB817" s="236"/>
    </row>
    <row r="818" spans="1:28" s="200" customFormat="1" ht="63" customHeight="1" x14ac:dyDescent="0.2">
      <c r="A818" s="202" t="s">
        <v>813</v>
      </c>
      <c r="B818" s="202" t="s">
        <v>1070</v>
      </c>
      <c r="C818" s="202" t="s">
        <v>786</v>
      </c>
      <c r="D818" s="202" t="s">
        <v>1</v>
      </c>
      <c r="E818" s="202" t="s">
        <v>3436</v>
      </c>
      <c r="F818" s="202" t="s">
        <v>817</v>
      </c>
      <c r="G818" s="202" t="s">
        <v>1060</v>
      </c>
      <c r="H818" s="203"/>
      <c r="I818" s="203"/>
      <c r="J818" s="203"/>
      <c r="K818" s="202" t="s">
        <v>67</v>
      </c>
      <c r="L818" s="202"/>
      <c r="M818" s="202" t="s">
        <v>2658</v>
      </c>
      <c r="N818" s="203" t="s">
        <v>201</v>
      </c>
      <c r="O818" s="205"/>
      <c r="P818" s="205"/>
      <c r="Q818" s="203">
        <v>88</v>
      </c>
      <c r="R818" s="202" t="s">
        <v>3437</v>
      </c>
      <c r="S818" s="202" t="s">
        <v>3445</v>
      </c>
      <c r="T818" s="202" t="s">
        <v>3438</v>
      </c>
      <c r="U818" s="229">
        <v>2</v>
      </c>
      <c r="V818" s="229">
        <v>2</v>
      </c>
      <c r="W818" s="202" t="s">
        <v>3439</v>
      </c>
      <c r="X818" s="202" t="s">
        <v>3440</v>
      </c>
      <c r="Y818" s="202" t="s">
        <v>1120</v>
      </c>
      <c r="Z818" s="202" t="s">
        <v>1000</v>
      </c>
      <c r="AA818" s="202" t="s">
        <v>3444</v>
      </c>
      <c r="AB818" s="236"/>
    </row>
    <row r="819" spans="1:28" s="200" customFormat="1" ht="63" customHeight="1" x14ac:dyDescent="0.2">
      <c r="A819" s="202" t="s">
        <v>813</v>
      </c>
      <c r="B819" s="202" t="s">
        <v>1070</v>
      </c>
      <c r="C819" s="202" t="s">
        <v>786</v>
      </c>
      <c r="D819" s="202" t="s">
        <v>1</v>
      </c>
      <c r="E819" s="202" t="s">
        <v>3436</v>
      </c>
      <c r="F819" s="202" t="s">
        <v>817</v>
      </c>
      <c r="G819" s="202" t="s">
        <v>1060</v>
      </c>
      <c r="H819" s="203"/>
      <c r="I819" s="203"/>
      <c r="J819" s="203"/>
      <c r="K819" s="202" t="s">
        <v>67</v>
      </c>
      <c r="L819" s="202"/>
      <c r="M819" s="202" t="s">
        <v>2658</v>
      </c>
      <c r="N819" s="203" t="s">
        <v>201</v>
      </c>
      <c r="O819" s="205"/>
      <c r="P819" s="205"/>
      <c r="Q819" s="203">
        <v>150</v>
      </c>
      <c r="R819" s="202" t="s">
        <v>3437</v>
      </c>
      <c r="S819" s="202" t="s">
        <v>3446</v>
      </c>
      <c r="T819" s="202" t="s">
        <v>3438</v>
      </c>
      <c r="U819" s="229">
        <v>0</v>
      </c>
      <c r="V819" s="229">
        <v>88</v>
      </c>
      <c r="W819" s="202" t="s">
        <v>3439</v>
      </c>
      <c r="X819" s="202" t="s">
        <v>3440</v>
      </c>
      <c r="Y819" s="202" t="s">
        <v>1120</v>
      </c>
      <c r="Z819" s="202" t="s">
        <v>1006</v>
      </c>
      <c r="AA819" s="202" t="s">
        <v>3444</v>
      </c>
      <c r="AB819" s="236"/>
    </row>
    <row r="820" spans="1:28" s="200" customFormat="1" ht="63" customHeight="1" x14ac:dyDescent="0.2">
      <c r="A820" s="202" t="s">
        <v>813</v>
      </c>
      <c r="B820" s="202" t="s">
        <v>1070</v>
      </c>
      <c r="C820" s="202" t="s">
        <v>786</v>
      </c>
      <c r="D820" s="202" t="s">
        <v>1</v>
      </c>
      <c r="E820" s="202" t="s">
        <v>3436</v>
      </c>
      <c r="F820" s="202" t="s">
        <v>817</v>
      </c>
      <c r="G820" s="202" t="s">
        <v>1060</v>
      </c>
      <c r="H820" s="203"/>
      <c r="I820" s="203"/>
      <c r="J820" s="203"/>
      <c r="K820" s="202" t="s">
        <v>67</v>
      </c>
      <c r="L820" s="202"/>
      <c r="M820" s="202" t="s">
        <v>2658</v>
      </c>
      <c r="N820" s="203" t="s">
        <v>201</v>
      </c>
      <c r="O820" s="205"/>
      <c r="P820" s="205"/>
      <c r="Q820" s="203">
        <v>150</v>
      </c>
      <c r="R820" s="202" t="s">
        <v>3437</v>
      </c>
      <c r="S820" s="202" t="s">
        <v>3446</v>
      </c>
      <c r="T820" s="202"/>
      <c r="U820" s="205"/>
      <c r="V820" s="205"/>
      <c r="W820" s="202"/>
      <c r="X820" s="202" t="s">
        <v>3440</v>
      </c>
      <c r="Y820" s="202" t="s">
        <v>1120</v>
      </c>
      <c r="Z820" s="202" t="s">
        <v>1006</v>
      </c>
      <c r="AA820" s="202" t="s">
        <v>3444</v>
      </c>
      <c r="AB820" s="236"/>
    </row>
    <row r="821" spans="1:28" s="200" customFormat="1" ht="63" customHeight="1" x14ac:dyDescent="0.2">
      <c r="A821" s="202" t="s">
        <v>813</v>
      </c>
      <c r="B821" s="202" t="s">
        <v>1070</v>
      </c>
      <c r="C821" s="202" t="s">
        <v>786</v>
      </c>
      <c r="D821" s="202" t="s">
        <v>1</v>
      </c>
      <c r="E821" s="202" t="s">
        <v>3436</v>
      </c>
      <c r="F821" s="202" t="s">
        <v>817</v>
      </c>
      <c r="G821" s="202" t="s">
        <v>1060</v>
      </c>
      <c r="H821" s="203"/>
      <c r="I821" s="203"/>
      <c r="J821" s="203"/>
      <c r="K821" s="202" t="s">
        <v>67</v>
      </c>
      <c r="L821" s="202"/>
      <c r="M821" s="202" t="s">
        <v>2658</v>
      </c>
      <c r="N821" s="203" t="s">
        <v>201</v>
      </c>
      <c r="O821" s="205"/>
      <c r="P821" s="205"/>
      <c r="Q821" s="203">
        <v>150</v>
      </c>
      <c r="R821" s="202" t="s">
        <v>3437</v>
      </c>
      <c r="S821" s="202" t="s">
        <v>3446</v>
      </c>
      <c r="T821" s="202"/>
      <c r="U821" s="205"/>
      <c r="V821" s="205"/>
      <c r="W821" s="202"/>
      <c r="X821" s="202" t="s">
        <v>3440</v>
      </c>
      <c r="Y821" s="202" t="s">
        <v>1120</v>
      </c>
      <c r="Z821" s="202" t="s">
        <v>1006</v>
      </c>
      <c r="AA821" s="202" t="s">
        <v>3444</v>
      </c>
      <c r="AB821" s="236"/>
    </row>
    <row r="822" spans="1:28" s="200" customFormat="1" ht="63" customHeight="1" x14ac:dyDescent="0.2">
      <c r="A822" s="202" t="s">
        <v>813</v>
      </c>
      <c r="B822" s="202" t="s">
        <v>1070</v>
      </c>
      <c r="C822" s="202" t="s">
        <v>786</v>
      </c>
      <c r="D822" s="202" t="s">
        <v>1</v>
      </c>
      <c r="E822" s="202" t="s">
        <v>3436</v>
      </c>
      <c r="F822" s="202" t="s">
        <v>817</v>
      </c>
      <c r="G822" s="202" t="s">
        <v>1060</v>
      </c>
      <c r="H822" s="203"/>
      <c r="I822" s="203"/>
      <c r="J822" s="203"/>
      <c r="K822" s="202" t="s">
        <v>67</v>
      </c>
      <c r="L822" s="202"/>
      <c r="M822" s="202" t="s">
        <v>2658</v>
      </c>
      <c r="N822" s="203" t="s">
        <v>201</v>
      </c>
      <c r="O822" s="205"/>
      <c r="P822" s="205"/>
      <c r="Q822" s="203">
        <v>150</v>
      </c>
      <c r="R822" s="202" t="s">
        <v>3437</v>
      </c>
      <c r="S822" s="202" t="s">
        <v>3446</v>
      </c>
      <c r="T822" s="202"/>
      <c r="U822" s="205"/>
      <c r="V822" s="205"/>
      <c r="W822" s="202"/>
      <c r="X822" s="202" t="s">
        <v>3440</v>
      </c>
      <c r="Y822" s="202" t="s">
        <v>1120</v>
      </c>
      <c r="Z822" s="202" t="s">
        <v>1006</v>
      </c>
      <c r="AA822" s="202" t="s">
        <v>3444</v>
      </c>
      <c r="AB822" s="236"/>
    </row>
    <row r="823" spans="1:28" s="200" customFormat="1" ht="63" customHeight="1" x14ac:dyDescent="0.2">
      <c r="A823" s="202" t="s">
        <v>813</v>
      </c>
      <c r="B823" s="202" t="s">
        <v>1070</v>
      </c>
      <c r="C823" s="202" t="s">
        <v>786</v>
      </c>
      <c r="D823" s="202" t="s">
        <v>1</v>
      </c>
      <c r="E823" s="202" t="s">
        <v>3436</v>
      </c>
      <c r="F823" s="202" t="s">
        <v>817</v>
      </c>
      <c r="G823" s="202" t="s">
        <v>1060</v>
      </c>
      <c r="H823" s="203"/>
      <c r="I823" s="203"/>
      <c r="J823" s="203"/>
      <c r="K823" s="202" t="s">
        <v>67</v>
      </c>
      <c r="L823" s="202"/>
      <c r="M823" s="202" t="s">
        <v>2658</v>
      </c>
      <c r="N823" s="203" t="s">
        <v>201</v>
      </c>
      <c r="O823" s="205"/>
      <c r="P823" s="205"/>
      <c r="Q823" s="203">
        <v>150</v>
      </c>
      <c r="R823" s="202" t="s">
        <v>3437</v>
      </c>
      <c r="S823" s="202" t="s">
        <v>3446</v>
      </c>
      <c r="T823" s="202"/>
      <c r="U823" s="205"/>
      <c r="V823" s="205"/>
      <c r="W823" s="202"/>
      <c r="X823" s="202" t="s">
        <v>3440</v>
      </c>
      <c r="Y823" s="202" t="s">
        <v>1120</v>
      </c>
      <c r="Z823" s="202" t="s">
        <v>1006</v>
      </c>
      <c r="AA823" s="202" t="s">
        <v>3444</v>
      </c>
      <c r="AB823" s="236"/>
    </row>
    <row r="824" spans="1:28" s="200" customFormat="1" ht="63" customHeight="1" x14ac:dyDescent="0.2">
      <c r="A824" s="202" t="s">
        <v>813</v>
      </c>
      <c r="B824" s="202" t="s">
        <v>1070</v>
      </c>
      <c r="C824" s="202" t="s">
        <v>786</v>
      </c>
      <c r="D824" s="202" t="s">
        <v>1</v>
      </c>
      <c r="E824" s="202" t="s">
        <v>3436</v>
      </c>
      <c r="F824" s="202" t="s">
        <v>817</v>
      </c>
      <c r="G824" s="202" t="s">
        <v>1060</v>
      </c>
      <c r="H824" s="203"/>
      <c r="I824" s="203"/>
      <c r="J824" s="203"/>
      <c r="K824" s="202" t="s">
        <v>67</v>
      </c>
      <c r="L824" s="202"/>
      <c r="M824" s="202" t="s">
        <v>2658</v>
      </c>
      <c r="N824" s="203" t="s">
        <v>201</v>
      </c>
      <c r="O824" s="205"/>
      <c r="P824" s="205"/>
      <c r="Q824" s="203">
        <v>150</v>
      </c>
      <c r="R824" s="202" t="s">
        <v>3437</v>
      </c>
      <c r="S824" s="202" t="s">
        <v>3446</v>
      </c>
      <c r="T824" s="202"/>
      <c r="U824" s="205"/>
      <c r="V824" s="205"/>
      <c r="W824" s="202"/>
      <c r="X824" s="202" t="s">
        <v>3440</v>
      </c>
      <c r="Y824" s="202" t="s">
        <v>1120</v>
      </c>
      <c r="Z824" s="202" t="s">
        <v>1006</v>
      </c>
      <c r="AA824" s="202" t="s">
        <v>3444</v>
      </c>
      <c r="AB824" s="236"/>
    </row>
    <row r="825" spans="1:28" s="200" customFormat="1" ht="63" customHeight="1" x14ac:dyDescent="0.2">
      <c r="A825" s="202" t="s">
        <v>813</v>
      </c>
      <c r="B825" s="202" t="s">
        <v>1070</v>
      </c>
      <c r="C825" s="202" t="s">
        <v>786</v>
      </c>
      <c r="D825" s="202" t="s">
        <v>1</v>
      </c>
      <c r="E825" s="202" t="s">
        <v>3436</v>
      </c>
      <c r="F825" s="202" t="s">
        <v>817</v>
      </c>
      <c r="G825" s="202" t="s">
        <v>1060</v>
      </c>
      <c r="H825" s="203"/>
      <c r="I825" s="203"/>
      <c r="J825" s="203"/>
      <c r="K825" s="202" t="s">
        <v>67</v>
      </c>
      <c r="L825" s="202"/>
      <c r="M825" s="202" t="s">
        <v>2658</v>
      </c>
      <c r="N825" s="203" t="s">
        <v>201</v>
      </c>
      <c r="O825" s="205"/>
      <c r="P825" s="205"/>
      <c r="Q825" s="203">
        <v>150</v>
      </c>
      <c r="R825" s="202" t="s">
        <v>3437</v>
      </c>
      <c r="S825" s="202" t="s">
        <v>3446</v>
      </c>
      <c r="T825" s="202"/>
      <c r="U825" s="205"/>
      <c r="V825" s="205"/>
      <c r="W825" s="202"/>
      <c r="X825" s="202" t="s">
        <v>3440</v>
      </c>
      <c r="Y825" s="202" t="s">
        <v>1120</v>
      </c>
      <c r="Z825" s="202" t="s">
        <v>1006</v>
      </c>
      <c r="AA825" s="202" t="s">
        <v>3444</v>
      </c>
      <c r="AB825" s="236"/>
    </row>
    <row r="826" spans="1:28" s="200" customFormat="1" ht="63" customHeight="1" x14ac:dyDescent="0.2">
      <c r="A826" s="202" t="s">
        <v>813</v>
      </c>
      <c r="B826" s="202" t="s">
        <v>1070</v>
      </c>
      <c r="C826" s="202" t="s">
        <v>786</v>
      </c>
      <c r="D826" s="202" t="s">
        <v>1</v>
      </c>
      <c r="E826" s="202" t="s">
        <v>3436</v>
      </c>
      <c r="F826" s="202" t="s">
        <v>817</v>
      </c>
      <c r="G826" s="202" t="s">
        <v>1060</v>
      </c>
      <c r="H826" s="203"/>
      <c r="I826" s="203"/>
      <c r="J826" s="203"/>
      <c r="K826" s="202" t="s">
        <v>67</v>
      </c>
      <c r="L826" s="202"/>
      <c r="M826" s="202" t="s">
        <v>2658</v>
      </c>
      <c r="N826" s="203" t="s">
        <v>201</v>
      </c>
      <c r="O826" s="205"/>
      <c r="P826" s="205"/>
      <c r="Q826" s="203">
        <v>150</v>
      </c>
      <c r="R826" s="202" t="s">
        <v>3437</v>
      </c>
      <c r="S826" s="202" t="s">
        <v>3446</v>
      </c>
      <c r="T826" s="202"/>
      <c r="U826" s="205"/>
      <c r="V826" s="205"/>
      <c r="W826" s="202"/>
      <c r="X826" s="202" t="s">
        <v>3440</v>
      </c>
      <c r="Y826" s="202" t="s">
        <v>1120</v>
      </c>
      <c r="Z826" s="202" t="s">
        <v>1006</v>
      </c>
      <c r="AA826" s="202" t="s">
        <v>3444</v>
      </c>
      <c r="AB826" s="236"/>
    </row>
    <row r="827" spans="1:28" s="200" customFormat="1" ht="63" customHeight="1" x14ac:dyDescent="0.2">
      <c r="A827" s="202" t="s">
        <v>813</v>
      </c>
      <c r="B827" s="202" t="s">
        <v>1070</v>
      </c>
      <c r="C827" s="202" t="s">
        <v>786</v>
      </c>
      <c r="D827" s="202" t="s">
        <v>1</v>
      </c>
      <c r="E827" s="202" t="s">
        <v>3436</v>
      </c>
      <c r="F827" s="202" t="s">
        <v>817</v>
      </c>
      <c r="G827" s="202" t="s">
        <v>1060</v>
      </c>
      <c r="H827" s="203"/>
      <c r="I827" s="203"/>
      <c r="J827" s="203"/>
      <c r="K827" s="202" t="s">
        <v>67</v>
      </c>
      <c r="L827" s="202"/>
      <c r="M827" s="202" t="s">
        <v>2658</v>
      </c>
      <c r="N827" s="203" t="s">
        <v>201</v>
      </c>
      <c r="O827" s="205"/>
      <c r="P827" s="205"/>
      <c r="Q827" s="203">
        <v>150</v>
      </c>
      <c r="R827" s="202" t="s">
        <v>3437</v>
      </c>
      <c r="S827" s="202" t="s">
        <v>3446</v>
      </c>
      <c r="T827" s="202"/>
      <c r="U827" s="205"/>
      <c r="V827" s="205"/>
      <c r="W827" s="202"/>
      <c r="X827" s="202" t="s">
        <v>3440</v>
      </c>
      <c r="Y827" s="202" t="s">
        <v>1120</v>
      </c>
      <c r="Z827" s="202" t="s">
        <v>1006</v>
      </c>
      <c r="AA827" s="202" t="s">
        <v>3444</v>
      </c>
      <c r="AB827" s="236"/>
    </row>
    <row r="828" spans="1:28" s="200" customFormat="1" ht="63" customHeight="1" x14ac:dyDescent="0.2">
      <c r="A828" s="202" t="s">
        <v>813</v>
      </c>
      <c r="B828" s="202" t="s">
        <v>1070</v>
      </c>
      <c r="C828" s="202" t="s">
        <v>786</v>
      </c>
      <c r="D828" s="202" t="s">
        <v>1</v>
      </c>
      <c r="E828" s="202" t="s">
        <v>3436</v>
      </c>
      <c r="F828" s="202" t="s">
        <v>817</v>
      </c>
      <c r="G828" s="202" t="s">
        <v>1060</v>
      </c>
      <c r="H828" s="203"/>
      <c r="I828" s="203"/>
      <c r="J828" s="203"/>
      <c r="K828" s="202" t="s">
        <v>67</v>
      </c>
      <c r="L828" s="202"/>
      <c r="M828" s="202" t="s">
        <v>2658</v>
      </c>
      <c r="N828" s="203" t="s">
        <v>201</v>
      </c>
      <c r="O828" s="205"/>
      <c r="P828" s="205"/>
      <c r="Q828" s="203">
        <v>150</v>
      </c>
      <c r="R828" s="202" t="s">
        <v>3437</v>
      </c>
      <c r="S828" s="202" t="s">
        <v>3446</v>
      </c>
      <c r="T828" s="202"/>
      <c r="U828" s="205"/>
      <c r="V828" s="205"/>
      <c r="W828" s="202"/>
      <c r="X828" s="202" t="s">
        <v>3440</v>
      </c>
      <c r="Y828" s="202" t="s">
        <v>1120</v>
      </c>
      <c r="Z828" s="202" t="s">
        <v>1006</v>
      </c>
      <c r="AA828" s="202" t="s">
        <v>3444</v>
      </c>
      <c r="AB828" s="236"/>
    </row>
    <row r="829" spans="1:28" s="200" customFormat="1" ht="63" customHeight="1" x14ac:dyDescent="0.2">
      <c r="A829" s="202" t="s">
        <v>813</v>
      </c>
      <c r="B829" s="202" t="s">
        <v>1070</v>
      </c>
      <c r="C829" s="202" t="s">
        <v>786</v>
      </c>
      <c r="D829" s="202" t="s">
        <v>1</v>
      </c>
      <c r="E829" s="202" t="s">
        <v>3436</v>
      </c>
      <c r="F829" s="202" t="s">
        <v>817</v>
      </c>
      <c r="G829" s="202" t="s">
        <v>1060</v>
      </c>
      <c r="H829" s="203"/>
      <c r="I829" s="203"/>
      <c r="J829" s="203"/>
      <c r="K829" s="202" t="s">
        <v>67</v>
      </c>
      <c r="L829" s="202"/>
      <c r="M829" s="202" t="s">
        <v>2658</v>
      </c>
      <c r="N829" s="203" t="s">
        <v>201</v>
      </c>
      <c r="O829" s="205"/>
      <c r="P829" s="205"/>
      <c r="Q829" s="203">
        <v>150</v>
      </c>
      <c r="R829" s="202" t="s">
        <v>3437</v>
      </c>
      <c r="S829" s="202" t="s">
        <v>3446</v>
      </c>
      <c r="T829" s="202"/>
      <c r="U829" s="205"/>
      <c r="V829" s="205"/>
      <c r="W829" s="202"/>
      <c r="X829" s="202" t="s">
        <v>3440</v>
      </c>
      <c r="Y829" s="202" t="s">
        <v>1120</v>
      </c>
      <c r="Z829" s="202" t="s">
        <v>1006</v>
      </c>
      <c r="AA829" s="202" t="s">
        <v>3444</v>
      </c>
      <c r="AB829" s="236"/>
    </row>
    <row r="830" spans="1:28" s="200" customFormat="1" ht="63" customHeight="1" x14ac:dyDescent="0.2">
      <c r="A830" s="202" t="s">
        <v>813</v>
      </c>
      <c r="B830" s="202" t="s">
        <v>1070</v>
      </c>
      <c r="C830" s="202" t="s">
        <v>786</v>
      </c>
      <c r="D830" s="202" t="s">
        <v>1</v>
      </c>
      <c r="E830" s="202" t="s">
        <v>3436</v>
      </c>
      <c r="F830" s="202" t="s">
        <v>817</v>
      </c>
      <c r="G830" s="202" t="s">
        <v>1060</v>
      </c>
      <c r="H830" s="203"/>
      <c r="I830" s="203"/>
      <c r="J830" s="203"/>
      <c r="K830" s="202" t="s">
        <v>67</v>
      </c>
      <c r="L830" s="202"/>
      <c r="M830" s="202" t="s">
        <v>2658</v>
      </c>
      <c r="N830" s="203" t="s">
        <v>201</v>
      </c>
      <c r="O830" s="205"/>
      <c r="P830" s="205"/>
      <c r="Q830" s="203">
        <v>150</v>
      </c>
      <c r="R830" s="202" t="s">
        <v>3437</v>
      </c>
      <c r="S830" s="202" t="s">
        <v>3446</v>
      </c>
      <c r="T830" s="202"/>
      <c r="U830" s="205"/>
      <c r="V830" s="205"/>
      <c r="W830" s="202"/>
      <c r="X830" s="202" t="s">
        <v>3440</v>
      </c>
      <c r="Y830" s="202" t="s">
        <v>1120</v>
      </c>
      <c r="Z830" s="202" t="s">
        <v>1006</v>
      </c>
      <c r="AA830" s="202" t="s">
        <v>3444</v>
      </c>
      <c r="AB830" s="236"/>
    </row>
    <row r="831" spans="1:28" s="200" customFormat="1" ht="63" customHeight="1" x14ac:dyDescent="0.2">
      <c r="A831" s="202" t="s">
        <v>813</v>
      </c>
      <c r="B831" s="202" t="s">
        <v>1070</v>
      </c>
      <c r="C831" s="202" t="s">
        <v>786</v>
      </c>
      <c r="D831" s="202" t="s">
        <v>1</v>
      </c>
      <c r="E831" s="202" t="s">
        <v>3436</v>
      </c>
      <c r="F831" s="202" t="s">
        <v>817</v>
      </c>
      <c r="G831" s="202" t="s">
        <v>1060</v>
      </c>
      <c r="H831" s="203"/>
      <c r="I831" s="203"/>
      <c r="J831" s="203"/>
      <c r="K831" s="202" t="s">
        <v>67</v>
      </c>
      <c r="L831" s="202"/>
      <c r="M831" s="202" t="s">
        <v>2658</v>
      </c>
      <c r="N831" s="203" t="s">
        <v>201</v>
      </c>
      <c r="O831" s="205"/>
      <c r="P831" s="205"/>
      <c r="Q831" s="203">
        <v>150</v>
      </c>
      <c r="R831" s="202" t="s">
        <v>3437</v>
      </c>
      <c r="S831" s="202" t="s">
        <v>3446</v>
      </c>
      <c r="T831" s="202"/>
      <c r="U831" s="205"/>
      <c r="V831" s="205"/>
      <c r="W831" s="202"/>
      <c r="X831" s="202" t="s">
        <v>3440</v>
      </c>
      <c r="Y831" s="202" t="s">
        <v>1120</v>
      </c>
      <c r="Z831" s="202" t="s">
        <v>1006</v>
      </c>
      <c r="AA831" s="202" t="s">
        <v>3444</v>
      </c>
      <c r="AB831" s="236"/>
    </row>
    <row r="832" spans="1:28" s="200" customFormat="1" ht="63" customHeight="1" x14ac:dyDescent="0.2">
      <c r="A832" s="202" t="s">
        <v>813</v>
      </c>
      <c r="B832" s="202" t="s">
        <v>1070</v>
      </c>
      <c r="C832" s="202" t="s">
        <v>786</v>
      </c>
      <c r="D832" s="202" t="s">
        <v>1</v>
      </c>
      <c r="E832" s="202" t="s">
        <v>3436</v>
      </c>
      <c r="F832" s="202" t="s">
        <v>817</v>
      </c>
      <c r="G832" s="202" t="s">
        <v>1060</v>
      </c>
      <c r="H832" s="203"/>
      <c r="I832" s="203"/>
      <c r="J832" s="203"/>
      <c r="K832" s="202" t="s">
        <v>67</v>
      </c>
      <c r="L832" s="202"/>
      <c r="M832" s="202" t="s">
        <v>2658</v>
      </c>
      <c r="N832" s="203" t="s">
        <v>201</v>
      </c>
      <c r="O832" s="205"/>
      <c r="P832" s="205"/>
      <c r="Q832" s="203">
        <v>150</v>
      </c>
      <c r="R832" s="202" t="s">
        <v>3437</v>
      </c>
      <c r="S832" s="202" t="s">
        <v>3446</v>
      </c>
      <c r="T832" s="202"/>
      <c r="U832" s="205"/>
      <c r="V832" s="205"/>
      <c r="W832" s="202"/>
      <c r="X832" s="202" t="s">
        <v>3440</v>
      </c>
      <c r="Y832" s="202" t="s">
        <v>1120</v>
      </c>
      <c r="Z832" s="202" t="s">
        <v>1006</v>
      </c>
      <c r="AA832" s="202" t="s">
        <v>3444</v>
      </c>
      <c r="AB832" s="236"/>
    </row>
    <row r="833" spans="1:28" s="200" customFormat="1" ht="63" customHeight="1" x14ac:dyDescent="0.2">
      <c r="A833" s="202" t="s">
        <v>813</v>
      </c>
      <c r="B833" s="202" t="s">
        <v>1070</v>
      </c>
      <c r="C833" s="202" t="s">
        <v>786</v>
      </c>
      <c r="D833" s="202" t="s">
        <v>1</v>
      </c>
      <c r="E833" s="202" t="s">
        <v>3436</v>
      </c>
      <c r="F833" s="202" t="s">
        <v>817</v>
      </c>
      <c r="G833" s="202" t="s">
        <v>1060</v>
      </c>
      <c r="H833" s="203"/>
      <c r="I833" s="203"/>
      <c r="J833" s="203"/>
      <c r="K833" s="202" t="s">
        <v>67</v>
      </c>
      <c r="L833" s="202"/>
      <c r="M833" s="202" t="s">
        <v>2658</v>
      </c>
      <c r="N833" s="203" t="s">
        <v>201</v>
      </c>
      <c r="O833" s="205"/>
      <c r="P833" s="205"/>
      <c r="Q833" s="203">
        <v>150</v>
      </c>
      <c r="R833" s="202" t="s">
        <v>3437</v>
      </c>
      <c r="S833" s="202" t="s">
        <v>3446</v>
      </c>
      <c r="T833" s="202"/>
      <c r="U833" s="205"/>
      <c r="V833" s="205"/>
      <c r="W833" s="202"/>
      <c r="X833" s="202" t="s">
        <v>3440</v>
      </c>
      <c r="Y833" s="202" t="s">
        <v>1120</v>
      </c>
      <c r="Z833" s="202" t="s">
        <v>1006</v>
      </c>
      <c r="AA833" s="202" t="s">
        <v>3444</v>
      </c>
      <c r="AB833" s="236"/>
    </row>
    <row r="834" spans="1:28" s="200" customFormat="1" ht="63" customHeight="1" x14ac:dyDescent="0.2">
      <c r="A834" s="202" t="s">
        <v>813</v>
      </c>
      <c r="B834" s="202" t="s">
        <v>1070</v>
      </c>
      <c r="C834" s="202" t="s">
        <v>786</v>
      </c>
      <c r="D834" s="202" t="s">
        <v>1</v>
      </c>
      <c r="E834" s="202" t="s">
        <v>3436</v>
      </c>
      <c r="F834" s="202" t="s">
        <v>817</v>
      </c>
      <c r="G834" s="202" t="s">
        <v>1060</v>
      </c>
      <c r="H834" s="203"/>
      <c r="I834" s="203"/>
      <c r="J834" s="203"/>
      <c r="K834" s="202" t="s">
        <v>67</v>
      </c>
      <c r="L834" s="202"/>
      <c r="M834" s="202" t="s">
        <v>2658</v>
      </c>
      <c r="N834" s="203" t="s">
        <v>201</v>
      </c>
      <c r="O834" s="205"/>
      <c r="P834" s="205"/>
      <c r="Q834" s="203">
        <v>150</v>
      </c>
      <c r="R834" s="202" t="s">
        <v>3437</v>
      </c>
      <c r="S834" s="202" t="s">
        <v>3446</v>
      </c>
      <c r="T834" s="202"/>
      <c r="U834" s="205"/>
      <c r="V834" s="205"/>
      <c r="W834" s="202"/>
      <c r="X834" s="202" t="s">
        <v>3440</v>
      </c>
      <c r="Y834" s="202" t="s">
        <v>1120</v>
      </c>
      <c r="Z834" s="202" t="s">
        <v>1006</v>
      </c>
      <c r="AA834" s="202" t="s">
        <v>3444</v>
      </c>
      <c r="AB834" s="236"/>
    </row>
    <row r="835" spans="1:28" s="200" customFormat="1" ht="63" customHeight="1" x14ac:dyDescent="0.2">
      <c r="A835" s="202" t="s">
        <v>813</v>
      </c>
      <c r="B835" s="202" t="s">
        <v>1070</v>
      </c>
      <c r="C835" s="202" t="s">
        <v>786</v>
      </c>
      <c r="D835" s="202" t="s">
        <v>1</v>
      </c>
      <c r="E835" s="202" t="s">
        <v>3436</v>
      </c>
      <c r="F835" s="202" t="s">
        <v>817</v>
      </c>
      <c r="G835" s="202" t="s">
        <v>1060</v>
      </c>
      <c r="H835" s="203"/>
      <c r="I835" s="203"/>
      <c r="J835" s="203"/>
      <c r="K835" s="202" t="s">
        <v>67</v>
      </c>
      <c r="L835" s="202"/>
      <c r="M835" s="202" t="s">
        <v>2658</v>
      </c>
      <c r="N835" s="203" t="s">
        <v>201</v>
      </c>
      <c r="O835" s="205"/>
      <c r="P835" s="205"/>
      <c r="Q835" s="203">
        <v>150</v>
      </c>
      <c r="R835" s="202" t="s">
        <v>3437</v>
      </c>
      <c r="S835" s="202" t="s">
        <v>3446</v>
      </c>
      <c r="T835" s="202"/>
      <c r="U835" s="205"/>
      <c r="V835" s="205"/>
      <c r="W835" s="202"/>
      <c r="X835" s="202" t="s">
        <v>3440</v>
      </c>
      <c r="Y835" s="202" t="s">
        <v>1120</v>
      </c>
      <c r="Z835" s="202" t="s">
        <v>1006</v>
      </c>
      <c r="AA835" s="202" t="s">
        <v>3444</v>
      </c>
      <c r="AB835" s="236"/>
    </row>
    <row r="836" spans="1:28" s="200" customFormat="1" ht="63" customHeight="1" x14ac:dyDescent="0.2">
      <c r="A836" s="202" t="s">
        <v>813</v>
      </c>
      <c r="B836" s="202" t="s">
        <v>1070</v>
      </c>
      <c r="C836" s="202" t="s">
        <v>786</v>
      </c>
      <c r="D836" s="202" t="s">
        <v>1</v>
      </c>
      <c r="E836" s="202" t="s">
        <v>3436</v>
      </c>
      <c r="F836" s="202" t="s">
        <v>817</v>
      </c>
      <c r="G836" s="202" t="s">
        <v>1060</v>
      </c>
      <c r="H836" s="203"/>
      <c r="I836" s="203"/>
      <c r="J836" s="203"/>
      <c r="K836" s="202" t="s">
        <v>67</v>
      </c>
      <c r="L836" s="202"/>
      <c r="M836" s="202" t="s">
        <v>2658</v>
      </c>
      <c r="N836" s="203" t="s">
        <v>201</v>
      </c>
      <c r="O836" s="205"/>
      <c r="P836" s="205"/>
      <c r="Q836" s="203">
        <v>150</v>
      </c>
      <c r="R836" s="202" t="s">
        <v>3437</v>
      </c>
      <c r="S836" s="202" t="s">
        <v>3446</v>
      </c>
      <c r="T836" s="202"/>
      <c r="U836" s="205"/>
      <c r="V836" s="205"/>
      <c r="W836" s="202"/>
      <c r="X836" s="202" t="s">
        <v>3440</v>
      </c>
      <c r="Y836" s="202" t="s">
        <v>1120</v>
      </c>
      <c r="Z836" s="202" t="s">
        <v>1006</v>
      </c>
      <c r="AA836" s="202" t="s">
        <v>3444</v>
      </c>
      <c r="AB836" s="236"/>
    </row>
    <row r="837" spans="1:28" s="200" customFormat="1" ht="63" customHeight="1" x14ac:dyDescent="0.2">
      <c r="A837" s="202" t="s">
        <v>813</v>
      </c>
      <c r="B837" s="202" t="s">
        <v>1070</v>
      </c>
      <c r="C837" s="202" t="s">
        <v>786</v>
      </c>
      <c r="D837" s="202" t="s">
        <v>1</v>
      </c>
      <c r="E837" s="202" t="s">
        <v>3436</v>
      </c>
      <c r="F837" s="202" t="s">
        <v>817</v>
      </c>
      <c r="G837" s="202" t="s">
        <v>1060</v>
      </c>
      <c r="H837" s="203"/>
      <c r="I837" s="203"/>
      <c r="J837" s="203"/>
      <c r="K837" s="202" t="s">
        <v>67</v>
      </c>
      <c r="L837" s="202"/>
      <c r="M837" s="202" t="s">
        <v>2658</v>
      </c>
      <c r="N837" s="203" t="s">
        <v>201</v>
      </c>
      <c r="O837" s="205"/>
      <c r="P837" s="205"/>
      <c r="Q837" s="203">
        <v>150</v>
      </c>
      <c r="R837" s="202" t="s">
        <v>3437</v>
      </c>
      <c r="S837" s="202" t="s">
        <v>3446</v>
      </c>
      <c r="T837" s="202"/>
      <c r="U837" s="205"/>
      <c r="V837" s="205"/>
      <c r="W837" s="202"/>
      <c r="X837" s="202" t="s">
        <v>3440</v>
      </c>
      <c r="Y837" s="202" t="s">
        <v>1120</v>
      </c>
      <c r="Z837" s="202" t="s">
        <v>1006</v>
      </c>
      <c r="AA837" s="202" t="s">
        <v>3444</v>
      </c>
      <c r="AB837" s="236"/>
    </row>
    <row r="838" spans="1:28" s="200" customFormat="1" ht="63" customHeight="1" x14ac:dyDescent="0.2">
      <c r="A838" s="202" t="s">
        <v>813</v>
      </c>
      <c r="B838" s="202" t="s">
        <v>1070</v>
      </c>
      <c r="C838" s="202" t="s">
        <v>786</v>
      </c>
      <c r="D838" s="202" t="s">
        <v>1</v>
      </c>
      <c r="E838" s="202" t="s">
        <v>3436</v>
      </c>
      <c r="F838" s="202" t="s">
        <v>817</v>
      </c>
      <c r="G838" s="202" t="s">
        <v>1060</v>
      </c>
      <c r="H838" s="203"/>
      <c r="I838" s="203"/>
      <c r="J838" s="203"/>
      <c r="K838" s="202" t="s">
        <v>67</v>
      </c>
      <c r="L838" s="202"/>
      <c r="M838" s="202" t="s">
        <v>2658</v>
      </c>
      <c r="N838" s="203" t="s">
        <v>201</v>
      </c>
      <c r="O838" s="205"/>
      <c r="P838" s="205"/>
      <c r="Q838" s="203">
        <v>150</v>
      </c>
      <c r="R838" s="202" t="s">
        <v>3437</v>
      </c>
      <c r="S838" s="202" t="s">
        <v>3446</v>
      </c>
      <c r="T838" s="202"/>
      <c r="U838" s="205"/>
      <c r="V838" s="205"/>
      <c r="W838" s="202"/>
      <c r="X838" s="202" t="s">
        <v>3440</v>
      </c>
      <c r="Y838" s="202" t="s">
        <v>1120</v>
      </c>
      <c r="Z838" s="202" t="s">
        <v>1006</v>
      </c>
      <c r="AA838" s="202" t="s">
        <v>3444</v>
      </c>
      <c r="AB838" s="236"/>
    </row>
    <row r="839" spans="1:28" s="200" customFormat="1" ht="63" customHeight="1" x14ac:dyDescent="0.2">
      <c r="A839" s="202" t="s">
        <v>813</v>
      </c>
      <c r="B839" s="202" t="s">
        <v>1070</v>
      </c>
      <c r="C839" s="202" t="s">
        <v>786</v>
      </c>
      <c r="D839" s="202" t="s">
        <v>1</v>
      </c>
      <c r="E839" s="202" t="s">
        <v>3436</v>
      </c>
      <c r="F839" s="202" t="s">
        <v>817</v>
      </c>
      <c r="G839" s="202" t="s">
        <v>1060</v>
      </c>
      <c r="H839" s="203"/>
      <c r="I839" s="203"/>
      <c r="J839" s="203"/>
      <c r="K839" s="202" t="s">
        <v>67</v>
      </c>
      <c r="L839" s="202"/>
      <c r="M839" s="202" t="s">
        <v>2658</v>
      </c>
      <c r="N839" s="203" t="s">
        <v>201</v>
      </c>
      <c r="O839" s="205"/>
      <c r="P839" s="205"/>
      <c r="Q839" s="203">
        <v>150</v>
      </c>
      <c r="R839" s="202" t="s">
        <v>3437</v>
      </c>
      <c r="S839" s="202" t="s">
        <v>3446</v>
      </c>
      <c r="T839" s="202"/>
      <c r="U839" s="205"/>
      <c r="V839" s="205"/>
      <c r="W839" s="202"/>
      <c r="X839" s="202" t="s">
        <v>3440</v>
      </c>
      <c r="Y839" s="202" t="s">
        <v>1120</v>
      </c>
      <c r="Z839" s="202" t="s">
        <v>1006</v>
      </c>
      <c r="AA839" s="202" t="s">
        <v>3444</v>
      </c>
      <c r="AB839" s="236"/>
    </row>
    <row r="840" spans="1:28" s="200" customFormat="1" ht="63" customHeight="1" x14ac:dyDescent="0.2">
      <c r="A840" s="202" t="s">
        <v>813</v>
      </c>
      <c r="B840" s="202" t="s">
        <v>1070</v>
      </c>
      <c r="C840" s="202" t="s">
        <v>786</v>
      </c>
      <c r="D840" s="202" t="s">
        <v>1</v>
      </c>
      <c r="E840" s="202" t="s">
        <v>3436</v>
      </c>
      <c r="F840" s="202" t="s">
        <v>817</v>
      </c>
      <c r="G840" s="202" t="s">
        <v>1060</v>
      </c>
      <c r="H840" s="203"/>
      <c r="I840" s="203"/>
      <c r="J840" s="203"/>
      <c r="K840" s="202" t="s">
        <v>67</v>
      </c>
      <c r="L840" s="202"/>
      <c r="M840" s="202" t="s">
        <v>2658</v>
      </c>
      <c r="N840" s="203" t="s">
        <v>201</v>
      </c>
      <c r="O840" s="205"/>
      <c r="P840" s="205"/>
      <c r="Q840" s="203">
        <v>150</v>
      </c>
      <c r="R840" s="202" t="s">
        <v>3437</v>
      </c>
      <c r="S840" s="202" t="s">
        <v>3446</v>
      </c>
      <c r="T840" s="202"/>
      <c r="U840" s="205"/>
      <c r="V840" s="205"/>
      <c r="W840" s="202"/>
      <c r="X840" s="202" t="s">
        <v>3440</v>
      </c>
      <c r="Y840" s="202" t="s">
        <v>1120</v>
      </c>
      <c r="Z840" s="202" t="s">
        <v>1006</v>
      </c>
      <c r="AA840" s="202" t="s">
        <v>3444</v>
      </c>
      <c r="AB840" s="236"/>
    </row>
    <row r="841" spans="1:28" s="200" customFormat="1" ht="63" customHeight="1" x14ac:dyDescent="0.2">
      <c r="A841" s="202" t="s">
        <v>813</v>
      </c>
      <c r="B841" s="202" t="s">
        <v>1070</v>
      </c>
      <c r="C841" s="202" t="s">
        <v>786</v>
      </c>
      <c r="D841" s="202" t="s">
        <v>1</v>
      </c>
      <c r="E841" s="202" t="s">
        <v>3436</v>
      </c>
      <c r="F841" s="202" t="s">
        <v>817</v>
      </c>
      <c r="G841" s="202" t="s">
        <v>1060</v>
      </c>
      <c r="H841" s="203"/>
      <c r="I841" s="203"/>
      <c r="J841" s="203"/>
      <c r="K841" s="202" t="s">
        <v>67</v>
      </c>
      <c r="L841" s="202"/>
      <c r="M841" s="202" t="s">
        <v>2658</v>
      </c>
      <c r="N841" s="203" t="s">
        <v>201</v>
      </c>
      <c r="O841" s="205"/>
      <c r="P841" s="205"/>
      <c r="Q841" s="203">
        <v>150</v>
      </c>
      <c r="R841" s="202" t="s">
        <v>3437</v>
      </c>
      <c r="S841" s="202" t="s">
        <v>3446</v>
      </c>
      <c r="T841" s="202"/>
      <c r="U841" s="205"/>
      <c r="V841" s="205"/>
      <c r="W841" s="202"/>
      <c r="X841" s="202" t="s">
        <v>3440</v>
      </c>
      <c r="Y841" s="202" t="s">
        <v>1120</v>
      </c>
      <c r="Z841" s="202" t="s">
        <v>1006</v>
      </c>
      <c r="AA841" s="202" t="s">
        <v>3444</v>
      </c>
      <c r="AB841" s="236"/>
    </row>
    <row r="842" spans="1:28" s="200" customFormat="1" ht="63" customHeight="1" x14ac:dyDescent="0.2">
      <c r="A842" s="202" t="s">
        <v>813</v>
      </c>
      <c r="B842" s="202" t="s">
        <v>1070</v>
      </c>
      <c r="C842" s="202" t="s">
        <v>786</v>
      </c>
      <c r="D842" s="202" t="s">
        <v>1</v>
      </c>
      <c r="E842" s="202" t="s">
        <v>3436</v>
      </c>
      <c r="F842" s="202" t="s">
        <v>817</v>
      </c>
      <c r="G842" s="202" t="s">
        <v>1060</v>
      </c>
      <c r="H842" s="203"/>
      <c r="I842" s="203"/>
      <c r="J842" s="203"/>
      <c r="K842" s="202" t="s">
        <v>67</v>
      </c>
      <c r="L842" s="202"/>
      <c r="M842" s="202" t="s">
        <v>2658</v>
      </c>
      <c r="N842" s="203" t="s">
        <v>201</v>
      </c>
      <c r="O842" s="205"/>
      <c r="P842" s="205"/>
      <c r="Q842" s="203">
        <v>150</v>
      </c>
      <c r="R842" s="202" t="s">
        <v>3437</v>
      </c>
      <c r="S842" s="202" t="s">
        <v>3447</v>
      </c>
      <c r="T842" s="202" t="s">
        <v>3438</v>
      </c>
      <c r="U842" s="229">
        <v>605</v>
      </c>
      <c r="V842" s="229">
        <f>605+150</f>
        <v>755</v>
      </c>
      <c r="W842" s="202" t="s">
        <v>3439</v>
      </c>
      <c r="X842" s="202" t="s">
        <v>3440</v>
      </c>
      <c r="Y842" s="202" t="s">
        <v>1120</v>
      </c>
      <c r="Z842" s="202" t="s">
        <v>1012</v>
      </c>
      <c r="AA842" s="202" t="s">
        <v>3027</v>
      </c>
      <c r="AB842" s="236"/>
    </row>
    <row r="843" spans="1:28" s="200" customFormat="1" ht="63" customHeight="1" x14ac:dyDescent="0.2">
      <c r="A843" s="202" t="s">
        <v>813</v>
      </c>
      <c r="B843" s="202" t="s">
        <v>1070</v>
      </c>
      <c r="C843" s="202" t="s">
        <v>786</v>
      </c>
      <c r="D843" s="202" t="s">
        <v>1</v>
      </c>
      <c r="E843" s="202" t="s">
        <v>3436</v>
      </c>
      <c r="F843" s="202" t="s">
        <v>817</v>
      </c>
      <c r="G843" s="202" t="s">
        <v>1060</v>
      </c>
      <c r="H843" s="203"/>
      <c r="I843" s="203"/>
      <c r="J843" s="203"/>
      <c r="K843" s="202" t="s">
        <v>67</v>
      </c>
      <c r="L843" s="202"/>
      <c r="M843" s="202" t="s">
        <v>2658</v>
      </c>
      <c r="N843" s="203" t="s">
        <v>201</v>
      </c>
      <c r="O843" s="205"/>
      <c r="P843" s="205"/>
      <c r="Q843" s="203">
        <v>0</v>
      </c>
      <c r="R843" s="202" t="s">
        <v>3437</v>
      </c>
      <c r="S843" s="202" t="s">
        <v>3447</v>
      </c>
      <c r="T843" s="202" t="s">
        <v>3438</v>
      </c>
      <c r="U843" s="229">
        <v>0</v>
      </c>
      <c r="V843" s="229">
        <v>150</v>
      </c>
      <c r="W843" s="202" t="s">
        <v>3439</v>
      </c>
      <c r="X843" s="202" t="s">
        <v>3440</v>
      </c>
      <c r="Y843" s="202" t="s">
        <v>1120</v>
      </c>
      <c r="Z843" s="202" t="s">
        <v>1016</v>
      </c>
      <c r="AA843" s="202" t="s">
        <v>3027</v>
      </c>
      <c r="AB843" s="236"/>
    </row>
    <row r="844" spans="1:28" s="200" customFormat="1" ht="63" customHeight="1" x14ac:dyDescent="0.2">
      <c r="A844" s="202" t="s">
        <v>813</v>
      </c>
      <c r="B844" s="202" t="s">
        <v>1070</v>
      </c>
      <c r="C844" s="202" t="s">
        <v>786</v>
      </c>
      <c r="D844" s="202" t="s">
        <v>1</v>
      </c>
      <c r="E844" s="202" t="s">
        <v>3436</v>
      </c>
      <c r="F844" s="202" t="s">
        <v>817</v>
      </c>
      <c r="G844" s="202" t="s">
        <v>1060</v>
      </c>
      <c r="H844" s="203"/>
      <c r="I844" s="203"/>
      <c r="J844" s="203"/>
      <c r="K844" s="202" t="s">
        <v>67</v>
      </c>
      <c r="L844" s="202"/>
      <c r="M844" s="202" t="s">
        <v>2658</v>
      </c>
      <c r="N844" s="203" t="s">
        <v>201</v>
      </c>
      <c r="O844" s="205"/>
      <c r="P844" s="205"/>
      <c r="Q844" s="203">
        <v>368</v>
      </c>
      <c r="R844" s="202" t="s">
        <v>3437</v>
      </c>
      <c r="S844" s="202" t="s">
        <v>3448</v>
      </c>
      <c r="T844" s="202" t="s">
        <v>3438</v>
      </c>
      <c r="U844" s="229">
        <v>605</v>
      </c>
      <c r="V844" s="229">
        <v>0</v>
      </c>
      <c r="W844" s="202" t="s">
        <v>3439</v>
      </c>
      <c r="X844" s="202" t="s">
        <v>3440</v>
      </c>
      <c r="Y844" s="202" t="s">
        <v>1120</v>
      </c>
      <c r="Z844" s="202" t="s">
        <v>1020</v>
      </c>
      <c r="AA844" s="202" t="s">
        <v>3027</v>
      </c>
      <c r="AB844" s="236"/>
    </row>
    <row r="845" spans="1:28" s="200" customFormat="1" ht="63" customHeight="1" x14ac:dyDescent="0.2">
      <c r="A845" s="202" t="s">
        <v>813</v>
      </c>
      <c r="B845" s="202" t="s">
        <v>1070</v>
      </c>
      <c r="C845" s="202" t="s">
        <v>786</v>
      </c>
      <c r="D845" s="202" t="s">
        <v>1</v>
      </c>
      <c r="E845" s="202" t="s">
        <v>3436</v>
      </c>
      <c r="F845" s="202" t="s">
        <v>817</v>
      </c>
      <c r="G845" s="202" t="s">
        <v>1060</v>
      </c>
      <c r="H845" s="203"/>
      <c r="I845" s="203"/>
      <c r="J845" s="203"/>
      <c r="K845" s="202" t="s">
        <v>67</v>
      </c>
      <c r="L845" s="202"/>
      <c r="M845" s="202" t="s">
        <v>2658</v>
      </c>
      <c r="N845" s="203" t="s">
        <v>201</v>
      </c>
      <c r="O845" s="205"/>
      <c r="P845" s="205"/>
      <c r="Q845" s="203">
        <v>368</v>
      </c>
      <c r="R845" s="202" t="s">
        <v>3437</v>
      </c>
      <c r="S845" s="202" t="s">
        <v>3449</v>
      </c>
      <c r="T845" s="202" t="s">
        <v>3438</v>
      </c>
      <c r="U845" s="229">
        <v>83</v>
      </c>
      <c r="V845" s="229">
        <v>368</v>
      </c>
      <c r="W845" s="202" t="s">
        <v>3439</v>
      </c>
      <c r="X845" s="202" t="s">
        <v>3440</v>
      </c>
      <c r="Y845" s="202" t="s">
        <v>1120</v>
      </c>
      <c r="Z845" s="202" t="s">
        <v>1024</v>
      </c>
      <c r="AA845" s="202" t="s">
        <v>3450</v>
      </c>
      <c r="AB845" s="236"/>
    </row>
    <row r="846" spans="1:28" s="200" customFormat="1" ht="63" customHeight="1" x14ac:dyDescent="0.2">
      <c r="A846" s="202" t="s">
        <v>813</v>
      </c>
      <c r="B846" s="202" t="s">
        <v>1070</v>
      </c>
      <c r="C846" s="202" t="s">
        <v>786</v>
      </c>
      <c r="D846" s="202" t="s">
        <v>1</v>
      </c>
      <c r="E846" s="202" t="s">
        <v>3436</v>
      </c>
      <c r="F846" s="202" t="s">
        <v>817</v>
      </c>
      <c r="G846" s="202" t="s">
        <v>1060</v>
      </c>
      <c r="H846" s="203"/>
      <c r="I846" s="203"/>
      <c r="J846" s="203"/>
      <c r="K846" s="202" t="s">
        <v>67</v>
      </c>
      <c r="L846" s="202"/>
      <c r="M846" s="202" t="s">
        <v>2658</v>
      </c>
      <c r="N846" s="203" t="s">
        <v>201</v>
      </c>
      <c r="O846" s="205"/>
      <c r="P846" s="205"/>
      <c r="Q846" s="203">
        <v>527</v>
      </c>
      <c r="R846" s="202" t="s">
        <v>3437</v>
      </c>
      <c r="S846" s="202" t="s">
        <v>3451</v>
      </c>
      <c r="T846" s="202" t="s">
        <v>3438</v>
      </c>
      <c r="U846" s="229">
        <v>83</v>
      </c>
      <c r="V846" s="229">
        <v>368</v>
      </c>
      <c r="W846" s="202" t="s">
        <v>3439</v>
      </c>
      <c r="X846" s="202" t="s">
        <v>3440</v>
      </c>
      <c r="Y846" s="202" t="s">
        <v>1120</v>
      </c>
      <c r="Z846" s="202" t="s">
        <v>1028</v>
      </c>
      <c r="AA846" s="202" t="s">
        <v>3450</v>
      </c>
      <c r="AB846" s="236"/>
    </row>
    <row r="847" spans="1:28" s="200" customFormat="1" ht="63" customHeight="1" x14ac:dyDescent="0.2">
      <c r="A847" s="202" t="s">
        <v>813</v>
      </c>
      <c r="B847" s="202" t="s">
        <v>1070</v>
      </c>
      <c r="C847" s="202" t="s">
        <v>786</v>
      </c>
      <c r="D847" s="202" t="s">
        <v>1</v>
      </c>
      <c r="E847" s="202" t="s">
        <v>3436</v>
      </c>
      <c r="F847" s="202" t="s">
        <v>817</v>
      </c>
      <c r="G847" s="202" t="s">
        <v>1060</v>
      </c>
      <c r="H847" s="203"/>
      <c r="I847" s="203"/>
      <c r="J847" s="203"/>
      <c r="K847" s="202" t="s">
        <v>67</v>
      </c>
      <c r="L847" s="202"/>
      <c r="M847" s="202" t="s">
        <v>2658</v>
      </c>
      <c r="N847" s="203" t="s">
        <v>201</v>
      </c>
      <c r="O847" s="205"/>
      <c r="P847" s="205"/>
      <c r="Q847" s="203">
        <v>0</v>
      </c>
      <c r="R847" s="202" t="s">
        <v>3437</v>
      </c>
      <c r="S847" s="202" t="s">
        <v>3446</v>
      </c>
      <c r="T847" s="202" t="s">
        <v>3438</v>
      </c>
      <c r="U847" s="229">
        <v>252</v>
      </c>
      <c r="V847" s="229">
        <v>527</v>
      </c>
      <c r="W847" s="202" t="s">
        <v>3439</v>
      </c>
      <c r="X847" s="202" t="s">
        <v>3440</v>
      </c>
      <c r="Y847" s="202" t="s">
        <v>1120</v>
      </c>
      <c r="Z847" s="202" t="s">
        <v>1031</v>
      </c>
      <c r="AA847" s="202" t="s">
        <v>3450</v>
      </c>
      <c r="AB847" s="236"/>
    </row>
    <row r="848" spans="1:28" s="200" customFormat="1" ht="63" customHeight="1" x14ac:dyDescent="0.2">
      <c r="A848" s="202" t="s">
        <v>813</v>
      </c>
      <c r="B848" s="202" t="s">
        <v>1070</v>
      </c>
      <c r="C848" s="202" t="s">
        <v>786</v>
      </c>
      <c r="D848" s="202" t="s">
        <v>1</v>
      </c>
      <c r="E848" s="202" t="s">
        <v>3436</v>
      </c>
      <c r="F848" s="202" t="s">
        <v>817</v>
      </c>
      <c r="G848" s="202" t="s">
        <v>1060</v>
      </c>
      <c r="H848" s="203"/>
      <c r="I848" s="203"/>
      <c r="J848" s="203"/>
      <c r="K848" s="202" t="s">
        <v>67</v>
      </c>
      <c r="L848" s="202"/>
      <c r="M848" s="202" t="s">
        <v>2658</v>
      </c>
      <c r="N848" s="203" t="s">
        <v>201</v>
      </c>
      <c r="O848" s="205"/>
      <c r="P848" s="205"/>
      <c r="Q848" s="203">
        <v>0</v>
      </c>
      <c r="R848" s="202" t="s">
        <v>3437</v>
      </c>
      <c r="S848" s="202" t="s">
        <v>3446</v>
      </c>
      <c r="T848" s="202"/>
      <c r="U848" s="205"/>
      <c r="V848" s="205"/>
      <c r="W848" s="202"/>
      <c r="X848" s="202"/>
      <c r="Y848" s="202" t="s">
        <v>1120</v>
      </c>
      <c r="Z848" s="202" t="s">
        <v>1031</v>
      </c>
      <c r="AA848" s="202" t="s">
        <v>3450</v>
      </c>
      <c r="AB848" s="236"/>
    </row>
    <row r="849" spans="1:28" s="200" customFormat="1" ht="63" customHeight="1" x14ac:dyDescent="0.2">
      <c r="A849" s="202" t="s">
        <v>813</v>
      </c>
      <c r="B849" s="202" t="s">
        <v>1070</v>
      </c>
      <c r="C849" s="202" t="s">
        <v>786</v>
      </c>
      <c r="D849" s="202" t="s">
        <v>1</v>
      </c>
      <c r="E849" s="202" t="s">
        <v>3436</v>
      </c>
      <c r="F849" s="202" t="s">
        <v>817</v>
      </c>
      <c r="G849" s="202" t="s">
        <v>1060</v>
      </c>
      <c r="H849" s="203"/>
      <c r="I849" s="203"/>
      <c r="J849" s="203"/>
      <c r="K849" s="202" t="s">
        <v>67</v>
      </c>
      <c r="L849" s="202"/>
      <c r="M849" s="202" t="s">
        <v>2658</v>
      </c>
      <c r="N849" s="203" t="s">
        <v>201</v>
      </c>
      <c r="O849" s="205"/>
      <c r="P849" s="205"/>
      <c r="Q849" s="203">
        <v>0</v>
      </c>
      <c r="R849" s="202" t="s">
        <v>3437</v>
      </c>
      <c r="S849" s="202" t="s">
        <v>3446</v>
      </c>
      <c r="T849" s="202"/>
      <c r="U849" s="205"/>
      <c r="V849" s="205"/>
      <c r="W849" s="202"/>
      <c r="X849" s="202"/>
      <c r="Y849" s="202" t="s">
        <v>1120</v>
      </c>
      <c r="Z849" s="202" t="s">
        <v>1031</v>
      </c>
      <c r="AA849" s="202" t="s">
        <v>3450</v>
      </c>
      <c r="AB849" s="236"/>
    </row>
    <row r="850" spans="1:28" s="200" customFormat="1" ht="63" customHeight="1" x14ac:dyDescent="0.2">
      <c r="A850" s="202" t="s">
        <v>813</v>
      </c>
      <c r="B850" s="202" t="s">
        <v>1070</v>
      </c>
      <c r="C850" s="202" t="s">
        <v>786</v>
      </c>
      <c r="D850" s="202" t="s">
        <v>1</v>
      </c>
      <c r="E850" s="202" t="s">
        <v>3436</v>
      </c>
      <c r="F850" s="202" t="s">
        <v>817</v>
      </c>
      <c r="G850" s="202" t="s">
        <v>1060</v>
      </c>
      <c r="H850" s="203"/>
      <c r="I850" s="203"/>
      <c r="J850" s="203"/>
      <c r="K850" s="202" t="s">
        <v>67</v>
      </c>
      <c r="L850" s="202"/>
      <c r="M850" s="202" t="s">
        <v>2658</v>
      </c>
      <c r="N850" s="203" t="s">
        <v>201</v>
      </c>
      <c r="O850" s="205"/>
      <c r="P850" s="205"/>
      <c r="Q850" s="203">
        <v>0</v>
      </c>
      <c r="R850" s="202" t="s">
        <v>3437</v>
      </c>
      <c r="S850" s="202" t="s">
        <v>3446</v>
      </c>
      <c r="T850" s="202"/>
      <c r="U850" s="205"/>
      <c r="V850" s="205"/>
      <c r="W850" s="202"/>
      <c r="X850" s="202"/>
      <c r="Y850" s="202" t="s">
        <v>1120</v>
      </c>
      <c r="Z850" s="202" t="s">
        <v>1031</v>
      </c>
      <c r="AA850" s="202" t="s">
        <v>3450</v>
      </c>
      <c r="AB850" s="236"/>
    </row>
    <row r="851" spans="1:28" s="200" customFormat="1" ht="63" customHeight="1" x14ac:dyDescent="0.2">
      <c r="A851" s="202" t="s">
        <v>813</v>
      </c>
      <c r="B851" s="202" t="s">
        <v>1070</v>
      </c>
      <c r="C851" s="202" t="s">
        <v>786</v>
      </c>
      <c r="D851" s="202" t="s">
        <v>1</v>
      </c>
      <c r="E851" s="202" t="s">
        <v>3436</v>
      </c>
      <c r="F851" s="202" t="s">
        <v>817</v>
      </c>
      <c r="G851" s="202" t="s">
        <v>1060</v>
      </c>
      <c r="H851" s="203"/>
      <c r="I851" s="203"/>
      <c r="J851" s="203"/>
      <c r="K851" s="202" t="s">
        <v>67</v>
      </c>
      <c r="L851" s="202"/>
      <c r="M851" s="202" t="s">
        <v>2658</v>
      </c>
      <c r="N851" s="203" t="s">
        <v>201</v>
      </c>
      <c r="O851" s="205"/>
      <c r="P851" s="205"/>
      <c r="Q851" s="203">
        <v>0</v>
      </c>
      <c r="R851" s="202" t="s">
        <v>3437</v>
      </c>
      <c r="S851" s="202" t="s">
        <v>3446</v>
      </c>
      <c r="T851" s="202"/>
      <c r="U851" s="205"/>
      <c r="V851" s="205"/>
      <c r="W851" s="202"/>
      <c r="X851" s="202"/>
      <c r="Y851" s="202" t="s">
        <v>1120</v>
      </c>
      <c r="Z851" s="202" t="s">
        <v>1031</v>
      </c>
      <c r="AA851" s="202" t="s">
        <v>3450</v>
      </c>
      <c r="AB851" s="236"/>
    </row>
    <row r="852" spans="1:28" s="200" customFormat="1" ht="63" customHeight="1" x14ac:dyDescent="0.2">
      <c r="A852" s="202" t="s">
        <v>813</v>
      </c>
      <c r="B852" s="202" t="s">
        <v>1070</v>
      </c>
      <c r="C852" s="202" t="s">
        <v>786</v>
      </c>
      <c r="D852" s="202" t="s">
        <v>1</v>
      </c>
      <c r="E852" s="202" t="s">
        <v>3436</v>
      </c>
      <c r="F852" s="202" t="s">
        <v>817</v>
      </c>
      <c r="G852" s="202" t="s">
        <v>1060</v>
      </c>
      <c r="H852" s="203"/>
      <c r="I852" s="203"/>
      <c r="J852" s="203"/>
      <c r="K852" s="202" t="s">
        <v>67</v>
      </c>
      <c r="L852" s="202"/>
      <c r="M852" s="202" t="s">
        <v>2658</v>
      </c>
      <c r="N852" s="203" t="s">
        <v>201</v>
      </c>
      <c r="O852" s="205"/>
      <c r="P852" s="205"/>
      <c r="Q852" s="203">
        <v>0</v>
      </c>
      <c r="R852" s="202" t="s">
        <v>3437</v>
      </c>
      <c r="S852" s="202" t="s">
        <v>3446</v>
      </c>
      <c r="T852" s="202"/>
      <c r="U852" s="205"/>
      <c r="V852" s="205"/>
      <c r="W852" s="202"/>
      <c r="X852" s="202"/>
      <c r="Y852" s="202" t="s">
        <v>1120</v>
      </c>
      <c r="Z852" s="202" t="s">
        <v>1031</v>
      </c>
      <c r="AA852" s="202" t="s">
        <v>3450</v>
      </c>
      <c r="AB852" s="236"/>
    </row>
    <row r="853" spans="1:28" s="200" customFormat="1" ht="63" customHeight="1" x14ac:dyDescent="0.2">
      <c r="A853" s="202" t="s">
        <v>813</v>
      </c>
      <c r="B853" s="202" t="s">
        <v>1070</v>
      </c>
      <c r="C853" s="202" t="s">
        <v>786</v>
      </c>
      <c r="D853" s="202" t="s">
        <v>1</v>
      </c>
      <c r="E853" s="202" t="s">
        <v>3436</v>
      </c>
      <c r="F853" s="202" t="s">
        <v>817</v>
      </c>
      <c r="G853" s="202" t="s">
        <v>1060</v>
      </c>
      <c r="H853" s="203"/>
      <c r="I853" s="203"/>
      <c r="J853" s="203"/>
      <c r="K853" s="202" t="s">
        <v>67</v>
      </c>
      <c r="L853" s="202"/>
      <c r="M853" s="202" t="s">
        <v>2658</v>
      </c>
      <c r="N853" s="203" t="s">
        <v>201</v>
      </c>
      <c r="O853" s="205"/>
      <c r="P853" s="205"/>
      <c r="Q853" s="203">
        <v>0</v>
      </c>
      <c r="R853" s="202" t="s">
        <v>3437</v>
      </c>
      <c r="S853" s="202" t="s">
        <v>3446</v>
      </c>
      <c r="T853" s="202"/>
      <c r="U853" s="205"/>
      <c r="V853" s="205"/>
      <c r="W853" s="202"/>
      <c r="X853" s="202"/>
      <c r="Y853" s="202" t="s">
        <v>1120</v>
      </c>
      <c r="Z853" s="202" t="s">
        <v>1031</v>
      </c>
      <c r="AA853" s="202" t="s">
        <v>3450</v>
      </c>
      <c r="AB853" s="236"/>
    </row>
    <row r="854" spans="1:28" s="200" customFormat="1" ht="63" customHeight="1" x14ac:dyDescent="0.2">
      <c r="A854" s="202" t="s">
        <v>813</v>
      </c>
      <c r="B854" s="202" t="s">
        <v>1070</v>
      </c>
      <c r="C854" s="202" t="s">
        <v>786</v>
      </c>
      <c r="D854" s="202" t="s">
        <v>1</v>
      </c>
      <c r="E854" s="202" t="s">
        <v>3436</v>
      </c>
      <c r="F854" s="202" t="s">
        <v>817</v>
      </c>
      <c r="G854" s="202" t="s">
        <v>1060</v>
      </c>
      <c r="H854" s="203"/>
      <c r="I854" s="203"/>
      <c r="J854" s="203"/>
      <c r="K854" s="202" t="s">
        <v>67</v>
      </c>
      <c r="L854" s="202"/>
      <c r="M854" s="202" t="s">
        <v>2658</v>
      </c>
      <c r="N854" s="203" t="s">
        <v>201</v>
      </c>
      <c r="O854" s="205"/>
      <c r="P854" s="205"/>
      <c r="Q854" s="203">
        <v>0</v>
      </c>
      <c r="R854" s="202" t="s">
        <v>3437</v>
      </c>
      <c r="S854" s="202" t="s">
        <v>3446</v>
      </c>
      <c r="T854" s="202"/>
      <c r="U854" s="205"/>
      <c r="V854" s="205"/>
      <c r="W854" s="202"/>
      <c r="X854" s="202"/>
      <c r="Y854" s="202" t="s">
        <v>1120</v>
      </c>
      <c r="Z854" s="202" t="s">
        <v>1031</v>
      </c>
      <c r="AA854" s="202" t="s">
        <v>3450</v>
      </c>
      <c r="AB854" s="236"/>
    </row>
    <row r="855" spans="1:28" s="200" customFormat="1" ht="63" customHeight="1" x14ac:dyDescent="0.2">
      <c r="A855" s="202" t="s">
        <v>813</v>
      </c>
      <c r="B855" s="202" t="s">
        <v>1070</v>
      </c>
      <c r="C855" s="202" t="s">
        <v>786</v>
      </c>
      <c r="D855" s="202" t="s">
        <v>1</v>
      </c>
      <c r="E855" s="202" t="s">
        <v>3436</v>
      </c>
      <c r="F855" s="202" t="s">
        <v>817</v>
      </c>
      <c r="G855" s="202" t="s">
        <v>1060</v>
      </c>
      <c r="H855" s="203"/>
      <c r="I855" s="203"/>
      <c r="J855" s="203"/>
      <c r="K855" s="202" t="s">
        <v>67</v>
      </c>
      <c r="L855" s="202"/>
      <c r="M855" s="202" t="s">
        <v>2658</v>
      </c>
      <c r="N855" s="203" t="s">
        <v>201</v>
      </c>
      <c r="O855" s="205"/>
      <c r="P855" s="205"/>
      <c r="Q855" s="203">
        <v>0</v>
      </c>
      <c r="R855" s="202" t="s">
        <v>3437</v>
      </c>
      <c r="S855" s="202" t="s">
        <v>3446</v>
      </c>
      <c r="T855" s="202"/>
      <c r="U855" s="205"/>
      <c r="V855" s="205"/>
      <c r="W855" s="202"/>
      <c r="X855" s="202"/>
      <c r="Y855" s="202" t="s">
        <v>1120</v>
      </c>
      <c r="Z855" s="202" t="s">
        <v>1031</v>
      </c>
      <c r="AA855" s="202" t="s">
        <v>3450</v>
      </c>
      <c r="AB855" s="236"/>
    </row>
    <row r="856" spans="1:28" s="200" customFormat="1" ht="63" customHeight="1" x14ac:dyDescent="0.2">
      <c r="A856" s="202" t="s">
        <v>813</v>
      </c>
      <c r="B856" s="202" t="s">
        <v>1070</v>
      </c>
      <c r="C856" s="202" t="s">
        <v>786</v>
      </c>
      <c r="D856" s="202" t="s">
        <v>1</v>
      </c>
      <c r="E856" s="202" t="s">
        <v>3436</v>
      </c>
      <c r="F856" s="202" t="s">
        <v>817</v>
      </c>
      <c r="G856" s="202" t="s">
        <v>1060</v>
      </c>
      <c r="H856" s="203"/>
      <c r="I856" s="203"/>
      <c r="J856" s="203"/>
      <c r="K856" s="202" t="s">
        <v>67</v>
      </c>
      <c r="L856" s="202"/>
      <c r="M856" s="202" t="s">
        <v>2658</v>
      </c>
      <c r="N856" s="203" t="s">
        <v>201</v>
      </c>
      <c r="O856" s="205"/>
      <c r="P856" s="205"/>
      <c r="Q856" s="203">
        <v>0</v>
      </c>
      <c r="R856" s="202" t="s">
        <v>3437</v>
      </c>
      <c r="S856" s="202" t="s">
        <v>3446</v>
      </c>
      <c r="T856" s="202"/>
      <c r="U856" s="205"/>
      <c r="V856" s="205"/>
      <c r="W856" s="202"/>
      <c r="X856" s="202"/>
      <c r="Y856" s="202" t="s">
        <v>1120</v>
      </c>
      <c r="Z856" s="202" t="s">
        <v>1031</v>
      </c>
      <c r="AA856" s="202" t="s">
        <v>3450</v>
      </c>
      <c r="AB856" s="236"/>
    </row>
    <row r="857" spans="1:28" s="200" customFormat="1" ht="63" customHeight="1" x14ac:dyDescent="0.2">
      <c r="A857" s="202" t="s">
        <v>813</v>
      </c>
      <c r="B857" s="202" t="s">
        <v>1070</v>
      </c>
      <c r="C857" s="202" t="s">
        <v>786</v>
      </c>
      <c r="D857" s="202" t="s">
        <v>1</v>
      </c>
      <c r="E857" s="202" t="s">
        <v>3436</v>
      </c>
      <c r="F857" s="202" t="s">
        <v>817</v>
      </c>
      <c r="G857" s="202" t="s">
        <v>1060</v>
      </c>
      <c r="H857" s="203"/>
      <c r="I857" s="203"/>
      <c r="J857" s="203"/>
      <c r="K857" s="202" t="s">
        <v>67</v>
      </c>
      <c r="L857" s="202"/>
      <c r="M857" s="202" t="s">
        <v>2658</v>
      </c>
      <c r="N857" s="203" t="s">
        <v>201</v>
      </c>
      <c r="O857" s="205"/>
      <c r="P857" s="205"/>
      <c r="Q857" s="203">
        <v>0</v>
      </c>
      <c r="R857" s="202" t="s">
        <v>3437</v>
      </c>
      <c r="S857" s="202" t="s">
        <v>3446</v>
      </c>
      <c r="T857" s="202"/>
      <c r="U857" s="205"/>
      <c r="V857" s="205"/>
      <c r="W857" s="202"/>
      <c r="X857" s="202"/>
      <c r="Y857" s="202" t="s">
        <v>1120</v>
      </c>
      <c r="Z857" s="202" t="s">
        <v>1031</v>
      </c>
      <c r="AA857" s="202" t="s">
        <v>3450</v>
      </c>
      <c r="AB857" s="236"/>
    </row>
    <row r="858" spans="1:28" s="200" customFormat="1" ht="63" customHeight="1" x14ac:dyDescent="0.2">
      <c r="A858" s="202" t="s">
        <v>813</v>
      </c>
      <c r="B858" s="202" t="s">
        <v>1070</v>
      </c>
      <c r="C858" s="202" t="s">
        <v>786</v>
      </c>
      <c r="D858" s="202" t="s">
        <v>1</v>
      </c>
      <c r="E858" s="202" t="s">
        <v>3436</v>
      </c>
      <c r="F858" s="202" t="s">
        <v>817</v>
      </c>
      <c r="G858" s="202" t="s">
        <v>1060</v>
      </c>
      <c r="H858" s="203"/>
      <c r="I858" s="203"/>
      <c r="J858" s="203"/>
      <c r="K858" s="202" t="s">
        <v>67</v>
      </c>
      <c r="L858" s="202"/>
      <c r="M858" s="202" t="s">
        <v>2658</v>
      </c>
      <c r="N858" s="203" t="s">
        <v>201</v>
      </c>
      <c r="O858" s="205"/>
      <c r="P858" s="205"/>
      <c r="Q858" s="203">
        <v>0</v>
      </c>
      <c r="R858" s="202" t="s">
        <v>3437</v>
      </c>
      <c r="S858" s="202" t="s">
        <v>3446</v>
      </c>
      <c r="T858" s="202"/>
      <c r="U858" s="205"/>
      <c r="V858" s="205"/>
      <c r="W858" s="202"/>
      <c r="X858" s="202"/>
      <c r="Y858" s="202" t="s">
        <v>1120</v>
      </c>
      <c r="Z858" s="202" t="s">
        <v>1031</v>
      </c>
      <c r="AA858" s="202" t="s">
        <v>3450</v>
      </c>
      <c r="AB858" s="236"/>
    </row>
    <row r="859" spans="1:28" s="200" customFormat="1" ht="63" customHeight="1" x14ac:dyDescent="0.2">
      <c r="A859" s="202" t="s">
        <v>813</v>
      </c>
      <c r="B859" s="202" t="s">
        <v>1070</v>
      </c>
      <c r="C859" s="202" t="s">
        <v>786</v>
      </c>
      <c r="D859" s="202" t="s">
        <v>1</v>
      </c>
      <c r="E859" s="202" t="s">
        <v>3436</v>
      </c>
      <c r="F859" s="202" t="s">
        <v>817</v>
      </c>
      <c r="G859" s="202" t="s">
        <v>1060</v>
      </c>
      <c r="H859" s="203"/>
      <c r="I859" s="203"/>
      <c r="J859" s="203"/>
      <c r="K859" s="202" t="s">
        <v>67</v>
      </c>
      <c r="L859" s="202"/>
      <c r="M859" s="202" t="s">
        <v>2658</v>
      </c>
      <c r="N859" s="203" t="s">
        <v>201</v>
      </c>
      <c r="O859" s="205"/>
      <c r="P859" s="205"/>
      <c r="Q859" s="203">
        <v>0</v>
      </c>
      <c r="R859" s="202" t="s">
        <v>3437</v>
      </c>
      <c r="S859" s="202" t="s">
        <v>3446</v>
      </c>
      <c r="T859" s="202"/>
      <c r="U859" s="205"/>
      <c r="V859" s="205"/>
      <c r="W859" s="202"/>
      <c r="X859" s="202"/>
      <c r="Y859" s="202" t="s">
        <v>1120</v>
      </c>
      <c r="Z859" s="202" t="s">
        <v>1031</v>
      </c>
      <c r="AA859" s="202" t="s">
        <v>3450</v>
      </c>
      <c r="AB859" s="236"/>
    </row>
    <row r="860" spans="1:28" s="200" customFormat="1" ht="63" customHeight="1" x14ac:dyDescent="0.2">
      <c r="A860" s="202" t="s">
        <v>813</v>
      </c>
      <c r="B860" s="202" t="s">
        <v>1070</v>
      </c>
      <c r="C860" s="202" t="s">
        <v>786</v>
      </c>
      <c r="D860" s="202" t="s">
        <v>1</v>
      </c>
      <c r="E860" s="202" t="s">
        <v>3436</v>
      </c>
      <c r="F860" s="202" t="s">
        <v>817</v>
      </c>
      <c r="G860" s="202" t="s">
        <v>1060</v>
      </c>
      <c r="H860" s="203"/>
      <c r="I860" s="203"/>
      <c r="J860" s="203"/>
      <c r="K860" s="202" t="s">
        <v>67</v>
      </c>
      <c r="L860" s="202"/>
      <c r="M860" s="202" t="s">
        <v>2658</v>
      </c>
      <c r="N860" s="203" t="s">
        <v>201</v>
      </c>
      <c r="O860" s="205"/>
      <c r="P860" s="205"/>
      <c r="Q860" s="203">
        <v>0</v>
      </c>
      <c r="R860" s="202" t="s">
        <v>3437</v>
      </c>
      <c r="S860" s="202" t="s">
        <v>3446</v>
      </c>
      <c r="T860" s="202"/>
      <c r="U860" s="205"/>
      <c r="V860" s="205"/>
      <c r="W860" s="202"/>
      <c r="X860" s="202"/>
      <c r="Y860" s="202" t="s">
        <v>1120</v>
      </c>
      <c r="Z860" s="202" t="s">
        <v>1031</v>
      </c>
      <c r="AA860" s="202" t="s">
        <v>3450</v>
      </c>
      <c r="AB860" s="236"/>
    </row>
    <row r="861" spans="1:28" s="200" customFormat="1" ht="63" customHeight="1" x14ac:dyDescent="0.2">
      <c r="A861" s="202" t="s">
        <v>813</v>
      </c>
      <c r="B861" s="202" t="s">
        <v>1070</v>
      </c>
      <c r="C861" s="202" t="s">
        <v>786</v>
      </c>
      <c r="D861" s="202" t="s">
        <v>1</v>
      </c>
      <c r="E861" s="202" t="s">
        <v>3436</v>
      </c>
      <c r="F861" s="202" t="s">
        <v>817</v>
      </c>
      <c r="G861" s="202" t="s">
        <v>1060</v>
      </c>
      <c r="H861" s="203"/>
      <c r="I861" s="203"/>
      <c r="J861" s="203"/>
      <c r="K861" s="202" t="s">
        <v>67</v>
      </c>
      <c r="L861" s="202"/>
      <c r="M861" s="202" t="s">
        <v>2658</v>
      </c>
      <c r="N861" s="203" t="s">
        <v>201</v>
      </c>
      <c r="O861" s="205"/>
      <c r="P861" s="205"/>
      <c r="Q861" s="203">
        <v>0</v>
      </c>
      <c r="R861" s="202" t="s">
        <v>3437</v>
      </c>
      <c r="S861" s="202" t="s">
        <v>3446</v>
      </c>
      <c r="T861" s="202"/>
      <c r="U861" s="205"/>
      <c r="V861" s="205"/>
      <c r="W861" s="202"/>
      <c r="X861" s="202"/>
      <c r="Y861" s="202" t="s">
        <v>1120</v>
      </c>
      <c r="Z861" s="202" t="s">
        <v>1031</v>
      </c>
      <c r="AA861" s="202" t="s">
        <v>3450</v>
      </c>
      <c r="AB861" s="236"/>
    </row>
    <row r="862" spans="1:28" s="200" customFormat="1" ht="63" customHeight="1" x14ac:dyDescent="0.2">
      <c r="A862" s="202" t="s">
        <v>813</v>
      </c>
      <c r="B862" s="202" t="s">
        <v>1070</v>
      </c>
      <c r="C862" s="202" t="s">
        <v>786</v>
      </c>
      <c r="D862" s="202" t="s">
        <v>1</v>
      </c>
      <c r="E862" s="202" t="s">
        <v>3436</v>
      </c>
      <c r="F862" s="202" t="s">
        <v>817</v>
      </c>
      <c r="G862" s="202" t="s">
        <v>1060</v>
      </c>
      <c r="H862" s="203"/>
      <c r="I862" s="203"/>
      <c r="J862" s="203"/>
      <c r="K862" s="202" t="s">
        <v>67</v>
      </c>
      <c r="L862" s="202"/>
      <c r="M862" s="202" t="s">
        <v>2658</v>
      </c>
      <c r="N862" s="203" t="s">
        <v>201</v>
      </c>
      <c r="O862" s="205"/>
      <c r="P862" s="205"/>
      <c r="Q862" s="203">
        <v>0</v>
      </c>
      <c r="R862" s="202" t="s">
        <v>3437</v>
      </c>
      <c r="S862" s="202" t="s">
        <v>3446</v>
      </c>
      <c r="T862" s="202"/>
      <c r="U862" s="205"/>
      <c r="V862" s="205"/>
      <c r="W862" s="202"/>
      <c r="X862" s="202"/>
      <c r="Y862" s="202" t="s">
        <v>1120</v>
      </c>
      <c r="Z862" s="202" t="s">
        <v>1031</v>
      </c>
      <c r="AA862" s="202" t="s">
        <v>3450</v>
      </c>
      <c r="AB862" s="236"/>
    </row>
    <row r="863" spans="1:28" s="200" customFormat="1" ht="63" customHeight="1" x14ac:dyDescent="0.2">
      <c r="A863" s="202" t="s">
        <v>813</v>
      </c>
      <c r="B863" s="202" t="s">
        <v>1070</v>
      </c>
      <c r="C863" s="202" t="s">
        <v>786</v>
      </c>
      <c r="D863" s="202" t="s">
        <v>1</v>
      </c>
      <c r="E863" s="202" t="s">
        <v>3436</v>
      </c>
      <c r="F863" s="202" t="s">
        <v>817</v>
      </c>
      <c r="G863" s="202" t="s">
        <v>1060</v>
      </c>
      <c r="H863" s="203"/>
      <c r="I863" s="203"/>
      <c r="J863" s="203"/>
      <c r="K863" s="202" t="s">
        <v>67</v>
      </c>
      <c r="L863" s="202"/>
      <c r="M863" s="202" t="s">
        <v>2658</v>
      </c>
      <c r="N863" s="203" t="s">
        <v>201</v>
      </c>
      <c r="O863" s="205"/>
      <c r="P863" s="205"/>
      <c r="Q863" s="203">
        <v>0</v>
      </c>
      <c r="R863" s="202" t="s">
        <v>3437</v>
      </c>
      <c r="S863" s="202" t="s">
        <v>3446</v>
      </c>
      <c r="T863" s="202"/>
      <c r="U863" s="205"/>
      <c r="V863" s="205"/>
      <c r="W863" s="202"/>
      <c r="X863" s="202"/>
      <c r="Y863" s="202" t="s">
        <v>1120</v>
      </c>
      <c r="Z863" s="202" t="s">
        <v>1031</v>
      </c>
      <c r="AA863" s="202" t="s">
        <v>3450</v>
      </c>
      <c r="AB863" s="236"/>
    </row>
    <row r="864" spans="1:28" s="200" customFormat="1" ht="63" customHeight="1" x14ac:dyDescent="0.2">
      <c r="A864" s="202" t="s">
        <v>813</v>
      </c>
      <c r="B864" s="202" t="s">
        <v>1070</v>
      </c>
      <c r="C864" s="202" t="s">
        <v>786</v>
      </c>
      <c r="D864" s="202" t="s">
        <v>1</v>
      </c>
      <c r="E864" s="202" t="s">
        <v>3436</v>
      </c>
      <c r="F864" s="202" t="s">
        <v>817</v>
      </c>
      <c r="G864" s="202" t="s">
        <v>1060</v>
      </c>
      <c r="H864" s="203"/>
      <c r="I864" s="203"/>
      <c r="J864" s="203"/>
      <c r="K864" s="202" t="s">
        <v>67</v>
      </c>
      <c r="L864" s="202"/>
      <c r="M864" s="202" t="s">
        <v>2658</v>
      </c>
      <c r="N864" s="203" t="s">
        <v>201</v>
      </c>
      <c r="O864" s="205"/>
      <c r="P864" s="205"/>
      <c r="Q864" s="203">
        <v>0</v>
      </c>
      <c r="R864" s="202" t="s">
        <v>3437</v>
      </c>
      <c r="S864" s="202" t="s">
        <v>3446</v>
      </c>
      <c r="T864" s="202"/>
      <c r="U864" s="205"/>
      <c r="V864" s="205"/>
      <c r="W864" s="202"/>
      <c r="X864" s="202"/>
      <c r="Y864" s="202" t="s">
        <v>1120</v>
      </c>
      <c r="Z864" s="202" t="s">
        <v>1031</v>
      </c>
      <c r="AA864" s="202" t="s">
        <v>3450</v>
      </c>
      <c r="AB864" s="236"/>
    </row>
    <row r="865" spans="1:28" s="200" customFormat="1" ht="63" customHeight="1" x14ac:dyDescent="0.2">
      <c r="A865" s="202" t="s">
        <v>813</v>
      </c>
      <c r="B865" s="202" t="s">
        <v>1070</v>
      </c>
      <c r="C865" s="202" t="s">
        <v>786</v>
      </c>
      <c r="D865" s="202" t="s">
        <v>1</v>
      </c>
      <c r="E865" s="202" t="s">
        <v>3436</v>
      </c>
      <c r="F865" s="202" t="s">
        <v>817</v>
      </c>
      <c r="G865" s="202" t="s">
        <v>1060</v>
      </c>
      <c r="H865" s="203"/>
      <c r="I865" s="203"/>
      <c r="J865" s="203"/>
      <c r="K865" s="202" t="s">
        <v>67</v>
      </c>
      <c r="L865" s="202"/>
      <c r="M865" s="202" t="s">
        <v>2658</v>
      </c>
      <c r="N865" s="203" t="s">
        <v>201</v>
      </c>
      <c r="O865" s="205"/>
      <c r="P865" s="205"/>
      <c r="Q865" s="203">
        <v>0</v>
      </c>
      <c r="R865" s="202" t="s">
        <v>3437</v>
      </c>
      <c r="S865" s="202" t="s">
        <v>3446</v>
      </c>
      <c r="T865" s="202"/>
      <c r="U865" s="205"/>
      <c r="V865" s="205"/>
      <c r="W865" s="202"/>
      <c r="X865" s="202"/>
      <c r="Y865" s="202" t="s">
        <v>1120</v>
      </c>
      <c r="Z865" s="202" t="s">
        <v>1031</v>
      </c>
      <c r="AA865" s="202" t="s">
        <v>3450</v>
      </c>
      <c r="AB865" s="236"/>
    </row>
    <row r="866" spans="1:28" s="200" customFormat="1" ht="63" customHeight="1" x14ac:dyDescent="0.2">
      <c r="A866" s="202" t="s">
        <v>813</v>
      </c>
      <c r="B866" s="202" t="s">
        <v>1070</v>
      </c>
      <c r="C866" s="202" t="s">
        <v>786</v>
      </c>
      <c r="D866" s="202" t="s">
        <v>1</v>
      </c>
      <c r="E866" s="202" t="s">
        <v>3436</v>
      </c>
      <c r="F866" s="202" t="s">
        <v>817</v>
      </c>
      <c r="G866" s="202" t="s">
        <v>1060</v>
      </c>
      <c r="H866" s="203"/>
      <c r="I866" s="203"/>
      <c r="J866" s="203"/>
      <c r="K866" s="202" t="s">
        <v>67</v>
      </c>
      <c r="L866" s="202"/>
      <c r="M866" s="202" t="s">
        <v>2658</v>
      </c>
      <c r="N866" s="203" t="s">
        <v>201</v>
      </c>
      <c r="O866" s="205"/>
      <c r="P866" s="205"/>
      <c r="Q866" s="203">
        <v>0</v>
      </c>
      <c r="R866" s="202" t="s">
        <v>3437</v>
      </c>
      <c r="S866" s="202" t="s">
        <v>3446</v>
      </c>
      <c r="T866" s="202"/>
      <c r="U866" s="205"/>
      <c r="V866" s="205"/>
      <c r="W866" s="202"/>
      <c r="X866" s="202"/>
      <c r="Y866" s="202" t="s">
        <v>1120</v>
      </c>
      <c r="Z866" s="202" t="s">
        <v>1031</v>
      </c>
      <c r="AA866" s="202" t="s">
        <v>3450</v>
      </c>
      <c r="AB866" s="236"/>
    </row>
    <row r="867" spans="1:28" s="200" customFormat="1" ht="63" customHeight="1" x14ac:dyDescent="0.2">
      <c r="A867" s="202" t="s">
        <v>813</v>
      </c>
      <c r="B867" s="202" t="s">
        <v>1070</v>
      </c>
      <c r="C867" s="202" t="s">
        <v>786</v>
      </c>
      <c r="D867" s="202" t="s">
        <v>1</v>
      </c>
      <c r="E867" s="202" t="s">
        <v>3436</v>
      </c>
      <c r="F867" s="202" t="s">
        <v>817</v>
      </c>
      <c r="G867" s="202" t="s">
        <v>1060</v>
      </c>
      <c r="H867" s="203"/>
      <c r="I867" s="203"/>
      <c r="J867" s="203"/>
      <c r="K867" s="202" t="s">
        <v>67</v>
      </c>
      <c r="L867" s="202"/>
      <c r="M867" s="202" t="s">
        <v>2658</v>
      </c>
      <c r="N867" s="203" t="s">
        <v>201</v>
      </c>
      <c r="O867" s="205"/>
      <c r="P867" s="205"/>
      <c r="Q867" s="203">
        <v>0</v>
      </c>
      <c r="R867" s="202" t="s">
        <v>3437</v>
      </c>
      <c r="S867" s="202" t="s">
        <v>3446</v>
      </c>
      <c r="T867" s="202"/>
      <c r="U867" s="205"/>
      <c r="V867" s="205"/>
      <c r="W867" s="202"/>
      <c r="X867" s="202"/>
      <c r="Y867" s="202" t="s">
        <v>1120</v>
      </c>
      <c r="Z867" s="202" t="s">
        <v>1031</v>
      </c>
      <c r="AA867" s="202" t="s">
        <v>3450</v>
      </c>
      <c r="AB867" s="236"/>
    </row>
    <row r="868" spans="1:28" s="200" customFormat="1" ht="63" customHeight="1" x14ac:dyDescent="0.2">
      <c r="A868" s="202" t="s">
        <v>813</v>
      </c>
      <c r="B868" s="202" t="s">
        <v>1070</v>
      </c>
      <c r="C868" s="202" t="s">
        <v>786</v>
      </c>
      <c r="D868" s="202" t="s">
        <v>1</v>
      </c>
      <c r="E868" s="202" t="s">
        <v>3436</v>
      </c>
      <c r="F868" s="202" t="s">
        <v>817</v>
      </c>
      <c r="G868" s="202" t="s">
        <v>1060</v>
      </c>
      <c r="H868" s="203"/>
      <c r="I868" s="203"/>
      <c r="J868" s="203"/>
      <c r="K868" s="202" t="s">
        <v>67</v>
      </c>
      <c r="L868" s="202"/>
      <c r="M868" s="202" t="s">
        <v>2658</v>
      </c>
      <c r="N868" s="203" t="s">
        <v>201</v>
      </c>
      <c r="O868" s="205"/>
      <c r="P868" s="205"/>
      <c r="Q868" s="203">
        <v>0</v>
      </c>
      <c r="R868" s="202" t="s">
        <v>3437</v>
      </c>
      <c r="S868" s="202" t="s">
        <v>3446</v>
      </c>
      <c r="T868" s="202"/>
      <c r="U868" s="205"/>
      <c r="V868" s="205"/>
      <c r="W868" s="202"/>
      <c r="X868" s="202"/>
      <c r="Y868" s="202" t="s">
        <v>1120</v>
      </c>
      <c r="Z868" s="202" t="s">
        <v>1031</v>
      </c>
      <c r="AA868" s="202" t="s">
        <v>3450</v>
      </c>
      <c r="AB868" s="236"/>
    </row>
    <row r="869" spans="1:28" s="200" customFormat="1" ht="63" customHeight="1" x14ac:dyDescent="0.2">
      <c r="A869" s="202" t="s">
        <v>813</v>
      </c>
      <c r="B869" s="202" t="s">
        <v>1070</v>
      </c>
      <c r="C869" s="202" t="s">
        <v>786</v>
      </c>
      <c r="D869" s="202" t="s">
        <v>1</v>
      </c>
      <c r="E869" s="202" t="s">
        <v>3436</v>
      </c>
      <c r="F869" s="202" t="s">
        <v>817</v>
      </c>
      <c r="G869" s="202" t="s">
        <v>1060</v>
      </c>
      <c r="H869" s="203"/>
      <c r="I869" s="203"/>
      <c r="J869" s="203"/>
      <c r="K869" s="202" t="s">
        <v>67</v>
      </c>
      <c r="L869" s="202"/>
      <c r="M869" s="202" t="s">
        <v>2658</v>
      </c>
      <c r="N869" s="203" t="s">
        <v>201</v>
      </c>
      <c r="O869" s="205"/>
      <c r="P869" s="205"/>
      <c r="Q869" s="203">
        <v>0</v>
      </c>
      <c r="R869" s="202" t="s">
        <v>3437</v>
      </c>
      <c r="S869" s="202" t="s">
        <v>3446</v>
      </c>
      <c r="T869" s="202"/>
      <c r="U869" s="205"/>
      <c r="V869" s="205"/>
      <c r="W869" s="202"/>
      <c r="X869" s="202"/>
      <c r="Y869" s="202" t="s">
        <v>1120</v>
      </c>
      <c r="Z869" s="202" t="s">
        <v>1031</v>
      </c>
      <c r="AA869" s="202" t="s">
        <v>3450</v>
      </c>
      <c r="AB869" s="236"/>
    </row>
    <row r="870" spans="1:28" s="200" customFormat="1" ht="63" customHeight="1" x14ac:dyDescent="0.2">
      <c r="A870" s="202" t="s">
        <v>813</v>
      </c>
      <c r="B870" s="202" t="s">
        <v>1070</v>
      </c>
      <c r="C870" s="202" t="s">
        <v>786</v>
      </c>
      <c r="D870" s="202" t="s">
        <v>1</v>
      </c>
      <c r="E870" s="202" t="s">
        <v>3436</v>
      </c>
      <c r="F870" s="202" t="s">
        <v>817</v>
      </c>
      <c r="G870" s="202" t="s">
        <v>1060</v>
      </c>
      <c r="H870" s="203"/>
      <c r="I870" s="203"/>
      <c r="J870" s="203"/>
      <c r="K870" s="202" t="s">
        <v>67</v>
      </c>
      <c r="L870" s="202"/>
      <c r="M870" s="202" t="s">
        <v>2658</v>
      </c>
      <c r="N870" s="203" t="s">
        <v>201</v>
      </c>
      <c r="O870" s="205"/>
      <c r="P870" s="205"/>
      <c r="Q870" s="203">
        <v>0</v>
      </c>
      <c r="R870" s="202" t="s">
        <v>3437</v>
      </c>
      <c r="S870" s="202" t="s">
        <v>3446</v>
      </c>
      <c r="T870" s="202"/>
      <c r="U870" s="205"/>
      <c r="V870" s="205"/>
      <c r="W870" s="202"/>
      <c r="X870" s="202"/>
      <c r="Y870" s="202" t="s">
        <v>1120</v>
      </c>
      <c r="Z870" s="202" t="s">
        <v>1031</v>
      </c>
      <c r="AA870" s="202" t="s">
        <v>3450</v>
      </c>
      <c r="AB870" s="236"/>
    </row>
    <row r="871" spans="1:28" s="200" customFormat="1" ht="63" customHeight="1" x14ac:dyDescent="0.2">
      <c r="A871" s="202" t="s">
        <v>813</v>
      </c>
      <c r="B871" s="202" t="s">
        <v>1070</v>
      </c>
      <c r="C871" s="202" t="s">
        <v>786</v>
      </c>
      <c r="D871" s="202" t="s">
        <v>1</v>
      </c>
      <c r="E871" s="202" t="s">
        <v>3436</v>
      </c>
      <c r="F871" s="202" t="s">
        <v>817</v>
      </c>
      <c r="G871" s="202" t="s">
        <v>1060</v>
      </c>
      <c r="H871" s="203"/>
      <c r="I871" s="203"/>
      <c r="J871" s="203"/>
      <c r="K871" s="202" t="s">
        <v>67</v>
      </c>
      <c r="L871" s="202"/>
      <c r="M871" s="202" t="s">
        <v>2658</v>
      </c>
      <c r="N871" s="203" t="s">
        <v>201</v>
      </c>
      <c r="O871" s="205"/>
      <c r="P871" s="205"/>
      <c r="Q871" s="203">
        <v>0</v>
      </c>
      <c r="R871" s="202" t="s">
        <v>3437</v>
      </c>
      <c r="S871" s="202" t="s">
        <v>3446</v>
      </c>
      <c r="T871" s="202"/>
      <c r="U871" s="205"/>
      <c r="V871" s="205"/>
      <c r="W871" s="202"/>
      <c r="X871" s="202"/>
      <c r="Y871" s="202" t="s">
        <v>1120</v>
      </c>
      <c r="Z871" s="202" t="s">
        <v>1031</v>
      </c>
      <c r="AA871" s="202" t="s">
        <v>3450</v>
      </c>
      <c r="AB871" s="236"/>
    </row>
    <row r="872" spans="1:28" s="200" customFormat="1" ht="63" customHeight="1" x14ac:dyDescent="0.2">
      <c r="A872" s="202" t="s">
        <v>813</v>
      </c>
      <c r="B872" s="202" t="s">
        <v>1070</v>
      </c>
      <c r="C872" s="202" t="s">
        <v>786</v>
      </c>
      <c r="D872" s="202" t="s">
        <v>1</v>
      </c>
      <c r="E872" s="202" t="s">
        <v>3436</v>
      </c>
      <c r="F872" s="202" t="s">
        <v>817</v>
      </c>
      <c r="G872" s="202" t="s">
        <v>1060</v>
      </c>
      <c r="H872" s="203"/>
      <c r="I872" s="203"/>
      <c r="J872" s="203"/>
      <c r="K872" s="202" t="s">
        <v>67</v>
      </c>
      <c r="L872" s="202"/>
      <c r="M872" s="202" t="s">
        <v>2658</v>
      </c>
      <c r="N872" s="203" t="s">
        <v>201</v>
      </c>
      <c r="O872" s="205"/>
      <c r="P872" s="205"/>
      <c r="Q872" s="203">
        <v>0</v>
      </c>
      <c r="R872" s="202" t="s">
        <v>3437</v>
      </c>
      <c r="S872" s="202" t="s">
        <v>3446</v>
      </c>
      <c r="T872" s="202"/>
      <c r="U872" s="205"/>
      <c r="V872" s="205"/>
      <c r="W872" s="202"/>
      <c r="X872" s="202"/>
      <c r="Y872" s="202" t="s">
        <v>1120</v>
      </c>
      <c r="Z872" s="202" t="s">
        <v>1031</v>
      </c>
      <c r="AA872" s="202" t="s">
        <v>3450</v>
      </c>
      <c r="AB872" s="236"/>
    </row>
    <row r="873" spans="1:28" s="200" customFormat="1" ht="63" customHeight="1" x14ac:dyDescent="0.2">
      <c r="A873" s="202" t="s">
        <v>813</v>
      </c>
      <c r="B873" s="202" t="s">
        <v>1070</v>
      </c>
      <c r="C873" s="202" t="s">
        <v>786</v>
      </c>
      <c r="D873" s="202" t="s">
        <v>1</v>
      </c>
      <c r="E873" s="202" t="s">
        <v>3436</v>
      </c>
      <c r="F873" s="202" t="s">
        <v>817</v>
      </c>
      <c r="G873" s="202" t="s">
        <v>1060</v>
      </c>
      <c r="H873" s="203"/>
      <c r="I873" s="203"/>
      <c r="J873" s="203"/>
      <c r="K873" s="202" t="s">
        <v>67</v>
      </c>
      <c r="L873" s="202"/>
      <c r="M873" s="202" t="s">
        <v>2658</v>
      </c>
      <c r="N873" s="203" t="s">
        <v>201</v>
      </c>
      <c r="O873" s="205"/>
      <c r="P873" s="205"/>
      <c r="Q873" s="203">
        <v>0</v>
      </c>
      <c r="R873" s="202" t="s">
        <v>3437</v>
      </c>
      <c r="S873" s="202" t="s">
        <v>3446</v>
      </c>
      <c r="T873" s="202"/>
      <c r="U873" s="205"/>
      <c r="V873" s="205"/>
      <c r="W873" s="202"/>
      <c r="X873" s="202"/>
      <c r="Y873" s="202" t="s">
        <v>1120</v>
      </c>
      <c r="Z873" s="202" t="s">
        <v>1031</v>
      </c>
      <c r="AA873" s="202" t="s">
        <v>3450</v>
      </c>
      <c r="AB873" s="236"/>
    </row>
    <row r="874" spans="1:28" s="200" customFormat="1" ht="63" customHeight="1" x14ac:dyDescent="0.2">
      <c r="A874" s="202" t="s">
        <v>813</v>
      </c>
      <c r="B874" s="202" t="s">
        <v>1070</v>
      </c>
      <c r="C874" s="202" t="s">
        <v>786</v>
      </c>
      <c r="D874" s="202" t="s">
        <v>1</v>
      </c>
      <c r="E874" s="202" t="s">
        <v>3436</v>
      </c>
      <c r="F874" s="202" t="s">
        <v>817</v>
      </c>
      <c r="G874" s="202" t="s">
        <v>1060</v>
      </c>
      <c r="H874" s="203"/>
      <c r="I874" s="203"/>
      <c r="J874" s="203"/>
      <c r="K874" s="202" t="s">
        <v>67</v>
      </c>
      <c r="L874" s="202"/>
      <c r="M874" s="202" t="s">
        <v>2658</v>
      </c>
      <c r="N874" s="203" t="s">
        <v>201</v>
      </c>
      <c r="O874" s="205"/>
      <c r="P874" s="205"/>
      <c r="Q874" s="203">
        <v>0</v>
      </c>
      <c r="R874" s="202" t="s">
        <v>3437</v>
      </c>
      <c r="S874" s="202" t="s">
        <v>3446</v>
      </c>
      <c r="T874" s="202"/>
      <c r="U874" s="205"/>
      <c r="V874" s="205"/>
      <c r="W874" s="202"/>
      <c r="X874" s="202"/>
      <c r="Y874" s="202" t="s">
        <v>1120</v>
      </c>
      <c r="Z874" s="202" t="s">
        <v>1031</v>
      </c>
      <c r="AA874" s="202" t="s">
        <v>3450</v>
      </c>
      <c r="AB874" s="236"/>
    </row>
    <row r="875" spans="1:28" s="200" customFormat="1" ht="63" customHeight="1" x14ac:dyDescent="0.2">
      <c r="A875" s="202" t="s">
        <v>813</v>
      </c>
      <c r="B875" s="202" t="s">
        <v>1070</v>
      </c>
      <c r="C875" s="202" t="s">
        <v>786</v>
      </c>
      <c r="D875" s="202" t="s">
        <v>1</v>
      </c>
      <c r="E875" s="202" t="s">
        <v>3436</v>
      </c>
      <c r="F875" s="202" t="s">
        <v>817</v>
      </c>
      <c r="G875" s="202" t="s">
        <v>1060</v>
      </c>
      <c r="H875" s="203"/>
      <c r="I875" s="203"/>
      <c r="J875" s="203"/>
      <c r="K875" s="202" t="s">
        <v>67</v>
      </c>
      <c r="L875" s="202"/>
      <c r="M875" s="202" t="s">
        <v>2658</v>
      </c>
      <c r="N875" s="203" t="s">
        <v>201</v>
      </c>
      <c r="O875" s="205"/>
      <c r="P875" s="205"/>
      <c r="Q875" s="203">
        <v>0</v>
      </c>
      <c r="R875" s="202" t="s">
        <v>3437</v>
      </c>
      <c r="S875" s="202" t="s">
        <v>3446</v>
      </c>
      <c r="T875" s="202"/>
      <c r="U875" s="205"/>
      <c r="V875" s="205"/>
      <c r="W875" s="202"/>
      <c r="X875" s="202"/>
      <c r="Y875" s="202" t="s">
        <v>1120</v>
      </c>
      <c r="Z875" s="202" t="s">
        <v>1031</v>
      </c>
      <c r="AA875" s="202" t="s">
        <v>3450</v>
      </c>
      <c r="AB875" s="236"/>
    </row>
    <row r="876" spans="1:28" s="200" customFormat="1" ht="63" customHeight="1" x14ac:dyDescent="0.2">
      <c r="A876" s="202" t="s">
        <v>813</v>
      </c>
      <c r="B876" s="202" t="s">
        <v>1070</v>
      </c>
      <c r="C876" s="202" t="s">
        <v>786</v>
      </c>
      <c r="D876" s="202" t="s">
        <v>1</v>
      </c>
      <c r="E876" s="202" t="s">
        <v>3436</v>
      </c>
      <c r="F876" s="202" t="s">
        <v>817</v>
      </c>
      <c r="G876" s="202" t="s">
        <v>1060</v>
      </c>
      <c r="H876" s="203"/>
      <c r="I876" s="203"/>
      <c r="J876" s="203"/>
      <c r="K876" s="202" t="s">
        <v>67</v>
      </c>
      <c r="L876" s="202"/>
      <c r="M876" s="202" t="s">
        <v>2658</v>
      </c>
      <c r="N876" s="203" t="s">
        <v>201</v>
      </c>
      <c r="O876" s="205"/>
      <c r="P876" s="205"/>
      <c r="Q876" s="203">
        <v>0</v>
      </c>
      <c r="R876" s="202" t="s">
        <v>3437</v>
      </c>
      <c r="S876" s="202" t="s">
        <v>3712</v>
      </c>
      <c r="T876" s="202" t="s">
        <v>3438</v>
      </c>
      <c r="U876" s="205"/>
      <c r="V876" s="205">
        <v>0</v>
      </c>
      <c r="W876" s="202" t="s">
        <v>3439</v>
      </c>
      <c r="X876" s="202" t="s">
        <v>3440</v>
      </c>
      <c r="Y876" s="202" t="s">
        <v>1120</v>
      </c>
      <c r="Z876" s="202" t="s">
        <v>1034</v>
      </c>
      <c r="AA876" s="202" t="s">
        <v>3452</v>
      </c>
      <c r="AB876" s="236"/>
    </row>
    <row r="877" spans="1:28" s="200" customFormat="1" ht="63" customHeight="1" x14ac:dyDescent="0.2">
      <c r="A877" s="202" t="s">
        <v>813</v>
      </c>
      <c r="B877" s="202" t="s">
        <v>1070</v>
      </c>
      <c r="C877" s="202" t="s">
        <v>786</v>
      </c>
      <c r="D877" s="202" t="s">
        <v>1</v>
      </c>
      <c r="E877" s="202" t="s">
        <v>3436</v>
      </c>
      <c r="F877" s="202" t="s">
        <v>817</v>
      </c>
      <c r="G877" s="202" t="s">
        <v>1060</v>
      </c>
      <c r="H877" s="203"/>
      <c r="I877" s="203"/>
      <c r="J877" s="203"/>
      <c r="K877" s="202" t="s">
        <v>67</v>
      </c>
      <c r="L877" s="202"/>
      <c r="M877" s="202" t="s">
        <v>2658</v>
      </c>
      <c r="N877" s="203" t="s">
        <v>201</v>
      </c>
      <c r="O877" s="205"/>
      <c r="P877" s="205"/>
      <c r="Q877" s="203">
        <v>0</v>
      </c>
      <c r="R877" s="202" t="s">
        <v>3437</v>
      </c>
      <c r="S877" s="202" t="s">
        <v>3713</v>
      </c>
      <c r="T877" s="202" t="s">
        <v>3438</v>
      </c>
      <c r="U877" s="205"/>
      <c r="V877" s="205">
        <v>0</v>
      </c>
      <c r="W877" s="202" t="s">
        <v>3439</v>
      </c>
      <c r="X877" s="202" t="s">
        <v>3440</v>
      </c>
      <c r="Y877" s="202" t="s">
        <v>1120</v>
      </c>
      <c r="Z877" s="202" t="s">
        <v>1037</v>
      </c>
      <c r="AA877" s="202" t="s">
        <v>3452</v>
      </c>
      <c r="AB877" s="236"/>
    </row>
    <row r="878" spans="1:28" s="200" customFormat="1" ht="63" customHeight="1" x14ac:dyDescent="0.2">
      <c r="A878" s="202" t="s">
        <v>813</v>
      </c>
      <c r="B878" s="202" t="s">
        <v>1070</v>
      </c>
      <c r="C878" s="202" t="s">
        <v>786</v>
      </c>
      <c r="D878" s="202" t="s">
        <v>1</v>
      </c>
      <c r="E878" s="202" t="s">
        <v>3436</v>
      </c>
      <c r="F878" s="202" t="s">
        <v>817</v>
      </c>
      <c r="G878" s="202" t="s">
        <v>1060</v>
      </c>
      <c r="H878" s="203"/>
      <c r="I878" s="203"/>
      <c r="J878" s="203"/>
      <c r="K878" s="202" t="s">
        <v>67</v>
      </c>
      <c r="L878" s="202"/>
      <c r="M878" s="202" t="s">
        <v>2658</v>
      </c>
      <c r="N878" s="203" t="s">
        <v>201</v>
      </c>
      <c r="O878" s="205"/>
      <c r="P878" s="205"/>
      <c r="Q878" s="203"/>
      <c r="R878" s="202" t="s">
        <v>3437</v>
      </c>
      <c r="S878" s="202" t="s">
        <v>3714</v>
      </c>
      <c r="T878" s="202" t="s">
        <v>3438</v>
      </c>
      <c r="U878" s="205"/>
      <c r="V878" s="205">
        <v>0</v>
      </c>
      <c r="W878" s="202" t="s">
        <v>3439</v>
      </c>
      <c r="X878" s="202" t="s">
        <v>3440</v>
      </c>
      <c r="Y878" s="202" t="s">
        <v>1120</v>
      </c>
      <c r="Z878" s="202" t="s">
        <v>1040</v>
      </c>
      <c r="AA878" s="202" t="s">
        <v>3452</v>
      </c>
      <c r="AB878" s="236"/>
    </row>
    <row r="879" spans="1:28" s="200" customFormat="1" ht="63" customHeight="1" x14ac:dyDescent="0.2">
      <c r="A879" s="202" t="s">
        <v>813</v>
      </c>
      <c r="B879" s="202" t="s">
        <v>1070</v>
      </c>
      <c r="C879" s="202" t="s">
        <v>0</v>
      </c>
      <c r="D879" s="202" t="s">
        <v>1</v>
      </c>
      <c r="E879" s="202" t="s">
        <v>3436</v>
      </c>
      <c r="F879" s="202" t="s">
        <v>817</v>
      </c>
      <c r="G879" s="202" t="s">
        <v>1060</v>
      </c>
      <c r="H879" s="203"/>
      <c r="I879" s="203"/>
      <c r="J879" s="203"/>
      <c r="K879" s="202" t="s">
        <v>67</v>
      </c>
      <c r="L879" s="202"/>
      <c r="M879" s="202" t="s">
        <v>2658</v>
      </c>
      <c r="N879" s="203" t="s">
        <v>201</v>
      </c>
      <c r="O879" s="205"/>
      <c r="P879" s="205"/>
      <c r="Q879" s="203">
        <v>0</v>
      </c>
      <c r="R879" s="202" t="s">
        <v>3437</v>
      </c>
      <c r="S879" s="202" t="s">
        <v>3712</v>
      </c>
      <c r="T879" s="202" t="s">
        <v>3438</v>
      </c>
      <c r="U879" s="205"/>
      <c r="V879" s="205">
        <v>0</v>
      </c>
      <c r="W879" s="202" t="s">
        <v>3439</v>
      </c>
      <c r="X879" s="202" t="s">
        <v>3440</v>
      </c>
      <c r="Y879" s="202" t="s">
        <v>1120</v>
      </c>
      <c r="Z879" s="202" t="s">
        <v>1034</v>
      </c>
      <c r="AA879" s="202" t="s">
        <v>3452</v>
      </c>
      <c r="AB879" s="236"/>
    </row>
    <row r="880" spans="1:28" s="200" customFormat="1" ht="63" customHeight="1" x14ac:dyDescent="0.2">
      <c r="A880" s="202" t="s">
        <v>813</v>
      </c>
      <c r="B880" s="202" t="s">
        <v>1070</v>
      </c>
      <c r="C880" s="202" t="s">
        <v>0</v>
      </c>
      <c r="D880" s="202" t="s">
        <v>1</v>
      </c>
      <c r="E880" s="202" t="s">
        <v>3436</v>
      </c>
      <c r="F880" s="202" t="s">
        <v>817</v>
      </c>
      <c r="G880" s="202" t="s">
        <v>1060</v>
      </c>
      <c r="H880" s="203"/>
      <c r="I880" s="203"/>
      <c r="J880" s="203"/>
      <c r="K880" s="202" t="s">
        <v>67</v>
      </c>
      <c r="L880" s="202"/>
      <c r="M880" s="202" t="s">
        <v>2658</v>
      </c>
      <c r="N880" s="203" t="s">
        <v>201</v>
      </c>
      <c r="O880" s="205"/>
      <c r="P880" s="205"/>
      <c r="Q880" s="203">
        <v>0</v>
      </c>
      <c r="R880" s="202" t="s">
        <v>3437</v>
      </c>
      <c r="S880" s="202" t="s">
        <v>3713</v>
      </c>
      <c r="T880" s="202" t="s">
        <v>3438</v>
      </c>
      <c r="U880" s="205"/>
      <c r="V880" s="205">
        <v>0</v>
      </c>
      <c r="W880" s="202" t="s">
        <v>3439</v>
      </c>
      <c r="X880" s="202" t="s">
        <v>3440</v>
      </c>
      <c r="Y880" s="202" t="s">
        <v>1120</v>
      </c>
      <c r="Z880" s="202" t="s">
        <v>1037</v>
      </c>
      <c r="AA880" s="202" t="s">
        <v>3452</v>
      </c>
      <c r="AB880" s="236"/>
    </row>
    <row r="881" spans="1:28" s="200" customFormat="1" ht="63" customHeight="1" x14ac:dyDescent="0.2">
      <c r="A881" s="202" t="s">
        <v>813</v>
      </c>
      <c r="B881" s="202" t="s">
        <v>1070</v>
      </c>
      <c r="C881" s="202" t="s">
        <v>0</v>
      </c>
      <c r="D881" s="202" t="s">
        <v>1</v>
      </c>
      <c r="E881" s="202" t="s">
        <v>3436</v>
      </c>
      <c r="F881" s="202" t="s">
        <v>817</v>
      </c>
      <c r="G881" s="202" t="s">
        <v>1060</v>
      </c>
      <c r="H881" s="203"/>
      <c r="I881" s="203"/>
      <c r="J881" s="203"/>
      <c r="K881" s="202" t="s">
        <v>67</v>
      </c>
      <c r="L881" s="202"/>
      <c r="M881" s="202" t="s">
        <v>2658</v>
      </c>
      <c r="N881" s="203" t="s">
        <v>201</v>
      </c>
      <c r="O881" s="205"/>
      <c r="P881" s="205"/>
      <c r="Q881" s="203"/>
      <c r="R881" s="202" t="s">
        <v>3437</v>
      </c>
      <c r="S881" s="202" t="s">
        <v>3714</v>
      </c>
      <c r="T881" s="202" t="s">
        <v>3438</v>
      </c>
      <c r="U881" s="205"/>
      <c r="V881" s="205">
        <v>0</v>
      </c>
      <c r="W881" s="202" t="s">
        <v>3439</v>
      </c>
      <c r="X881" s="202" t="s">
        <v>3440</v>
      </c>
      <c r="Y881" s="202" t="s">
        <v>1120</v>
      </c>
      <c r="Z881" s="202" t="s">
        <v>1040</v>
      </c>
      <c r="AA881" s="202" t="s">
        <v>3452</v>
      </c>
      <c r="AB881" s="236"/>
    </row>
    <row r="882" spans="1:28" s="200" customFormat="1" ht="63" customHeight="1" x14ac:dyDescent="0.2">
      <c r="A882" s="202" t="s">
        <v>816</v>
      </c>
      <c r="B882" s="202" t="s">
        <v>1091</v>
      </c>
      <c r="C882" s="202" t="s">
        <v>787</v>
      </c>
      <c r="D882" s="202"/>
      <c r="E882" s="202"/>
      <c r="F882" s="202" t="s">
        <v>2762</v>
      </c>
      <c r="G882" s="202" t="s">
        <v>2762</v>
      </c>
      <c r="H882" s="203"/>
      <c r="I882" s="203"/>
      <c r="J882" s="203"/>
      <c r="K882" s="202" t="s">
        <v>2762</v>
      </c>
      <c r="L882" s="202"/>
      <c r="M882" s="202" t="s">
        <v>3453</v>
      </c>
      <c r="N882" s="203" t="s">
        <v>3454</v>
      </c>
      <c r="O882" s="203">
        <v>100</v>
      </c>
      <c r="P882" s="203">
        <v>0</v>
      </c>
      <c r="Q882" s="203">
        <v>100</v>
      </c>
      <c r="R882" s="202"/>
      <c r="S882" s="202" t="s">
        <v>3715</v>
      </c>
      <c r="T882" s="202" t="s">
        <v>3716</v>
      </c>
      <c r="U882" s="229">
        <v>0</v>
      </c>
      <c r="V882" s="229">
        <v>1</v>
      </c>
      <c r="W882" s="202" t="s">
        <v>3455</v>
      </c>
      <c r="X882" s="202" t="s">
        <v>3456</v>
      </c>
      <c r="Y882" s="202" t="s">
        <v>1092</v>
      </c>
      <c r="Z882" s="202" t="s">
        <v>834</v>
      </c>
      <c r="AA882" s="202" t="s">
        <v>3452</v>
      </c>
      <c r="AB882" s="236">
        <v>2500000000</v>
      </c>
    </row>
    <row r="883" spans="1:28" s="200" customFormat="1" ht="63" customHeight="1" x14ac:dyDescent="0.2">
      <c r="A883" s="202" t="s">
        <v>816</v>
      </c>
      <c r="B883" s="202" t="s">
        <v>1091</v>
      </c>
      <c r="C883" s="202" t="s">
        <v>787</v>
      </c>
      <c r="D883" s="202"/>
      <c r="E883" s="202"/>
      <c r="F883" s="202" t="s">
        <v>2762</v>
      </c>
      <c r="G883" s="202" t="s">
        <v>2762</v>
      </c>
      <c r="H883" s="203"/>
      <c r="I883" s="203"/>
      <c r="J883" s="203"/>
      <c r="K883" s="202" t="s">
        <v>2762</v>
      </c>
      <c r="L883" s="202"/>
      <c r="M883" s="202" t="s">
        <v>3453</v>
      </c>
      <c r="N883" s="203"/>
      <c r="O883" s="203"/>
      <c r="P883" s="203"/>
      <c r="Q883" s="203"/>
      <c r="R883" s="202"/>
      <c r="S883" s="202" t="s">
        <v>3457</v>
      </c>
      <c r="T883" s="202" t="s">
        <v>3716</v>
      </c>
      <c r="U883" s="229">
        <v>0</v>
      </c>
      <c r="V883" s="229">
        <v>1</v>
      </c>
      <c r="W883" s="202" t="s">
        <v>3455</v>
      </c>
      <c r="X883" s="202" t="s">
        <v>3458</v>
      </c>
      <c r="Y883" s="202" t="s">
        <v>1092</v>
      </c>
      <c r="Z883" s="202" t="s">
        <v>834</v>
      </c>
      <c r="AA883" s="202" t="s">
        <v>3452</v>
      </c>
      <c r="AB883" s="236"/>
    </row>
    <row r="884" spans="1:28" s="200" customFormat="1" ht="63" customHeight="1" x14ac:dyDescent="0.2">
      <c r="A884" s="202" t="s">
        <v>816</v>
      </c>
      <c r="B884" s="202" t="s">
        <v>1091</v>
      </c>
      <c r="C884" s="202" t="s">
        <v>0</v>
      </c>
      <c r="D884" s="202"/>
      <c r="E884" s="202"/>
      <c r="F884" s="202" t="s">
        <v>2762</v>
      </c>
      <c r="G884" s="202" t="s">
        <v>2762</v>
      </c>
      <c r="H884" s="203"/>
      <c r="I884" s="203"/>
      <c r="J884" s="203"/>
      <c r="K884" s="202" t="s">
        <v>2762</v>
      </c>
      <c r="L884" s="202"/>
      <c r="M884" s="202" t="s">
        <v>3459</v>
      </c>
      <c r="N884" s="203" t="s">
        <v>3454</v>
      </c>
      <c r="O884" s="203">
        <v>1</v>
      </c>
      <c r="P884" s="203">
        <v>0</v>
      </c>
      <c r="Q884" s="203">
        <v>1</v>
      </c>
      <c r="R884" s="202"/>
      <c r="S884" s="202" t="s">
        <v>3460</v>
      </c>
      <c r="T884" s="202" t="s">
        <v>3454</v>
      </c>
      <c r="U884" s="229">
        <v>0</v>
      </c>
      <c r="V884" s="229">
        <v>2</v>
      </c>
      <c r="W884" s="202" t="s">
        <v>3455</v>
      </c>
      <c r="X884" s="202" t="s">
        <v>3461</v>
      </c>
      <c r="Y884" s="202" t="s">
        <v>1092</v>
      </c>
      <c r="Z884" s="202" t="s">
        <v>834</v>
      </c>
      <c r="AA884" s="202" t="s">
        <v>3452</v>
      </c>
      <c r="AB884" s="236"/>
    </row>
    <row r="885" spans="1:28" s="200" customFormat="1" ht="63" customHeight="1" x14ac:dyDescent="0.2">
      <c r="A885" s="202" t="s">
        <v>816</v>
      </c>
      <c r="B885" s="202" t="s">
        <v>1091</v>
      </c>
      <c r="C885" s="202" t="s">
        <v>786</v>
      </c>
      <c r="D885" s="202"/>
      <c r="E885" s="202"/>
      <c r="F885" s="202" t="s">
        <v>2762</v>
      </c>
      <c r="G885" s="202" t="s">
        <v>2762</v>
      </c>
      <c r="H885" s="203"/>
      <c r="I885" s="203"/>
      <c r="J885" s="203"/>
      <c r="K885" s="202" t="s">
        <v>2762</v>
      </c>
      <c r="L885" s="202"/>
      <c r="M885" s="202" t="s">
        <v>3459</v>
      </c>
      <c r="N885" s="203"/>
      <c r="O885" s="203"/>
      <c r="P885" s="203"/>
      <c r="Q885" s="203"/>
      <c r="R885" s="202"/>
      <c r="S885" s="202" t="s">
        <v>3717</v>
      </c>
      <c r="T885" s="202" t="s">
        <v>3716</v>
      </c>
      <c r="U885" s="205"/>
      <c r="V885" s="205"/>
      <c r="W885" s="202"/>
      <c r="X885" s="202"/>
      <c r="Y885" s="202" t="s">
        <v>1092</v>
      </c>
      <c r="Z885" s="202" t="s">
        <v>834</v>
      </c>
      <c r="AA885" s="202" t="s">
        <v>3452</v>
      </c>
      <c r="AB885" s="236"/>
    </row>
    <row r="886" spans="1:28" s="200" customFormat="1" ht="63" customHeight="1" x14ac:dyDescent="0.2">
      <c r="A886" s="202" t="s">
        <v>816</v>
      </c>
      <c r="B886" s="202" t="s">
        <v>1091</v>
      </c>
      <c r="C886" s="202" t="s">
        <v>0</v>
      </c>
      <c r="D886" s="202"/>
      <c r="E886" s="202"/>
      <c r="F886" s="202" t="s">
        <v>2762</v>
      </c>
      <c r="G886" s="202" t="s">
        <v>2762</v>
      </c>
      <c r="H886" s="203"/>
      <c r="I886" s="203"/>
      <c r="J886" s="203"/>
      <c r="K886" s="202" t="s">
        <v>2762</v>
      </c>
      <c r="L886" s="202"/>
      <c r="M886" s="202" t="s">
        <v>3459</v>
      </c>
      <c r="N886" s="203"/>
      <c r="O886" s="203"/>
      <c r="P886" s="203"/>
      <c r="Q886" s="203"/>
      <c r="R886" s="202"/>
      <c r="S886" s="202"/>
      <c r="T886" s="202"/>
      <c r="U886" s="205"/>
      <c r="V886" s="205"/>
      <c r="W886" s="202"/>
      <c r="X886" s="202"/>
      <c r="Y886" s="202" t="s">
        <v>1092</v>
      </c>
      <c r="Z886" s="202" t="s">
        <v>834</v>
      </c>
      <c r="AA886" s="202" t="s">
        <v>3452</v>
      </c>
      <c r="AB886" s="236"/>
    </row>
    <row r="887" spans="1:28" s="200" customFormat="1" ht="63" customHeight="1" x14ac:dyDescent="0.2">
      <c r="A887" s="202" t="s">
        <v>816</v>
      </c>
      <c r="B887" s="202" t="s">
        <v>1091</v>
      </c>
      <c r="C887" s="202" t="s">
        <v>0</v>
      </c>
      <c r="D887" s="202"/>
      <c r="E887" s="202"/>
      <c r="F887" s="202" t="s">
        <v>2762</v>
      </c>
      <c r="G887" s="202" t="s">
        <v>2762</v>
      </c>
      <c r="H887" s="203"/>
      <c r="I887" s="203"/>
      <c r="J887" s="203"/>
      <c r="K887" s="202" t="s">
        <v>2762</v>
      </c>
      <c r="L887" s="202"/>
      <c r="M887" s="202" t="s">
        <v>3459</v>
      </c>
      <c r="N887" s="203"/>
      <c r="O887" s="203"/>
      <c r="P887" s="203"/>
      <c r="Q887" s="203"/>
      <c r="R887" s="202"/>
      <c r="S887" s="202"/>
      <c r="T887" s="202"/>
      <c r="U887" s="205"/>
      <c r="V887" s="205"/>
      <c r="W887" s="202"/>
      <c r="X887" s="202"/>
      <c r="Y887" s="202" t="s">
        <v>1092</v>
      </c>
      <c r="Z887" s="202" t="s">
        <v>834</v>
      </c>
      <c r="AA887" s="202" t="s">
        <v>3452</v>
      </c>
      <c r="AB887" s="236"/>
    </row>
    <row r="888" spans="1:28" s="200" customFormat="1" ht="63" customHeight="1" x14ac:dyDescent="0.2">
      <c r="A888" s="202" t="s">
        <v>816</v>
      </c>
      <c r="B888" s="202" t="s">
        <v>1091</v>
      </c>
      <c r="C888" s="202" t="s">
        <v>0</v>
      </c>
      <c r="D888" s="202"/>
      <c r="E888" s="202"/>
      <c r="F888" s="202" t="s">
        <v>2762</v>
      </c>
      <c r="G888" s="202" t="s">
        <v>2762</v>
      </c>
      <c r="H888" s="203"/>
      <c r="I888" s="203"/>
      <c r="J888" s="203"/>
      <c r="K888" s="202" t="s">
        <v>2762</v>
      </c>
      <c r="L888" s="202"/>
      <c r="M888" s="202" t="s">
        <v>3459</v>
      </c>
      <c r="N888" s="203"/>
      <c r="O888" s="203"/>
      <c r="P888" s="203"/>
      <c r="Q888" s="203"/>
      <c r="R888" s="202"/>
      <c r="S888" s="202" t="s">
        <v>3462</v>
      </c>
      <c r="T888" s="202" t="s">
        <v>3454</v>
      </c>
      <c r="U888" s="229">
        <v>0</v>
      </c>
      <c r="V888" s="229">
        <v>1</v>
      </c>
      <c r="W888" s="202" t="s">
        <v>3455</v>
      </c>
      <c r="X888" s="202" t="s">
        <v>3463</v>
      </c>
      <c r="Y888" s="202" t="s">
        <v>1092</v>
      </c>
      <c r="Z888" s="202" t="s">
        <v>881</v>
      </c>
      <c r="AA888" s="202" t="s">
        <v>3452</v>
      </c>
      <c r="AB888" s="236"/>
    </row>
    <row r="889" spans="1:28" s="200" customFormat="1" ht="63" customHeight="1" x14ac:dyDescent="0.2">
      <c r="A889" s="202" t="s">
        <v>816</v>
      </c>
      <c r="B889" s="202" t="s">
        <v>1091</v>
      </c>
      <c r="C889" s="202" t="s">
        <v>0</v>
      </c>
      <c r="D889" s="202"/>
      <c r="E889" s="202"/>
      <c r="F889" s="202" t="s">
        <v>2762</v>
      </c>
      <c r="G889" s="202" t="s">
        <v>2762</v>
      </c>
      <c r="H889" s="203"/>
      <c r="I889" s="203"/>
      <c r="J889" s="203"/>
      <c r="K889" s="202" t="s">
        <v>2762</v>
      </c>
      <c r="L889" s="202"/>
      <c r="M889" s="202" t="s">
        <v>3459</v>
      </c>
      <c r="N889" s="203"/>
      <c r="O889" s="203"/>
      <c r="P889" s="203"/>
      <c r="Q889" s="203"/>
      <c r="R889" s="202"/>
      <c r="S889" s="202" t="s">
        <v>3464</v>
      </c>
      <c r="T889" s="202" t="s">
        <v>3454</v>
      </c>
      <c r="U889" s="229">
        <v>242</v>
      </c>
      <c r="V889" s="229">
        <v>1.5</v>
      </c>
      <c r="W889" s="202" t="s">
        <v>3455</v>
      </c>
      <c r="X889" s="202" t="s">
        <v>3463</v>
      </c>
      <c r="Y889" s="202" t="s">
        <v>1092</v>
      </c>
      <c r="Z889" s="202" t="s">
        <v>881</v>
      </c>
      <c r="AA889" s="202" t="s">
        <v>3452</v>
      </c>
      <c r="AB889" s="236"/>
    </row>
    <row r="890" spans="1:28" s="200" customFormat="1" ht="63" customHeight="1" x14ac:dyDescent="0.2">
      <c r="A890" s="202" t="s">
        <v>816</v>
      </c>
      <c r="B890" s="202" t="s">
        <v>1091</v>
      </c>
      <c r="C890" s="202" t="s">
        <v>0</v>
      </c>
      <c r="D890" s="202"/>
      <c r="E890" s="202"/>
      <c r="F890" s="202" t="s">
        <v>2762</v>
      </c>
      <c r="G890" s="202" t="s">
        <v>2762</v>
      </c>
      <c r="H890" s="203"/>
      <c r="I890" s="203"/>
      <c r="J890" s="203"/>
      <c r="K890" s="202" t="s">
        <v>2762</v>
      </c>
      <c r="L890" s="202"/>
      <c r="M890" s="202" t="s">
        <v>3465</v>
      </c>
      <c r="N890" s="203" t="s">
        <v>3454</v>
      </c>
      <c r="O890" s="203" t="s">
        <v>3254</v>
      </c>
      <c r="P890" s="203" t="s">
        <v>3254</v>
      </c>
      <c r="Q890" s="203" t="s">
        <v>3254</v>
      </c>
      <c r="R890" s="202"/>
      <c r="S890" s="202" t="s">
        <v>3466</v>
      </c>
      <c r="T890" s="202" t="s">
        <v>3454</v>
      </c>
      <c r="U890" s="229">
        <v>0</v>
      </c>
      <c r="V890" s="229">
        <v>1</v>
      </c>
      <c r="W890" s="202" t="s">
        <v>3455</v>
      </c>
      <c r="X890" s="202" t="s">
        <v>3463</v>
      </c>
      <c r="Y890" s="202" t="s">
        <v>1092</v>
      </c>
      <c r="Z890" s="202" t="s">
        <v>858</v>
      </c>
      <c r="AA890" s="202" t="s">
        <v>3452</v>
      </c>
      <c r="AB890" s="236"/>
    </row>
    <row r="891" spans="1:28" s="200" customFormat="1" ht="63" customHeight="1" x14ac:dyDescent="0.2">
      <c r="A891" s="202" t="s">
        <v>816</v>
      </c>
      <c r="B891" s="202" t="s">
        <v>1091</v>
      </c>
      <c r="C891" s="202" t="s">
        <v>0</v>
      </c>
      <c r="D891" s="202"/>
      <c r="E891" s="202"/>
      <c r="F891" s="202" t="s">
        <v>2762</v>
      </c>
      <c r="G891" s="202" t="s">
        <v>2762</v>
      </c>
      <c r="H891" s="203"/>
      <c r="I891" s="203"/>
      <c r="J891" s="203"/>
      <c r="K891" s="202" t="s">
        <v>2762</v>
      </c>
      <c r="L891" s="202"/>
      <c r="M891" s="202" t="s">
        <v>3465</v>
      </c>
      <c r="N891" s="203"/>
      <c r="O891" s="203"/>
      <c r="P891" s="203"/>
      <c r="Q891" s="203"/>
      <c r="R891" s="202"/>
      <c r="S891" s="202" t="s">
        <v>3467</v>
      </c>
      <c r="T891" s="202" t="s">
        <v>3454</v>
      </c>
      <c r="U891" s="229">
        <v>0</v>
      </c>
      <c r="V891" s="229">
        <v>1</v>
      </c>
      <c r="W891" s="202" t="s">
        <v>3455</v>
      </c>
      <c r="X891" s="202" t="s">
        <v>3468</v>
      </c>
      <c r="Y891" s="202" t="s">
        <v>1092</v>
      </c>
      <c r="Z891" s="202" t="s">
        <v>858</v>
      </c>
      <c r="AA891" s="202" t="s">
        <v>3452</v>
      </c>
      <c r="AB891" s="236"/>
    </row>
    <row r="892" spans="1:28" s="200" customFormat="1" ht="63" customHeight="1" x14ac:dyDescent="0.2">
      <c r="A892" s="202" t="s">
        <v>816</v>
      </c>
      <c r="B892" s="202" t="s">
        <v>1091</v>
      </c>
      <c r="C892" s="202" t="s">
        <v>0</v>
      </c>
      <c r="D892" s="202"/>
      <c r="E892" s="202"/>
      <c r="F892" s="202" t="s">
        <v>2762</v>
      </c>
      <c r="G892" s="202" t="s">
        <v>2762</v>
      </c>
      <c r="H892" s="203"/>
      <c r="I892" s="203"/>
      <c r="J892" s="203"/>
      <c r="K892" s="202" t="s">
        <v>2762</v>
      </c>
      <c r="L892" s="202"/>
      <c r="M892" s="202" t="s">
        <v>3465</v>
      </c>
      <c r="N892" s="203"/>
      <c r="O892" s="203"/>
      <c r="P892" s="203"/>
      <c r="Q892" s="203"/>
      <c r="R892" s="202"/>
      <c r="S892" s="202"/>
      <c r="T892" s="202"/>
      <c r="U892" s="205"/>
      <c r="V892" s="205"/>
      <c r="W892" s="202"/>
      <c r="X892" s="202"/>
      <c r="Y892" s="202" t="s">
        <v>1092</v>
      </c>
      <c r="Z892" s="202" t="s">
        <v>858</v>
      </c>
      <c r="AA892" s="202" t="s">
        <v>3452</v>
      </c>
      <c r="AB892" s="236"/>
    </row>
    <row r="893" spans="1:28" s="200" customFormat="1" ht="63" customHeight="1" x14ac:dyDescent="0.2">
      <c r="A893" s="202" t="s">
        <v>816</v>
      </c>
      <c r="B893" s="202" t="s">
        <v>1091</v>
      </c>
      <c r="C893" s="202" t="s">
        <v>0</v>
      </c>
      <c r="D893" s="202"/>
      <c r="E893" s="202"/>
      <c r="F893" s="202" t="s">
        <v>2762</v>
      </c>
      <c r="G893" s="202" t="s">
        <v>2762</v>
      </c>
      <c r="H893" s="203"/>
      <c r="I893" s="203"/>
      <c r="J893" s="203"/>
      <c r="K893" s="202" t="s">
        <v>2762</v>
      </c>
      <c r="L893" s="202"/>
      <c r="M893" s="202" t="s">
        <v>3465</v>
      </c>
      <c r="N893" s="203"/>
      <c r="O893" s="203"/>
      <c r="P893" s="203"/>
      <c r="Q893" s="203"/>
      <c r="R893" s="202"/>
      <c r="S893" s="202"/>
      <c r="T893" s="202"/>
      <c r="U893" s="205"/>
      <c r="V893" s="205"/>
      <c r="W893" s="202"/>
      <c r="X893" s="202"/>
      <c r="Y893" s="202" t="s">
        <v>1092</v>
      </c>
      <c r="Z893" s="202" t="s">
        <v>858</v>
      </c>
      <c r="AA893" s="202" t="s">
        <v>3452</v>
      </c>
      <c r="AB893" s="236"/>
    </row>
    <row r="894" spans="1:28" s="200" customFormat="1" ht="63" customHeight="1" x14ac:dyDescent="0.2">
      <c r="A894" s="202" t="s">
        <v>816</v>
      </c>
      <c r="B894" s="202" t="s">
        <v>1091</v>
      </c>
      <c r="C894" s="202" t="s">
        <v>0</v>
      </c>
      <c r="D894" s="202"/>
      <c r="E894" s="202"/>
      <c r="F894" s="202" t="s">
        <v>2762</v>
      </c>
      <c r="G894" s="202" t="s">
        <v>2762</v>
      </c>
      <c r="H894" s="203"/>
      <c r="I894" s="203"/>
      <c r="J894" s="203"/>
      <c r="K894" s="202" t="s">
        <v>2762</v>
      </c>
      <c r="L894" s="202"/>
      <c r="M894" s="202" t="s">
        <v>2762</v>
      </c>
      <c r="N894" s="203"/>
      <c r="O894" s="203"/>
      <c r="P894" s="203"/>
      <c r="Q894" s="203"/>
      <c r="R894" s="202"/>
      <c r="S894" s="202" t="s">
        <v>3469</v>
      </c>
      <c r="T894" s="202" t="s">
        <v>3454</v>
      </c>
      <c r="U894" s="229">
        <v>0</v>
      </c>
      <c r="V894" s="229">
        <v>1</v>
      </c>
      <c r="W894" s="202" t="s">
        <v>3455</v>
      </c>
      <c r="X894" s="202" t="s">
        <v>3470</v>
      </c>
      <c r="Y894" s="202" t="s">
        <v>1092</v>
      </c>
      <c r="Z894" s="202" t="s">
        <v>858</v>
      </c>
      <c r="AA894" s="202" t="s">
        <v>3452</v>
      </c>
      <c r="AB894" s="236"/>
    </row>
    <row r="895" spans="1:28" s="200" customFormat="1" ht="71.25" customHeight="1" x14ac:dyDescent="0.2">
      <c r="A895" s="202" t="s">
        <v>816</v>
      </c>
      <c r="B895" s="202" t="s">
        <v>1091</v>
      </c>
      <c r="C895" s="202" t="s">
        <v>0</v>
      </c>
      <c r="D895" s="202"/>
      <c r="E895" s="202"/>
      <c r="F895" s="202" t="s">
        <v>2762</v>
      </c>
      <c r="G895" s="202" t="s">
        <v>2762</v>
      </c>
      <c r="H895" s="203"/>
      <c r="I895" s="203"/>
      <c r="J895" s="203"/>
      <c r="K895" s="202" t="s">
        <v>2762</v>
      </c>
      <c r="L895" s="202"/>
      <c r="M895" s="202" t="s">
        <v>2762</v>
      </c>
      <c r="N895" s="203"/>
      <c r="O895" s="203"/>
      <c r="P895" s="203"/>
      <c r="Q895" s="203"/>
      <c r="R895" s="202"/>
      <c r="S895" s="202" t="s">
        <v>3718</v>
      </c>
      <c r="T895" s="202" t="s">
        <v>3716</v>
      </c>
      <c r="U895" s="205">
        <v>0</v>
      </c>
      <c r="V895" s="205">
        <v>1</v>
      </c>
      <c r="W895" s="202" t="s">
        <v>3455</v>
      </c>
      <c r="X895" s="202" t="s">
        <v>3719</v>
      </c>
      <c r="Y895" s="202" t="s">
        <v>1092</v>
      </c>
      <c r="Z895" s="202" t="s">
        <v>858</v>
      </c>
      <c r="AA895" s="202" t="s">
        <v>3452</v>
      </c>
      <c r="AB895" s="236"/>
    </row>
    <row r="896" spans="1:28" s="200" customFormat="1" ht="63" customHeight="1" x14ac:dyDescent="0.2">
      <c r="A896" s="202" t="s">
        <v>816</v>
      </c>
      <c r="B896" s="202" t="s">
        <v>1091</v>
      </c>
      <c r="C896" s="202" t="s">
        <v>0</v>
      </c>
      <c r="D896" s="202"/>
      <c r="E896" s="202"/>
      <c r="F896" s="202" t="s">
        <v>2762</v>
      </c>
      <c r="G896" s="202" t="s">
        <v>2762</v>
      </c>
      <c r="H896" s="203"/>
      <c r="I896" s="203"/>
      <c r="J896" s="203"/>
      <c r="K896" s="202" t="s">
        <v>2762</v>
      </c>
      <c r="L896" s="202"/>
      <c r="M896" s="202" t="s">
        <v>2762</v>
      </c>
      <c r="N896" s="203"/>
      <c r="O896" s="203"/>
      <c r="P896" s="203"/>
      <c r="Q896" s="203"/>
      <c r="R896" s="202"/>
      <c r="S896" s="202"/>
      <c r="T896" s="202"/>
      <c r="U896" s="205"/>
      <c r="V896" s="205"/>
      <c r="W896" s="202"/>
      <c r="X896" s="202"/>
      <c r="Y896" s="202" t="s">
        <v>1092</v>
      </c>
      <c r="Z896" s="202" t="s">
        <v>846</v>
      </c>
      <c r="AA896" s="202" t="s">
        <v>3452</v>
      </c>
      <c r="AB896" s="236"/>
    </row>
    <row r="897" spans="1:28" s="200" customFormat="1" ht="63" customHeight="1" x14ac:dyDescent="0.2">
      <c r="A897" s="202" t="s">
        <v>816</v>
      </c>
      <c r="B897" s="202" t="s">
        <v>1091</v>
      </c>
      <c r="C897" s="202" t="s">
        <v>0</v>
      </c>
      <c r="D897" s="202"/>
      <c r="E897" s="202"/>
      <c r="F897" s="202" t="s">
        <v>2762</v>
      </c>
      <c r="G897" s="202" t="s">
        <v>2762</v>
      </c>
      <c r="H897" s="203"/>
      <c r="I897" s="203"/>
      <c r="J897" s="203"/>
      <c r="K897" s="202" t="s">
        <v>2762</v>
      </c>
      <c r="L897" s="202"/>
      <c r="M897" s="202" t="s">
        <v>2762</v>
      </c>
      <c r="N897" s="203"/>
      <c r="O897" s="203"/>
      <c r="P897" s="203"/>
      <c r="Q897" s="203"/>
      <c r="R897" s="202"/>
      <c r="S897" s="202" t="s">
        <v>3471</v>
      </c>
      <c r="T897" s="202" t="s">
        <v>3454</v>
      </c>
      <c r="U897" s="205">
        <v>0</v>
      </c>
      <c r="V897" s="205">
        <v>1</v>
      </c>
      <c r="W897" s="202" t="s">
        <v>3455</v>
      </c>
      <c r="X897" s="202" t="s">
        <v>3472</v>
      </c>
      <c r="Y897" s="202" t="s">
        <v>1092</v>
      </c>
      <c r="Z897" s="202" t="s">
        <v>892</v>
      </c>
      <c r="AA897" s="202" t="s">
        <v>3452</v>
      </c>
      <c r="AB897" s="236"/>
    </row>
    <row r="898" spans="1:28" s="200" customFormat="1" ht="63" customHeight="1" x14ac:dyDescent="0.2">
      <c r="A898" s="202" t="s">
        <v>816</v>
      </c>
      <c r="B898" s="202" t="s">
        <v>1091</v>
      </c>
      <c r="C898" s="202" t="s">
        <v>0</v>
      </c>
      <c r="D898" s="202"/>
      <c r="E898" s="202"/>
      <c r="F898" s="202" t="s">
        <v>2762</v>
      </c>
      <c r="G898" s="202" t="s">
        <v>2762</v>
      </c>
      <c r="H898" s="203"/>
      <c r="I898" s="203"/>
      <c r="J898" s="203"/>
      <c r="K898" s="202" t="s">
        <v>2762</v>
      </c>
      <c r="L898" s="202"/>
      <c r="M898" s="202" t="s">
        <v>2762</v>
      </c>
      <c r="N898" s="203"/>
      <c r="O898" s="203"/>
      <c r="P898" s="203"/>
      <c r="Q898" s="203"/>
      <c r="R898" s="202"/>
      <c r="S898" s="202" t="s">
        <v>3473</v>
      </c>
      <c r="T898" s="202" t="s">
        <v>3474</v>
      </c>
      <c r="U898" s="229">
        <v>0</v>
      </c>
      <c r="V898" s="229">
        <v>1</v>
      </c>
      <c r="W898" s="202" t="s">
        <v>3455</v>
      </c>
      <c r="X898" s="202" t="s">
        <v>3472</v>
      </c>
      <c r="Y898" s="202" t="s">
        <v>1092</v>
      </c>
      <c r="Z898" s="202" t="s">
        <v>928</v>
      </c>
      <c r="AA898" s="202" t="s">
        <v>3475</v>
      </c>
      <c r="AB898" s="236"/>
    </row>
    <row r="899" spans="1:28" s="200" customFormat="1" ht="63" customHeight="1" x14ac:dyDescent="0.2">
      <c r="A899" s="202" t="s">
        <v>816</v>
      </c>
      <c r="B899" s="202" t="s">
        <v>1091</v>
      </c>
      <c r="C899" s="202" t="s">
        <v>0</v>
      </c>
      <c r="D899" s="202"/>
      <c r="E899" s="202"/>
      <c r="F899" s="202" t="s">
        <v>2762</v>
      </c>
      <c r="G899" s="202" t="s">
        <v>2762</v>
      </c>
      <c r="H899" s="203"/>
      <c r="I899" s="203"/>
      <c r="J899" s="203"/>
      <c r="K899" s="202" t="s">
        <v>2762</v>
      </c>
      <c r="L899" s="202"/>
      <c r="M899" s="202" t="s">
        <v>2762</v>
      </c>
      <c r="N899" s="203"/>
      <c r="O899" s="203"/>
      <c r="P899" s="203"/>
      <c r="Q899" s="203"/>
      <c r="R899" s="202"/>
      <c r="S899" s="202"/>
      <c r="T899" s="202"/>
      <c r="U899" s="205"/>
      <c r="V899" s="205"/>
      <c r="W899" s="202"/>
      <c r="X899" s="202"/>
      <c r="Y899" s="202" t="s">
        <v>1092</v>
      </c>
      <c r="Z899" s="202" t="s">
        <v>928</v>
      </c>
      <c r="AA899" s="202" t="s">
        <v>3475</v>
      </c>
      <c r="AB899" s="236"/>
    </row>
    <row r="900" spans="1:28" s="200" customFormat="1" ht="63" customHeight="1" x14ac:dyDescent="0.2">
      <c r="A900" s="202" t="s">
        <v>816</v>
      </c>
      <c r="B900" s="202" t="s">
        <v>1091</v>
      </c>
      <c r="C900" s="202" t="s">
        <v>0</v>
      </c>
      <c r="D900" s="202"/>
      <c r="E900" s="202"/>
      <c r="F900" s="202" t="s">
        <v>2762</v>
      </c>
      <c r="G900" s="202" t="s">
        <v>2762</v>
      </c>
      <c r="H900" s="203"/>
      <c r="I900" s="203"/>
      <c r="J900" s="203"/>
      <c r="K900" s="202" t="s">
        <v>2762</v>
      </c>
      <c r="L900" s="202"/>
      <c r="M900" s="202" t="s">
        <v>2762</v>
      </c>
      <c r="N900" s="203"/>
      <c r="O900" s="203"/>
      <c r="P900" s="203"/>
      <c r="Q900" s="203"/>
      <c r="R900" s="202"/>
      <c r="S900" s="202"/>
      <c r="T900" s="202"/>
      <c r="U900" s="205"/>
      <c r="V900" s="205"/>
      <c r="W900" s="202"/>
      <c r="X900" s="202"/>
      <c r="Y900" s="202" t="s">
        <v>1092</v>
      </c>
      <c r="Z900" s="202" t="s">
        <v>941</v>
      </c>
      <c r="AA900" s="202" t="s">
        <v>3475</v>
      </c>
      <c r="AB900" s="236"/>
    </row>
    <row r="901" spans="1:28" s="200" customFormat="1" ht="63" customHeight="1" x14ac:dyDescent="0.2">
      <c r="A901" s="202" t="s">
        <v>816</v>
      </c>
      <c r="B901" s="202" t="s">
        <v>1091</v>
      </c>
      <c r="C901" s="202" t="s">
        <v>0</v>
      </c>
      <c r="D901" s="202"/>
      <c r="E901" s="202"/>
      <c r="F901" s="202" t="s">
        <v>2762</v>
      </c>
      <c r="G901" s="202" t="s">
        <v>2762</v>
      </c>
      <c r="H901" s="203"/>
      <c r="I901" s="203"/>
      <c r="J901" s="203"/>
      <c r="K901" s="202" t="s">
        <v>2762</v>
      </c>
      <c r="L901" s="202"/>
      <c r="M901" s="202" t="s">
        <v>2762</v>
      </c>
      <c r="N901" s="203"/>
      <c r="O901" s="203"/>
      <c r="P901" s="203"/>
      <c r="Q901" s="203"/>
      <c r="R901" s="202"/>
      <c r="S901" s="202"/>
      <c r="T901" s="202"/>
      <c r="U901" s="205"/>
      <c r="V901" s="205"/>
      <c r="W901" s="202"/>
      <c r="X901" s="202"/>
      <c r="Y901" s="202" t="s">
        <v>1092</v>
      </c>
      <c r="Z901" s="202" t="s">
        <v>941</v>
      </c>
      <c r="AA901" s="202" t="s">
        <v>3475</v>
      </c>
      <c r="AB901" s="236"/>
    </row>
    <row r="902" spans="1:28" s="200" customFormat="1" ht="63" customHeight="1" x14ac:dyDescent="0.2">
      <c r="A902" s="202" t="s">
        <v>816</v>
      </c>
      <c r="B902" s="202" t="s">
        <v>1091</v>
      </c>
      <c r="C902" s="202" t="s">
        <v>0</v>
      </c>
      <c r="D902" s="202"/>
      <c r="E902" s="202"/>
      <c r="F902" s="202" t="s">
        <v>2762</v>
      </c>
      <c r="G902" s="202" t="s">
        <v>2762</v>
      </c>
      <c r="H902" s="203"/>
      <c r="I902" s="203"/>
      <c r="J902" s="203"/>
      <c r="K902" s="202" t="s">
        <v>2762</v>
      </c>
      <c r="L902" s="202"/>
      <c r="M902" s="202" t="s">
        <v>2762</v>
      </c>
      <c r="N902" s="203"/>
      <c r="O902" s="203"/>
      <c r="P902" s="203"/>
      <c r="Q902" s="203"/>
      <c r="R902" s="202"/>
      <c r="S902" s="202" t="s">
        <v>3476</v>
      </c>
      <c r="T902" s="202" t="s">
        <v>3454</v>
      </c>
      <c r="U902" s="205">
        <v>0</v>
      </c>
      <c r="V902" s="205">
        <v>1</v>
      </c>
      <c r="W902" s="202" t="s">
        <v>3455</v>
      </c>
      <c r="X902" s="202" t="s">
        <v>3477</v>
      </c>
      <c r="Y902" s="202" t="s">
        <v>1092</v>
      </c>
      <c r="Z902" s="202" t="s">
        <v>916</v>
      </c>
      <c r="AA902" s="202" t="s">
        <v>3475</v>
      </c>
      <c r="AB902" s="236"/>
    </row>
    <row r="903" spans="1:28" s="200" customFormat="1" ht="63" customHeight="1" x14ac:dyDescent="0.2">
      <c r="A903" s="202" t="s">
        <v>816</v>
      </c>
      <c r="B903" s="202" t="s">
        <v>1091</v>
      </c>
      <c r="C903" s="202" t="s">
        <v>0</v>
      </c>
      <c r="D903" s="202"/>
      <c r="E903" s="202"/>
      <c r="F903" s="202" t="s">
        <v>2762</v>
      </c>
      <c r="G903" s="202" t="s">
        <v>2762</v>
      </c>
      <c r="H903" s="203"/>
      <c r="I903" s="203"/>
      <c r="J903" s="203"/>
      <c r="K903" s="202" t="s">
        <v>2762</v>
      </c>
      <c r="L903" s="202"/>
      <c r="M903" s="202" t="s">
        <v>2762</v>
      </c>
      <c r="N903" s="203"/>
      <c r="O903" s="203"/>
      <c r="P903" s="203"/>
      <c r="Q903" s="203"/>
      <c r="R903" s="202"/>
      <c r="S903" s="202"/>
      <c r="T903" s="202"/>
      <c r="U903" s="205"/>
      <c r="V903" s="205"/>
      <c r="W903" s="202"/>
      <c r="X903" s="202"/>
      <c r="Y903" s="202" t="s">
        <v>1092</v>
      </c>
      <c r="Z903" s="202" t="s">
        <v>916</v>
      </c>
      <c r="AA903" s="202" t="s">
        <v>3475</v>
      </c>
      <c r="AB903" s="236"/>
    </row>
    <row r="904" spans="1:28" s="200" customFormat="1" ht="63" customHeight="1" x14ac:dyDescent="0.2">
      <c r="A904" s="202" t="s">
        <v>816</v>
      </c>
      <c r="B904" s="202" t="s">
        <v>1091</v>
      </c>
      <c r="C904" s="202" t="s">
        <v>0</v>
      </c>
      <c r="D904" s="202"/>
      <c r="E904" s="202"/>
      <c r="F904" s="202" t="s">
        <v>2762</v>
      </c>
      <c r="G904" s="202" t="s">
        <v>2762</v>
      </c>
      <c r="H904" s="203"/>
      <c r="I904" s="203"/>
      <c r="J904" s="203"/>
      <c r="K904" s="202" t="s">
        <v>2762</v>
      </c>
      <c r="L904" s="202"/>
      <c r="M904" s="202" t="s">
        <v>2762</v>
      </c>
      <c r="N904" s="203"/>
      <c r="O904" s="203"/>
      <c r="P904" s="203"/>
      <c r="Q904" s="203"/>
      <c r="R904" s="202"/>
      <c r="S904" s="202"/>
      <c r="T904" s="202"/>
      <c r="U904" s="205"/>
      <c r="V904" s="205"/>
      <c r="W904" s="202"/>
      <c r="X904" s="202"/>
      <c r="Y904" s="202" t="s">
        <v>1092</v>
      </c>
      <c r="Z904" s="202" t="s">
        <v>916</v>
      </c>
      <c r="AA904" s="202" t="s">
        <v>3475</v>
      </c>
      <c r="AB904" s="236"/>
    </row>
    <row r="905" spans="1:28" s="200" customFormat="1" ht="63" customHeight="1" x14ac:dyDescent="0.2">
      <c r="A905" s="202" t="s">
        <v>816</v>
      </c>
      <c r="B905" s="202" t="s">
        <v>1091</v>
      </c>
      <c r="C905" s="202" t="s">
        <v>0</v>
      </c>
      <c r="D905" s="202"/>
      <c r="E905" s="202"/>
      <c r="F905" s="202" t="s">
        <v>2762</v>
      </c>
      <c r="G905" s="202" t="s">
        <v>2762</v>
      </c>
      <c r="H905" s="203"/>
      <c r="I905" s="203"/>
      <c r="J905" s="203"/>
      <c r="K905" s="202" t="s">
        <v>2762</v>
      </c>
      <c r="L905" s="202"/>
      <c r="M905" s="202" t="s">
        <v>2762</v>
      </c>
      <c r="N905" s="203"/>
      <c r="O905" s="203"/>
      <c r="P905" s="203"/>
      <c r="Q905" s="203"/>
      <c r="R905" s="202"/>
      <c r="S905" s="202"/>
      <c r="T905" s="202"/>
      <c r="U905" s="205"/>
      <c r="V905" s="205"/>
      <c r="W905" s="202"/>
      <c r="X905" s="202"/>
      <c r="Y905" s="202" t="s">
        <v>1092</v>
      </c>
      <c r="Z905" s="202" t="s">
        <v>916</v>
      </c>
      <c r="AA905" s="202" t="s">
        <v>3475</v>
      </c>
      <c r="AB905" s="236"/>
    </row>
    <row r="906" spans="1:28" s="200" customFormat="1" ht="63" customHeight="1" x14ac:dyDescent="0.2">
      <c r="A906" s="202" t="s">
        <v>816</v>
      </c>
      <c r="B906" s="202" t="s">
        <v>1091</v>
      </c>
      <c r="C906" s="202" t="s">
        <v>0</v>
      </c>
      <c r="D906" s="202"/>
      <c r="E906" s="202"/>
      <c r="F906" s="202" t="s">
        <v>2762</v>
      </c>
      <c r="G906" s="202" t="s">
        <v>2762</v>
      </c>
      <c r="H906" s="203"/>
      <c r="I906" s="203"/>
      <c r="J906" s="203"/>
      <c r="K906" s="202" t="s">
        <v>2762</v>
      </c>
      <c r="L906" s="202"/>
      <c r="M906" s="202" t="s">
        <v>2762</v>
      </c>
      <c r="N906" s="203"/>
      <c r="O906" s="203"/>
      <c r="P906" s="203"/>
      <c r="Q906" s="203"/>
      <c r="R906" s="202"/>
      <c r="S906" s="202"/>
      <c r="T906" s="202"/>
      <c r="U906" s="205"/>
      <c r="V906" s="205"/>
      <c r="W906" s="202"/>
      <c r="X906" s="202"/>
      <c r="Y906" s="202" t="s">
        <v>1092</v>
      </c>
      <c r="Z906" s="202" t="s">
        <v>916</v>
      </c>
      <c r="AA906" s="202" t="s">
        <v>3475</v>
      </c>
      <c r="AB906" s="236"/>
    </row>
    <row r="907" spans="1:28" s="200" customFormat="1" ht="63" customHeight="1" x14ac:dyDescent="0.2">
      <c r="A907" s="202" t="s">
        <v>816</v>
      </c>
      <c r="B907" s="202" t="s">
        <v>1091</v>
      </c>
      <c r="C907" s="202" t="s">
        <v>0</v>
      </c>
      <c r="D907" s="202"/>
      <c r="E907" s="202"/>
      <c r="F907" s="202" t="s">
        <v>2762</v>
      </c>
      <c r="G907" s="202" t="s">
        <v>2762</v>
      </c>
      <c r="H907" s="203"/>
      <c r="I907" s="203"/>
      <c r="J907" s="203"/>
      <c r="K907" s="202" t="s">
        <v>2762</v>
      </c>
      <c r="L907" s="202"/>
      <c r="M907" s="202" t="s">
        <v>2762</v>
      </c>
      <c r="N907" s="203"/>
      <c r="O907" s="203"/>
      <c r="P907" s="203"/>
      <c r="Q907" s="203"/>
      <c r="R907" s="202"/>
      <c r="S907" s="202" t="s">
        <v>3478</v>
      </c>
      <c r="T907" s="202" t="s">
        <v>3454</v>
      </c>
      <c r="U907" s="205">
        <v>0</v>
      </c>
      <c r="V907" s="205">
        <v>1</v>
      </c>
      <c r="W907" s="202" t="s">
        <v>3455</v>
      </c>
      <c r="X907" s="202" t="s">
        <v>3477</v>
      </c>
      <c r="Y907" s="202" t="s">
        <v>1092</v>
      </c>
      <c r="Z907" s="202" t="s">
        <v>904</v>
      </c>
      <c r="AA907" s="202" t="s">
        <v>3475</v>
      </c>
      <c r="AB907" s="236"/>
    </row>
    <row r="908" spans="1:28" s="200" customFormat="1" ht="63" customHeight="1" x14ac:dyDescent="0.2">
      <c r="A908" s="202" t="s">
        <v>816</v>
      </c>
      <c r="B908" s="202" t="s">
        <v>1091</v>
      </c>
      <c r="C908" s="202" t="s">
        <v>0</v>
      </c>
      <c r="D908" s="202"/>
      <c r="E908" s="202"/>
      <c r="F908" s="202" t="s">
        <v>2762</v>
      </c>
      <c r="G908" s="202" t="s">
        <v>2762</v>
      </c>
      <c r="H908" s="203"/>
      <c r="I908" s="203"/>
      <c r="J908" s="203"/>
      <c r="K908" s="202" t="s">
        <v>2762</v>
      </c>
      <c r="L908" s="202"/>
      <c r="M908" s="202" t="s">
        <v>2762</v>
      </c>
      <c r="N908" s="203"/>
      <c r="O908" s="203"/>
      <c r="P908" s="203"/>
      <c r="Q908" s="203"/>
      <c r="R908" s="202"/>
      <c r="S908" s="202" t="s">
        <v>3479</v>
      </c>
      <c r="T908" s="202" t="s">
        <v>3029</v>
      </c>
      <c r="U908" s="229">
        <v>0</v>
      </c>
      <c r="V908" s="229">
        <v>1</v>
      </c>
      <c r="W908" s="202"/>
      <c r="X908" s="202" t="s">
        <v>3480</v>
      </c>
      <c r="Y908" s="202" t="s">
        <v>1092</v>
      </c>
      <c r="Z908" s="202" t="s">
        <v>870</v>
      </c>
      <c r="AA908" s="202" t="s">
        <v>3452</v>
      </c>
      <c r="AB908" s="236"/>
    </row>
    <row r="909" spans="1:28" s="200" customFormat="1" ht="63" customHeight="1" x14ac:dyDescent="0.2">
      <c r="A909" s="202" t="s">
        <v>816</v>
      </c>
      <c r="B909" s="202" t="s">
        <v>1091</v>
      </c>
      <c r="C909" s="202" t="s">
        <v>0</v>
      </c>
      <c r="D909" s="202"/>
      <c r="E909" s="202"/>
      <c r="F909" s="202" t="s">
        <v>2762</v>
      </c>
      <c r="G909" s="202" t="s">
        <v>2762</v>
      </c>
      <c r="H909" s="203"/>
      <c r="I909" s="203"/>
      <c r="J909" s="203"/>
      <c r="K909" s="202" t="s">
        <v>2762</v>
      </c>
      <c r="L909" s="202"/>
      <c r="M909" s="202" t="s">
        <v>2762</v>
      </c>
      <c r="N909" s="203"/>
      <c r="O909" s="203"/>
      <c r="P909" s="203"/>
      <c r="Q909" s="203"/>
      <c r="R909" s="202"/>
      <c r="S909" s="202"/>
      <c r="T909" s="202"/>
      <c r="U909" s="205"/>
      <c r="V909" s="205"/>
      <c r="W909" s="202"/>
      <c r="X909" s="202"/>
      <c r="Y909" s="202" t="s">
        <v>1092</v>
      </c>
      <c r="Z909" s="202" t="s">
        <v>870</v>
      </c>
      <c r="AA909" s="202" t="s">
        <v>3452</v>
      </c>
      <c r="AB909" s="236"/>
    </row>
    <row r="910" spans="1:28" s="200" customFormat="1" ht="63" customHeight="1" x14ac:dyDescent="0.2">
      <c r="A910" s="202" t="s">
        <v>816</v>
      </c>
      <c r="B910" s="202" t="s">
        <v>1091</v>
      </c>
      <c r="C910" s="202" t="s">
        <v>0</v>
      </c>
      <c r="D910" s="202"/>
      <c r="E910" s="202"/>
      <c r="F910" s="202" t="s">
        <v>2762</v>
      </c>
      <c r="G910" s="202" t="s">
        <v>2762</v>
      </c>
      <c r="H910" s="203"/>
      <c r="I910" s="203"/>
      <c r="J910" s="203"/>
      <c r="K910" s="202" t="s">
        <v>2762</v>
      </c>
      <c r="L910" s="202"/>
      <c r="M910" s="202" t="s">
        <v>2762</v>
      </c>
      <c r="N910" s="203"/>
      <c r="O910" s="203"/>
      <c r="P910" s="203"/>
      <c r="Q910" s="203"/>
      <c r="R910" s="202"/>
      <c r="S910" s="202"/>
      <c r="T910" s="202"/>
      <c r="U910" s="205"/>
      <c r="V910" s="205"/>
      <c r="W910" s="202"/>
      <c r="X910" s="202"/>
      <c r="Y910" s="202" t="s">
        <v>1092</v>
      </c>
      <c r="Z910" s="202" t="s">
        <v>870</v>
      </c>
      <c r="AA910" s="202" t="s">
        <v>3452</v>
      </c>
      <c r="AB910" s="236"/>
    </row>
    <row r="911" spans="1:28" s="200" customFormat="1" ht="63" customHeight="1" x14ac:dyDescent="0.2">
      <c r="A911" s="202" t="s">
        <v>816</v>
      </c>
      <c r="B911" s="202" t="s">
        <v>1091</v>
      </c>
      <c r="C911" s="202" t="s">
        <v>0</v>
      </c>
      <c r="D911" s="202"/>
      <c r="E911" s="202"/>
      <c r="F911" s="202" t="s">
        <v>2762</v>
      </c>
      <c r="G911" s="202" t="s">
        <v>2762</v>
      </c>
      <c r="H911" s="203"/>
      <c r="I911" s="203"/>
      <c r="J911" s="203"/>
      <c r="K911" s="202" t="s">
        <v>2762</v>
      </c>
      <c r="L911" s="202"/>
      <c r="M911" s="202" t="s">
        <v>2762</v>
      </c>
      <c r="N911" s="203"/>
      <c r="O911" s="203"/>
      <c r="P911" s="203"/>
      <c r="Q911" s="203"/>
      <c r="R911" s="202"/>
      <c r="S911" s="202"/>
      <c r="T911" s="202"/>
      <c r="U911" s="205"/>
      <c r="V911" s="205"/>
      <c r="W911" s="202"/>
      <c r="X911" s="202"/>
      <c r="Y911" s="202" t="s">
        <v>1092</v>
      </c>
      <c r="Z911" s="202" t="s">
        <v>870</v>
      </c>
      <c r="AA911" s="202" t="s">
        <v>3452</v>
      </c>
      <c r="AB911" s="236"/>
    </row>
    <row r="912" spans="1:28" s="200" customFormat="1" ht="63" customHeight="1" x14ac:dyDescent="0.2">
      <c r="A912" s="202" t="s">
        <v>816</v>
      </c>
      <c r="B912" s="202" t="s">
        <v>1091</v>
      </c>
      <c r="C912" s="202" t="s">
        <v>0</v>
      </c>
      <c r="D912" s="202"/>
      <c r="E912" s="202"/>
      <c r="F912" s="202" t="s">
        <v>2762</v>
      </c>
      <c r="G912" s="202" t="s">
        <v>2762</v>
      </c>
      <c r="H912" s="203"/>
      <c r="I912" s="203"/>
      <c r="J912" s="203"/>
      <c r="K912" s="202" t="s">
        <v>2762</v>
      </c>
      <c r="L912" s="202"/>
      <c r="M912" s="202" t="s">
        <v>2762</v>
      </c>
      <c r="N912" s="203"/>
      <c r="O912" s="203"/>
      <c r="P912" s="203"/>
      <c r="Q912" s="203"/>
      <c r="R912" s="202"/>
      <c r="S912" s="202"/>
      <c r="T912" s="202"/>
      <c r="U912" s="205"/>
      <c r="V912" s="205"/>
      <c r="W912" s="202"/>
      <c r="X912" s="202"/>
      <c r="Y912" s="202" t="s">
        <v>1092</v>
      </c>
      <c r="Z912" s="202" t="s">
        <v>870</v>
      </c>
      <c r="AA912" s="202" t="s">
        <v>3452</v>
      </c>
      <c r="AB912" s="236"/>
    </row>
    <row r="913" spans="1:28" s="200" customFormat="1" ht="63" customHeight="1" x14ac:dyDescent="0.2">
      <c r="A913" s="202" t="s">
        <v>816</v>
      </c>
      <c r="B913" s="202" t="s">
        <v>1089</v>
      </c>
      <c r="C913" s="202" t="s">
        <v>790</v>
      </c>
      <c r="D913" s="202" t="s">
        <v>12</v>
      </c>
      <c r="E913" s="202" t="s">
        <v>47</v>
      </c>
      <c r="F913" s="202" t="s">
        <v>2762</v>
      </c>
      <c r="G913" s="202" t="s">
        <v>2762</v>
      </c>
      <c r="H913" s="203"/>
      <c r="I913" s="203"/>
      <c r="J913" s="203"/>
      <c r="K913" s="202" t="s">
        <v>2762</v>
      </c>
      <c r="L913" s="202"/>
      <c r="M913" s="202" t="s">
        <v>2762</v>
      </c>
      <c r="N913" s="202"/>
      <c r="O913" s="202"/>
      <c r="P913" s="202"/>
      <c r="Q913" s="202"/>
      <c r="R913" s="202" t="s">
        <v>3481</v>
      </c>
      <c r="S913" s="202" t="s">
        <v>3482</v>
      </c>
      <c r="T913" s="202" t="s">
        <v>3483</v>
      </c>
      <c r="U913" s="203">
        <v>15</v>
      </c>
      <c r="V913" s="203">
        <v>50</v>
      </c>
      <c r="W913" s="202" t="s">
        <v>3484</v>
      </c>
      <c r="X913" s="202" t="s">
        <v>3485</v>
      </c>
      <c r="Y913" s="202" t="s">
        <v>1093</v>
      </c>
      <c r="Z913" s="202" t="s">
        <v>833</v>
      </c>
      <c r="AA913" s="202" t="s">
        <v>3486</v>
      </c>
      <c r="AB913" s="236">
        <v>8122700503</v>
      </c>
    </row>
    <row r="914" spans="1:28" s="200" customFormat="1" ht="63" customHeight="1" x14ac:dyDescent="0.2">
      <c r="A914" s="202" t="s">
        <v>816</v>
      </c>
      <c r="B914" s="202" t="s">
        <v>1089</v>
      </c>
      <c r="C914" s="202" t="s">
        <v>790</v>
      </c>
      <c r="D914" s="202" t="s">
        <v>12</v>
      </c>
      <c r="E914" s="202" t="s">
        <v>47</v>
      </c>
      <c r="F914" s="202" t="s">
        <v>2762</v>
      </c>
      <c r="G914" s="202" t="s">
        <v>2762</v>
      </c>
      <c r="H914" s="203"/>
      <c r="I914" s="203"/>
      <c r="J914" s="203"/>
      <c r="K914" s="202" t="s">
        <v>2762</v>
      </c>
      <c r="L914" s="202"/>
      <c r="M914" s="202" t="s">
        <v>2762</v>
      </c>
      <c r="N914" s="202"/>
      <c r="O914" s="202"/>
      <c r="P914" s="202"/>
      <c r="Q914" s="202"/>
      <c r="R914" s="202" t="s">
        <v>3481</v>
      </c>
      <c r="S914" s="202" t="s">
        <v>3487</v>
      </c>
      <c r="T914" s="202" t="s">
        <v>3483</v>
      </c>
      <c r="U914" s="203">
        <v>2500</v>
      </c>
      <c r="V914" s="203">
        <v>2800</v>
      </c>
      <c r="W914" s="202" t="s">
        <v>3488</v>
      </c>
      <c r="X914" s="202" t="s">
        <v>3485</v>
      </c>
      <c r="Y914" s="202" t="s">
        <v>1093</v>
      </c>
      <c r="Z914" s="202" t="s">
        <v>857</v>
      </c>
      <c r="AA914" s="202" t="s">
        <v>3486</v>
      </c>
      <c r="AB914" s="236"/>
    </row>
    <row r="915" spans="1:28" s="200" customFormat="1" ht="63" customHeight="1" x14ac:dyDescent="0.2">
      <c r="A915" s="202" t="s">
        <v>816</v>
      </c>
      <c r="B915" s="202" t="s">
        <v>1089</v>
      </c>
      <c r="C915" s="202" t="s">
        <v>790</v>
      </c>
      <c r="D915" s="202" t="s">
        <v>12</v>
      </c>
      <c r="E915" s="202" t="s">
        <v>47</v>
      </c>
      <c r="F915" s="202" t="s">
        <v>2762</v>
      </c>
      <c r="G915" s="202" t="s">
        <v>2762</v>
      </c>
      <c r="H915" s="203"/>
      <c r="I915" s="203"/>
      <c r="J915" s="203"/>
      <c r="K915" s="202" t="s">
        <v>2762</v>
      </c>
      <c r="L915" s="202"/>
      <c r="M915" s="202" t="s">
        <v>2762</v>
      </c>
      <c r="N915" s="202"/>
      <c r="O915" s="202"/>
      <c r="P915" s="202"/>
      <c r="Q915" s="202"/>
      <c r="R915" s="202" t="s">
        <v>3481</v>
      </c>
      <c r="S915" s="202" t="s">
        <v>3482</v>
      </c>
      <c r="T915" s="202" t="s">
        <v>3483</v>
      </c>
      <c r="U915" s="203">
        <v>15</v>
      </c>
      <c r="V915" s="203">
        <v>50</v>
      </c>
      <c r="W915" s="202" t="s">
        <v>3484</v>
      </c>
      <c r="X915" s="202" t="s">
        <v>3485</v>
      </c>
      <c r="Y915" s="202" t="s">
        <v>1093</v>
      </c>
      <c r="Z915" s="202" t="s">
        <v>857</v>
      </c>
      <c r="AA915" s="202" t="s">
        <v>3486</v>
      </c>
      <c r="AB915" s="236"/>
    </row>
    <row r="916" spans="1:28" s="200" customFormat="1" ht="63" customHeight="1" x14ac:dyDescent="0.2">
      <c r="A916" s="202" t="s">
        <v>816</v>
      </c>
      <c r="B916" s="202" t="s">
        <v>1089</v>
      </c>
      <c r="C916" s="202" t="s">
        <v>790</v>
      </c>
      <c r="D916" s="202" t="s">
        <v>12</v>
      </c>
      <c r="E916" s="202" t="s">
        <v>47</v>
      </c>
      <c r="F916" s="202" t="s">
        <v>2762</v>
      </c>
      <c r="G916" s="202" t="s">
        <v>2762</v>
      </c>
      <c r="H916" s="203"/>
      <c r="I916" s="203"/>
      <c r="J916" s="203"/>
      <c r="K916" s="202" t="s">
        <v>2762</v>
      </c>
      <c r="L916" s="202"/>
      <c r="M916" s="202" t="s">
        <v>2762</v>
      </c>
      <c r="N916" s="202"/>
      <c r="O916" s="202"/>
      <c r="P916" s="202"/>
      <c r="Q916" s="202"/>
      <c r="R916" s="202" t="s">
        <v>3481</v>
      </c>
      <c r="S916" s="202" t="s">
        <v>3489</v>
      </c>
      <c r="T916" s="202" t="s">
        <v>3483</v>
      </c>
      <c r="U916" s="203">
        <v>200</v>
      </c>
      <c r="V916" s="203">
        <v>629</v>
      </c>
      <c r="W916" s="202" t="s">
        <v>2762</v>
      </c>
      <c r="X916" s="202" t="s">
        <v>3485</v>
      </c>
      <c r="Y916" s="202" t="s">
        <v>1093</v>
      </c>
      <c r="Z916" s="202" t="s">
        <v>903</v>
      </c>
      <c r="AA916" s="202" t="s">
        <v>3486</v>
      </c>
      <c r="AB916" s="236"/>
    </row>
    <row r="917" spans="1:28" s="200" customFormat="1" ht="63" customHeight="1" x14ac:dyDescent="0.2">
      <c r="A917" s="202" t="s">
        <v>816</v>
      </c>
      <c r="B917" s="202" t="s">
        <v>1089</v>
      </c>
      <c r="C917" s="202" t="s">
        <v>790</v>
      </c>
      <c r="D917" s="202" t="s">
        <v>12</v>
      </c>
      <c r="E917" s="202" t="s">
        <v>47</v>
      </c>
      <c r="F917" s="202" t="s">
        <v>2762</v>
      </c>
      <c r="G917" s="202" t="s">
        <v>2762</v>
      </c>
      <c r="H917" s="203"/>
      <c r="I917" s="203"/>
      <c r="J917" s="203"/>
      <c r="K917" s="202" t="s">
        <v>2762</v>
      </c>
      <c r="L917" s="202"/>
      <c r="M917" s="202" t="s">
        <v>2762</v>
      </c>
      <c r="N917" s="202"/>
      <c r="O917" s="202"/>
      <c r="P917" s="202"/>
      <c r="Q917" s="202"/>
      <c r="R917" s="202" t="s">
        <v>3481</v>
      </c>
      <c r="S917" s="202" t="s">
        <v>3482</v>
      </c>
      <c r="T917" s="202" t="s">
        <v>3483</v>
      </c>
      <c r="U917" s="203">
        <v>15</v>
      </c>
      <c r="V917" s="203">
        <v>50</v>
      </c>
      <c r="W917" s="202" t="s">
        <v>3484</v>
      </c>
      <c r="X917" s="202" t="s">
        <v>3485</v>
      </c>
      <c r="Y917" s="202" t="s">
        <v>1093</v>
      </c>
      <c r="Z917" s="202" t="s">
        <v>903</v>
      </c>
      <c r="AA917" s="202" t="s">
        <v>3486</v>
      </c>
      <c r="AB917" s="236"/>
    </row>
    <row r="918" spans="1:28" s="200" customFormat="1" ht="63" customHeight="1" x14ac:dyDescent="0.2">
      <c r="A918" s="202" t="s">
        <v>816</v>
      </c>
      <c r="B918" s="202" t="s">
        <v>1089</v>
      </c>
      <c r="C918" s="202" t="s">
        <v>790</v>
      </c>
      <c r="D918" s="202" t="s">
        <v>12</v>
      </c>
      <c r="E918" s="202" t="s">
        <v>47</v>
      </c>
      <c r="F918" s="202" t="s">
        <v>2762</v>
      </c>
      <c r="G918" s="202" t="s">
        <v>2762</v>
      </c>
      <c r="H918" s="203"/>
      <c r="I918" s="203"/>
      <c r="J918" s="203"/>
      <c r="K918" s="202" t="s">
        <v>2762</v>
      </c>
      <c r="L918" s="202"/>
      <c r="M918" s="202" t="s">
        <v>2762</v>
      </c>
      <c r="N918" s="202"/>
      <c r="O918" s="202"/>
      <c r="P918" s="202"/>
      <c r="Q918" s="202"/>
      <c r="R918" s="202" t="s">
        <v>3481</v>
      </c>
      <c r="S918" s="202" t="s">
        <v>3482</v>
      </c>
      <c r="T918" s="202" t="s">
        <v>3483</v>
      </c>
      <c r="U918" s="203">
        <v>15</v>
      </c>
      <c r="V918" s="203">
        <v>50</v>
      </c>
      <c r="W918" s="202" t="s">
        <v>3484</v>
      </c>
      <c r="X918" s="202" t="s">
        <v>3485</v>
      </c>
      <c r="Y918" s="202" t="s">
        <v>1093</v>
      </c>
      <c r="Z918" s="202" t="s">
        <v>903</v>
      </c>
      <c r="AA918" s="202" t="s">
        <v>3486</v>
      </c>
      <c r="AB918" s="236"/>
    </row>
    <row r="919" spans="1:28" s="200" customFormat="1" ht="63" customHeight="1" x14ac:dyDescent="0.2">
      <c r="A919" s="202" t="s">
        <v>816</v>
      </c>
      <c r="B919" s="202" t="s">
        <v>1089</v>
      </c>
      <c r="C919" s="202" t="s">
        <v>790</v>
      </c>
      <c r="D919" s="202" t="s">
        <v>12</v>
      </c>
      <c r="E919" s="202" t="s">
        <v>47</v>
      </c>
      <c r="F919" s="202" t="s">
        <v>2762</v>
      </c>
      <c r="G919" s="202" t="s">
        <v>2762</v>
      </c>
      <c r="H919" s="203"/>
      <c r="I919" s="203"/>
      <c r="J919" s="203"/>
      <c r="K919" s="202" t="s">
        <v>2762</v>
      </c>
      <c r="L919" s="202"/>
      <c r="M919" s="202" t="s">
        <v>2762</v>
      </c>
      <c r="N919" s="202"/>
      <c r="O919" s="202"/>
      <c r="P919" s="202"/>
      <c r="Q919" s="202"/>
      <c r="R919" s="202" t="s">
        <v>3481</v>
      </c>
      <c r="S919" s="202" t="s">
        <v>3482</v>
      </c>
      <c r="T919" s="202" t="s">
        <v>3483</v>
      </c>
      <c r="U919" s="203">
        <v>15</v>
      </c>
      <c r="V919" s="203">
        <v>50</v>
      </c>
      <c r="W919" s="202" t="s">
        <v>3484</v>
      </c>
      <c r="X919" s="202" t="s">
        <v>3485</v>
      </c>
      <c r="Y919" s="202" t="s">
        <v>1093</v>
      </c>
      <c r="Z919" s="202" t="s">
        <v>903</v>
      </c>
      <c r="AA919" s="202" t="s">
        <v>3486</v>
      </c>
      <c r="AB919" s="236"/>
    </row>
    <row r="920" spans="1:28" s="200" customFormat="1" ht="63" customHeight="1" x14ac:dyDescent="0.2">
      <c r="A920" s="202" t="s">
        <v>816</v>
      </c>
      <c r="B920" s="202" t="s">
        <v>1089</v>
      </c>
      <c r="C920" s="202" t="s">
        <v>790</v>
      </c>
      <c r="D920" s="202" t="s">
        <v>12</v>
      </c>
      <c r="E920" s="202" t="s">
        <v>47</v>
      </c>
      <c r="F920" s="202" t="s">
        <v>2762</v>
      </c>
      <c r="G920" s="202" t="s">
        <v>2762</v>
      </c>
      <c r="H920" s="203"/>
      <c r="I920" s="203"/>
      <c r="J920" s="203"/>
      <c r="K920" s="202" t="s">
        <v>2762</v>
      </c>
      <c r="L920" s="202"/>
      <c r="M920" s="202" t="s">
        <v>2762</v>
      </c>
      <c r="N920" s="202"/>
      <c r="O920" s="202"/>
      <c r="P920" s="202"/>
      <c r="Q920" s="202"/>
      <c r="R920" s="202" t="s">
        <v>3481</v>
      </c>
      <c r="S920" s="202" t="s">
        <v>3490</v>
      </c>
      <c r="T920" s="202" t="s">
        <v>3483</v>
      </c>
      <c r="U920" s="203">
        <v>50</v>
      </c>
      <c r="V920" s="203">
        <v>450</v>
      </c>
      <c r="W920" s="202" t="s">
        <v>3484</v>
      </c>
      <c r="X920" s="202" t="s">
        <v>3485</v>
      </c>
      <c r="Y920" s="202" t="s">
        <v>1093</v>
      </c>
      <c r="Z920" s="202" t="s">
        <v>3491</v>
      </c>
      <c r="AA920" s="202" t="s">
        <v>3339</v>
      </c>
      <c r="AB920" s="236"/>
    </row>
    <row r="921" spans="1:28" s="200" customFormat="1" ht="63" customHeight="1" x14ac:dyDescent="0.2">
      <c r="A921" s="202" t="s">
        <v>816</v>
      </c>
      <c r="B921" s="202" t="s">
        <v>1089</v>
      </c>
      <c r="C921" s="202" t="s">
        <v>790</v>
      </c>
      <c r="D921" s="202" t="s">
        <v>12</v>
      </c>
      <c r="E921" s="202" t="s">
        <v>47</v>
      </c>
      <c r="F921" s="202" t="s">
        <v>2762</v>
      </c>
      <c r="G921" s="202" t="s">
        <v>2762</v>
      </c>
      <c r="H921" s="203"/>
      <c r="I921" s="203"/>
      <c r="J921" s="203"/>
      <c r="K921" s="202" t="s">
        <v>2762</v>
      </c>
      <c r="L921" s="202"/>
      <c r="M921" s="202" t="s">
        <v>2762</v>
      </c>
      <c r="N921" s="202"/>
      <c r="O921" s="202"/>
      <c r="P921" s="202"/>
      <c r="Q921" s="202"/>
      <c r="R921" s="202" t="s">
        <v>3481</v>
      </c>
      <c r="S921" s="202" t="s">
        <v>3490</v>
      </c>
      <c r="T921" s="202" t="s">
        <v>3483</v>
      </c>
      <c r="U921" s="203">
        <v>50</v>
      </c>
      <c r="V921" s="203">
        <v>450</v>
      </c>
      <c r="W921" s="202" t="s">
        <v>3484</v>
      </c>
      <c r="X921" s="202" t="s">
        <v>3485</v>
      </c>
      <c r="Y921" s="202" t="s">
        <v>1093</v>
      </c>
      <c r="Z921" s="202" t="s">
        <v>3491</v>
      </c>
      <c r="AA921" s="202" t="s">
        <v>3339</v>
      </c>
      <c r="AB921" s="236"/>
    </row>
    <row r="922" spans="1:28" s="200" customFormat="1" ht="63" customHeight="1" x14ac:dyDescent="0.2">
      <c r="A922" s="202" t="s">
        <v>816</v>
      </c>
      <c r="B922" s="202" t="s">
        <v>1089</v>
      </c>
      <c r="C922" s="202" t="s">
        <v>790</v>
      </c>
      <c r="D922" s="202" t="s">
        <v>12</v>
      </c>
      <c r="E922" s="202" t="s">
        <v>47</v>
      </c>
      <c r="F922" s="202" t="s">
        <v>2762</v>
      </c>
      <c r="G922" s="202" t="s">
        <v>2762</v>
      </c>
      <c r="H922" s="203"/>
      <c r="I922" s="203"/>
      <c r="J922" s="203"/>
      <c r="K922" s="202" t="s">
        <v>2762</v>
      </c>
      <c r="L922" s="202"/>
      <c r="M922" s="202" t="s">
        <v>2762</v>
      </c>
      <c r="N922" s="202"/>
      <c r="O922" s="202"/>
      <c r="P922" s="202"/>
      <c r="Q922" s="202"/>
      <c r="R922" s="202" t="s">
        <v>3481</v>
      </c>
      <c r="S922" s="202" t="s">
        <v>3490</v>
      </c>
      <c r="T922" s="202" t="s">
        <v>215</v>
      </c>
      <c r="U922" s="203">
        <v>50</v>
      </c>
      <c r="V922" s="203">
        <v>450</v>
      </c>
      <c r="W922" s="202" t="s">
        <v>3484</v>
      </c>
      <c r="X922" s="202" t="s">
        <v>3485</v>
      </c>
      <c r="Y922" s="202" t="s">
        <v>1093</v>
      </c>
      <c r="Z922" s="202" t="s">
        <v>3491</v>
      </c>
      <c r="AA922" s="202" t="s">
        <v>3339</v>
      </c>
      <c r="AB922" s="236"/>
    </row>
    <row r="923" spans="1:28" s="200" customFormat="1" ht="63" customHeight="1" x14ac:dyDescent="0.2">
      <c r="A923" s="202" t="s">
        <v>816</v>
      </c>
      <c r="B923" s="202" t="s">
        <v>1089</v>
      </c>
      <c r="C923" s="202" t="s">
        <v>790</v>
      </c>
      <c r="D923" s="202" t="s">
        <v>12</v>
      </c>
      <c r="E923" s="202" t="s">
        <v>47</v>
      </c>
      <c r="F923" s="202" t="s">
        <v>2762</v>
      </c>
      <c r="G923" s="202" t="s">
        <v>2762</v>
      </c>
      <c r="H923" s="203"/>
      <c r="I923" s="203"/>
      <c r="J923" s="203"/>
      <c r="K923" s="202" t="s">
        <v>2762</v>
      </c>
      <c r="L923" s="202"/>
      <c r="M923" s="202" t="s">
        <v>2762</v>
      </c>
      <c r="N923" s="202"/>
      <c r="O923" s="202"/>
      <c r="P923" s="202"/>
      <c r="Q923" s="202"/>
      <c r="R923" s="202" t="s">
        <v>3481</v>
      </c>
      <c r="S923" s="202" t="s">
        <v>3490</v>
      </c>
      <c r="T923" s="202" t="s">
        <v>3483</v>
      </c>
      <c r="U923" s="203">
        <v>50</v>
      </c>
      <c r="V923" s="203">
        <v>450</v>
      </c>
      <c r="W923" s="202" t="s">
        <v>3484</v>
      </c>
      <c r="X923" s="202" t="s">
        <v>3485</v>
      </c>
      <c r="Y923" s="202" t="s">
        <v>1093</v>
      </c>
      <c r="Z923" s="202" t="s">
        <v>3491</v>
      </c>
      <c r="AA923" s="202" t="s">
        <v>3339</v>
      </c>
      <c r="AB923" s="236"/>
    </row>
    <row r="924" spans="1:28" s="200" customFormat="1" ht="63" customHeight="1" x14ac:dyDescent="0.2">
      <c r="A924" s="202" t="s">
        <v>816</v>
      </c>
      <c r="B924" s="202" t="s">
        <v>1089</v>
      </c>
      <c r="C924" s="202" t="s">
        <v>790</v>
      </c>
      <c r="D924" s="202" t="s">
        <v>12</v>
      </c>
      <c r="E924" s="202" t="s">
        <v>47</v>
      </c>
      <c r="F924" s="202" t="s">
        <v>2762</v>
      </c>
      <c r="G924" s="202" t="s">
        <v>2762</v>
      </c>
      <c r="H924" s="203"/>
      <c r="I924" s="203"/>
      <c r="J924" s="203"/>
      <c r="K924" s="202" t="s">
        <v>2762</v>
      </c>
      <c r="L924" s="202"/>
      <c r="M924" s="202" t="s">
        <v>2762</v>
      </c>
      <c r="N924" s="202"/>
      <c r="O924" s="202"/>
      <c r="P924" s="202"/>
      <c r="Q924" s="202"/>
      <c r="R924" s="202" t="s">
        <v>3481</v>
      </c>
      <c r="S924" s="202" t="s">
        <v>3490</v>
      </c>
      <c r="T924" s="202" t="s">
        <v>3483</v>
      </c>
      <c r="U924" s="203">
        <v>50</v>
      </c>
      <c r="V924" s="203">
        <v>450</v>
      </c>
      <c r="W924" s="202" t="s">
        <v>3484</v>
      </c>
      <c r="X924" s="202" t="s">
        <v>3485</v>
      </c>
      <c r="Y924" s="202" t="s">
        <v>1093</v>
      </c>
      <c r="Z924" s="202" t="s">
        <v>3491</v>
      </c>
      <c r="AA924" s="202" t="s">
        <v>3339</v>
      </c>
      <c r="AB924" s="236"/>
    </row>
    <row r="925" spans="1:28" s="200" customFormat="1" ht="63" customHeight="1" x14ac:dyDescent="0.2">
      <c r="A925" s="202" t="s">
        <v>816</v>
      </c>
      <c r="B925" s="202" t="s">
        <v>1089</v>
      </c>
      <c r="C925" s="202" t="s">
        <v>790</v>
      </c>
      <c r="D925" s="202" t="s">
        <v>12</v>
      </c>
      <c r="E925" s="202" t="s">
        <v>47</v>
      </c>
      <c r="F925" s="202" t="s">
        <v>2762</v>
      </c>
      <c r="G925" s="202" t="s">
        <v>2762</v>
      </c>
      <c r="H925" s="203"/>
      <c r="I925" s="203"/>
      <c r="J925" s="203"/>
      <c r="K925" s="202" t="s">
        <v>2762</v>
      </c>
      <c r="L925" s="202"/>
      <c r="M925" s="202" t="s">
        <v>2762</v>
      </c>
      <c r="N925" s="202"/>
      <c r="O925" s="202"/>
      <c r="P925" s="202"/>
      <c r="Q925" s="202"/>
      <c r="R925" s="202" t="s">
        <v>3481</v>
      </c>
      <c r="S925" s="202" t="s">
        <v>3490</v>
      </c>
      <c r="T925" s="202" t="s">
        <v>3483</v>
      </c>
      <c r="U925" s="203">
        <v>50</v>
      </c>
      <c r="V925" s="203">
        <v>450</v>
      </c>
      <c r="W925" s="202" t="s">
        <v>3484</v>
      </c>
      <c r="X925" s="202" t="s">
        <v>3485</v>
      </c>
      <c r="Y925" s="202" t="s">
        <v>1093</v>
      </c>
      <c r="Z925" s="202" t="s">
        <v>3491</v>
      </c>
      <c r="AA925" s="202" t="s">
        <v>3339</v>
      </c>
      <c r="AB925" s="236"/>
    </row>
    <row r="926" spans="1:28" s="200" customFormat="1" ht="63" customHeight="1" x14ac:dyDescent="0.2">
      <c r="A926" s="202" t="s">
        <v>816</v>
      </c>
      <c r="B926" s="202" t="s">
        <v>1089</v>
      </c>
      <c r="C926" s="202" t="s">
        <v>790</v>
      </c>
      <c r="D926" s="202" t="s">
        <v>12</v>
      </c>
      <c r="E926" s="202" t="s">
        <v>47</v>
      </c>
      <c r="F926" s="202" t="s">
        <v>2762</v>
      </c>
      <c r="G926" s="202" t="s">
        <v>2762</v>
      </c>
      <c r="H926" s="203"/>
      <c r="I926" s="203"/>
      <c r="J926" s="203"/>
      <c r="K926" s="202" t="s">
        <v>2762</v>
      </c>
      <c r="L926" s="202"/>
      <c r="M926" s="202" t="s">
        <v>2762</v>
      </c>
      <c r="N926" s="202"/>
      <c r="O926" s="202"/>
      <c r="P926" s="202"/>
      <c r="Q926" s="202"/>
      <c r="R926" s="202" t="s">
        <v>3481</v>
      </c>
      <c r="S926" s="202" t="s">
        <v>3490</v>
      </c>
      <c r="T926" s="202" t="s">
        <v>3483</v>
      </c>
      <c r="U926" s="203">
        <v>50</v>
      </c>
      <c r="V926" s="203">
        <v>450</v>
      </c>
      <c r="W926" s="202" t="s">
        <v>3484</v>
      </c>
      <c r="X926" s="202" t="s">
        <v>3485</v>
      </c>
      <c r="Y926" s="202" t="s">
        <v>1093</v>
      </c>
      <c r="Z926" s="202" t="s">
        <v>3491</v>
      </c>
      <c r="AA926" s="202" t="s">
        <v>3339</v>
      </c>
      <c r="AB926" s="236"/>
    </row>
    <row r="927" spans="1:28" s="200" customFormat="1" ht="63" customHeight="1" x14ac:dyDescent="0.2">
      <c r="A927" s="202" t="s">
        <v>816</v>
      </c>
      <c r="B927" s="202" t="s">
        <v>1089</v>
      </c>
      <c r="C927" s="202" t="s">
        <v>790</v>
      </c>
      <c r="D927" s="202" t="s">
        <v>12</v>
      </c>
      <c r="E927" s="202" t="s">
        <v>47</v>
      </c>
      <c r="F927" s="202" t="s">
        <v>2762</v>
      </c>
      <c r="G927" s="202" t="s">
        <v>2762</v>
      </c>
      <c r="H927" s="203"/>
      <c r="I927" s="203"/>
      <c r="J927" s="203"/>
      <c r="K927" s="202" t="s">
        <v>2762</v>
      </c>
      <c r="L927" s="202"/>
      <c r="M927" s="202" t="s">
        <v>2762</v>
      </c>
      <c r="N927" s="202"/>
      <c r="O927" s="202"/>
      <c r="P927" s="202"/>
      <c r="Q927" s="202"/>
      <c r="R927" s="202" t="s">
        <v>3481</v>
      </c>
      <c r="S927" s="202" t="s">
        <v>3490</v>
      </c>
      <c r="T927" s="202" t="s">
        <v>3483</v>
      </c>
      <c r="U927" s="203">
        <v>50</v>
      </c>
      <c r="V927" s="203">
        <v>450</v>
      </c>
      <c r="W927" s="202" t="s">
        <v>2762</v>
      </c>
      <c r="X927" s="202" t="s">
        <v>3485</v>
      </c>
      <c r="Y927" s="202" t="s">
        <v>1093</v>
      </c>
      <c r="Z927" s="202" t="s">
        <v>3492</v>
      </c>
      <c r="AA927" s="202" t="s">
        <v>3339</v>
      </c>
      <c r="AB927" s="236"/>
    </row>
    <row r="928" spans="1:28" s="200" customFormat="1" ht="63" customHeight="1" x14ac:dyDescent="0.2">
      <c r="A928" s="202" t="s">
        <v>816</v>
      </c>
      <c r="B928" s="202" t="s">
        <v>1089</v>
      </c>
      <c r="C928" s="202" t="s">
        <v>790</v>
      </c>
      <c r="D928" s="202" t="s">
        <v>12</v>
      </c>
      <c r="E928" s="202" t="s">
        <v>47</v>
      </c>
      <c r="F928" s="202" t="s">
        <v>2762</v>
      </c>
      <c r="G928" s="202" t="s">
        <v>2762</v>
      </c>
      <c r="H928" s="203"/>
      <c r="I928" s="203"/>
      <c r="J928" s="203"/>
      <c r="K928" s="202" t="s">
        <v>2762</v>
      </c>
      <c r="L928" s="202"/>
      <c r="M928" s="202" t="s">
        <v>2762</v>
      </c>
      <c r="N928" s="202"/>
      <c r="O928" s="202"/>
      <c r="P928" s="202"/>
      <c r="Q928" s="202"/>
      <c r="R928" s="202" t="s">
        <v>3481</v>
      </c>
      <c r="S928" s="202" t="s">
        <v>3490</v>
      </c>
      <c r="T928" s="202" t="s">
        <v>3483</v>
      </c>
      <c r="U928" s="203">
        <v>50</v>
      </c>
      <c r="V928" s="203">
        <v>450</v>
      </c>
      <c r="W928" s="202" t="s">
        <v>2762</v>
      </c>
      <c r="X928" s="202" t="s">
        <v>3485</v>
      </c>
      <c r="Y928" s="202" t="s">
        <v>1093</v>
      </c>
      <c r="Z928" s="202" t="s">
        <v>3491</v>
      </c>
      <c r="AA928" s="202" t="s">
        <v>3339</v>
      </c>
      <c r="AB928" s="236"/>
    </row>
    <row r="929" spans="1:28" s="200" customFormat="1" ht="63" customHeight="1" x14ac:dyDescent="0.2">
      <c r="A929" s="202" t="s">
        <v>816</v>
      </c>
      <c r="B929" s="202" t="s">
        <v>1089</v>
      </c>
      <c r="C929" s="202" t="s">
        <v>790</v>
      </c>
      <c r="D929" s="202" t="s">
        <v>12</v>
      </c>
      <c r="E929" s="202" t="s">
        <v>47</v>
      </c>
      <c r="F929" s="202" t="s">
        <v>2762</v>
      </c>
      <c r="G929" s="202" t="s">
        <v>2762</v>
      </c>
      <c r="H929" s="203"/>
      <c r="I929" s="203"/>
      <c r="J929" s="203"/>
      <c r="K929" s="202" t="s">
        <v>2762</v>
      </c>
      <c r="L929" s="202"/>
      <c r="M929" s="202" t="s">
        <v>2762</v>
      </c>
      <c r="N929" s="202"/>
      <c r="O929" s="202"/>
      <c r="P929" s="202"/>
      <c r="Q929" s="202"/>
      <c r="R929" s="202" t="s">
        <v>3481</v>
      </c>
      <c r="S929" s="202" t="s">
        <v>3490</v>
      </c>
      <c r="T929" s="202" t="s">
        <v>3483</v>
      </c>
      <c r="U929" s="203">
        <v>50</v>
      </c>
      <c r="V929" s="203">
        <v>450</v>
      </c>
      <c r="W929" s="202" t="s">
        <v>3484</v>
      </c>
      <c r="X929" s="202" t="s">
        <v>3485</v>
      </c>
      <c r="Y929" s="202" t="s">
        <v>1093</v>
      </c>
      <c r="Z929" s="202" t="s">
        <v>3491</v>
      </c>
      <c r="AA929" s="202" t="s">
        <v>3339</v>
      </c>
      <c r="AB929" s="236"/>
    </row>
    <row r="930" spans="1:28" s="200" customFormat="1" ht="63" customHeight="1" x14ac:dyDescent="0.2">
      <c r="A930" s="202" t="s">
        <v>816</v>
      </c>
      <c r="B930" s="202" t="s">
        <v>1089</v>
      </c>
      <c r="C930" s="202" t="s">
        <v>790</v>
      </c>
      <c r="D930" s="202" t="s">
        <v>12</v>
      </c>
      <c r="E930" s="202" t="s">
        <v>47</v>
      </c>
      <c r="F930" s="202" t="s">
        <v>2762</v>
      </c>
      <c r="G930" s="202" t="s">
        <v>2762</v>
      </c>
      <c r="H930" s="203"/>
      <c r="I930" s="203"/>
      <c r="J930" s="203"/>
      <c r="K930" s="202" t="s">
        <v>2762</v>
      </c>
      <c r="L930" s="202"/>
      <c r="M930" s="202" t="s">
        <v>2762</v>
      </c>
      <c r="N930" s="202"/>
      <c r="O930" s="202"/>
      <c r="P930" s="202"/>
      <c r="Q930" s="202"/>
      <c r="R930" s="202" t="s">
        <v>3481</v>
      </c>
      <c r="S930" s="202" t="s">
        <v>3493</v>
      </c>
      <c r="T930" s="202" t="s">
        <v>3483</v>
      </c>
      <c r="U930" s="203">
        <v>0</v>
      </c>
      <c r="V930" s="203">
        <v>1</v>
      </c>
      <c r="W930" s="202" t="s">
        <v>2762</v>
      </c>
      <c r="X930" s="202" t="s">
        <v>3485</v>
      </c>
      <c r="Y930" s="202" t="s">
        <v>1093</v>
      </c>
      <c r="Z930" s="202" t="s">
        <v>3494</v>
      </c>
      <c r="AA930" s="202" t="s">
        <v>1156</v>
      </c>
      <c r="AB930" s="236"/>
    </row>
    <row r="931" spans="1:28" s="200" customFormat="1" ht="63" customHeight="1" x14ac:dyDescent="0.2">
      <c r="A931" s="202" t="s">
        <v>816</v>
      </c>
      <c r="B931" s="202" t="s">
        <v>1089</v>
      </c>
      <c r="C931" s="202" t="s">
        <v>790</v>
      </c>
      <c r="D931" s="202" t="s">
        <v>12</v>
      </c>
      <c r="E931" s="202" t="s">
        <v>47</v>
      </c>
      <c r="F931" s="202" t="s">
        <v>2762</v>
      </c>
      <c r="G931" s="202" t="s">
        <v>2762</v>
      </c>
      <c r="H931" s="203"/>
      <c r="I931" s="203"/>
      <c r="J931" s="203"/>
      <c r="K931" s="202" t="s">
        <v>2762</v>
      </c>
      <c r="L931" s="202"/>
      <c r="M931" s="202" t="s">
        <v>2762</v>
      </c>
      <c r="N931" s="202"/>
      <c r="O931" s="202"/>
      <c r="P931" s="202"/>
      <c r="Q931" s="202"/>
      <c r="R931" s="202" t="s">
        <v>3481</v>
      </c>
      <c r="S931" s="202" t="s">
        <v>3493</v>
      </c>
      <c r="T931" s="202" t="s">
        <v>3483</v>
      </c>
      <c r="U931" s="203">
        <v>0</v>
      </c>
      <c r="V931" s="203">
        <v>1</v>
      </c>
      <c r="W931" s="202" t="s">
        <v>2762</v>
      </c>
      <c r="X931" s="202" t="s">
        <v>3485</v>
      </c>
      <c r="Y931" s="202" t="s">
        <v>1093</v>
      </c>
      <c r="Z931" s="202" t="s">
        <v>3495</v>
      </c>
      <c r="AA931" s="202" t="s">
        <v>1156</v>
      </c>
      <c r="AB931" s="236"/>
    </row>
    <row r="932" spans="1:28" s="200" customFormat="1" ht="63" customHeight="1" x14ac:dyDescent="0.2">
      <c r="A932" s="202" t="s">
        <v>816</v>
      </c>
      <c r="B932" s="202" t="s">
        <v>1089</v>
      </c>
      <c r="C932" s="202" t="s">
        <v>790</v>
      </c>
      <c r="D932" s="202" t="s">
        <v>12</v>
      </c>
      <c r="E932" s="202" t="s">
        <v>47</v>
      </c>
      <c r="F932" s="202" t="s">
        <v>2762</v>
      </c>
      <c r="G932" s="202" t="s">
        <v>2762</v>
      </c>
      <c r="H932" s="203"/>
      <c r="I932" s="203"/>
      <c r="J932" s="203"/>
      <c r="K932" s="202" t="s">
        <v>2762</v>
      </c>
      <c r="L932" s="202"/>
      <c r="M932" s="202" t="s">
        <v>2762</v>
      </c>
      <c r="N932" s="202"/>
      <c r="O932" s="202"/>
      <c r="P932" s="202"/>
      <c r="Q932" s="202"/>
      <c r="R932" s="202" t="s">
        <v>3481</v>
      </c>
      <c r="S932" s="202" t="s">
        <v>3493</v>
      </c>
      <c r="T932" s="202" t="s">
        <v>3483</v>
      </c>
      <c r="U932" s="203">
        <v>0</v>
      </c>
      <c r="V932" s="203">
        <v>1</v>
      </c>
      <c r="W932" s="202" t="s">
        <v>2762</v>
      </c>
      <c r="X932" s="202" t="s">
        <v>3485</v>
      </c>
      <c r="Y932" s="202" t="s">
        <v>1093</v>
      </c>
      <c r="Z932" s="202" t="s">
        <v>3495</v>
      </c>
      <c r="AA932" s="202" t="s">
        <v>1156</v>
      </c>
      <c r="AB932" s="236"/>
    </row>
    <row r="933" spans="1:28" s="200" customFormat="1" ht="63" customHeight="1" x14ac:dyDescent="0.2">
      <c r="A933" s="202" t="s">
        <v>816</v>
      </c>
      <c r="B933" s="202" t="s">
        <v>1089</v>
      </c>
      <c r="C933" s="202" t="s">
        <v>790</v>
      </c>
      <c r="D933" s="202" t="s">
        <v>12</v>
      </c>
      <c r="E933" s="202" t="s">
        <v>47</v>
      </c>
      <c r="F933" s="202" t="s">
        <v>2762</v>
      </c>
      <c r="G933" s="202" t="s">
        <v>2762</v>
      </c>
      <c r="H933" s="203"/>
      <c r="I933" s="203"/>
      <c r="J933" s="203"/>
      <c r="K933" s="202" t="s">
        <v>2762</v>
      </c>
      <c r="L933" s="202"/>
      <c r="M933" s="202" t="s">
        <v>2762</v>
      </c>
      <c r="N933" s="202"/>
      <c r="O933" s="202"/>
      <c r="P933" s="202"/>
      <c r="Q933" s="202"/>
      <c r="R933" s="202" t="s">
        <v>3481</v>
      </c>
      <c r="S933" s="202" t="s">
        <v>3498</v>
      </c>
      <c r="T933" s="202" t="s">
        <v>3483</v>
      </c>
      <c r="U933" s="203">
        <v>95</v>
      </c>
      <c r="V933" s="203">
        <v>95</v>
      </c>
      <c r="W933" s="202" t="s">
        <v>2762</v>
      </c>
      <c r="X933" s="202" t="s">
        <v>3485</v>
      </c>
      <c r="Y933" s="202" t="s">
        <v>1093</v>
      </c>
      <c r="Z933" s="202" t="s">
        <v>3720</v>
      </c>
      <c r="AA933" s="202" t="s">
        <v>3183</v>
      </c>
      <c r="AB933" s="236"/>
    </row>
    <row r="934" spans="1:28" s="200" customFormat="1" ht="63" customHeight="1" x14ac:dyDescent="0.2">
      <c r="A934" s="202" t="s">
        <v>816</v>
      </c>
      <c r="B934" s="202" t="s">
        <v>1089</v>
      </c>
      <c r="C934" s="202" t="s">
        <v>790</v>
      </c>
      <c r="D934" s="202" t="s">
        <v>12</v>
      </c>
      <c r="E934" s="202" t="s">
        <v>47</v>
      </c>
      <c r="F934" s="202" t="s">
        <v>2762</v>
      </c>
      <c r="G934" s="202" t="s">
        <v>2762</v>
      </c>
      <c r="H934" s="203"/>
      <c r="I934" s="203"/>
      <c r="J934" s="203"/>
      <c r="K934" s="202" t="s">
        <v>2762</v>
      </c>
      <c r="L934" s="202"/>
      <c r="M934" s="202" t="s">
        <v>2762</v>
      </c>
      <c r="N934" s="202"/>
      <c r="O934" s="202"/>
      <c r="P934" s="202"/>
      <c r="Q934" s="202"/>
      <c r="R934" s="202" t="s">
        <v>3481</v>
      </c>
      <c r="S934" s="202" t="s">
        <v>3499</v>
      </c>
      <c r="T934" s="202" t="s">
        <v>3483</v>
      </c>
      <c r="U934" s="203">
        <v>1</v>
      </c>
      <c r="V934" s="203">
        <v>1</v>
      </c>
      <c r="W934" s="202" t="s">
        <v>2762</v>
      </c>
      <c r="X934" s="202" t="s">
        <v>3485</v>
      </c>
      <c r="Y934" s="202" t="s">
        <v>1093</v>
      </c>
      <c r="Z934" s="202" t="s">
        <v>3500</v>
      </c>
      <c r="AA934" s="202" t="s">
        <v>3328</v>
      </c>
      <c r="AB934" s="236"/>
    </row>
    <row r="935" spans="1:28" s="200" customFormat="1" ht="63" customHeight="1" x14ac:dyDescent="0.2">
      <c r="A935" s="202" t="s">
        <v>816</v>
      </c>
      <c r="B935" s="202" t="s">
        <v>1089</v>
      </c>
      <c r="C935" s="202" t="s">
        <v>790</v>
      </c>
      <c r="D935" s="202" t="s">
        <v>12</v>
      </c>
      <c r="E935" s="202" t="s">
        <v>47</v>
      </c>
      <c r="F935" s="202" t="s">
        <v>2762</v>
      </c>
      <c r="G935" s="202" t="s">
        <v>2762</v>
      </c>
      <c r="H935" s="203"/>
      <c r="I935" s="203"/>
      <c r="J935" s="203"/>
      <c r="K935" s="202" t="s">
        <v>2762</v>
      </c>
      <c r="L935" s="202"/>
      <c r="M935" s="202" t="s">
        <v>2762</v>
      </c>
      <c r="N935" s="202"/>
      <c r="O935" s="202"/>
      <c r="P935" s="202"/>
      <c r="Q935" s="202"/>
      <c r="R935" s="202" t="s">
        <v>3481</v>
      </c>
      <c r="S935" s="202" t="s">
        <v>3493</v>
      </c>
      <c r="T935" s="202" t="s">
        <v>3483</v>
      </c>
      <c r="U935" s="203">
        <v>0</v>
      </c>
      <c r="V935" s="203">
        <v>1</v>
      </c>
      <c r="W935" s="202" t="s">
        <v>2762</v>
      </c>
      <c r="X935" s="202" t="s">
        <v>3485</v>
      </c>
      <c r="Y935" s="202" t="s">
        <v>1093</v>
      </c>
      <c r="Z935" s="202" t="s">
        <v>3495</v>
      </c>
      <c r="AA935" s="202" t="s">
        <v>1156</v>
      </c>
      <c r="AB935" s="236"/>
    </row>
    <row r="936" spans="1:28" s="200" customFormat="1" ht="63" customHeight="1" x14ac:dyDescent="0.2">
      <c r="A936" s="202" t="s">
        <v>816</v>
      </c>
      <c r="B936" s="202" t="s">
        <v>1089</v>
      </c>
      <c r="C936" s="202" t="s">
        <v>790</v>
      </c>
      <c r="D936" s="202" t="s">
        <v>12</v>
      </c>
      <c r="E936" s="202" t="s">
        <v>47</v>
      </c>
      <c r="F936" s="202" t="s">
        <v>2762</v>
      </c>
      <c r="G936" s="202" t="s">
        <v>2762</v>
      </c>
      <c r="H936" s="203"/>
      <c r="I936" s="203"/>
      <c r="J936" s="203"/>
      <c r="K936" s="202" t="s">
        <v>2762</v>
      </c>
      <c r="L936" s="202"/>
      <c r="M936" s="202" t="s">
        <v>2762</v>
      </c>
      <c r="N936" s="202"/>
      <c r="O936" s="202"/>
      <c r="P936" s="202"/>
      <c r="Q936" s="202"/>
      <c r="R936" s="202" t="s">
        <v>3481</v>
      </c>
      <c r="S936" s="202" t="s">
        <v>3490</v>
      </c>
      <c r="T936" s="202" t="s">
        <v>3483</v>
      </c>
      <c r="U936" s="203">
        <v>50</v>
      </c>
      <c r="V936" s="203">
        <v>450</v>
      </c>
      <c r="W936" s="202" t="s">
        <v>3484</v>
      </c>
      <c r="X936" s="202" t="s">
        <v>3485</v>
      </c>
      <c r="Y936" s="202" t="s">
        <v>1093</v>
      </c>
      <c r="Z936" s="202" t="s">
        <v>3491</v>
      </c>
      <c r="AA936" s="202" t="s">
        <v>3339</v>
      </c>
      <c r="AB936" s="236"/>
    </row>
    <row r="937" spans="1:28" s="200" customFormat="1" ht="63" customHeight="1" x14ac:dyDescent="0.2">
      <c r="A937" s="202" t="s">
        <v>816</v>
      </c>
      <c r="B937" s="202" t="s">
        <v>1089</v>
      </c>
      <c r="C937" s="202" t="s">
        <v>790</v>
      </c>
      <c r="D937" s="202" t="s">
        <v>12</v>
      </c>
      <c r="E937" s="202" t="s">
        <v>47</v>
      </c>
      <c r="F937" s="202" t="s">
        <v>2762</v>
      </c>
      <c r="G937" s="202" t="s">
        <v>2762</v>
      </c>
      <c r="H937" s="203"/>
      <c r="I937" s="203"/>
      <c r="J937" s="203"/>
      <c r="K937" s="202" t="s">
        <v>2762</v>
      </c>
      <c r="L937" s="202"/>
      <c r="M937" s="202" t="s">
        <v>2762</v>
      </c>
      <c r="N937" s="202"/>
      <c r="O937" s="202"/>
      <c r="P937" s="202"/>
      <c r="Q937" s="202"/>
      <c r="R937" s="202" t="s">
        <v>3481</v>
      </c>
      <c r="S937" s="202" t="s">
        <v>3490</v>
      </c>
      <c r="T937" s="202" t="s">
        <v>3483</v>
      </c>
      <c r="U937" s="203">
        <v>50</v>
      </c>
      <c r="V937" s="203">
        <v>450</v>
      </c>
      <c r="W937" s="202" t="s">
        <v>3484</v>
      </c>
      <c r="X937" s="202" t="s">
        <v>3485</v>
      </c>
      <c r="Y937" s="202" t="s">
        <v>1093</v>
      </c>
      <c r="Z937" s="202" t="s">
        <v>3491</v>
      </c>
      <c r="AA937" s="202" t="s">
        <v>3339</v>
      </c>
      <c r="AB937" s="236"/>
    </row>
    <row r="938" spans="1:28" s="200" customFormat="1" ht="63" customHeight="1" x14ac:dyDescent="0.2">
      <c r="A938" s="202" t="s">
        <v>816</v>
      </c>
      <c r="B938" s="202" t="s">
        <v>1089</v>
      </c>
      <c r="C938" s="202" t="s">
        <v>790</v>
      </c>
      <c r="D938" s="202" t="s">
        <v>12</v>
      </c>
      <c r="E938" s="202" t="s">
        <v>47</v>
      </c>
      <c r="F938" s="202" t="s">
        <v>2762</v>
      </c>
      <c r="G938" s="202" t="s">
        <v>2762</v>
      </c>
      <c r="H938" s="203"/>
      <c r="I938" s="203"/>
      <c r="J938" s="203"/>
      <c r="K938" s="202" t="s">
        <v>2762</v>
      </c>
      <c r="L938" s="202"/>
      <c r="M938" s="202" t="s">
        <v>2762</v>
      </c>
      <c r="N938" s="202"/>
      <c r="O938" s="202"/>
      <c r="P938" s="202"/>
      <c r="Q938" s="202"/>
      <c r="R938" s="202" t="s">
        <v>3481</v>
      </c>
      <c r="S938" s="202" t="s">
        <v>3490</v>
      </c>
      <c r="T938" s="202" t="s">
        <v>3483</v>
      </c>
      <c r="U938" s="203">
        <v>50</v>
      </c>
      <c r="V938" s="203">
        <v>450</v>
      </c>
      <c r="W938" s="202" t="s">
        <v>3484</v>
      </c>
      <c r="X938" s="202" t="s">
        <v>3485</v>
      </c>
      <c r="Y938" s="202" t="s">
        <v>1093</v>
      </c>
      <c r="Z938" s="202" t="s">
        <v>3491</v>
      </c>
      <c r="AA938" s="202" t="s">
        <v>3339</v>
      </c>
      <c r="AB938" s="236"/>
    </row>
    <row r="939" spans="1:28" s="200" customFormat="1" ht="63" customHeight="1" x14ac:dyDescent="0.2">
      <c r="A939" s="202" t="s">
        <v>816</v>
      </c>
      <c r="B939" s="202" t="s">
        <v>1089</v>
      </c>
      <c r="C939" s="202" t="s">
        <v>790</v>
      </c>
      <c r="D939" s="202" t="s">
        <v>12</v>
      </c>
      <c r="E939" s="202" t="s">
        <v>47</v>
      </c>
      <c r="F939" s="202" t="s">
        <v>2762</v>
      </c>
      <c r="G939" s="202" t="s">
        <v>2762</v>
      </c>
      <c r="H939" s="203"/>
      <c r="I939" s="203"/>
      <c r="J939" s="203"/>
      <c r="K939" s="202" t="s">
        <v>2762</v>
      </c>
      <c r="L939" s="202"/>
      <c r="M939" s="202" t="s">
        <v>2762</v>
      </c>
      <c r="N939" s="202"/>
      <c r="O939" s="202"/>
      <c r="P939" s="202"/>
      <c r="Q939" s="202"/>
      <c r="R939" s="202" t="s">
        <v>3481</v>
      </c>
      <c r="S939" s="202" t="s">
        <v>3499</v>
      </c>
      <c r="T939" s="202" t="s">
        <v>3483</v>
      </c>
      <c r="U939" s="203">
        <v>1</v>
      </c>
      <c r="V939" s="203">
        <v>1</v>
      </c>
      <c r="W939" s="202" t="s">
        <v>2762</v>
      </c>
      <c r="X939" s="202" t="s">
        <v>3485</v>
      </c>
      <c r="Y939" s="202" t="s">
        <v>1093</v>
      </c>
      <c r="Z939" s="202" t="s">
        <v>3497</v>
      </c>
      <c r="AA939" s="202" t="s">
        <v>3328</v>
      </c>
      <c r="AB939" s="236"/>
    </row>
    <row r="940" spans="1:28" s="200" customFormat="1" ht="63" customHeight="1" x14ac:dyDescent="0.2">
      <c r="A940" s="202" t="s">
        <v>816</v>
      </c>
      <c r="B940" s="202" t="s">
        <v>1089</v>
      </c>
      <c r="C940" s="202" t="s">
        <v>790</v>
      </c>
      <c r="D940" s="202" t="s">
        <v>12</v>
      </c>
      <c r="E940" s="202" t="s">
        <v>47</v>
      </c>
      <c r="F940" s="202" t="s">
        <v>2762</v>
      </c>
      <c r="G940" s="202" t="s">
        <v>2762</v>
      </c>
      <c r="H940" s="203"/>
      <c r="I940" s="203"/>
      <c r="J940" s="203"/>
      <c r="K940" s="202" t="s">
        <v>2762</v>
      </c>
      <c r="L940" s="202"/>
      <c r="M940" s="202" t="s">
        <v>2762</v>
      </c>
      <c r="N940" s="202"/>
      <c r="O940" s="202"/>
      <c r="P940" s="202"/>
      <c r="Q940" s="202"/>
      <c r="R940" s="202" t="s">
        <v>3481</v>
      </c>
      <c r="S940" s="202" t="s">
        <v>3482</v>
      </c>
      <c r="T940" s="202" t="s">
        <v>3483</v>
      </c>
      <c r="U940" s="203">
        <v>15</v>
      </c>
      <c r="V940" s="203">
        <v>50</v>
      </c>
      <c r="W940" s="202" t="s">
        <v>3484</v>
      </c>
      <c r="X940" s="202" t="s">
        <v>3485</v>
      </c>
      <c r="Y940" s="202" t="s">
        <v>1093</v>
      </c>
      <c r="Z940" s="202" t="s">
        <v>903</v>
      </c>
      <c r="AA940" s="202" t="s">
        <v>3486</v>
      </c>
      <c r="AB940" s="236"/>
    </row>
    <row r="941" spans="1:28" s="200" customFormat="1" ht="63" customHeight="1" x14ac:dyDescent="0.2">
      <c r="A941" s="202" t="s">
        <v>816</v>
      </c>
      <c r="B941" s="202" t="s">
        <v>1089</v>
      </c>
      <c r="C941" s="202" t="s">
        <v>790</v>
      </c>
      <c r="D941" s="202" t="s">
        <v>12</v>
      </c>
      <c r="E941" s="202" t="s">
        <v>47</v>
      </c>
      <c r="F941" s="202" t="s">
        <v>2762</v>
      </c>
      <c r="G941" s="202" t="s">
        <v>2762</v>
      </c>
      <c r="H941" s="203"/>
      <c r="I941" s="203"/>
      <c r="J941" s="203"/>
      <c r="K941" s="202" t="s">
        <v>2762</v>
      </c>
      <c r="L941" s="202"/>
      <c r="M941" s="202" t="s">
        <v>2762</v>
      </c>
      <c r="N941" s="202"/>
      <c r="O941" s="202"/>
      <c r="P941" s="202"/>
      <c r="Q941" s="202"/>
      <c r="R941" s="202" t="s">
        <v>3481</v>
      </c>
      <c r="S941" s="202" t="s">
        <v>3482</v>
      </c>
      <c r="T941" s="202" t="s">
        <v>3483</v>
      </c>
      <c r="U941" s="203">
        <v>15</v>
      </c>
      <c r="V941" s="203">
        <v>50</v>
      </c>
      <c r="W941" s="202" t="s">
        <v>3484</v>
      </c>
      <c r="X941" s="202" t="s">
        <v>3485</v>
      </c>
      <c r="Y941" s="202" t="s">
        <v>1093</v>
      </c>
      <c r="Z941" s="202" t="s">
        <v>903</v>
      </c>
      <c r="AA941" s="202" t="s">
        <v>3486</v>
      </c>
      <c r="AB941" s="236"/>
    </row>
    <row r="942" spans="1:28" s="200" customFormat="1" ht="63" customHeight="1" x14ac:dyDescent="0.2">
      <c r="A942" s="202" t="s">
        <v>816</v>
      </c>
      <c r="B942" s="202" t="s">
        <v>1089</v>
      </c>
      <c r="C942" s="202" t="s">
        <v>790</v>
      </c>
      <c r="D942" s="202" t="s">
        <v>12</v>
      </c>
      <c r="E942" s="202" t="s">
        <v>47</v>
      </c>
      <c r="F942" s="202" t="s">
        <v>2762</v>
      </c>
      <c r="G942" s="202" t="s">
        <v>2762</v>
      </c>
      <c r="H942" s="203"/>
      <c r="I942" s="203"/>
      <c r="J942" s="203"/>
      <c r="K942" s="202" t="s">
        <v>2762</v>
      </c>
      <c r="L942" s="202"/>
      <c r="M942" s="202" t="s">
        <v>2762</v>
      </c>
      <c r="N942" s="202"/>
      <c r="O942" s="202"/>
      <c r="P942" s="202"/>
      <c r="Q942" s="202"/>
      <c r="R942" s="202" t="s">
        <v>3481</v>
      </c>
      <c r="S942" s="202" t="s">
        <v>3482</v>
      </c>
      <c r="T942" s="202" t="s">
        <v>3483</v>
      </c>
      <c r="U942" s="203">
        <v>15</v>
      </c>
      <c r="V942" s="203">
        <v>50</v>
      </c>
      <c r="W942" s="202" t="s">
        <v>3484</v>
      </c>
      <c r="X942" s="202" t="s">
        <v>3485</v>
      </c>
      <c r="Y942" s="202" t="s">
        <v>1093</v>
      </c>
      <c r="Z942" s="202" t="s">
        <v>903</v>
      </c>
      <c r="AA942" s="202" t="s">
        <v>3486</v>
      </c>
      <c r="AB942" s="236"/>
    </row>
    <row r="943" spans="1:28" s="200" customFormat="1" ht="63" customHeight="1" x14ac:dyDescent="0.2">
      <c r="A943" s="202" t="s">
        <v>816</v>
      </c>
      <c r="B943" s="202" t="s">
        <v>1089</v>
      </c>
      <c r="C943" s="202" t="s">
        <v>790</v>
      </c>
      <c r="D943" s="202" t="s">
        <v>12</v>
      </c>
      <c r="E943" s="202" t="s">
        <v>47</v>
      </c>
      <c r="F943" s="202" t="s">
        <v>2762</v>
      </c>
      <c r="G943" s="202" t="s">
        <v>2762</v>
      </c>
      <c r="H943" s="203"/>
      <c r="I943" s="203"/>
      <c r="J943" s="203"/>
      <c r="K943" s="202" t="s">
        <v>2762</v>
      </c>
      <c r="L943" s="202"/>
      <c r="M943" s="202" t="s">
        <v>2762</v>
      </c>
      <c r="N943" s="202"/>
      <c r="O943" s="202"/>
      <c r="P943" s="202"/>
      <c r="Q943" s="202"/>
      <c r="R943" s="202" t="s">
        <v>3481</v>
      </c>
      <c r="S943" s="202" t="s">
        <v>3482</v>
      </c>
      <c r="T943" s="202" t="s">
        <v>3483</v>
      </c>
      <c r="U943" s="203">
        <v>15</v>
      </c>
      <c r="V943" s="203">
        <v>50</v>
      </c>
      <c r="W943" s="202" t="s">
        <v>3484</v>
      </c>
      <c r="X943" s="202" t="s">
        <v>3485</v>
      </c>
      <c r="Y943" s="202" t="s">
        <v>1093</v>
      </c>
      <c r="Z943" s="202" t="s">
        <v>903</v>
      </c>
      <c r="AA943" s="202" t="s">
        <v>3486</v>
      </c>
      <c r="AB943" s="236"/>
    </row>
    <row r="944" spans="1:28" s="200" customFormat="1" ht="63" customHeight="1" x14ac:dyDescent="0.2">
      <c r="A944" s="202" t="s">
        <v>816</v>
      </c>
      <c r="B944" s="202" t="s">
        <v>1089</v>
      </c>
      <c r="C944" s="202" t="s">
        <v>790</v>
      </c>
      <c r="D944" s="202" t="s">
        <v>12</v>
      </c>
      <c r="E944" s="202" t="s">
        <v>47</v>
      </c>
      <c r="F944" s="202" t="s">
        <v>2762</v>
      </c>
      <c r="G944" s="202" t="s">
        <v>2762</v>
      </c>
      <c r="H944" s="203"/>
      <c r="I944" s="203"/>
      <c r="J944" s="203"/>
      <c r="K944" s="202" t="s">
        <v>2762</v>
      </c>
      <c r="L944" s="202"/>
      <c r="M944" s="202" t="s">
        <v>2762</v>
      </c>
      <c r="N944" s="202"/>
      <c r="O944" s="202"/>
      <c r="P944" s="202"/>
      <c r="Q944" s="202"/>
      <c r="R944" s="202" t="s">
        <v>3481</v>
      </c>
      <c r="S944" s="202" t="s">
        <v>3482</v>
      </c>
      <c r="T944" s="202" t="s">
        <v>3483</v>
      </c>
      <c r="U944" s="203">
        <v>15</v>
      </c>
      <c r="V944" s="203">
        <v>50</v>
      </c>
      <c r="W944" s="202" t="s">
        <v>3484</v>
      </c>
      <c r="X944" s="202" t="s">
        <v>3485</v>
      </c>
      <c r="Y944" s="202" t="s">
        <v>1093</v>
      </c>
      <c r="Z944" s="202" t="s">
        <v>903</v>
      </c>
      <c r="AA944" s="202" t="s">
        <v>3486</v>
      </c>
      <c r="AB944" s="236"/>
    </row>
    <row r="945" spans="1:28" s="200" customFormat="1" ht="63" customHeight="1" x14ac:dyDescent="0.2">
      <c r="A945" s="202" t="s">
        <v>816</v>
      </c>
      <c r="B945" s="202" t="s">
        <v>1089</v>
      </c>
      <c r="C945" s="202" t="s">
        <v>790</v>
      </c>
      <c r="D945" s="202" t="s">
        <v>12</v>
      </c>
      <c r="E945" s="202" t="s">
        <v>47</v>
      </c>
      <c r="F945" s="202" t="s">
        <v>2762</v>
      </c>
      <c r="G945" s="202" t="s">
        <v>2762</v>
      </c>
      <c r="H945" s="203"/>
      <c r="I945" s="203"/>
      <c r="J945" s="203"/>
      <c r="K945" s="202" t="s">
        <v>2762</v>
      </c>
      <c r="L945" s="202"/>
      <c r="M945" s="202" t="s">
        <v>2762</v>
      </c>
      <c r="N945" s="202"/>
      <c r="O945" s="202"/>
      <c r="P945" s="202"/>
      <c r="Q945" s="202"/>
      <c r="R945" s="202" t="s">
        <v>3481</v>
      </c>
      <c r="S945" s="202" t="s">
        <v>3482</v>
      </c>
      <c r="T945" s="202" t="s">
        <v>3483</v>
      </c>
      <c r="U945" s="203">
        <v>15</v>
      </c>
      <c r="V945" s="203">
        <v>50</v>
      </c>
      <c r="W945" s="202" t="s">
        <v>3484</v>
      </c>
      <c r="X945" s="202" t="s">
        <v>3485</v>
      </c>
      <c r="Y945" s="202" t="s">
        <v>1093</v>
      </c>
      <c r="Z945" s="202" t="s">
        <v>903</v>
      </c>
      <c r="AA945" s="202" t="s">
        <v>3486</v>
      </c>
      <c r="AB945" s="236"/>
    </row>
    <row r="946" spans="1:28" s="199" customFormat="1" ht="63" customHeight="1" x14ac:dyDescent="0.2">
      <c r="A946" s="225" t="s">
        <v>816</v>
      </c>
      <c r="B946" s="225" t="s">
        <v>1089</v>
      </c>
      <c r="C946" s="225" t="s">
        <v>790</v>
      </c>
      <c r="D946" s="225" t="s">
        <v>12</v>
      </c>
      <c r="E946" s="225" t="s">
        <v>47</v>
      </c>
      <c r="F946" s="225" t="s">
        <v>2762</v>
      </c>
      <c r="G946" s="225" t="s">
        <v>2762</v>
      </c>
      <c r="H946" s="226"/>
      <c r="I946" s="226"/>
      <c r="J946" s="226"/>
      <c r="K946" s="225" t="s">
        <v>2762</v>
      </c>
      <c r="L946" s="225"/>
      <c r="M946" s="225" t="s">
        <v>2762</v>
      </c>
      <c r="N946" s="226"/>
      <c r="O946" s="226"/>
      <c r="P946" s="226"/>
      <c r="Q946" s="226"/>
      <c r="R946" s="225" t="s">
        <v>3481</v>
      </c>
      <c r="S946" s="225" t="s">
        <v>3496</v>
      </c>
      <c r="T946" s="225"/>
      <c r="U946" s="231"/>
      <c r="V946" s="231"/>
      <c r="W946" s="225"/>
      <c r="X946" s="225"/>
      <c r="Y946" s="225" t="s">
        <v>1093</v>
      </c>
      <c r="Z946" s="225" t="s">
        <v>3497</v>
      </c>
      <c r="AA946" s="225" t="s">
        <v>3183</v>
      </c>
      <c r="AB946" s="236"/>
    </row>
    <row r="947" spans="1:28" s="200" customFormat="1" ht="63" customHeight="1" x14ac:dyDescent="0.2">
      <c r="A947" s="202" t="s">
        <v>816</v>
      </c>
      <c r="B947" s="202" t="s">
        <v>1086</v>
      </c>
      <c r="C947" s="202" t="s">
        <v>789</v>
      </c>
      <c r="D947" s="202" t="s">
        <v>12</v>
      </c>
      <c r="E947" s="202" t="s">
        <v>46</v>
      </c>
      <c r="F947" s="202" t="s">
        <v>2762</v>
      </c>
      <c r="G947" s="202" t="s">
        <v>2762</v>
      </c>
      <c r="H947" s="203"/>
      <c r="I947" s="203"/>
      <c r="J947" s="203"/>
      <c r="K947" s="202" t="s">
        <v>2762</v>
      </c>
      <c r="L947" s="202"/>
      <c r="M947" s="202" t="s">
        <v>2762</v>
      </c>
      <c r="N947" s="203"/>
      <c r="O947" s="203"/>
      <c r="P947" s="203"/>
      <c r="Q947" s="203"/>
      <c r="R947" s="202" t="s">
        <v>2762</v>
      </c>
      <c r="S947" s="202" t="s">
        <v>3721</v>
      </c>
      <c r="T947" s="202" t="s">
        <v>3501</v>
      </c>
      <c r="U947" s="229">
        <v>0</v>
      </c>
      <c r="V947" s="229">
        <v>20000000</v>
      </c>
      <c r="W947" s="202" t="s">
        <v>3455</v>
      </c>
      <c r="X947" s="202" t="s">
        <v>3502</v>
      </c>
      <c r="Y947" s="202" t="s">
        <v>1075</v>
      </c>
      <c r="Z947" s="202" t="s">
        <v>939</v>
      </c>
      <c r="AA947" s="202" t="s">
        <v>3503</v>
      </c>
      <c r="AB947" s="236">
        <v>4877118601.9490004</v>
      </c>
    </row>
    <row r="948" spans="1:28" s="200" customFormat="1" ht="63" customHeight="1" x14ac:dyDescent="0.2">
      <c r="A948" s="202" t="s">
        <v>816</v>
      </c>
      <c r="B948" s="202" t="s">
        <v>1086</v>
      </c>
      <c r="C948" s="202" t="s">
        <v>789</v>
      </c>
      <c r="D948" s="202" t="s">
        <v>12</v>
      </c>
      <c r="E948" s="202" t="s">
        <v>46</v>
      </c>
      <c r="F948" s="202" t="s">
        <v>2762</v>
      </c>
      <c r="G948" s="202" t="s">
        <v>2762</v>
      </c>
      <c r="H948" s="203"/>
      <c r="I948" s="203"/>
      <c r="J948" s="203"/>
      <c r="K948" s="202" t="s">
        <v>2762</v>
      </c>
      <c r="L948" s="202"/>
      <c r="M948" s="202" t="s">
        <v>2762</v>
      </c>
      <c r="N948" s="203"/>
      <c r="O948" s="203"/>
      <c r="P948" s="203"/>
      <c r="Q948" s="203"/>
      <c r="R948" s="202" t="s">
        <v>2762</v>
      </c>
      <c r="S948" s="202" t="s">
        <v>3722</v>
      </c>
      <c r="T948" s="202" t="s">
        <v>3501</v>
      </c>
      <c r="U948" s="229">
        <v>888000</v>
      </c>
      <c r="V948" s="229">
        <v>1000000</v>
      </c>
      <c r="W948" s="202" t="s">
        <v>3455</v>
      </c>
      <c r="X948" s="202" t="s">
        <v>3504</v>
      </c>
      <c r="Y948" s="202" t="s">
        <v>1075</v>
      </c>
      <c r="Z948" s="202" t="s">
        <v>939</v>
      </c>
      <c r="AA948" s="202" t="s">
        <v>3503</v>
      </c>
      <c r="AB948" s="236"/>
    </row>
    <row r="949" spans="1:28" s="200" customFormat="1" ht="63" customHeight="1" x14ac:dyDescent="0.2">
      <c r="A949" s="202" t="s">
        <v>816</v>
      </c>
      <c r="B949" s="202" t="s">
        <v>1086</v>
      </c>
      <c r="C949" s="202" t="s">
        <v>789</v>
      </c>
      <c r="D949" s="202" t="s">
        <v>12</v>
      </c>
      <c r="E949" s="202" t="s">
        <v>46</v>
      </c>
      <c r="F949" s="202" t="s">
        <v>2762</v>
      </c>
      <c r="G949" s="202" t="s">
        <v>2762</v>
      </c>
      <c r="H949" s="203"/>
      <c r="I949" s="203"/>
      <c r="J949" s="203"/>
      <c r="K949" s="202" t="s">
        <v>2762</v>
      </c>
      <c r="L949" s="202"/>
      <c r="M949" s="202" t="s">
        <v>2762</v>
      </c>
      <c r="N949" s="203"/>
      <c r="O949" s="203"/>
      <c r="P949" s="203"/>
      <c r="Q949" s="203"/>
      <c r="R949" s="202" t="s">
        <v>2762</v>
      </c>
      <c r="S949" s="202"/>
      <c r="T949" s="202"/>
      <c r="U949" s="205"/>
      <c r="V949" s="205"/>
      <c r="W949" s="202"/>
      <c r="X949" s="202"/>
      <c r="Y949" s="202" t="s">
        <v>1075</v>
      </c>
      <c r="Z949" s="202" t="s">
        <v>939</v>
      </c>
      <c r="AA949" s="202" t="s">
        <v>3503</v>
      </c>
      <c r="AB949" s="236"/>
    </row>
    <row r="950" spans="1:28" s="200" customFormat="1" ht="63" customHeight="1" x14ac:dyDescent="0.2">
      <c r="A950" s="202" t="s">
        <v>816</v>
      </c>
      <c r="B950" s="202" t="s">
        <v>1086</v>
      </c>
      <c r="C950" s="202" t="s">
        <v>789</v>
      </c>
      <c r="D950" s="202" t="s">
        <v>12</v>
      </c>
      <c r="E950" s="202" t="s">
        <v>46</v>
      </c>
      <c r="F950" s="202" t="s">
        <v>2762</v>
      </c>
      <c r="G950" s="202" t="s">
        <v>2762</v>
      </c>
      <c r="H950" s="203"/>
      <c r="I950" s="203"/>
      <c r="J950" s="203"/>
      <c r="K950" s="202" t="s">
        <v>2762</v>
      </c>
      <c r="L950" s="202"/>
      <c r="M950" s="202" t="s">
        <v>2762</v>
      </c>
      <c r="N950" s="203"/>
      <c r="O950" s="203"/>
      <c r="P950" s="203"/>
      <c r="Q950" s="203"/>
      <c r="R950" s="202" t="s">
        <v>2762</v>
      </c>
      <c r="S950" s="202"/>
      <c r="T950" s="202"/>
      <c r="U950" s="205"/>
      <c r="V950" s="205"/>
      <c r="W950" s="202"/>
      <c r="X950" s="202"/>
      <c r="Y950" s="202" t="s">
        <v>1075</v>
      </c>
      <c r="Z950" s="202" t="s">
        <v>939</v>
      </c>
      <c r="AA950" s="202" t="s">
        <v>3503</v>
      </c>
      <c r="AB950" s="236"/>
    </row>
    <row r="951" spans="1:28" s="200" customFormat="1" ht="63" customHeight="1" x14ac:dyDescent="0.2">
      <c r="A951" s="202" t="s">
        <v>816</v>
      </c>
      <c r="B951" s="202" t="s">
        <v>1086</v>
      </c>
      <c r="C951" s="202" t="s">
        <v>789</v>
      </c>
      <c r="D951" s="202" t="s">
        <v>12</v>
      </c>
      <c r="E951" s="202" t="s">
        <v>46</v>
      </c>
      <c r="F951" s="202" t="s">
        <v>2762</v>
      </c>
      <c r="G951" s="202" t="s">
        <v>2762</v>
      </c>
      <c r="H951" s="203"/>
      <c r="I951" s="203"/>
      <c r="J951" s="203"/>
      <c r="K951" s="202" t="s">
        <v>2762</v>
      </c>
      <c r="L951" s="202"/>
      <c r="M951" s="202" t="s">
        <v>2762</v>
      </c>
      <c r="N951" s="203"/>
      <c r="O951" s="203"/>
      <c r="P951" s="203"/>
      <c r="Q951" s="203"/>
      <c r="R951" s="202" t="s">
        <v>2762</v>
      </c>
      <c r="S951" s="202"/>
      <c r="T951" s="202"/>
      <c r="U951" s="205"/>
      <c r="V951" s="205"/>
      <c r="W951" s="202"/>
      <c r="X951" s="202"/>
      <c r="Y951" s="202" t="s">
        <v>1075</v>
      </c>
      <c r="Z951" s="202" t="s">
        <v>939</v>
      </c>
      <c r="AA951" s="202" t="s">
        <v>3503</v>
      </c>
      <c r="AB951" s="236"/>
    </row>
    <row r="952" spans="1:28" s="200" customFormat="1" ht="63" customHeight="1" x14ac:dyDescent="0.2">
      <c r="A952" s="202" t="s">
        <v>816</v>
      </c>
      <c r="B952" s="202" t="s">
        <v>1086</v>
      </c>
      <c r="C952" s="202" t="s">
        <v>789</v>
      </c>
      <c r="D952" s="202" t="s">
        <v>12</v>
      </c>
      <c r="E952" s="202" t="s">
        <v>46</v>
      </c>
      <c r="F952" s="202" t="s">
        <v>2762</v>
      </c>
      <c r="G952" s="202" t="s">
        <v>2762</v>
      </c>
      <c r="H952" s="203"/>
      <c r="I952" s="203"/>
      <c r="J952" s="203"/>
      <c r="K952" s="202" t="s">
        <v>2762</v>
      </c>
      <c r="L952" s="202"/>
      <c r="M952" s="202" t="s">
        <v>2762</v>
      </c>
      <c r="N952" s="203"/>
      <c r="O952" s="203"/>
      <c r="P952" s="203"/>
      <c r="Q952" s="203"/>
      <c r="R952" s="202" t="s">
        <v>2762</v>
      </c>
      <c r="S952" s="202"/>
      <c r="T952" s="202"/>
      <c r="U952" s="205"/>
      <c r="V952" s="205"/>
      <c r="W952" s="202"/>
      <c r="X952" s="202"/>
      <c r="Y952" s="202" t="s">
        <v>1075</v>
      </c>
      <c r="Z952" s="202" t="s">
        <v>939</v>
      </c>
      <c r="AA952" s="202" t="s">
        <v>3503</v>
      </c>
      <c r="AB952" s="236"/>
    </row>
    <row r="953" spans="1:28" s="200" customFormat="1" ht="63" customHeight="1" x14ac:dyDescent="0.2">
      <c r="A953" s="202" t="s">
        <v>816</v>
      </c>
      <c r="B953" s="202" t="s">
        <v>1086</v>
      </c>
      <c r="C953" s="202" t="s">
        <v>789</v>
      </c>
      <c r="D953" s="202" t="s">
        <v>12</v>
      </c>
      <c r="E953" s="202" t="s">
        <v>46</v>
      </c>
      <c r="F953" s="202" t="s">
        <v>2762</v>
      </c>
      <c r="G953" s="202" t="s">
        <v>2762</v>
      </c>
      <c r="H953" s="203"/>
      <c r="I953" s="203"/>
      <c r="J953" s="203"/>
      <c r="K953" s="202" t="s">
        <v>2762</v>
      </c>
      <c r="L953" s="202"/>
      <c r="M953" s="202" t="s">
        <v>2762</v>
      </c>
      <c r="N953" s="203"/>
      <c r="O953" s="203"/>
      <c r="P953" s="203"/>
      <c r="Q953" s="203"/>
      <c r="R953" s="202" t="s">
        <v>2762</v>
      </c>
      <c r="S953" s="202"/>
      <c r="T953" s="202"/>
      <c r="U953" s="205"/>
      <c r="V953" s="205"/>
      <c r="W953" s="202"/>
      <c r="X953" s="202"/>
      <c r="Y953" s="202" t="s">
        <v>1075</v>
      </c>
      <c r="Z953" s="202" t="s">
        <v>939</v>
      </c>
      <c r="AA953" s="202" t="s">
        <v>3503</v>
      </c>
      <c r="AB953" s="236"/>
    </row>
    <row r="954" spans="1:28" s="200" customFormat="1" ht="63" customHeight="1" x14ac:dyDescent="0.2">
      <c r="A954" s="202" t="s">
        <v>816</v>
      </c>
      <c r="B954" s="202" t="s">
        <v>1086</v>
      </c>
      <c r="C954" s="202" t="s">
        <v>789</v>
      </c>
      <c r="D954" s="202" t="s">
        <v>12</v>
      </c>
      <c r="E954" s="202" t="s">
        <v>46</v>
      </c>
      <c r="F954" s="202" t="s">
        <v>2762</v>
      </c>
      <c r="G954" s="202" t="s">
        <v>2762</v>
      </c>
      <c r="H954" s="203"/>
      <c r="I954" s="203"/>
      <c r="J954" s="203"/>
      <c r="K954" s="202" t="s">
        <v>2762</v>
      </c>
      <c r="L954" s="202"/>
      <c r="M954" s="202" t="s">
        <v>2762</v>
      </c>
      <c r="N954" s="203"/>
      <c r="O954" s="203"/>
      <c r="P954" s="203"/>
      <c r="Q954" s="203"/>
      <c r="R954" s="202" t="s">
        <v>2762</v>
      </c>
      <c r="S954" s="202"/>
      <c r="T954" s="202"/>
      <c r="U954" s="205"/>
      <c r="V954" s="205"/>
      <c r="W954" s="202"/>
      <c r="X954" s="202"/>
      <c r="Y954" s="202" t="s">
        <v>1075</v>
      </c>
      <c r="Z954" s="202" t="s">
        <v>939</v>
      </c>
      <c r="AA954" s="202" t="s">
        <v>3503</v>
      </c>
      <c r="AB954" s="236"/>
    </row>
    <row r="955" spans="1:28" s="200" customFormat="1" ht="100.5" customHeight="1" x14ac:dyDescent="0.2">
      <c r="A955" s="202" t="s">
        <v>816</v>
      </c>
      <c r="B955" s="202" t="s">
        <v>1086</v>
      </c>
      <c r="C955" s="202" t="s">
        <v>789</v>
      </c>
      <c r="D955" s="202" t="s">
        <v>12</v>
      </c>
      <c r="E955" s="202" t="s">
        <v>46</v>
      </c>
      <c r="F955" s="202" t="s">
        <v>2762</v>
      </c>
      <c r="G955" s="202" t="s">
        <v>2762</v>
      </c>
      <c r="H955" s="203"/>
      <c r="I955" s="203"/>
      <c r="J955" s="203"/>
      <c r="K955" s="202" t="s">
        <v>2762</v>
      </c>
      <c r="L955" s="202"/>
      <c r="M955" s="202" t="s">
        <v>2762</v>
      </c>
      <c r="N955" s="203"/>
      <c r="O955" s="203"/>
      <c r="P955" s="203"/>
      <c r="Q955" s="203"/>
      <c r="R955" s="202" t="s">
        <v>2762</v>
      </c>
      <c r="S955" s="202" t="s">
        <v>3723</v>
      </c>
      <c r="T955" s="202" t="s">
        <v>3501</v>
      </c>
      <c r="U955" s="229">
        <v>0</v>
      </c>
      <c r="V955" s="229">
        <v>2430</v>
      </c>
      <c r="W955" s="202"/>
      <c r="X955" s="202" t="s">
        <v>3505</v>
      </c>
      <c r="Y955" s="202" t="s">
        <v>1075</v>
      </c>
      <c r="Z955" s="202" t="s">
        <v>951</v>
      </c>
      <c r="AA955" s="202" t="s">
        <v>3503</v>
      </c>
      <c r="AB955" s="236"/>
    </row>
    <row r="956" spans="1:28" s="200" customFormat="1" ht="63" customHeight="1" x14ac:dyDescent="0.2">
      <c r="A956" s="202" t="s">
        <v>816</v>
      </c>
      <c r="B956" s="202" t="s">
        <v>1086</v>
      </c>
      <c r="C956" s="202" t="s">
        <v>789</v>
      </c>
      <c r="D956" s="202" t="s">
        <v>12</v>
      </c>
      <c r="E956" s="202" t="s">
        <v>46</v>
      </c>
      <c r="F956" s="202" t="s">
        <v>2762</v>
      </c>
      <c r="G956" s="202" t="s">
        <v>2762</v>
      </c>
      <c r="H956" s="203"/>
      <c r="I956" s="203"/>
      <c r="J956" s="203"/>
      <c r="K956" s="202" t="s">
        <v>2762</v>
      </c>
      <c r="L956" s="202"/>
      <c r="M956" s="202" t="s">
        <v>2762</v>
      </c>
      <c r="N956" s="203"/>
      <c r="O956" s="203"/>
      <c r="P956" s="203"/>
      <c r="Q956" s="203"/>
      <c r="R956" s="202" t="s">
        <v>2762</v>
      </c>
      <c r="S956" s="202"/>
      <c r="T956" s="202"/>
      <c r="U956" s="205"/>
      <c r="V956" s="205"/>
      <c r="W956" s="202"/>
      <c r="X956" s="202"/>
      <c r="Y956" s="202" t="s">
        <v>1075</v>
      </c>
      <c r="Z956" s="202" t="s">
        <v>951</v>
      </c>
      <c r="AA956" s="202" t="s">
        <v>3503</v>
      </c>
      <c r="AB956" s="236"/>
    </row>
    <row r="957" spans="1:28" s="200" customFormat="1" ht="63" customHeight="1" x14ac:dyDescent="0.2">
      <c r="A957" s="202" t="s">
        <v>816</v>
      </c>
      <c r="B957" s="202" t="s">
        <v>1086</v>
      </c>
      <c r="C957" s="202" t="s">
        <v>789</v>
      </c>
      <c r="D957" s="202" t="s">
        <v>12</v>
      </c>
      <c r="E957" s="202" t="s">
        <v>46</v>
      </c>
      <c r="F957" s="202" t="s">
        <v>2762</v>
      </c>
      <c r="G957" s="202" t="s">
        <v>2762</v>
      </c>
      <c r="H957" s="203"/>
      <c r="I957" s="203"/>
      <c r="J957" s="203"/>
      <c r="K957" s="202" t="s">
        <v>2762</v>
      </c>
      <c r="L957" s="202"/>
      <c r="M957" s="202" t="s">
        <v>2762</v>
      </c>
      <c r="N957" s="203"/>
      <c r="O957" s="203"/>
      <c r="P957" s="203"/>
      <c r="Q957" s="203"/>
      <c r="R957" s="202" t="s">
        <v>2762</v>
      </c>
      <c r="S957" s="202"/>
      <c r="T957" s="202"/>
      <c r="U957" s="205"/>
      <c r="V957" s="205"/>
      <c r="W957" s="202"/>
      <c r="X957" s="202"/>
      <c r="Y957" s="202" t="s">
        <v>1075</v>
      </c>
      <c r="Z957" s="202" t="s">
        <v>951</v>
      </c>
      <c r="AA957" s="202" t="s">
        <v>3503</v>
      </c>
      <c r="AB957" s="236"/>
    </row>
    <row r="958" spans="1:28" s="200" customFormat="1" ht="63" customHeight="1" x14ac:dyDescent="0.2">
      <c r="A958" s="202" t="s">
        <v>816</v>
      </c>
      <c r="B958" s="202" t="s">
        <v>1086</v>
      </c>
      <c r="C958" s="202" t="s">
        <v>789</v>
      </c>
      <c r="D958" s="202" t="s">
        <v>12</v>
      </c>
      <c r="E958" s="202" t="s">
        <v>46</v>
      </c>
      <c r="F958" s="202" t="s">
        <v>2762</v>
      </c>
      <c r="G958" s="202" t="s">
        <v>2762</v>
      </c>
      <c r="H958" s="203"/>
      <c r="I958" s="203"/>
      <c r="J958" s="203"/>
      <c r="K958" s="202" t="s">
        <v>2762</v>
      </c>
      <c r="L958" s="202"/>
      <c r="M958" s="202" t="s">
        <v>2762</v>
      </c>
      <c r="N958" s="203"/>
      <c r="O958" s="203"/>
      <c r="P958" s="203"/>
      <c r="Q958" s="203"/>
      <c r="R958" s="202" t="s">
        <v>2762</v>
      </c>
      <c r="S958" s="202"/>
      <c r="T958" s="202"/>
      <c r="U958" s="205"/>
      <c r="V958" s="205"/>
      <c r="W958" s="202"/>
      <c r="X958" s="202"/>
      <c r="Y958" s="202" t="s">
        <v>1075</v>
      </c>
      <c r="Z958" s="202" t="s">
        <v>951</v>
      </c>
      <c r="AA958" s="202" t="s">
        <v>3503</v>
      </c>
      <c r="AB958" s="236"/>
    </row>
    <row r="959" spans="1:28" s="200" customFormat="1" ht="63" customHeight="1" x14ac:dyDescent="0.2">
      <c r="A959" s="202" t="s">
        <v>816</v>
      </c>
      <c r="B959" s="202" t="s">
        <v>1086</v>
      </c>
      <c r="C959" s="202" t="s">
        <v>789</v>
      </c>
      <c r="D959" s="202" t="s">
        <v>12</v>
      </c>
      <c r="E959" s="202" t="s">
        <v>46</v>
      </c>
      <c r="F959" s="202" t="s">
        <v>2762</v>
      </c>
      <c r="G959" s="202" t="s">
        <v>2762</v>
      </c>
      <c r="H959" s="203"/>
      <c r="I959" s="203"/>
      <c r="J959" s="203"/>
      <c r="K959" s="202" t="s">
        <v>2762</v>
      </c>
      <c r="L959" s="202"/>
      <c r="M959" s="202" t="s">
        <v>2762</v>
      </c>
      <c r="N959" s="203"/>
      <c r="O959" s="203"/>
      <c r="P959" s="203"/>
      <c r="Q959" s="203"/>
      <c r="R959" s="202" t="s">
        <v>2762</v>
      </c>
      <c r="S959" s="202"/>
      <c r="T959" s="202"/>
      <c r="U959" s="205"/>
      <c r="V959" s="205"/>
      <c r="W959" s="202"/>
      <c r="X959" s="202"/>
      <c r="Y959" s="202" t="s">
        <v>1075</v>
      </c>
      <c r="Z959" s="202" t="s">
        <v>951</v>
      </c>
      <c r="AA959" s="202" t="s">
        <v>3503</v>
      </c>
      <c r="AB959" s="236"/>
    </row>
    <row r="960" spans="1:28" s="200" customFormat="1" ht="63" customHeight="1" x14ac:dyDescent="0.2">
      <c r="A960" s="202" t="s">
        <v>816</v>
      </c>
      <c r="B960" s="202" t="s">
        <v>1086</v>
      </c>
      <c r="C960" s="202" t="s">
        <v>789</v>
      </c>
      <c r="D960" s="202" t="s">
        <v>12</v>
      </c>
      <c r="E960" s="202" t="s">
        <v>46</v>
      </c>
      <c r="F960" s="202" t="s">
        <v>2762</v>
      </c>
      <c r="G960" s="202" t="s">
        <v>2762</v>
      </c>
      <c r="H960" s="203"/>
      <c r="I960" s="203"/>
      <c r="J960" s="203"/>
      <c r="K960" s="202" t="s">
        <v>2762</v>
      </c>
      <c r="L960" s="202"/>
      <c r="M960" s="202" t="s">
        <v>2762</v>
      </c>
      <c r="N960" s="203"/>
      <c r="O960" s="203"/>
      <c r="P960" s="203"/>
      <c r="Q960" s="203"/>
      <c r="R960" s="202" t="s">
        <v>2762</v>
      </c>
      <c r="S960" s="202"/>
      <c r="T960" s="202"/>
      <c r="U960" s="205"/>
      <c r="V960" s="205"/>
      <c r="W960" s="202"/>
      <c r="X960" s="202"/>
      <c r="Y960" s="202" t="s">
        <v>1075</v>
      </c>
      <c r="Z960" s="202" t="s">
        <v>951</v>
      </c>
      <c r="AA960" s="202" t="s">
        <v>3503</v>
      </c>
      <c r="AB960" s="236"/>
    </row>
    <row r="961" spans="1:28" s="200" customFormat="1" ht="63" customHeight="1" x14ac:dyDescent="0.2">
      <c r="A961" s="202" t="s">
        <v>816</v>
      </c>
      <c r="B961" s="202" t="s">
        <v>1086</v>
      </c>
      <c r="C961" s="202" t="s">
        <v>789</v>
      </c>
      <c r="D961" s="202" t="s">
        <v>12</v>
      </c>
      <c r="E961" s="202" t="s">
        <v>46</v>
      </c>
      <c r="F961" s="202" t="s">
        <v>2762</v>
      </c>
      <c r="G961" s="202" t="s">
        <v>2762</v>
      </c>
      <c r="H961" s="203"/>
      <c r="I961" s="203"/>
      <c r="J961" s="203"/>
      <c r="K961" s="202" t="s">
        <v>2762</v>
      </c>
      <c r="L961" s="202"/>
      <c r="M961" s="202" t="s">
        <v>2762</v>
      </c>
      <c r="N961" s="203"/>
      <c r="O961" s="203"/>
      <c r="P961" s="203"/>
      <c r="Q961" s="203"/>
      <c r="R961" s="202" t="s">
        <v>2762</v>
      </c>
      <c r="S961" s="202"/>
      <c r="T961" s="202"/>
      <c r="U961" s="205"/>
      <c r="V961" s="205"/>
      <c r="W961" s="202"/>
      <c r="X961" s="202"/>
      <c r="Y961" s="202" t="s">
        <v>1075</v>
      </c>
      <c r="Z961" s="202" t="s">
        <v>951</v>
      </c>
      <c r="AA961" s="202" t="s">
        <v>3503</v>
      </c>
      <c r="AB961" s="236"/>
    </row>
    <row r="962" spans="1:28" s="200" customFormat="1" ht="63" customHeight="1" x14ac:dyDescent="0.2">
      <c r="A962" s="202" t="s">
        <v>816</v>
      </c>
      <c r="B962" s="202" t="s">
        <v>1086</v>
      </c>
      <c r="C962" s="202" t="s">
        <v>789</v>
      </c>
      <c r="D962" s="202" t="s">
        <v>12</v>
      </c>
      <c r="E962" s="202" t="s">
        <v>46</v>
      </c>
      <c r="F962" s="202" t="s">
        <v>2762</v>
      </c>
      <c r="G962" s="202" t="s">
        <v>2762</v>
      </c>
      <c r="H962" s="203"/>
      <c r="I962" s="203"/>
      <c r="J962" s="203"/>
      <c r="K962" s="202" t="s">
        <v>2762</v>
      </c>
      <c r="L962" s="202"/>
      <c r="M962" s="202" t="s">
        <v>2762</v>
      </c>
      <c r="N962" s="203"/>
      <c r="O962" s="203"/>
      <c r="P962" s="203"/>
      <c r="Q962" s="203"/>
      <c r="R962" s="202" t="s">
        <v>2762</v>
      </c>
      <c r="S962" s="202"/>
      <c r="T962" s="202"/>
      <c r="U962" s="205"/>
      <c r="V962" s="205"/>
      <c r="W962" s="202"/>
      <c r="X962" s="202"/>
      <c r="Y962" s="202" t="s">
        <v>1075</v>
      </c>
      <c r="Z962" s="202" t="s">
        <v>951</v>
      </c>
      <c r="AA962" s="202" t="s">
        <v>3503</v>
      </c>
      <c r="AB962" s="236"/>
    </row>
    <row r="963" spans="1:28" s="200" customFormat="1" ht="63" customHeight="1" x14ac:dyDescent="0.2">
      <c r="A963" s="202" t="s">
        <v>816</v>
      </c>
      <c r="B963" s="202" t="s">
        <v>1086</v>
      </c>
      <c r="C963" s="202" t="s">
        <v>789</v>
      </c>
      <c r="D963" s="202" t="s">
        <v>12</v>
      </c>
      <c r="E963" s="202" t="s">
        <v>46</v>
      </c>
      <c r="F963" s="202" t="s">
        <v>2762</v>
      </c>
      <c r="G963" s="202" t="s">
        <v>2762</v>
      </c>
      <c r="H963" s="203"/>
      <c r="I963" s="203"/>
      <c r="J963" s="203"/>
      <c r="K963" s="202" t="s">
        <v>2762</v>
      </c>
      <c r="L963" s="202"/>
      <c r="M963" s="202" t="s">
        <v>2762</v>
      </c>
      <c r="N963" s="203"/>
      <c r="O963" s="203"/>
      <c r="P963" s="203"/>
      <c r="Q963" s="203"/>
      <c r="R963" s="202" t="s">
        <v>2762</v>
      </c>
      <c r="S963" s="202"/>
      <c r="T963" s="202"/>
      <c r="U963" s="205"/>
      <c r="V963" s="205"/>
      <c r="W963" s="202"/>
      <c r="X963" s="202"/>
      <c r="Y963" s="202" t="s">
        <v>1075</v>
      </c>
      <c r="Z963" s="202" t="s">
        <v>951</v>
      </c>
      <c r="AA963" s="202" t="s">
        <v>3503</v>
      </c>
      <c r="AB963" s="236"/>
    </row>
    <row r="964" spans="1:28" s="200" customFormat="1" ht="63" customHeight="1" x14ac:dyDescent="0.2">
      <c r="A964" s="202" t="s">
        <v>816</v>
      </c>
      <c r="B964" s="202" t="s">
        <v>1086</v>
      </c>
      <c r="C964" s="202" t="s">
        <v>789</v>
      </c>
      <c r="D964" s="202" t="s">
        <v>12</v>
      </c>
      <c r="E964" s="202" t="s">
        <v>46</v>
      </c>
      <c r="F964" s="202" t="s">
        <v>2762</v>
      </c>
      <c r="G964" s="202" t="s">
        <v>2762</v>
      </c>
      <c r="H964" s="203"/>
      <c r="I964" s="203"/>
      <c r="J964" s="203"/>
      <c r="K964" s="202" t="s">
        <v>2762</v>
      </c>
      <c r="L964" s="202"/>
      <c r="M964" s="202" t="s">
        <v>2762</v>
      </c>
      <c r="N964" s="203"/>
      <c r="O964" s="203"/>
      <c r="P964" s="203"/>
      <c r="Q964" s="203"/>
      <c r="R964" s="202" t="s">
        <v>2762</v>
      </c>
      <c r="S964" s="202"/>
      <c r="T964" s="202"/>
      <c r="U964" s="205"/>
      <c r="V964" s="205"/>
      <c r="W964" s="202"/>
      <c r="X964" s="202"/>
      <c r="Y964" s="202" t="s">
        <v>1075</v>
      </c>
      <c r="Z964" s="202" t="s">
        <v>951</v>
      </c>
      <c r="AA964" s="202" t="s">
        <v>3503</v>
      </c>
      <c r="AB964" s="236"/>
    </row>
    <row r="965" spans="1:28" s="200" customFormat="1" ht="96" customHeight="1" x14ac:dyDescent="0.2">
      <c r="A965" s="202" t="s">
        <v>816</v>
      </c>
      <c r="B965" s="202" t="s">
        <v>1086</v>
      </c>
      <c r="C965" s="202" t="s">
        <v>789</v>
      </c>
      <c r="D965" s="202" t="s">
        <v>12</v>
      </c>
      <c r="E965" s="202" t="s">
        <v>46</v>
      </c>
      <c r="F965" s="202" t="s">
        <v>2762</v>
      </c>
      <c r="G965" s="202" t="s">
        <v>2762</v>
      </c>
      <c r="H965" s="203"/>
      <c r="I965" s="203"/>
      <c r="J965" s="203"/>
      <c r="K965" s="202" t="s">
        <v>2762</v>
      </c>
      <c r="L965" s="202"/>
      <c r="M965" s="202" t="s">
        <v>2762</v>
      </c>
      <c r="N965" s="203"/>
      <c r="O965" s="203"/>
      <c r="P965" s="203"/>
      <c r="Q965" s="203"/>
      <c r="R965" s="202" t="s">
        <v>2762</v>
      </c>
      <c r="S965" s="202" t="s">
        <v>3724</v>
      </c>
      <c r="T965" s="202" t="s">
        <v>3501</v>
      </c>
      <c r="U965" s="229">
        <v>0</v>
      </c>
      <c r="V965" s="205">
        <v>1</v>
      </c>
      <c r="W965" s="202"/>
      <c r="X965" s="202" t="s">
        <v>3725</v>
      </c>
      <c r="Y965" s="202" t="s">
        <v>1075</v>
      </c>
      <c r="Z965" s="202" t="s">
        <v>962</v>
      </c>
      <c r="AA965" s="202" t="s">
        <v>3503</v>
      </c>
      <c r="AB965" s="236"/>
    </row>
    <row r="966" spans="1:28" s="200" customFormat="1" ht="63" customHeight="1" x14ac:dyDescent="0.2">
      <c r="A966" s="202" t="s">
        <v>816</v>
      </c>
      <c r="B966" s="202" t="s">
        <v>1086</v>
      </c>
      <c r="C966" s="202" t="s">
        <v>789</v>
      </c>
      <c r="D966" s="202" t="s">
        <v>12</v>
      </c>
      <c r="E966" s="202" t="s">
        <v>46</v>
      </c>
      <c r="F966" s="202" t="s">
        <v>2762</v>
      </c>
      <c r="G966" s="202" t="s">
        <v>2762</v>
      </c>
      <c r="H966" s="203"/>
      <c r="I966" s="203"/>
      <c r="J966" s="203"/>
      <c r="K966" s="202" t="s">
        <v>2762</v>
      </c>
      <c r="L966" s="202"/>
      <c r="M966" s="202" t="s">
        <v>2762</v>
      </c>
      <c r="N966" s="203"/>
      <c r="O966" s="203"/>
      <c r="P966" s="203"/>
      <c r="Q966" s="203"/>
      <c r="R966" s="202" t="s">
        <v>2762</v>
      </c>
      <c r="S966" s="202"/>
      <c r="T966" s="202"/>
      <c r="U966" s="205"/>
      <c r="V966" s="205"/>
      <c r="W966" s="202"/>
      <c r="X966" s="202"/>
      <c r="Y966" s="202" t="s">
        <v>1075</v>
      </c>
      <c r="Z966" s="202" t="s">
        <v>962</v>
      </c>
      <c r="AA966" s="202" t="s">
        <v>3503</v>
      </c>
      <c r="AB966" s="236"/>
    </row>
    <row r="967" spans="1:28" s="200" customFormat="1" ht="63" customHeight="1" x14ac:dyDescent="0.2">
      <c r="A967" s="202" t="s">
        <v>816</v>
      </c>
      <c r="B967" s="202" t="s">
        <v>1086</v>
      </c>
      <c r="C967" s="202" t="s">
        <v>789</v>
      </c>
      <c r="D967" s="202" t="s">
        <v>12</v>
      </c>
      <c r="E967" s="202" t="s">
        <v>46</v>
      </c>
      <c r="F967" s="202" t="s">
        <v>2762</v>
      </c>
      <c r="G967" s="202" t="s">
        <v>2762</v>
      </c>
      <c r="H967" s="203"/>
      <c r="I967" s="203"/>
      <c r="J967" s="203"/>
      <c r="K967" s="202" t="s">
        <v>2762</v>
      </c>
      <c r="L967" s="202"/>
      <c r="M967" s="202" t="s">
        <v>2762</v>
      </c>
      <c r="N967" s="203"/>
      <c r="O967" s="203"/>
      <c r="P967" s="203"/>
      <c r="Q967" s="203"/>
      <c r="R967" s="202" t="s">
        <v>2762</v>
      </c>
      <c r="S967" s="202"/>
      <c r="T967" s="202"/>
      <c r="U967" s="205"/>
      <c r="V967" s="205"/>
      <c r="W967" s="202"/>
      <c r="X967" s="202"/>
      <c r="Y967" s="202" t="s">
        <v>1075</v>
      </c>
      <c r="Z967" s="202" t="s">
        <v>962</v>
      </c>
      <c r="AA967" s="202" t="s">
        <v>3503</v>
      </c>
      <c r="AB967" s="236"/>
    </row>
    <row r="968" spans="1:28" s="200" customFormat="1" ht="63" customHeight="1" x14ac:dyDescent="0.2">
      <c r="A968" s="202" t="s">
        <v>816</v>
      </c>
      <c r="B968" s="202" t="s">
        <v>1086</v>
      </c>
      <c r="C968" s="202" t="s">
        <v>789</v>
      </c>
      <c r="D968" s="202" t="s">
        <v>12</v>
      </c>
      <c r="E968" s="202" t="s">
        <v>46</v>
      </c>
      <c r="F968" s="202" t="s">
        <v>2762</v>
      </c>
      <c r="G968" s="202" t="s">
        <v>2762</v>
      </c>
      <c r="H968" s="203"/>
      <c r="I968" s="203"/>
      <c r="J968" s="203"/>
      <c r="K968" s="202" t="s">
        <v>2762</v>
      </c>
      <c r="L968" s="202"/>
      <c r="M968" s="202" t="s">
        <v>2762</v>
      </c>
      <c r="N968" s="203"/>
      <c r="O968" s="203"/>
      <c r="P968" s="203"/>
      <c r="Q968" s="203"/>
      <c r="R968" s="202" t="s">
        <v>2762</v>
      </c>
      <c r="S968" s="202"/>
      <c r="T968" s="202"/>
      <c r="U968" s="205"/>
      <c r="V968" s="205"/>
      <c r="W968" s="202"/>
      <c r="X968" s="202"/>
      <c r="Y968" s="202" t="s">
        <v>1075</v>
      </c>
      <c r="Z968" s="202" t="s">
        <v>962</v>
      </c>
      <c r="AA968" s="202" t="s">
        <v>3503</v>
      </c>
      <c r="AB968" s="236"/>
    </row>
    <row r="969" spans="1:28" s="200" customFormat="1" ht="63" customHeight="1" x14ac:dyDescent="0.2">
      <c r="A969" s="202" t="s">
        <v>816</v>
      </c>
      <c r="B969" s="202" t="s">
        <v>1086</v>
      </c>
      <c r="C969" s="202" t="s">
        <v>789</v>
      </c>
      <c r="D969" s="202" t="s">
        <v>12</v>
      </c>
      <c r="E969" s="202" t="s">
        <v>46</v>
      </c>
      <c r="F969" s="202" t="s">
        <v>2762</v>
      </c>
      <c r="G969" s="202" t="s">
        <v>2762</v>
      </c>
      <c r="H969" s="203"/>
      <c r="I969" s="203"/>
      <c r="J969" s="203"/>
      <c r="K969" s="202" t="s">
        <v>2762</v>
      </c>
      <c r="L969" s="202"/>
      <c r="M969" s="202" t="s">
        <v>2762</v>
      </c>
      <c r="N969" s="203"/>
      <c r="O969" s="203"/>
      <c r="P969" s="203"/>
      <c r="Q969" s="203"/>
      <c r="R969" s="202" t="s">
        <v>2762</v>
      </c>
      <c r="S969" s="202"/>
      <c r="T969" s="202"/>
      <c r="U969" s="205"/>
      <c r="V969" s="205"/>
      <c r="W969" s="202"/>
      <c r="X969" s="202"/>
      <c r="Y969" s="202" t="s">
        <v>1075</v>
      </c>
      <c r="Z969" s="202" t="s">
        <v>962</v>
      </c>
      <c r="AA969" s="202" t="s">
        <v>3503</v>
      </c>
      <c r="AB969" s="236"/>
    </row>
    <row r="970" spans="1:28" s="200" customFormat="1" ht="63" customHeight="1" x14ac:dyDescent="0.2">
      <c r="A970" s="202" t="s">
        <v>816</v>
      </c>
      <c r="B970" s="202" t="s">
        <v>1086</v>
      </c>
      <c r="C970" s="202" t="s">
        <v>789</v>
      </c>
      <c r="D970" s="202" t="s">
        <v>12</v>
      </c>
      <c r="E970" s="202" t="s">
        <v>46</v>
      </c>
      <c r="F970" s="202" t="s">
        <v>2762</v>
      </c>
      <c r="G970" s="202" t="s">
        <v>2762</v>
      </c>
      <c r="H970" s="203"/>
      <c r="I970" s="203"/>
      <c r="J970" s="203"/>
      <c r="K970" s="202" t="s">
        <v>2762</v>
      </c>
      <c r="L970" s="202"/>
      <c r="M970" s="202" t="s">
        <v>2762</v>
      </c>
      <c r="N970" s="203"/>
      <c r="O970" s="203"/>
      <c r="P970" s="203"/>
      <c r="Q970" s="203"/>
      <c r="R970" s="202" t="s">
        <v>2762</v>
      </c>
      <c r="S970" s="202" t="s">
        <v>3726</v>
      </c>
      <c r="T970" s="202" t="s">
        <v>3501</v>
      </c>
      <c r="U970" s="229">
        <v>0</v>
      </c>
      <c r="V970" s="229">
        <v>215</v>
      </c>
      <c r="W970" s="202"/>
      <c r="X970" s="202" t="s">
        <v>3727</v>
      </c>
      <c r="Y970" s="202" t="s">
        <v>1075</v>
      </c>
      <c r="Z970" s="202" t="s">
        <v>970</v>
      </c>
      <c r="AA970" s="202" t="s">
        <v>3503</v>
      </c>
      <c r="AB970" s="236"/>
    </row>
    <row r="971" spans="1:28" s="200" customFormat="1" ht="63" customHeight="1" x14ac:dyDescent="0.2">
      <c r="A971" s="202" t="s">
        <v>816</v>
      </c>
      <c r="B971" s="202" t="s">
        <v>1086</v>
      </c>
      <c r="C971" s="202" t="s">
        <v>789</v>
      </c>
      <c r="D971" s="202" t="s">
        <v>12</v>
      </c>
      <c r="E971" s="202" t="s">
        <v>46</v>
      </c>
      <c r="F971" s="202" t="s">
        <v>2762</v>
      </c>
      <c r="G971" s="202" t="s">
        <v>2762</v>
      </c>
      <c r="H971" s="203"/>
      <c r="I971" s="203"/>
      <c r="J971" s="203"/>
      <c r="K971" s="202" t="s">
        <v>2762</v>
      </c>
      <c r="L971" s="202"/>
      <c r="M971" s="202" t="s">
        <v>2762</v>
      </c>
      <c r="N971" s="203"/>
      <c r="O971" s="203"/>
      <c r="P971" s="203"/>
      <c r="Q971" s="203"/>
      <c r="R971" s="202" t="s">
        <v>2762</v>
      </c>
      <c r="S971" s="202"/>
      <c r="T971" s="202"/>
      <c r="U971" s="205"/>
      <c r="V971" s="205"/>
      <c r="W971" s="202"/>
      <c r="X971" s="202"/>
      <c r="Y971" s="202" t="s">
        <v>1075</v>
      </c>
      <c r="Z971" s="202" t="s">
        <v>970</v>
      </c>
      <c r="AA971" s="202" t="s">
        <v>3503</v>
      </c>
      <c r="AB971" s="236"/>
    </row>
    <row r="972" spans="1:28" s="200" customFormat="1" ht="63" customHeight="1" x14ac:dyDescent="0.2">
      <c r="A972" s="202" t="s">
        <v>816</v>
      </c>
      <c r="B972" s="202" t="s">
        <v>1086</v>
      </c>
      <c r="C972" s="202" t="s">
        <v>789</v>
      </c>
      <c r="D972" s="202" t="s">
        <v>12</v>
      </c>
      <c r="E972" s="202" t="s">
        <v>46</v>
      </c>
      <c r="F972" s="202" t="s">
        <v>2762</v>
      </c>
      <c r="G972" s="202" t="s">
        <v>2762</v>
      </c>
      <c r="H972" s="203"/>
      <c r="I972" s="203"/>
      <c r="J972" s="203"/>
      <c r="K972" s="202" t="s">
        <v>2762</v>
      </c>
      <c r="L972" s="202"/>
      <c r="M972" s="202" t="s">
        <v>2762</v>
      </c>
      <c r="N972" s="203"/>
      <c r="O972" s="203"/>
      <c r="P972" s="203"/>
      <c r="Q972" s="203"/>
      <c r="R972" s="202" t="s">
        <v>2762</v>
      </c>
      <c r="S972" s="202"/>
      <c r="T972" s="202"/>
      <c r="U972" s="205"/>
      <c r="V972" s="205"/>
      <c r="W972" s="202"/>
      <c r="X972" s="202"/>
      <c r="Y972" s="202" t="s">
        <v>1075</v>
      </c>
      <c r="Z972" s="202" t="s">
        <v>970</v>
      </c>
      <c r="AA972" s="202" t="s">
        <v>3503</v>
      </c>
      <c r="AB972" s="236"/>
    </row>
    <row r="973" spans="1:28" s="200" customFormat="1" ht="88.5" customHeight="1" x14ac:dyDescent="0.2">
      <c r="A973" s="202" t="s">
        <v>816</v>
      </c>
      <c r="B973" s="202" t="s">
        <v>1086</v>
      </c>
      <c r="C973" s="202" t="s">
        <v>789</v>
      </c>
      <c r="D973" s="202" t="s">
        <v>12</v>
      </c>
      <c r="E973" s="202" t="s">
        <v>46</v>
      </c>
      <c r="F973" s="202" t="s">
        <v>2762</v>
      </c>
      <c r="G973" s="202" t="s">
        <v>2762</v>
      </c>
      <c r="H973" s="203"/>
      <c r="I973" s="203"/>
      <c r="J973" s="203"/>
      <c r="K973" s="202" t="s">
        <v>2762</v>
      </c>
      <c r="L973" s="202"/>
      <c r="M973" s="202" t="s">
        <v>2762</v>
      </c>
      <c r="N973" s="203"/>
      <c r="O973" s="203"/>
      <c r="P973" s="203"/>
      <c r="Q973" s="203"/>
      <c r="R973" s="202" t="s">
        <v>2762</v>
      </c>
      <c r="S973" s="202" t="s">
        <v>3728</v>
      </c>
      <c r="T973" s="202" t="s">
        <v>3501</v>
      </c>
      <c r="U973" s="229">
        <v>0</v>
      </c>
      <c r="V973" s="229">
        <v>1300</v>
      </c>
      <c r="W973" s="202"/>
      <c r="X973" s="202" t="s">
        <v>3729</v>
      </c>
      <c r="Y973" s="202" t="s">
        <v>1075</v>
      </c>
      <c r="Z973" s="202" t="s">
        <v>978</v>
      </c>
      <c r="AA973" s="202" t="s">
        <v>3503</v>
      </c>
      <c r="AB973" s="236"/>
    </row>
    <row r="974" spans="1:28" s="200" customFormat="1" ht="63" customHeight="1" x14ac:dyDescent="0.2">
      <c r="A974" s="202" t="s">
        <v>816</v>
      </c>
      <c r="B974" s="202" t="s">
        <v>1086</v>
      </c>
      <c r="C974" s="202" t="s">
        <v>789</v>
      </c>
      <c r="D974" s="202" t="s">
        <v>12</v>
      </c>
      <c r="E974" s="202" t="s">
        <v>46</v>
      </c>
      <c r="F974" s="202" t="s">
        <v>2762</v>
      </c>
      <c r="G974" s="202" t="s">
        <v>2762</v>
      </c>
      <c r="H974" s="203"/>
      <c r="I974" s="203"/>
      <c r="J974" s="203"/>
      <c r="K974" s="202" t="s">
        <v>2762</v>
      </c>
      <c r="L974" s="202"/>
      <c r="M974" s="202" t="s">
        <v>2762</v>
      </c>
      <c r="N974" s="203"/>
      <c r="O974" s="203"/>
      <c r="P974" s="203"/>
      <c r="Q974" s="203"/>
      <c r="R974" s="202" t="s">
        <v>2762</v>
      </c>
      <c r="S974" s="202"/>
      <c r="T974" s="202"/>
      <c r="U974" s="205"/>
      <c r="V974" s="205"/>
      <c r="W974" s="202"/>
      <c r="X974" s="202"/>
      <c r="Y974" s="202" t="s">
        <v>1075</v>
      </c>
      <c r="Z974" s="202" t="s">
        <v>978</v>
      </c>
      <c r="AA974" s="202" t="s">
        <v>3503</v>
      </c>
      <c r="AB974" s="236"/>
    </row>
    <row r="975" spans="1:28" s="200" customFormat="1" ht="63" customHeight="1" x14ac:dyDescent="0.2">
      <c r="A975" s="202" t="s">
        <v>816</v>
      </c>
      <c r="B975" s="202" t="s">
        <v>1086</v>
      </c>
      <c r="C975" s="202" t="s">
        <v>789</v>
      </c>
      <c r="D975" s="202" t="s">
        <v>12</v>
      </c>
      <c r="E975" s="202" t="s">
        <v>46</v>
      </c>
      <c r="F975" s="202" t="s">
        <v>2762</v>
      </c>
      <c r="G975" s="202" t="s">
        <v>2762</v>
      </c>
      <c r="H975" s="203"/>
      <c r="I975" s="203"/>
      <c r="J975" s="203"/>
      <c r="K975" s="202" t="s">
        <v>2762</v>
      </c>
      <c r="L975" s="202"/>
      <c r="M975" s="202" t="s">
        <v>2762</v>
      </c>
      <c r="N975" s="203"/>
      <c r="O975" s="203"/>
      <c r="P975" s="203"/>
      <c r="Q975" s="203"/>
      <c r="R975" s="202" t="s">
        <v>2762</v>
      </c>
      <c r="S975" s="202"/>
      <c r="T975" s="202"/>
      <c r="U975" s="205"/>
      <c r="V975" s="205"/>
      <c r="W975" s="202"/>
      <c r="X975" s="202"/>
      <c r="Y975" s="202" t="s">
        <v>1075</v>
      </c>
      <c r="Z975" s="202" t="s">
        <v>978</v>
      </c>
      <c r="AA975" s="202" t="s">
        <v>3503</v>
      </c>
      <c r="AB975" s="236"/>
    </row>
    <row r="976" spans="1:28" s="200" customFormat="1" ht="63" customHeight="1" x14ac:dyDescent="0.2">
      <c r="A976" s="202" t="s">
        <v>816</v>
      </c>
      <c r="B976" s="202" t="s">
        <v>1086</v>
      </c>
      <c r="C976" s="202" t="s">
        <v>789</v>
      </c>
      <c r="D976" s="202" t="s">
        <v>12</v>
      </c>
      <c r="E976" s="202" t="s">
        <v>46</v>
      </c>
      <c r="F976" s="202" t="s">
        <v>2762</v>
      </c>
      <c r="G976" s="202" t="s">
        <v>2762</v>
      </c>
      <c r="H976" s="203"/>
      <c r="I976" s="203"/>
      <c r="J976" s="203"/>
      <c r="K976" s="202" t="s">
        <v>2762</v>
      </c>
      <c r="L976" s="202"/>
      <c r="M976" s="202" t="s">
        <v>2762</v>
      </c>
      <c r="N976" s="203"/>
      <c r="O976" s="203"/>
      <c r="P976" s="203"/>
      <c r="Q976" s="203"/>
      <c r="R976" s="202" t="s">
        <v>2762</v>
      </c>
      <c r="S976" s="202"/>
      <c r="T976" s="202"/>
      <c r="U976" s="205"/>
      <c r="V976" s="205"/>
      <c r="W976" s="202"/>
      <c r="X976" s="202"/>
      <c r="Y976" s="202" t="s">
        <v>1075</v>
      </c>
      <c r="Z976" s="202" t="s">
        <v>978</v>
      </c>
      <c r="AA976" s="202" t="s">
        <v>3503</v>
      </c>
      <c r="AB976" s="236"/>
    </row>
    <row r="977" spans="1:28" s="200" customFormat="1" ht="63" customHeight="1" x14ac:dyDescent="0.2">
      <c r="A977" s="202" t="s">
        <v>816</v>
      </c>
      <c r="B977" s="202" t="s">
        <v>1086</v>
      </c>
      <c r="C977" s="202" t="s">
        <v>789</v>
      </c>
      <c r="D977" s="202" t="s">
        <v>12</v>
      </c>
      <c r="E977" s="202" t="s">
        <v>46</v>
      </c>
      <c r="F977" s="202" t="s">
        <v>2762</v>
      </c>
      <c r="G977" s="202" t="s">
        <v>2762</v>
      </c>
      <c r="H977" s="203"/>
      <c r="I977" s="203"/>
      <c r="J977" s="203"/>
      <c r="K977" s="202" t="s">
        <v>2762</v>
      </c>
      <c r="L977" s="202"/>
      <c r="M977" s="202" t="s">
        <v>2762</v>
      </c>
      <c r="N977" s="203"/>
      <c r="O977" s="203"/>
      <c r="P977" s="203"/>
      <c r="Q977" s="203"/>
      <c r="R977" s="202" t="s">
        <v>2762</v>
      </c>
      <c r="S977" s="202"/>
      <c r="T977" s="202"/>
      <c r="U977" s="205"/>
      <c r="V977" s="205"/>
      <c r="W977" s="202"/>
      <c r="X977" s="202"/>
      <c r="Y977" s="202" t="s">
        <v>1075</v>
      </c>
      <c r="Z977" s="202" t="s">
        <v>978</v>
      </c>
      <c r="AA977" s="202" t="s">
        <v>3503</v>
      </c>
      <c r="AB977" s="236"/>
    </row>
    <row r="978" spans="1:28" s="200" customFormat="1" ht="63" customHeight="1" x14ac:dyDescent="0.2">
      <c r="A978" s="202" t="s">
        <v>816</v>
      </c>
      <c r="B978" s="202" t="s">
        <v>1088</v>
      </c>
      <c r="C978" s="202" t="s">
        <v>786</v>
      </c>
      <c r="D978" s="202" t="s">
        <v>3</v>
      </c>
      <c r="E978" s="202" t="s">
        <v>47</v>
      </c>
      <c r="F978" s="202" t="s">
        <v>2762</v>
      </c>
      <c r="G978" s="202" t="s">
        <v>2762</v>
      </c>
      <c r="H978" s="203"/>
      <c r="I978" s="203"/>
      <c r="J978" s="203"/>
      <c r="K978" s="202" t="s">
        <v>2762</v>
      </c>
      <c r="L978" s="202"/>
      <c r="M978" s="202" t="s">
        <v>2762</v>
      </c>
      <c r="N978" s="203"/>
      <c r="O978" s="203"/>
      <c r="P978" s="203"/>
      <c r="Q978" s="203"/>
      <c r="R978" s="202" t="s">
        <v>3506</v>
      </c>
      <c r="S978" s="202" t="s">
        <v>3507</v>
      </c>
      <c r="T978" s="202" t="s">
        <v>3730</v>
      </c>
      <c r="U978" s="205">
        <v>0.84360000000000002</v>
      </c>
      <c r="V978" s="205">
        <v>0.86</v>
      </c>
      <c r="W978" s="202" t="s">
        <v>3508</v>
      </c>
      <c r="X978" s="202" t="s">
        <v>3509</v>
      </c>
      <c r="Y978" s="202" t="s">
        <v>1075</v>
      </c>
      <c r="Z978" s="202" t="s">
        <v>879</v>
      </c>
      <c r="AA978" s="202" t="s">
        <v>3475</v>
      </c>
      <c r="AB978" s="236">
        <v>15695050554</v>
      </c>
    </row>
    <row r="979" spans="1:28" s="200" customFormat="1" ht="63" customHeight="1" x14ac:dyDescent="0.2">
      <c r="A979" s="202" t="s">
        <v>816</v>
      </c>
      <c r="B979" s="202" t="s">
        <v>1088</v>
      </c>
      <c r="C979" s="202" t="s">
        <v>786</v>
      </c>
      <c r="D979" s="202" t="s">
        <v>3</v>
      </c>
      <c r="E979" s="202" t="s">
        <v>47</v>
      </c>
      <c r="F979" s="202" t="s">
        <v>2762</v>
      </c>
      <c r="G979" s="202" t="s">
        <v>2762</v>
      </c>
      <c r="H979" s="203"/>
      <c r="I979" s="203"/>
      <c r="J979" s="203"/>
      <c r="K979" s="202" t="s">
        <v>2762</v>
      </c>
      <c r="L979" s="202"/>
      <c r="M979" s="202" t="s">
        <v>2762</v>
      </c>
      <c r="N979" s="203"/>
      <c r="O979" s="203"/>
      <c r="P979" s="203"/>
      <c r="Q979" s="203"/>
      <c r="R979" s="202" t="s">
        <v>3506</v>
      </c>
      <c r="S979" s="202" t="s">
        <v>3731</v>
      </c>
      <c r="T979" s="202" t="s">
        <v>3716</v>
      </c>
      <c r="U979" s="205">
        <v>0</v>
      </c>
      <c r="V979" s="205">
        <v>1</v>
      </c>
      <c r="W979" s="202"/>
      <c r="X979" s="202" t="s">
        <v>3509</v>
      </c>
      <c r="Y979" s="202" t="s">
        <v>1075</v>
      </c>
      <c r="Z979" s="202" t="s">
        <v>879</v>
      </c>
      <c r="AA979" s="202" t="s">
        <v>3475</v>
      </c>
      <c r="AB979" s="236"/>
    </row>
    <row r="980" spans="1:28" s="200" customFormat="1" ht="63" customHeight="1" x14ac:dyDescent="0.2">
      <c r="A980" s="202" t="s">
        <v>816</v>
      </c>
      <c r="B980" s="202" t="s">
        <v>1088</v>
      </c>
      <c r="C980" s="202" t="s">
        <v>786</v>
      </c>
      <c r="D980" s="202" t="s">
        <v>3</v>
      </c>
      <c r="E980" s="202" t="s">
        <v>47</v>
      </c>
      <c r="F980" s="202" t="s">
        <v>2762</v>
      </c>
      <c r="G980" s="202" t="s">
        <v>2762</v>
      </c>
      <c r="H980" s="203"/>
      <c r="I980" s="203"/>
      <c r="J980" s="203"/>
      <c r="K980" s="202" t="s">
        <v>2762</v>
      </c>
      <c r="L980" s="202"/>
      <c r="M980" s="202" t="s">
        <v>2762</v>
      </c>
      <c r="N980" s="203"/>
      <c r="O980" s="203"/>
      <c r="P980" s="203"/>
      <c r="Q980" s="203"/>
      <c r="R980" s="202" t="s">
        <v>3506</v>
      </c>
      <c r="S980" s="202" t="s">
        <v>3732</v>
      </c>
      <c r="T980" s="202" t="s">
        <v>3716</v>
      </c>
      <c r="U980" s="205">
        <v>0</v>
      </c>
      <c r="V980" s="205">
        <v>1</v>
      </c>
      <c r="W980" s="202"/>
      <c r="X980" s="202" t="s">
        <v>3509</v>
      </c>
      <c r="Y980" s="202" t="s">
        <v>1075</v>
      </c>
      <c r="Z980" s="202" t="s">
        <v>879</v>
      </c>
      <c r="AA980" s="202" t="s">
        <v>3475</v>
      </c>
      <c r="AB980" s="236"/>
    </row>
    <row r="981" spans="1:28" s="200" customFormat="1" ht="63" customHeight="1" x14ac:dyDescent="0.2">
      <c r="A981" s="202" t="s">
        <v>816</v>
      </c>
      <c r="B981" s="202" t="s">
        <v>1088</v>
      </c>
      <c r="C981" s="202" t="s">
        <v>0</v>
      </c>
      <c r="D981" s="202" t="s">
        <v>3</v>
      </c>
      <c r="E981" s="202" t="s">
        <v>47</v>
      </c>
      <c r="F981" s="202" t="s">
        <v>2762</v>
      </c>
      <c r="G981" s="202" t="s">
        <v>2762</v>
      </c>
      <c r="H981" s="203"/>
      <c r="I981" s="203"/>
      <c r="J981" s="203"/>
      <c r="K981" s="202" t="s">
        <v>2762</v>
      </c>
      <c r="L981" s="202"/>
      <c r="M981" s="202" t="s">
        <v>2762</v>
      </c>
      <c r="N981" s="203"/>
      <c r="O981" s="203"/>
      <c r="P981" s="203"/>
      <c r="Q981" s="203"/>
      <c r="R981" s="202" t="s">
        <v>3506</v>
      </c>
      <c r="S981" s="202" t="s">
        <v>3733</v>
      </c>
      <c r="T981" s="202" t="s">
        <v>3716</v>
      </c>
      <c r="U981" s="205">
        <v>0.84360000000000002</v>
      </c>
      <c r="V981" s="205">
        <v>0.86</v>
      </c>
      <c r="W981" s="202" t="s">
        <v>3508</v>
      </c>
      <c r="X981" s="202" t="s">
        <v>3509</v>
      </c>
      <c r="Y981" s="202" t="s">
        <v>1075</v>
      </c>
      <c r="Z981" s="202" t="s">
        <v>890</v>
      </c>
      <c r="AA981" s="202" t="s">
        <v>3475</v>
      </c>
      <c r="AB981" s="236"/>
    </row>
    <row r="982" spans="1:28" s="200" customFormat="1" ht="63" customHeight="1" x14ac:dyDescent="0.2">
      <c r="A982" s="202" t="s">
        <v>816</v>
      </c>
      <c r="B982" s="202" t="s">
        <v>1088</v>
      </c>
      <c r="C982" s="202" t="s">
        <v>786</v>
      </c>
      <c r="D982" s="202" t="s">
        <v>3</v>
      </c>
      <c r="E982" s="202" t="s">
        <v>48</v>
      </c>
      <c r="F982" s="202" t="s">
        <v>2762</v>
      </c>
      <c r="G982" s="202" t="s">
        <v>2762</v>
      </c>
      <c r="H982" s="203"/>
      <c r="I982" s="203"/>
      <c r="J982" s="203"/>
      <c r="K982" s="202" t="s">
        <v>2762</v>
      </c>
      <c r="L982" s="202"/>
      <c r="M982" s="202" t="s">
        <v>2762</v>
      </c>
      <c r="N982" s="203"/>
      <c r="O982" s="203"/>
      <c r="P982" s="203"/>
      <c r="Q982" s="203"/>
      <c r="R982" s="202" t="s">
        <v>3510</v>
      </c>
      <c r="S982" s="202" t="s">
        <v>3511</v>
      </c>
      <c r="T982" s="202" t="s">
        <v>3029</v>
      </c>
      <c r="U982" s="205">
        <v>0.16</v>
      </c>
      <c r="V982" s="205">
        <v>0.25</v>
      </c>
      <c r="W982" s="202" t="s">
        <v>3508</v>
      </c>
      <c r="X982" s="202" t="s">
        <v>3509</v>
      </c>
      <c r="Y982" s="202" t="s">
        <v>1075</v>
      </c>
      <c r="Z982" s="202" t="s">
        <v>902</v>
      </c>
      <c r="AA982" s="202" t="s">
        <v>3475</v>
      </c>
      <c r="AB982" s="236"/>
    </row>
    <row r="983" spans="1:28" s="200" customFormat="1" ht="63" customHeight="1" x14ac:dyDescent="0.2">
      <c r="A983" s="202" t="s">
        <v>816</v>
      </c>
      <c r="B983" s="202" t="s">
        <v>1088</v>
      </c>
      <c r="C983" s="202" t="s">
        <v>789</v>
      </c>
      <c r="D983" s="202" t="s">
        <v>3</v>
      </c>
      <c r="E983" s="202" t="s">
        <v>48</v>
      </c>
      <c r="F983" s="202" t="s">
        <v>2762</v>
      </c>
      <c r="G983" s="202" t="s">
        <v>2762</v>
      </c>
      <c r="H983" s="203"/>
      <c r="I983" s="203"/>
      <c r="J983" s="203"/>
      <c r="K983" s="202" t="s">
        <v>2762</v>
      </c>
      <c r="L983" s="202"/>
      <c r="M983" s="202" t="s">
        <v>2762</v>
      </c>
      <c r="N983" s="203"/>
      <c r="O983" s="203"/>
      <c r="P983" s="203"/>
      <c r="Q983" s="203"/>
      <c r="R983" s="202" t="s">
        <v>3512</v>
      </c>
      <c r="S983" s="202" t="s">
        <v>3513</v>
      </c>
      <c r="T983" s="202" t="s">
        <v>3029</v>
      </c>
      <c r="U983" s="205">
        <v>0.99</v>
      </c>
      <c r="V983" s="205">
        <v>0.99099999999999999</v>
      </c>
      <c r="W983" s="202" t="s">
        <v>3508</v>
      </c>
      <c r="X983" s="202" t="s">
        <v>3514</v>
      </c>
      <c r="Y983" s="202" t="s">
        <v>1075</v>
      </c>
      <c r="Z983" s="202" t="s">
        <v>926</v>
      </c>
      <c r="AA983" s="202" t="s">
        <v>3475</v>
      </c>
      <c r="AB983" s="236"/>
    </row>
    <row r="984" spans="1:28" s="200" customFormat="1" ht="63" customHeight="1" x14ac:dyDescent="0.2">
      <c r="A984" s="202" t="s">
        <v>816</v>
      </c>
      <c r="B984" s="202" t="s">
        <v>1088</v>
      </c>
      <c r="C984" s="202" t="s">
        <v>789</v>
      </c>
      <c r="D984" s="202" t="s">
        <v>3</v>
      </c>
      <c r="E984" s="202" t="s">
        <v>48</v>
      </c>
      <c r="F984" s="202" t="s">
        <v>2762</v>
      </c>
      <c r="G984" s="202" t="s">
        <v>2762</v>
      </c>
      <c r="H984" s="203"/>
      <c r="I984" s="203"/>
      <c r="J984" s="203"/>
      <c r="K984" s="202" t="s">
        <v>2762</v>
      </c>
      <c r="L984" s="202"/>
      <c r="M984" s="202" t="s">
        <v>2762</v>
      </c>
      <c r="N984" s="203"/>
      <c r="O984" s="203"/>
      <c r="P984" s="203"/>
      <c r="Q984" s="203"/>
      <c r="R984" s="202" t="s">
        <v>3512</v>
      </c>
      <c r="S984" s="202" t="s">
        <v>3515</v>
      </c>
      <c r="T984" s="202" t="s">
        <v>3029</v>
      </c>
      <c r="U984" s="205">
        <v>0.9</v>
      </c>
      <c r="V984" s="205">
        <v>0.92</v>
      </c>
      <c r="W984" s="202" t="s">
        <v>3508</v>
      </c>
      <c r="X984" s="202" t="s">
        <v>3516</v>
      </c>
      <c r="Y984" s="202" t="s">
        <v>1075</v>
      </c>
      <c r="Z984" s="202" t="s">
        <v>914</v>
      </c>
      <c r="AA984" s="202" t="s">
        <v>3475</v>
      </c>
      <c r="AB984" s="236"/>
    </row>
    <row r="985" spans="1:28" s="200" customFormat="1" ht="63" customHeight="1" x14ac:dyDescent="0.2">
      <c r="A985" s="202" t="s">
        <v>816</v>
      </c>
      <c r="B985" s="202" t="s">
        <v>1088</v>
      </c>
      <c r="C985" s="202" t="s">
        <v>0</v>
      </c>
      <c r="D985" s="202" t="s">
        <v>3</v>
      </c>
      <c r="E985" s="202" t="s">
        <v>47</v>
      </c>
      <c r="F985" s="202" t="s">
        <v>2762</v>
      </c>
      <c r="G985" s="202" t="s">
        <v>2762</v>
      </c>
      <c r="H985" s="203"/>
      <c r="I985" s="203"/>
      <c r="J985" s="203"/>
      <c r="K985" s="202" t="s">
        <v>2762</v>
      </c>
      <c r="L985" s="202"/>
      <c r="M985" s="202" t="s">
        <v>2762</v>
      </c>
      <c r="N985" s="203"/>
      <c r="O985" s="203"/>
      <c r="P985" s="203"/>
      <c r="Q985" s="203"/>
      <c r="R985" s="202" t="s">
        <v>3517</v>
      </c>
      <c r="S985" s="202" t="s">
        <v>3518</v>
      </c>
      <c r="T985" s="202" t="s">
        <v>3029</v>
      </c>
      <c r="U985" s="205">
        <v>0.6</v>
      </c>
      <c r="V985" s="205">
        <v>0.7</v>
      </c>
      <c r="W985" s="202" t="s">
        <v>3508</v>
      </c>
      <c r="X985" s="202" t="s">
        <v>3509</v>
      </c>
      <c r="Y985" s="202" t="s">
        <v>1075</v>
      </c>
      <c r="Z985" s="202" t="s">
        <v>879</v>
      </c>
      <c r="AA985" s="202" t="s">
        <v>3475</v>
      </c>
      <c r="AB985" s="236"/>
    </row>
    <row r="986" spans="1:28" s="200" customFormat="1" ht="63" customHeight="1" x14ac:dyDescent="0.2">
      <c r="A986" s="202" t="s">
        <v>816</v>
      </c>
      <c r="B986" s="202" t="s">
        <v>1087</v>
      </c>
      <c r="C986" s="202" t="s">
        <v>791</v>
      </c>
      <c r="D986" s="202" t="s">
        <v>3</v>
      </c>
      <c r="E986" s="202" t="s">
        <v>53</v>
      </c>
      <c r="F986" s="202" t="s">
        <v>2762</v>
      </c>
      <c r="G986" s="202" t="s">
        <v>2762</v>
      </c>
      <c r="H986" s="203"/>
      <c r="I986" s="203"/>
      <c r="J986" s="203"/>
      <c r="K986" s="202" t="s">
        <v>2762</v>
      </c>
      <c r="L986" s="202"/>
      <c r="M986" s="202" t="s">
        <v>2762</v>
      </c>
      <c r="N986" s="203"/>
      <c r="O986" s="203"/>
      <c r="P986" s="203"/>
      <c r="Q986" s="203"/>
      <c r="R986" s="202" t="s">
        <v>2762</v>
      </c>
      <c r="S986" s="202" t="s">
        <v>3519</v>
      </c>
      <c r="T986" s="202" t="s">
        <v>3520</v>
      </c>
      <c r="U986" s="229">
        <v>0</v>
      </c>
      <c r="V986" s="229">
        <v>2</v>
      </c>
      <c r="W986" s="202" t="s">
        <v>3521</v>
      </c>
      <c r="X986" s="202" t="s">
        <v>3522</v>
      </c>
      <c r="Y986" s="202" t="s">
        <v>1075</v>
      </c>
      <c r="Z986" s="202" t="s">
        <v>3523</v>
      </c>
      <c r="AA986" s="202" t="s">
        <v>2762</v>
      </c>
      <c r="AB986" s="236">
        <v>1675211232</v>
      </c>
    </row>
    <row r="987" spans="1:28" s="200" customFormat="1" ht="63" customHeight="1" x14ac:dyDescent="0.2">
      <c r="A987" s="202" t="s">
        <v>816</v>
      </c>
      <c r="B987" s="202" t="s">
        <v>1087</v>
      </c>
      <c r="C987" s="202" t="s">
        <v>791</v>
      </c>
      <c r="D987" s="202" t="s">
        <v>3</v>
      </c>
      <c r="E987" s="202" t="s">
        <v>53</v>
      </c>
      <c r="F987" s="202" t="s">
        <v>2762</v>
      </c>
      <c r="G987" s="202" t="s">
        <v>2762</v>
      </c>
      <c r="H987" s="203"/>
      <c r="I987" s="203"/>
      <c r="J987" s="203"/>
      <c r="K987" s="202" t="s">
        <v>2762</v>
      </c>
      <c r="L987" s="202"/>
      <c r="M987" s="202" t="s">
        <v>2762</v>
      </c>
      <c r="N987" s="203"/>
      <c r="O987" s="203"/>
      <c r="P987" s="203"/>
      <c r="Q987" s="203"/>
      <c r="R987" s="202" t="s">
        <v>2762</v>
      </c>
      <c r="S987" s="202" t="s">
        <v>3524</v>
      </c>
      <c r="T987" s="202" t="s">
        <v>3520</v>
      </c>
      <c r="U987" s="229">
        <v>0</v>
      </c>
      <c r="V987" s="229">
        <v>2</v>
      </c>
      <c r="W987" s="202" t="s">
        <v>3521</v>
      </c>
      <c r="X987" s="202" t="s">
        <v>3371</v>
      </c>
      <c r="Y987" s="202" t="s">
        <v>2671</v>
      </c>
      <c r="Z987" s="202" t="s">
        <v>3523</v>
      </c>
      <c r="AA987" s="202"/>
      <c r="AB987" s="236"/>
    </row>
    <row r="988" spans="1:28" s="200" customFormat="1" ht="63" customHeight="1" x14ac:dyDescent="0.2">
      <c r="A988" s="202" t="s">
        <v>816</v>
      </c>
      <c r="B988" s="202" t="s">
        <v>1087</v>
      </c>
      <c r="C988" s="202" t="s">
        <v>791</v>
      </c>
      <c r="D988" s="202" t="s">
        <v>3</v>
      </c>
      <c r="E988" s="202" t="s">
        <v>53</v>
      </c>
      <c r="F988" s="202" t="s">
        <v>2762</v>
      </c>
      <c r="G988" s="202" t="s">
        <v>2762</v>
      </c>
      <c r="H988" s="203"/>
      <c r="I988" s="203"/>
      <c r="J988" s="203"/>
      <c r="K988" s="202" t="s">
        <v>2762</v>
      </c>
      <c r="L988" s="202"/>
      <c r="M988" s="202" t="s">
        <v>2762</v>
      </c>
      <c r="N988" s="203"/>
      <c r="O988" s="203"/>
      <c r="P988" s="203"/>
      <c r="Q988" s="203"/>
      <c r="R988" s="202" t="s">
        <v>2762</v>
      </c>
      <c r="S988" s="202" t="s">
        <v>3525</v>
      </c>
      <c r="T988" s="202" t="s">
        <v>3520</v>
      </c>
      <c r="U988" s="229">
        <v>0</v>
      </c>
      <c r="V988" s="229">
        <v>2</v>
      </c>
      <c r="W988" s="202" t="s">
        <v>3521</v>
      </c>
      <c r="X988" s="202" t="s">
        <v>3522</v>
      </c>
      <c r="Y988" s="202" t="s">
        <v>2671</v>
      </c>
      <c r="Z988" s="202" t="s">
        <v>3526</v>
      </c>
      <c r="AA988" s="202"/>
      <c r="AB988" s="236"/>
    </row>
    <row r="989" spans="1:28" s="200" customFormat="1" ht="63" customHeight="1" x14ac:dyDescent="0.2">
      <c r="A989" s="202" t="s">
        <v>816</v>
      </c>
      <c r="B989" s="202" t="s">
        <v>1087</v>
      </c>
      <c r="C989" s="202" t="s">
        <v>791</v>
      </c>
      <c r="D989" s="202" t="s">
        <v>3</v>
      </c>
      <c r="E989" s="202" t="s">
        <v>53</v>
      </c>
      <c r="F989" s="202" t="s">
        <v>2762</v>
      </c>
      <c r="G989" s="202" t="s">
        <v>2762</v>
      </c>
      <c r="H989" s="203"/>
      <c r="I989" s="203"/>
      <c r="J989" s="203"/>
      <c r="K989" s="202" t="s">
        <v>2762</v>
      </c>
      <c r="L989" s="202"/>
      <c r="M989" s="202" t="s">
        <v>2762</v>
      </c>
      <c r="N989" s="203"/>
      <c r="O989" s="203"/>
      <c r="P989" s="203"/>
      <c r="Q989" s="203"/>
      <c r="R989" s="202" t="s">
        <v>2762</v>
      </c>
      <c r="S989" s="202" t="s">
        <v>3527</v>
      </c>
      <c r="T989" s="202" t="s">
        <v>3520</v>
      </c>
      <c r="U989" s="229">
        <v>0</v>
      </c>
      <c r="V989" s="229">
        <v>1</v>
      </c>
      <c r="W989" s="202" t="s">
        <v>3521</v>
      </c>
      <c r="X989" s="202" t="s">
        <v>3528</v>
      </c>
      <c r="Y989" s="202" t="s">
        <v>2671</v>
      </c>
      <c r="Z989" s="202" t="s">
        <v>3529</v>
      </c>
      <c r="AA989" s="202"/>
      <c r="AB989" s="236"/>
    </row>
    <row r="990" spans="1:28" s="200" customFormat="1" ht="63" customHeight="1" x14ac:dyDescent="0.2">
      <c r="A990" s="202" t="s">
        <v>816</v>
      </c>
      <c r="B990" s="202" t="s">
        <v>1087</v>
      </c>
      <c r="C990" s="202" t="s">
        <v>791</v>
      </c>
      <c r="D990" s="202" t="s">
        <v>3</v>
      </c>
      <c r="E990" s="202" t="s">
        <v>53</v>
      </c>
      <c r="F990" s="202" t="s">
        <v>2762</v>
      </c>
      <c r="G990" s="202" t="s">
        <v>2762</v>
      </c>
      <c r="H990" s="203"/>
      <c r="I990" s="203"/>
      <c r="J990" s="203"/>
      <c r="K990" s="202" t="s">
        <v>2762</v>
      </c>
      <c r="L990" s="202"/>
      <c r="M990" s="202" t="s">
        <v>2762</v>
      </c>
      <c r="N990" s="203"/>
      <c r="O990" s="203"/>
      <c r="P990" s="203"/>
      <c r="Q990" s="203"/>
      <c r="R990" s="202" t="s">
        <v>2762</v>
      </c>
      <c r="S990" s="202" t="s">
        <v>3530</v>
      </c>
      <c r="T990" s="202" t="s">
        <v>3520</v>
      </c>
      <c r="U990" s="205">
        <v>0</v>
      </c>
      <c r="V990" s="205">
        <v>1</v>
      </c>
      <c r="W990" s="202" t="s">
        <v>3521</v>
      </c>
      <c r="X990" s="202" t="s">
        <v>3531</v>
      </c>
      <c r="Y990" s="202" t="s">
        <v>2671</v>
      </c>
      <c r="Z990" s="202" t="s">
        <v>3529</v>
      </c>
      <c r="AA990" s="202"/>
      <c r="AB990" s="236"/>
    </row>
    <row r="991" spans="1:28" s="200" customFormat="1" ht="63" customHeight="1" x14ac:dyDescent="0.2">
      <c r="A991" s="202" t="s">
        <v>816</v>
      </c>
      <c r="B991" s="202" t="s">
        <v>1087</v>
      </c>
      <c r="C991" s="202" t="s">
        <v>791</v>
      </c>
      <c r="D991" s="202" t="s">
        <v>3</v>
      </c>
      <c r="E991" s="202" t="s">
        <v>47</v>
      </c>
      <c r="F991" s="202" t="s">
        <v>2762</v>
      </c>
      <c r="G991" s="202" t="s">
        <v>2762</v>
      </c>
      <c r="H991" s="203"/>
      <c r="I991" s="203"/>
      <c r="J991" s="203"/>
      <c r="K991" s="202" t="s">
        <v>2762</v>
      </c>
      <c r="L991" s="202"/>
      <c r="M991" s="202" t="s">
        <v>2762</v>
      </c>
      <c r="N991" s="203"/>
      <c r="O991" s="203"/>
      <c r="P991" s="203"/>
      <c r="Q991" s="203"/>
      <c r="R991" s="202" t="s">
        <v>2762</v>
      </c>
      <c r="S991" s="202" t="s">
        <v>3532</v>
      </c>
      <c r="T991" s="202" t="s">
        <v>3520</v>
      </c>
      <c r="U991" s="205">
        <v>0</v>
      </c>
      <c r="V991" s="205">
        <v>1</v>
      </c>
      <c r="W991" s="202" t="s">
        <v>3521</v>
      </c>
      <c r="X991" s="202" t="s">
        <v>3533</v>
      </c>
      <c r="Y991" s="202" t="s">
        <v>2671</v>
      </c>
      <c r="Z991" s="202" t="s">
        <v>3534</v>
      </c>
      <c r="AA991" s="202"/>
      <c r="AB991" s="236"/>
    </row>
    <row r="992" spans="1:28" s="200" customFormat="1" ht="63" customHeight="1" x14ac:dyDescent="0.2">
      <c r="A992" s="202" t="s">
        <v>816</v>
      </c>
      <c r="B992" s="202" t="s">
        <v>1087</v>
      </c>
      <c r="C992" s="202" t="s">
        <v>791</v>
      </c>
      <c r="D992" s="202" t="s">
        <v>3</v>
      </c>
      <c r="E992" s="202" t="s">
        <v>47</v>
      </c>
      <c r="F992" s="202" t="s">
        <v>2762</v>
      </c>
      <c r="G992" s="202" t="s">
        <v>2762</v>
      </c>
      <c r="H992" s="203"/>
      <c r="I992" s="203"/>
      <c r="J992" s="203"/>
      <c r="K992" s="202" t="s">
        <v>2762</v>
      </c>
      <c r="L992" s="202"/>
      <c r="M992" s="202" t="s">
        <v>2762</v>
      </c>
      <c r="N992" s="203"/>
      <c r="O992" s="203"/>
      <c r="P992" s="203"/>
      <c r="Q992" s="203"/>
      <c r="R992" s="202" t="s">
        <v>2762</v>
      </c>
      <c r="S992" s="202" t="s">
        <v>3535</v>
      </c>
      <c r="T992" s="202" t="s">
        <v>3520</v>
      </c>
      <c r="U992" s="205">
        <v>0</v>
      </c>
      <c r="V992" s="205">
        <v>1</v>
      </c>
      <c r="W992" s="202" t="s">
        <v>3521</v>
      </c>
      <c r="X992" s="202" t="s">
        <v>3536</v>
      </c>
      <c r="Y992" s="202" t="s">
        <v>2671</v>
      </c>
      <c r="Z992" s="202" t="s">
        <v>3537</v>
      </c>
      <c r="AA992" s="202"/>
      <c r="AB992" s="236"/>
    </row>
    <row r="993" spans="1:28" s="200" customFormat="1" ht="63" customHeight="1" x14ac:dyDescent="0.2">
      <c r="A993" s="202" t="s">
        <v>816</v>
      </c>
      <c r="B993" s="202" t="s">
        <v>1087</v>
      </c>
      <c r="C993" s="202" t="s">
        <v>791</v>
      </c>
      <c r="D993" s="202" t="s">
        <v>3</v>
      </c>
      <c r="E993" s="202" t="s">
        <v>47</v>
      </c>
      <c r="F993" s="202" t="s">
        <v>2762</v>
      </c>
      <c r="G993" s="202" t="s">
        <v>2762</v>
      </c>
      <c r="H993" s="203"/>
      <c r="I993" s="203"/>
      <c r="J993" s="203"/>
      <c r="K993" s="202" t="s">
        <v>2762</v>
      </c>
      <c r="L993" s="202"/>
      <c r="M993" s="202" t="s">
        <v>2762</v>
      </c>
      <c r="N993" s="203"/>
      <c r="O993" s="203"/>
      <c r="P993" s="203"/>
      <c r="Q993" s="203"/>
      <c r="R993" s="202" t="s">
        <v>2762</v>
      </c>
      <c r="S993" s="202" t="s">
        <v>3535</v>
      </c>
      <c r="T993" s="202"/>
      <c r="U993" s="205"/>
      <c r="V993" s="205"/>
      <c r="W993" s="202"/>
      <c r="X993" s="202"/>
      <c r="Y993" s="202" t="s">
        <v>2671</v>
      </c>
      <c r="Z993" s="202" t="s">
        <v>3537</v>
      </c>
      <c r="AA993" s="202"/>
      <c r="AB993" s="236"/>
    </row>
    <row r="994" spans="1:28" s="200" customFormat="1" ht="63" customHeight="1" x14ac:dyDescent="0.2">
      <c r="A994" s="202" t="s">
        <v>816</v>
      </c>
      <c r="B994" s="202" t="s">
        <v>1087</v>
      </c>
      <c r="C994" s="202" t="s">
        <v>791</v>
      </c>
      <c r="D994" s="202" t="s">
        <v>3</v>
      </c>
      <c r="E994" s="202" t="s">
        <v>47</v>
      </c>
      <c r="F994" s="202" t="s">
        <v>2762</v>
      </c>
      <c r="G994" s="202" t="s">
        <v>2762</v>
      </c>
      <c r="H994" s="203"/>
      <c r="I994" s="203"/>
      <c r="J994" s="203"/>
      <c r="K994" s="202" t="s">
        <v>2762</v>
      </c>
      <c r="L994" s="202"/>
      <c r="M994" s="202" t="s">
        <v>2762</v>
      </c>
      <c r="N994" s="203"/>
      <c r="O994" s="203"/>
      <c r="P994" s="203"/>
      <c r="Q994" s="203"/>
      <c r="R994" s="202" t="s">
        <v>2762</v>
      </c>
      <c r="S994" s="202" t="s">
        <v>3535</v>
      </c>
      <c r="T994" s="202"/>
      <c r="U994" s="205"/>
      <c r="V994" s="205"/>
      <c r="W994" s="202"/>
      <c r="X994" s="202"/>
      <c r="Y994" s="202" t="s">
        <v>2671</v>
      </c>
      <c r="Z994" s="202" t="s">
        <v>3537</v>
      </c>
      <c r="AA994" s="202"/>
      <c r="AB994" s="236"/>
    </row>
    <row r="995" spans="1:28" s="200" customFormat="1" ht="63" customHeight="1" x14ac:dyDescent="0.2">
      <c r="A995" s="202" t="s">
        <v>816</v>
      </c>
      <c r="B995" s="202" t="s">
        <v>1087</v>
      </c>
      <c r="C995" s="202" t="s">
        <v>791</v>
      </c>
      <c r="D995" s="202" t="s">
        <v>3</v>
      </c>
      <c r="E995" s="202" t="s">
        <v>47</v>
      </c>
      <c r="F995" s="202" t="s">
        <v>2762</v>
      </c>
      <c r="G995" s="202" t="s">
        <v>2762</v>
      </c>
      <c r="H995" s="203"/>
      <c r="I995" s="203"/>
      <c r="J995" s="203"/>
      <c r="K995" s="202" t="s">
        <v>2762</v>
      </c>
      <c r="L995" s="202"/>
      <c r="M995" s="202" t="s">
        <v>2762</v>
      </c>
      <c r="N995" s="203"/>
      <c r="O995" s="203"/>
      <c r="P995" s="203"/>
      <c r="Q995" s="203"/>
      <c r="R995" s="202" t="s">
        <v>2762</v>
      </c>
      <c r="S995" s="202" t="s">
        <v>3535</v>
      </c>
      <c r="T995" s="202"/>
      <c r="U995" s="205"/>
      <c r="V995" s="205"/>
      <c r="W995" s="202"/>
      <c r="X995" s="202"/>
      <c r="Y995" s="202" t="s">
        <v>2671</v>
      </c>
      <c r="Z995" s="202" t="s">
        <v>3537</v>
      </c>
      <c r="AA995" s="202"/>
      <c r="AB995" s="236"/>
    </row>
    <row r="996" spans="1:28" s="200" customFormat="1" ht="63" customHeight="1" x14ac:dyDescent="0.2">
      <c r="A996" s="202" t="s">
        <v>816</v>
      </c>
      <c r="B996" s="202" t="s">
        <v>1087</v>
      </c>
      <c r="C996" s="202" t="s">
        <v>791</v>
      </c>
      <c r="D996" s="202" t="s">
        <v>3</v>
      </c>
      <c r="E996" s="202" t="s">
        <v>47</v>
      </c>
      <c r="F996" s="202" t="s">
        <v>2762</v>
      </c>
      <c r="G996" s="202" t="s">
        <v>2762</v>
      </c>
      <c r="H996" s="203"/>
      <c r="I996" s="203"/>
      <c r="J996" s="203"/>
      <c r="K996" s="202" t="s">
        <v>2762</v>
      </c>
      <c r="L996" s="202"/>
      <c r="M996" s="202" t="s">
        <v>2762</v>
      </c>
      <c r="N996" s="203"/>
      <c r="O996" s="203"/>
      <c r="P996" s="203"/>
      <c r="Q996" s="203"/>
      <c r="R996" s="202" t="s">
        <v>2762</v>
      </c>
      <c r="S996" s="202" t="s">
        <v>3535</v>
      </c>
      <c r="T996" s="202"/>
      <c r="U996" s="205"/>
      <c r="V996" s="205"/>
      <c r="W996" s="202"/>
      <c r="X996" s="202"/>
      <c r="Y996" s="202" t="s">
        <v>2671</v>
      </c>
      <c r="Z996" s="202" t="s">
        <v>3537</v>
      </c>
      <c r="AA996" s="202"/>
      <c r="AB996" s="236"/>
    </row>
    <row r="997" spans="1:28" s="200" customFormat="1" ht="63" customHeight="1" x14ac:dyDescent="0.2">
      <c r="A997" s="202" t="s">
        <v>816</v>
      </c>
      <c r="B997" s="202" t="s">
        <v>1087</v>
      </c>
      <c r="C997" s="202" t="s">
        <v>791</v>
      </c>
      <c r="D997" s="202" t="s">
        <v>3</v>
      </c>
      <c r="E997" s="202" t="s">
        <v>47</v>
      </c>
      <c r="F997" s="202" t="s">
        <v>2762</v>
      </c>
      <c r="G997" s="202" t="s">
        <v>2762</v>
      </c>
      <c r="H997" s="203"/>
      <c r="I997" s="203"/>
      <c r="J997" s="203"/>
      <c r="K997" s="202" t="s">
        <v>2762</v>
      </c>
      <c r="L997" s="202"/>
      <c r="M997" s="202" t="s">
        <v>2762</v>
      </c>
      <c r="N997" s="203"/>
      <c r="O997" s="203"/>
      <c r="P997" s="203"/>
      <c r="Q997" s="203"/>
      <c r="R997" s="202" t="s">
        <v>2762</v>
      </c>
      <c r="S997" s="202" t="s">
        <v>3535</v>
      </c>
      <c r="T997" s="202"/>
      <c r="U997" s="205"/>
      <c r="V997" s="205"/>
      <c r="W997" s="202"/>
      <c r="X997" s="202"/>
      <c r="Y997" s="202" t="s">
        <v>2671</v>
      </c>
      <c r="Z997" s="202" t="s">
        <v>3537</v>
      </c>
      <c r="AA997" s="202"/>
      <c r="AB997" s="236"/>
    </row>
    <row r="998" spans="1:28" s="200" customFormat="1" ht="63" customHeight="1" x14ac:dyDescent="0.2">
      <c r="A998" s="202" t="s">
        <v>816</v>
      </c>
      <c r="B998" s="202" t="s">
        <v>1087</v>
      </c>
      <c r="C998" s="202" t="s">
        <v>791</v>
      </c>
      <c r="D998" s="202" t="s">
        <v>3</v>
      </c>
      <c r="E998" s="202" t="s">
        <v>47</v>
      </c>
      <c r="F998" s="202" t="s">
        <v>2762</v>
      </c>
      <c r="G998" s="202" t="s">
        <v>2762</v>
      </c>
      <c r="H998" s="203"/>
      <c r="I998" s="203"/>
      <c r="J998" s="203"/>
      <c r="K998" s="202" t="s">
        <v>2762</v>
      </c>
      <c r="L998" s="202"/>
      <c r="M998" s="202" t="s">
        <v>2762</v>
      </c>
      <c r="N998" s="203"/>
      <c r="O998" s="203"/>
      <c r="P998" s="203"/>
      <c r="Q998" s="203"/>
      <c r="R998" s="202" t="s">
        <v>2762</v>
      </c>
      <c r="S998" s="202" t="s">
        <v>3535</v>
      </c>
      <c r="T998" s="202"/>
      <c r="U998" s="205"/>
      <c r="V998" s="205"/>
      <c r="W998" s="202"/>
      <c r="X998" s="202"/>
      <c r="Y998" s="202" t="s">
        <v>2671</v>
      </c>
      <c r="Z998" s="202" t="s">
        <v>3537</v>
      </c>
      <c r="AA998" s="202"/>
      <c r="AB998" s="236"/>
    </row>
    <row r="999" spans="1:28" s="200" customFormat="1" ht="63" customHeight="1" x14ac:dyDescent="0.2">
      <c r="A999" s="202" t="s">
        <v>816</v>
      </c>
      <c r="B999" s="202" t="s">
        <v>1087</v>
      </c>
      <c r="C999" s="202" t="s">
        <v>791</v>
      </c>
      <c r="D999" s="202" t="s">
        <v>3</v>
      </c>
      <c r="E999" s="202" t="s">
        <v>47</v>
      </c>
      <c r="F999" s="202" t="s">
        <v>2762</v>
      </c>
      <c r="G999" s="202" t="s">
        <v>2762</v>
      </c>
      <c r="H999" s="203"/>
      <c r="I999" s="203"/>
      <c r="J999" s="203"/>
      <c r="K999" s="202" t="s">
        <v>2762</v>
      </c>
      <c r="L999" s="202"/>
      <c r="M999" s="202" t="s">
        <v>2762</v>
      </c>
      <c r="N999" s="203"/>
      <c r="O999" s="203"/>
      <c r="P999" s="203"/>
      <c r="Q999" s="203"/>
      <c r="R999" s="202" t="s">
        <v>2762</v>
      </c>
      <c r="S999" s="202" t="s">
        <v>3535</v>
      </c>
      <c r="T999" s="202"/>
      <c r="U999" s="205"/>
      <c r="V999" s="205"/>
      <c r="W999" s="202"/>
      <c r="X999" s="202"/>
      <c r="Y999" s="202" t="s">
        <v>2671</v>
      </c>
      <c r="Z999" s="202" t="s">
        <v>3537</v>
      </c>
      <c r="AA999" s="202"/>
      <c r="AB999" s="236"/>
    </row>
    <row r="1000" spans="1:28" s="200" customFormat="1" ht="63" customHeight="1" x14ac:dyDescent="0.2">
      <c r="A1000" s="202" t="s">
        <v>816</v>
      </c>
      <c r="B1000" s="202" t="s">
        <v>1087</v>
      </c>
      <c r="C1000" s="202" t="s">
        <v>791</v>
      </c>
      <c r="D1000" s="202" t="s">
        <v>3</v>
      </c>
      <c r="E1000" s="202" t="s">
        <v>47</v>
      </c>
      <c r="F1000" s="202" t="s">
        <v>2762</v>
      </c>
      <c r="G1000" s="202" t="s">
        <v>2762</v>
      </c>
      <c r="H1000" s="203"/>
      <c r="I1000" s="203"/>
      <c r="J1000" s="203"/>
      <c r="K1000" s="202" t="s">
        <v>2762</v>
      </c>
      <c r="L1000" s="202"/>
      <c r="M1000" s="202" t="s">
        <v>2762</v>
      </c>
      <c r="N1000" s="203"/>
      <c r="O1000" s="203"/>
      <c r="P1000" s="203"/>
      <c r="Q1000" s="203"/>
      <c r="R1000" s="202" t="s">
        <v>2762</v>
      </c>
      <c r="S1000" s="202" t="s">
        <v>3535</v>
      </c>
      <c r="T1000" s="202"/>
      <c r="U1000" s="205"/>
      <c r="V1000" s="205"/>
      <c r="W1000" s="202"/>
      <c r="X1000" s="202"/>
      <c r="Y1000" s="202" t="s">
        <v>2671</v>
      </c>
      <c r="Z1000" s="202" t="s">
        <v>3537</v>
      </c>
      <c r="AA1000" s="202"/>
      <c r="AB1000" s="236"/>
    </row>
    <row r="1001" spans="1:28" s="200" customFormat="1" ht="63" customHeight="1" x14ac:dyDescent="0.2">
      <c r="A1001" s="202" t="s">
        <v>816</v>
      </c>
      <c r="B1001" s="202" t="s">
        <v>1087</v>
      </c>
      <c r="C1001" s="202" t="s">
        <v>791</v>
      </c>
      <c r="D1001" s="202" t="s">
        <v>3</v>
      </c>
      <c r="E1001" s="202" t="s">
        <v>53</v>
      </c>
      <c r="F1001" s="202" t="s">
        <v>2762</v>
      </c>
      <c r="G1001" s="202" t="s">
        <v>2762</v>
      </c>
      <c r="H1001" s="203"/>
      <c r="I1001" s="203"/>
      <c r="J1001" s="203"/>
      <c r="K1001" s="202" t="s">
        <v>2762</v>
      </c>
      <c r="L1001" s="202"/>
      <c r="M1001" s="202" t="s">
        <v>2762</v>
      </c>
      <c r="N1001" s="203"/>
      <c r="O1001" s="203"/>
      <c r="P1001" s="203"/>
      <c r="Q1001" s="203"/>
      <c r="R1001" s="202" t="s">
        <v>2762</v>
      </c>
      <c r="S1001" s="202" t="s">
        <v>3519</v>
      </c>
      <c r="T1001" s="202" t="s">
        <v>3520</v>
      </c>
      <c r="U1001" s="229">
        <v>0</v>
      </c>
      <c r="V1001" s="229">
        <v>2</v>
      </c>
      <c r="W1001" s="202" t="s">
        <v>3521</v>
      </c>
      <c r="X1001" s="202" t="s">
        <v>3522</v>
      </c>
      <c r="Y1001" s="202" t="s">
        <v>1075</v>
      </c>
      <c r="Z1001" s="202" t="s">
        <v>3523</v>
      </c>
      <c r="AA1001" s="202" t="s">
        <v>2762</v>
      </c>
      <c r="AB1001" s="236"/>
    </row>
    <row r="1002" spans="1:28" s="200" customFormat="1" ht="63" customHeight="1" x14ac:dyDescent="0.2">
      <c r="A1002" s="202" t="s">
        <v>816</v>
      </c>
      <c r="B1002" s="202" t="s">
        <v>1087</v>
      </c>
      <c r="C1002" s="202" t="s">
        <v>791</v>
      </c>
      <c r="D1002" s="202" t="s">
        <v>3</v>
      </c>
      <c r="E1002" s="202" t="s">
        <v>53</v>
      </c>
      <c r="F1002" s="202" t="s">
        <v>2762</v>
      </c>
      <c r="G1002" s="202" t="s">
        <v>2762</v>
      </c>
      <c r="H1002" s="203"/>
      <c r="I1002" s="203"/>
      <c r="J1002" s="203"/>
      <c r="K1002" s="202" t="s">
        <v>2762</v>
      </c>
      <c r="L1002" s="202"/>
      <c r="M1002" s="202" t="s">
        <v>2762</v>
      </c>
      <c r="N1002" s="203"/>
      <c r="O1002" s="203"/>
      <c r="P1002" s="203"/>
      <c r="Q1002" s="203"/>
      <c r="R1002" s="202" t="s">
        <v>2762</v>
      </c>
      <c r="S1002" s="202" t="s">
        <v>3524</v>
      </c>
      <c r="T1002" s="202" t="s">
        <v>3520</v>
      </c>
      <c r="U1002" s="229">
        <v>0</v>
      </c>
      <c r="V1002" s="229">
        <v>2</v>
      </c>
      <c r="W1002" s="202" t="s">
        <v>3521</v>
      </c>
      <c r="X1002" s="202" t="s">
        <v>3371</v>
      </c>
      <c r="Y1002" s="202" t="s">
        <v>2671</v>
      </c>
      <c r="Z1002" s="202" t="s">
        <v>3523</v>
      </c>
      <c r="AA1002" s="202"/>
      <c r="AB1002" s="236"/>
    </row>
    <row r="1003" spans="1:28" s="200" customFormat="1" ht="63" customHeight="1" x14ac:dyDescent="0.2">
      <c r="A1003" s="202" t="s">
        <v>816</v>
      </c>
      <c r="B1003" s="202" t="s">
        <v>1087</v>
      </c>
      <c r="C1003" s="202" t="s">
        <v>791</v>
      </c>
      <c r="D1003" s="202" t="s">
        <v>3</v>
      </c>
      <c r="E1003" s="202" t="s">
        <v>53</v>
      </c>
      <c r="F1003" s="202" t="s">
        <v>2762</v>
      </c>
      <c r="G1003" s="202" t="s">
        <v>2762</v>
      </c>
      <c r="H1003" s="203"/>
      <c r="I1003" s="203"/>
      <c r="J1003" s="203"/>
      <c r="K1003" s="202" t="s">
        <v>2762</v>
      </c>
      <c r="L1003" s="202"/>
      <c r="M1003" s="202" t="s">
        <v>2762</v>
      </c>
      <c r="N1003" s="203"/>
      <c r="O1003" s="203"/>
      <c r="P1003" s="203"/>
      <c r="Q1003" s="203"/>
      <c r="R1003" s="202" t="s">
        <v>2762</v>
      </c>
      <c r="S1003" s="202" t="s">
        <v>3525</v>
      </c>
      <c r="T1003" s="202" t="s">
        <v>3520</v>
      </c>
      <c r="U1003" s="229">
        <v>0</v>
      </c>
      <c r="V1003" s="229">
        <v>2</v>
      </c>
      <c r="W1003" s="202" t="s">
        <v>3521</v>
      </c>
      <c r="X1003" s="202" t="s">
        <v>3522</v>
      </c>
      <c r="Y1003" s="202" t="s">
        <v>2671</v>
      </c>
      <c r="Z1003" s="202" t="s">
        <v>3526</v>
      </c>
      <c r="AA1003" s="202"/>
      <c r="AB1003" s="236"/>
    </row>
    <row r="1004" spans="1:28" s="200" customFormat="1" ht="63" customHeight="1" x14ac:dyDescent="0.2">
      <c r="A1004" s="202" t="s">
        <v>816</v>
      </c>
      <c r="B1004" s="202" t="s">
        <v>1087</v>
      </c>
      <c r="C1004" s="202" t="s">
        <v>791</v>
      </c>
      <c r="D1004" s="202" t="s">
        <v>3</v>
      </c>
      <c r="E1004" s="202" t="s">
        <v>53</v>
      </c>
      <c r="F1004" s="202" t="s">
        <v>2762</v>
      </c>
      <c r="G1004" s="202" t="s">
        <v>2762</v>
      </c>
      <c r="H1004" s="203"/>
      <c r="I1004" s="203"/>
      <c r="J1004" s="203"/>
      <c r="K1004" s="202" t="s">
        <v>2762</v>
      </c>
      <c r="L1004" s="202"/>
      <c r="M1004" s="202" t="s">
        <v>2762</v>
      </c>
      <c r="N1004" s="203"/>
      <c r="O1004" s="203"/>
      <c r="P1004" s="203"/>
      <c r="Q1004" s="203"/>
      <c r="R1004" s="202" t="s">
        <v>2762</v>
      </c>
      <c r="S1004" s="202" t="s">
        <v>3527</v>
      </c>
      <c r="T1004" s="202" t="s">
        <v>3520</v>
      </c>
      <c r="U1004" s="229">
        <v>0</v>
      </c>
      <c r="V1004" s="229">
        <v>1</v>
      </c>
      <c r="W1004" s="202" t="s">
        <v>3521</v>
      </c>
      <c r="X1004" s="202" t="s">
        <v>3528</v>
      </c>
      <c r="Y1004" s="202" t="s">
        <v>2671</v>
      </c>
      <c r="Z1004" s="202" t="s">
        <v>3529</v>
      </c>
      <c r="AA1004" s="202"/>
      <c r="AB1004" s="236"/>
    </row>
    <row r="1005" spans="1:28" s="200" customFormat="1" ht="63" customHeight="1" x14ac:dyDescent="0.2">
      <c r="A1005" s="202" t="s">
        <v>816</v>
      </c>
      <c r="B1005" s="202" t="s">
        <v>1087</v>
      </c>
      <c r="C1005" s="202" t="s">
        <v>791</v>
      </c>
      <c r="D1005" s="202" t="s">
        <v>3</v>
      </c>
      <c r="E1005" s="202" t="s">
        <v>53</v>
      </c>
      <c r="F1005" s="202" t="s">
        <v>2762</v>
      </c>
      <c r="G1005" s="202" t="s">
        <v>2762</v>
      </c>
      <c r="H1005" s="203"/>
      <c r="I1005" s="203"/>
      <c r="J1005" s="203"/>
      <c r="K1005" s="202" t="s">
        <v>2762</v>
      </c>
      <c r="L1005" s="202"/>
      <c r="M1005" s="202" t="s">
        <v>2762</v>
      </c>
      <c r="N1005" s="203"/>
      <c r="O1005" s="203"/>
      <c r="P1005" s="203"/>
      <c r="Q1005" s="203"/>
      <c r="R1005" s="202" t="s">
        <v>2762</v>
      </c>
      <c r="S1005" s="202" t="s">
        <v>3530</v>
      </c>
      <c r="T1005" s="202" t="s">
        <v>3520</v>
      </c>
      <c r="U1005" s="205">
        <v>0</v>
      </c>
      <c r="V1005" s="205">
        <v>1</v>
      </c>
      <c r="W1005" s="202" t="s">
        <v>3521</v>
      </c>
      <c r="X1005" s="202" t="s">
        <v>3531</v>
      </c>
      <c r="Y1005" s="202" t="s">
        <v>2671</v>
      </c>
      <c r="Z1005" s="202" t="s">
        <v>3529</v>
      </c>
      <c r="AA1005" s="202"/>
      <c r="AB1005" s="236"/>
    </row>
    <row r="1006" spans="1:28" s="200" customFormat="1" ht="63" customHeight="1" x14ac:dyDescent="0.2">
      <c r="A1006" s="202" t="s">
        <v>816</v>
      </c>
      <c r="B1006" s="202" t="s">
        <v>1087</v>
      </c>
      <c r="C1006" s="202" t="s">
        <v>791</v>
      </c>
      <c r="D1006" s="202" t="s">
        <v>3</v>
      </c>
      <c r="E1006" s="202" t="s">
        <v>47</v>
      </c>
      <c r="F1006" s="202" t="s">
        <v>2762</v>
      </c>
      <c r="G1006" s="202" t="s">
        <v>2762</v>
      </c>
      <c r="H1006" s="203"/>
      <c r="I1006" s="203"/>
      <c r="J1006" s="203"/>
      <c r="K1006" s="202" t="s">
        <v>2762</v>
      </c>
      <c r="L1006" s="202"/>
      <c r="M1006" s="202" t="s">
        <v>2762</v>
      </c>
      <c r="N1006" s="203"/>
      <c r="O1006" s="203"/>
      <c r="P1006" s="203"/>
      <c r="Q1006" s="203"/>
      <c r="R1006" s="202" t="s">
        <v>2762</v>
      </c>
      <c r="S1006" s="202" t="s">
        <v>3532</v>
      </c>
      <c r="T1006" s="202" t="s">
        <v>3520</v>
      </c>
      <c r="U1006" s="205">
        <v>0</v>
      </c>
      <c r="V1006" s="205">
        <v>1</v>
      </c>
      <c r="W1006" s="202" t="s">
        <v>3521</v>
      </c>
      <c r="X1006" s="202" t="s">
        <v>3533</v>
      </c>
      <c r="Y1006" s="202" t="s">
        <v>2671</v>
      </c>
      <c r="Z1006" s="202" t="s">
        <v>3534</v>
      </c>
      <c r="AA1006" s="202"/>
      <c r="AB1006" s="236"/>
    </row>
    <row r="1007" spans="1:28" s="200" customFormat="1" ht="63" customHeight="1" x14ac:dyDescent="0.2">
      <c r="A1007" s="202" t="s">
        <v>816</v>
      </c>
      <c r="B1007" s="202" t="s">
        <v>1087</v>
      </c>
      <c r="C1007" s="202" t="s">
        <v>791</v>
      </c>
      <c r="D1007" s="202" t="s">
        <v>3</v>
      </c>
      <c r="E1007" s="202" t="s">
        <v>47</v>
      </c>
      <c r="F1007" s="202" t="s">
        <v>2762</v>
      </c>
      <c r="G1007" s="202" t="s">
        <v>2762</v>
      </c>
      <c r="H1007" s="203"/>
      <c r="I1007" s="203"/>
      <c r="J1007" s="203"/>
      <c r="K1007" s="202" t="s">
        <v>2762</v>
      </c>
      <c r="L1007" s="202"/>
      <c r="M1007" s="202" t="s">
        <v>2762</v>
      </c>
      <c r="N1007" s="203"/>
      <c r="O1007" s="203"/>
      <c r="P1007" s="203"/>
      <c r="Q1007" s="203"/>
      <c r="R1007" s="202" t="s">
        <v>2762</v>
      </c>
      <c r="S1007" s="202" t="s">
        <v>3535</v>
      </c>
      <c r="T1007" s="202" t="s">
        <v>3520</v>
      </c>
      <c r="U1007" s="205">
        <v>0</v>
      </c>
      <c r="V1007" s="205">
        <v>1</v>
      </c>
      <c r="W1007" s="202" t="s">
        <v>3521</v>
      </c>
      <c r="X1007" s="202" t="s">
        <v>3536</v>
      </c>
      <c r="Y1007" s="202" t="s">
        <v>2671</v>
      </c>
      <c r="Z1007" s="202" t="s">
        <v>3537</v>
      </c>
      <c r="AA1007" s="202"/>
      <c r="AB1007" s="236"/>
    </row>
    <row r="1008" spans="1:28" s="200" customFormat="1" ht="63" customHeight="1" x14ac:dyDescent="0.2">
      <c r="A1008" s="202" t="s">
        <v>816</v>
      </c>
      <c r="B1008" s="202" t="s">
        <v>1087</v>
      </c>
      <c r="C1008" s="202" t="s">
        <v>791</v>
      </c>
      <c r="D1008" s="202" t="s">
        <v>3</v>
      </c>
      <c r="E1008" s="202" t="s">
        <v>47</v>
      </c>
      <c r="F1008" s="202" t="s">
        <v>2762</v>
      </c>
      <c r="G1008" s="202" t="s">
        <v>2762</v>
      </c>
      <c r="H1008" s="203"/>
      <c r="I1008" s="203"/>
      <c r="J1008" s="203"/>
      <c r="K1008" s="202" t="s">
        <v>2762</v>
      </c>
      <c r="L1008" s="202"/>
      <c r="M1008" s="202" t="s">
        <v>2762</v>
      </c>
      <c r="N1008" s="203"/>
      <c r="O1008" s="203"/>
      <c r="P1008" s="203"/>
      <c r="Q1008" s="203"/>
      <c r="R1008" s="202" t="s">
        <v>2762</v>
      </c>
      <c r="S1008" s="202" t="s">
        <v>3535</v>
      </c>
      <c r="T1008" s="202"/>
      <c r="U1008" s="205"/>
      <c r="V1008" s="205"/>
      <c r="W1008" s="202"/>
      <c r="X1008" s="202"/>
      <c r="Y1008" s="202" t="s">
        <v>2671</v>
      </c>
      <c r="Z1008" s="202" t="s">
        <v>3537</v>
      </c>
      <c r="AA1008" s="202"/>
      <c r="AB1008" s="236"/>
    </row>
    <row r="1009" spans="1:28" s="200" customFormat="1" ht="63" customHeight="1" x14ac:dyDescent="0.2">
      <c r="A1009" s="202" t="s">
        <v>816</v>
      </c>
      <c r="B1009" s="202" t="s">
        <v>1087</v>
      </c>
      <c r="C1009" s="202" t="s">
        <v>791</v>
      </c>
      <c r="D1009" s="202" t="s">
        <v>3</v>
      </c>
      <c r="E1009" s="202" t="s">
        <v>47</v>
      </c>
      <c r="F1009" s="202" t="s">
        <v>2762</v>
      </c>
      <c r="G1009" s="202" t="s">
        <v>2762</v>
      </c>
      <c r="H1009" s="203"/>
      <c r="I1009" s="203"/>
      <c r="J1009" s="203"/>
      <c r="K1009" s="202" t="s">
        <v>2762</v>
      </c>
      <c r="L1009" s="202"/>
      <c r="M1009" s="202" t="s">
        <v>2762</v>
      </c>
      <c r="N1009" s="203"/>
      <c r="O1009" s="203"/>
      <c r="P1009" s="203"/>
      <c r="Q1009" s="203"/>
      <c r="R1009" s="202" t="s">
        <v>2762</v>
      </c>
      <c r="S1009" s="202" t="s">
        <v>3535</v>
      </c>
      <c r="T1009" s="202"/>
      <c r="U1009" s="205"/>
      <c r="V1009" s="205"/>
      <c r="W1009" s="202"/>
      <c r="X1009" s="202"/>
      <c r="Y1009" s="202" t="s">
        <v>2671</v>
      </c>
      <c r="Z1009" s="202" t="s">
        <v>3537</v>
      </c>
      <c r="AA1009" s="202"/>
      <c r="AB1009" s="236"/>
    </row>
    <row r="1010" spans="1:28" s="200" customFormat="1" ht="63" customHeight="1" x14ac:dyDescent="0.2">
      <c r="A1010" s="202" t="s">
        <v>816</v>
      </c>
      <c r="B1010" s="202" t="s">
        <v>1087</v>
      </c>
      <c r="C1010" s="202" t="s">
        <v>791</v>
      </c>
      <c r="D1010" s="202" t="s">
        <v>3</v>
      </c>
      <c r="E1010" s="202" t="s">
        <v>47</v>
      </c>
      <c r="F1010" s="202" t="s">
        <v>2762</v>
      </c>
      <c r="G1010" s="202" t="s">
        <v>2762</v>
      </c>
      <c r="H1010" s="203"/>
      <c r="I1010" s="203"/>
      <c r="J1010" s="203"/>
      <c r="K1010" s="202" t="s">
        <v>2762</v>
      </c>
      <c r="L1010" s="202"/>
      <c r="M1010" s="202" t="s">
        <v>2762</v>
      </c>
      <c r="N1010" s="203"/>
      <c r="O1010" s="203"/>
      <c r="P1010" s="203"/>
      <c r="Q1010" s="203"/>
      <c r="R1010" s="202" t="s">
        <v>2762</v>
      </c>
      <c r="S1010" s="202" t="s">
        <v>3535</v>
      </c>
      <c r="T1010" s="202"/>
      <c r="U1010" s="205"/>
      <c r="V1010" s="205"/>
      <c r="W1010" s="202"/>
      <c r="X1010" s="202"/>
      <c r="Y1010" s="202" t="s">
        <v>2671</v>
      </c>
      <c r="Z1010" s="202" t="s">
        <v>3537</v>
      </c>
      <c r="AA1010" s="202"/>
      <c r="AB1010" s="236"/>
    </row>
    <row r="1011" spans="1:28" s="200" customFormat="1" ht="63" customHeight="1" x14ac:dyDescent="0.2">
      <c r="A1011" s="202" t="s">
        <v>816</v>
      </c>
      <c r="B1011" s="202" t="s">
        <v>1087</v>
      </c>
      <c r="C1011" s="202" t="s">
        <v>791</v>
      </c>
      <c r="D1011" s="202" t="s">
        <v>3</v>
      </c>
      <c r="E1011" s="202" t="s">
        <v>47</v>
      </c>
      <c r="F1011" s="202" t="s">
        <v>2762</v>
      </c>
      <c r="G1011" s="202" t="s">
        <v>2762</v>
      </c>
      <c r="H1011" s="203"/>
      <c r="I1011" s="203"/>
      <c r="J1011" s="203"/>
      <c r="K1011" s="202" t="s">
        <v>2762</v>
      </c>
      <c r="L1011" s="202"/>
      <c r="M1011" s="202" t="s">
        <v>2762</v>
      </c>
      <c r="N1011" s="203"/>
      <c r="O1011" s="203"/>
      <c r="P1011" s="203"/>
      <c r="Q1011" s="203"/>
      <c r="R1011" s="202" t="s">
        <v>2762</v>
      </c>
      <c r="S1011" s="202" t="s">
        <v>3535</v>
      </c>
      <c r="T1011" s="202"/>
      <c r="U1011" s="205"/>
      <c r="V1011" s="205"/>
      <c r="W1011" s="202"/>
      <c r="X1011" s="202"/>
      <c r="Y1011" s="202" t="s">
        <v>2671</v>
      </c>
      <c r="Z1011" s="202" t="s">
        <v>3537</v>
      </c>
      <c r="AA1011" s="202"/>
      <c r="AB1011" s="236"/>
    </row>
    <row r="1012" spans="1:28" s="200" customFormat="1" ht="63" customHeight="1" x14ac:dyDescent="0.2">
      <c r="A1012" s="202" t="s">
        <v>816</v>
      </c>
      <c r="B1012" s="202" t="s">
        <v>1087</v>
      </c>
      <c r="C1012" s="202" t="s">
        <v>791</v>
      </c>
      <c r="D1012" s="202" t="s">
        <v>3</v>
      </c>
      <c r="E1012" s="202" t="s">
        <v>47</v>
      </c>
      <c r="F1012" s="202" t="s">
        <v>2762</v>
      </c>
      <c r="G1012" s="202" t="s">
        <v>2762</v>
      </c>
      <c r="H1012" s="203"/>
      <c r="I1012" s="203"/>
      <c r="J1012" s="203"/>
      <c r="K1012" s="202" t="s">
        <v>2762</v>
      </c>
      <c r="L1012" s="202"/>
      <c r="M1012" s="202" t="s">
        <v>2762</v>
      </c>
      <c r="N1012" s="203"/>
      <c r="O1012" s="203"/>
      <c r="P1012" s="203"/>
      <c r="Q1012" s="203"/>
      <c r="R1012" s="202" t="s">
        <v>2762</v>
      </c>
      <c r="S1012" s="202" t="s">
        <v>3535</v>
      </c>
      <c r="T1012" s="202"/>
      <c r="U1012" s="205"/>
      <c r="V1012" s="205"/>
      <c r="W1012" s="202"/>
      <c r="X1012" s="202"/>
      <c r="Y1012" s="202" t="s">
        <v>2671</v>
      </c>
      <c r="Z1012" s="202" t="s">
        <v>3537</v>
      </c>
      <c r="AA1012" s="202"/>
      <c r="AB1012" s="236"/>
    </row>
    <row r="1013" spans="1:28" s="200" customFormat="1" ht="63" customHeight="1" x14ac:dyDescent="0.2">
      <c r="A1013" s="202" t="s">
        <v>816</v>
      </c>
      <c r="B1013" s="202" t="s">
        <v>1087</v>
      </c>
      <c r="C1013" s="202" t="s">
        <v>791</v>
      </c>
      <c r="D1013" s="202" t="s">
        <v>3</v>
      </c>
      <c r="E1013" s="202" t="s">
        <v>47</v>
      </c>
      <c r="F1013" s="202" t="s">
        <v>2762</v>
      </c>
      <c r="G1013" s="202" t="s">
        <v>2762</v>
      </c>
      <c r="H1013" s="203"/>
      <c r="I1013" s="203"/>
      <c r="J1013" s="203"/>
      <c r="K1013" s="202" t="s">
        <v>2762</v>
      </c>
      <c r="L1013" s="202"/>
      <c r="M1013" s="202" t="s">
        <v>2762</v>
      </c>
      <c r="N1013" s="203"/>
      <c r="O1013" s="203"/>
      <c r="P1013" s="203"/>
      <c r="Q1013" s="203"/>
      <c r="R1013" s="202" t="s">
        <v>2762</v>
      </c>
      <c r="S1013" s="202" t="s">
        <v>3535</v>
      </c>
      <c r="T1013" s="202"/>
      <c r="U1013" s="205"/>
      <c r="V1013" s="205"/>
      <c r="W1013" s="202"/>
      <c r="X1013" s="202"/>
      <c r="Y1013" s="202" t="s">
        <v>2671</v>
      </c>
      <c r="Z1013" s="202" t="s">
        <v>3537</v>
      </c>
      <c r="AA1013" s="202"/>
      <c r="AB1013" s="236"/>
    </row>
    <row r="1014" spans="1:28" s="200" customFormat="1" ht="63" customHeight="1" x14ac:dyDescent="0.2">
      <c r="A1014" s="202" t="s">
        <v>816</v>
      </c>
      <c r="B1014" s="202" t="s">
        <v>1087</v>
      </c>
      <c r="C1014" s="202" t="s">
        <v>791</v>
      </c>
      <c r="D1014" s="202" t="s">
        <v>3</v>
      </c>
      <c r="E1014" s="202" t="s">
        <v>47</v>
      </c>
      <c r="F1014" s="202" t="s">
        <v>2762</v>
      </c>
      <c r="G1014" s="202" t="s">
        <v>2762</v>
      </c>
      <c r="H1014" s="203"/>
      <c r="I1014" s="203"/>
      <c r="J1014" s="203"/>
      <c r="K1014" s="202" t="s">
        <v>2762</v>
      </c>
      <c r="L1014" s="202"/>
      <c r="M1014" s="202" t="s">
        <v>2762</v>
      </c>
      <c r="N1014" s="203"/>
      <c r="O1014" s="203"/>
      <c r="P1014" s="203"/>
      <c r="Q1014" s="203"/>
      <c r="R1014" s="202" t="s">
        <v>2762</v>
      </c>
      <c r="S1014" s="202" t="s">
        <v>3535</v>
      </c>
      <c r="T1014" s="202"/>
      <c r="U1014" s="205"/>
      <c r="V1014" s="205"/>
      <c r="W1014" s="202"/>
      <c r="X1014" s="202"/>
      <c r="Y1014" s="202" t="s">
        <v>2671</v>
      </c>
      <c r="Z1014" s="202" t="s">
        <v>3537</v>
      </c>
      <c r="AA1014" s="202"/>
      <c r="AB1014" s="236"/>
    </row>
    <row r="1015" spans="1:28" s="200" customFormat="1" ht="63" customHeight="1" x14ac:dyDescent="0.2">
      <c r="A1015" s="202" t="s">
        <v>816</v>
      </c>
      <c r="B1015" s="202" t="s">
        <v>1087</v>
      </c>
      <c r="C1015" s="202" t="s">
        <v>791</v>
      </c>
      <c r="D1015" s="202" t="s">
        <v>3</v>
      </c>
      <c r="E1015" s="202" t="s">
        <v>47</v>
      </c>
      <c r="F1015" s="202" t="s">
        <v>2762</v>
      </c>
      <c r="G1015" s="202" t="s">
        <v>2762</v>
      </c>
      <c r="H1015" s="203"/>
      <c r="I1015" s="203"/>
      <c r="J1015" s="203"/>
      <c r="K1015" s="202" t="s">
        <v>2762</v>
      </c>
      <c r="L1015" s="202"/>
      <c r="M1015" s="202" t="s">
        <v>2762</v>
      </c>
      <c r="N1015" s="203"/>
      <c r="O1015" s="203"/>
      <c r="P1015" s="203"/>
      <c r="Q1015" s="203"/>
      <c r="R1015" s="202" t="s">
        <v>2762</v>
      </c>
      <c r="S1015" s="202" t="s">
        <v>3535</v>
      </c>
      <c r="T1015" s="202"/>
      <c r="U1015" s="205"/>
      <c r="V1015" s="205"/>
      <c r="W1015" s="202"/>
      <c r="X1015" s="202"/>
      <c r="Y1015" s="202" t="s">
        <v>2671</v>
      </c>
      <c r="Z1015" s="202" t="s">
        <v>3537</v>
      </c>
      <c r="AA1015" s="202"/>
      <c r="AB1015" s="236"/>
    </row>
    <row r="1016" spans="1:28" s="200" customFormat="1" ht="63" customHeight="1" x14ac:dyDescent="0.2">
      <c r="A1016" s="202" t="s">
        <v>816</v>
      </c>
      <c r="B1016" s="202" t="s">
        <v>1085</v>
      </c>
      <c r="C1016" s="202" t="s">
        <v>786</v>
      </c>
      <c r="D1016" s="202" t="s">
        <v>3</v>
      </c>
      <c r="E1016" s="202"/>
      <c r="F1016" s="202" t="s">
        <v>2762</v>
      </c>
      <c r="G1016" s="202" t="s">
        <v>2762</v>
      </c>
      <c r="H1016" s="203"/>
      <c r="I1016" s="203"/>
      <c r="J1016" s="203"/>
      <c r="K1016" s="202" t="s">
        <v>2762</v>
      </c>
      <c r="L1016" s="202"/>
      <c r="M1016" s="202" t="s">
        <v>2762</v>
      </c>
      <c r="N1016" s="203"/>
      <c r="O1016" s="203"/>
      <c r="P1016" s="203"/>
      <c r="Q1016" s="203"/>
      <c r="R1016" s="202" t="s">
        <v>3538</v>
      </c>
      <c r="S1016" s="202" t="s">
        <v>3539</v>
      </c>
      <c r="T1016" s="202"/>
      <c r="U1016" s="229">
        <v>18000000000</v>
      </c>
      <c r="V1016" s="229">
        <v>35000000000</v>
      </c>
      <c r="W1016" s="202"/>
      <c r="X1016" s="202" t="s">
        <v>3540</v>
      </c>
      <c r="Y1016" s="202" t="s">
        <v>1075</v>
      </c>
      <c r="Z1016" s="202" t="s">
        <v>978</v>
      </c>
      <c r="AA1016" s="202" t="s">
        <v>3503</v>
      </c>
      <c r="AB1016" s="236">
        <v>630000000</v>
      </c>
    </row>
    <row r="1017" spans="1:28" s="200" customFormat="1" ht="63" customHeight="1" x14ac:dyDescent="0.2">
      <c r="A1017" s="202" t="s">
        <v>816</v>
      </c>
      <c r="B1017" s="202" t="s">
        <v>1085</v>
      </c>
      <c r="C1017" s="202" t="s">
        <v>786</v>
      </c>
      <c r="D1017" s="202" t="s">
        <v>3</v>
      </c>
      <c r="E1017" s="202"/>
      <c r="F1017" s="202" t="s">
        <v>2762</v>
      </c>
      <c r="G1017" s="202" t="s">
        <v>2762</v>
      </c>
      <c r="H1017" s="203"/>
      <c r="I1017" s="203"/>
      <c r="J1017" s="203"/>
      <c r="K1017" s="202" t="s">
        <v>2762</v>
      </c>
      <c r="L1017" s="202"/>
      <c r="M1017" s="202" t="s">
        <v>2762</v>
      </c>
      <c r="N1017" s="203"/>
      <c r="O1017" s="203"/>
      <c r="P1017" s="203"/>
      <c r="Q1017" s="203"/>
      <c r="R1017" s="202" t="s">
        <v>3541</v>
      </c>
      <c r="S1017" s="202" t="s">
        <v>3542</v>
      </c>
      <c r="T1017" s="202"/>
      <c r="U1017" s="229">
        <v>0</v>
      </c>
      <c r="V1017" s="229">
        <v>3</v>
      </c>
      <c r="W1017" s="202"/>
      <c r="X1017" s="202" t="s">
        <v>3543</v>
      </c>
      <c r="Y1017" s="202" t="s">
        <v>1075</v>
      </c>
      <c r="Z1017" s="202" t="s">
        <v>978</v>
      </c>
      <c r="AA1017" s="202" t="s">
        <v>3503</v>
      </c>
      <c r="AB1017" s="236"/>
    </row>
    <row r="1018" spans="1:28" s="200" customFormat="1" ht="63" customHeight="1" x14ac:dyDescent="0.2">
      <c r="A1018" s="202" t="s">
        <v>816</v>
      </c>
      <c r="B1018" s="202" t="s">
        <v>1085</v>
      </c>
      <c r="C1018" s="202" t="s">
        <v>786</v>
      </c>
      <c r="D1018" s="202" t="s">
        <v>3</v>
      </c>
      <c r="E1018" s="202"/>
      <c r="F1018" s="202" t="s">
        <v>2762</v>
      </c>
      <c r="G1018" s="202" t="s">
        <v>2762</v>
      </c>
      <c r="H1018" s="203"/>
      <c r="I1018" s="203"/>
      <c r="J1018" s="203"/>
      <c r="K1018" s="202" t="s">
        <v>2762</v>
      </c>
      <c r="L1018" s="202"/>
      <c r="M1018" s="202" t="s">
        <v>2762</v>
      </c>
      <c r="N1018" s="203"/>
      <c r="O1018" s="203"/>
      <c r="P1018" s="203"/>
      <c r="Q1018" s="203"/>
      <c r="R1018" s="202" t="s">
        <v>3544</v>
      </c>
      <c r="S1018" s="202" t="s">
        <v>3545</v>
      </c>
      <c r="T1018" s="202"/>
      <c r="U1018" s="229">
        <v>0</v>
      </c>
      <c r="V1018" s="229">
        <v>3</v>
      </c>
      <c r="W1018" s="202"/>
      <c r="X1018" s="202" t="s">
        <v>3543</v>
      </c>
      <c r="Y1018" s="202" t="s">
        <v>1075</v>
      </c>
      <c r="Z1018" s="202" t="s">
        <v>978</v>
      </c>
      <c r="AA1018" s="202" t="s">
        <v>3503</v>
      </c>
      <c r="AB1018" s="236"/>
    </row>
    <row r="1019" spans="1:28" s="200" customFormat="1" ht="63" customHeight="1" x14ac:dyDescent="0.2">
      <c r="A1019" s="202" t="s">
        <v>816</v>
      </c>
      <c r="B1019" s="202" t="s">
        <v>1085</v>
      </c>
      <c r="C1019" s="202" t="s">
        <v>786</v>
      </c>
      <c r="D1019" s="202" t="s">
        <v>3</v>
      </c>
      <c r="E1019" s="202"/>
      <c r="F1019" s="202" t="s">
        <v>2762</v>
      </c>
      <c r="G1019" s="202" t="s">
        <v>2762</v>
      </c>
      <c r="H1019" s="203"/>
      <c r="I1019" s="203"/>
      <c r="J1019" s="203"/>
      <c r="K1019" s="202" t="s">
        <v>2762</v>
      </c>
      <c r="L1019" s="202"/>
      <c r="M1019" s="202" t="s">
        <v>2762</v>
      </c>
      <c r="N1019" s="203"/>
      <c r="O1019" s="203"/>
      <c r="P1019" s="203"/>
      <c r="Q1019" s="203"/>
      <c r="R1019" s="202"/>
      <c r="S1019" s="202"/>
      <c r="T1019" s="202"/>
      <c r="U1019" s="205"/>
      <c r="V1019" s="205"/>
      <c r="W1019" s="202"/>
      <c r="X1019" s="202"/>
      <c r="Y1019" s="202" t="s">
        <v>1075</v>
      </c>
      <c r="Z1019" s="202" t="s">
        <v>978</v>
      </c>
      <c r="AA1019" s="202" t="s">
        <v>3503</v>
      </c>
      <c r="AB1019" s="236"/>
    </row>
    <row r="1020" spans="1:28" s="200" customFormat="1" ht="63" customHeight="1" x14ac:dyDescent="0.2">
      <c r="A1020" s="202" t="s">
        <v>816</v>
      </c>
      <c r="B1020" s="202" t="s">
        <v>1085</v>
      </c>
      <c r="C1020" s="202" t="s">
        <v>786</v>
      </c>
      <c r="D1020" s="202" t="s">
        <v>3</v>
      </c>
      <c r="E1020" s="202"/>
      <c r="F1020" s="202" t="s">
        <v>2762</v>
      </c>
      <c r="G1020" s="202" t="s">
        <v>2762</v>
      </c>
      <c r="H1020" s="203"/>
      <c r="I1020" s="203"/>
      <c r="J1020" s="203"/>
      <c r="K1020" s="202" t="s">
        <v>2762</v>
      </c>
      <c r="L1020" s="202"/>
      <c r="M1020" s="202" t="s">
        <v>2762</v>
      </c>
      <c r="N1020" s="203"/>
      <c r="O1020" s="203"/>
      <c r="P1020" s="203"/>
      <c r="Q1020" s="203"/>
      <c r="R1020" s="202"/>
      <c r="S1020" s="202"/>
      <c r="T1020" s="202"/>
      <c r="U1020" s="205"/>
      <c r="V1020" s="205"/>
      <c r="W1020" s="202"/>
      <c r="X1020" s="202"/>
      <c r="Y1020" s="202" t="s">
        <v>1075</v>
      </c>
      <c r="Z1020" s="202" t="s">
        <v>978</v>
      </c>
      <c r="AA1020" s="202" t="s">
        <v>3503</v>
      </c>
      <c r="AB1020" s="236"/>
    </row>
    <row r="1021" spans="1:28" s="200" customFormat="1" ht="63" customHeight="1" x14ac:dyDescent="0.2">
      <c r="A1021" s="202" t="s">
        <v>816</v>
      </c>
      <c r="B1021" s="202" t="s">
        <v>1085</v>
      </c>
      <c r="C1021" s="202" t="s">
        <v>786</v>
      </c>
      <c r="D1021" s="202" t="s">
        <v>3</v>
      </c>
      <c r="E1021" s="202"/>
      <c r="F1021" s="202" t="s">
        <v>2762</v>
      </c>
      <c r="G1021" s="202" t="s">
        <v>2762</v>
      </c>
      <c r="H1021" s="203"/>
      <c r="I1021" s="203"/>
      <c r="J1021" s="203"/>
      <c r="K1021" s="202" t="s">
        <v>2762</v>
      </c>
      <c r="L1021" s="202"/>
      <c r="M1021" s="202" t="s">
        <v>2762</v>
      </c>
      <c r="N1021" s="203"/>
      <c r="O1021" s="203"/>
      <c r="P1021" s="203"/>
      <c r="Q1021" s="203"/>
      <c r="R1021" s="202"/>
      <c r="S1021" s="202"/>
      <c r="T1021" s="202"/>
      <c r="U1021" s="205"/>
      <c r="V1021" s="205"/>
      <c r="W1021" s="202"/>
      <c r="X1021" s="202"/>
      <c r="Y1021" s="202" t="s">
        <v>1075</v>
      </c>
      <c r="Z1021" s="202" t="s">
        <v>978</v>
      </c>
      <c r="AA1021" s="202" t="s">
        <v>3503</v>
      </c>
      <c r="AB1021" s="236"/>
    </row>
    <row r="1022" spans="1:28" s="200" customFormat="1" ht="63" customHeight="1" x14ac:dyDescent="0.2">
      <c r="A1022" s="202" t="s">
        <v>816</v>
      </c>
      <c r="B1022" s="202" t="s">
        <v>1085</v>
      </c>
      <c r="C1022" s="202" t="s">
        <v>786</v>
      </c>
      <c r="D1022" s="202" t="s">
        <v>3</v>
      </c>
      <c r="E1022" s="202"/>
      <c r="F1022" s="202" t="s">
        <v>2762</v>
      </c>
      <c r="G1022" s="202" t="s">
        <v>2762</v>
      </c>
      <c r="H1022" s="203"/>
      <c r="I1022" s="203"/>
      <c r="J1022" s="203"/>
      <c r="K1022" s="202" t="s">
        <v>2762</v>
      </c>
      <c r="L1022" s="202"/>
      <c r="M1022" s="202" t="s">
        <v>2762</v>
      </c>
      <c r="N1022" s="203"/>
      <c r="O1022" s="203"/>
      <c r="P1022" s="203"/>
      <c r="Q1022" s="203"/>
      <c r="R1022" s="202"/>
      <c r="S1022" s="202"/>
      <c r="T1022" s="202"/>
      <c r="U1022" s="205"/>
      <c r="V1022" s="205"/>
      <c r="W1022" s="202"/>
      <c r="X1022" s="202"/>
      <c r="Y1022" s="202" t="s">
        <v>1075</v>
      </c>
      <c r="Z1022" s="202" t="s">
        <v>978</v>
      </c>
      <c r="AA1022" s="202" t="s">
        <v>3503</v>
      </c>
      <c r="AB1022" s="236"/>
    </row>
    <row r="1023" spans="1:28" s="200" customFormat="1" ht="63" customHeight="1" x14ac:dyDescent="0.2">
      <c r="A1023" s="202" t="s">
        <v>816</v>
      </c>
      <c r="B1023" s="202" t="s">
        <v>1085</v>
      </c>
      <c r="C1023" s="202" t="s">
        <v>786</v>
      </c>
      <c r="D1023" s="202" t="s">
        <v>3</v>
      </c>
      <c r="E1023" s="202"/>
      <c r="F1023" s="202" t="s">
        <v>2762</v>
      </c>
      <c r="G1023" s="202" t="s">
        <v>2762</v>
      </c>
      <c r="H1023" s="203"/>
      <c r="I1023" s="203"/>
      <c r="J1023" s="203"/>
      <c r="K1023" s="202" t="s">
        <v>2762</v>
      </c>
      <c r="L1023" s="202"/>
      <c r="M1023" s="202" t="s">
        <v>2762</v>
      </c>
      <c r="N1023" s="203"/>
      <c r="O1023" s="203"/>
      <c r="P1023" s="203"/>
      <c r="Q1023" s="203"/>
      <c r="R1023" s="202"/>
      <c r="S1023" s="202"/>
      <c r="T1023" s="202"/>
      <c r="U1023" s="205"/>
      <c r="V1023" s="205"/>
      <c r="W1023" s="202"/>
      <c r="X1023" s="202"/>
      <c r="Y1023" s="202" t="s">
        <v>1075</v>
      </c>
      <c r="Z1023" s="202" t="s">
        <v>978</v>
      </c>
      <c r="AA1023" s="202" t="s">
        <v>3503</v>
      </c>
      <c r="AB1023" s="236"/>
    </row>
    <row r="1024" spans="1:28" s="200" customFormat="1" ht="63" customHeight="1" x14ac:dyDescent="0.2">
      <c r="A1024" s="202" t="s">
        <v>816</v>
      </c>
      <c r="B1024" s="202" t="s">
        <v>1085</v>
      </c>
      <c r="C1024" s="202" t="s">
        <v>786</v>
      </c>
      <c r="D1024" s="202" t="s">
        <v>3</v>
      </c>
      <c r="E1024" s="202"/>
      <c r="F1024" s="202" t="s">
        <v>2762</v>
      </c>
      <c r="G1024" s="202" t="s">
        <v>2762</v>
      </c>
      <c r="H1024" s="203"/>
      <c r="I1024" s="203"/>
      <c r="J1024" s="203"/>
      <c r="K1024" s="202" t="s">
        <v>2762</v>
      </c>
      <c r="L1024" s="202"/>
      <c r="M1024" s="202" t="s">
        <v>2762</v>
      </c>
      <c r="N1024" s="203"/>
      <c r="O1024" s="203"/>
      <c r="P1024" s="203"/>
      <c r="Q1024" s="203"/>
      <c r="R1024" s="202"/>
      <c r="S1024" s="202"/>
      <c r="T1024" s="202"/>
      <c r="U1024" s="205"/>
      <c r="V1024" s="205"/>
      <c r="W1024" s="202"/>
      <c r="X1024" s="202"/>
      <c r="Y1024" s="202" t="s">
        <v>1075</v>
      </c>
      <c r="Z1024" s="202" t="s">
        <v>978</v>
      </c>
      <c r="AA1024" s="202" t="s">
        <v>3503</v>
      </c>
      <c r="AB1024" s="236"/>
    </row>
    <row r="1025" spans="1:28" s="200" customFormat="1" ht="63" customHeight="1" x14ac:dyDescent="0.2">
      <c r="A1025" s="202" t="s">
        <v>816</v>
      </c>
      <c r="B1025" s="202" t="s">
        <v>1090</v>
      </c>
      <c r="C1025" s="202" t="s">
        <v>786</v>
      </c>
      <c r="D1025" s="202" t="s">
        <v>3</v>
      </c>
      <c r="E1025" s="202"/>
      <c r="F1025" s="202" t="s">
        <v>2762</v>
      </c>
      <c r="G1025" s="202" t="s">
        <v>2762</v>
      </c>
      <c r="H1025" s="203"/>
      <c r="I1025" s="203"/>
      <c r="J1025" s="203"/>
      <c r="K1025" s="202" t="s">
        <v>2762</v>
      </c>
      <c r="L1025" s="202"/>
      <c r="M1025" s="202" t="s">
        <v>2762</v>
      </c>
      <c r="N1025" s="203"/>
      <c r="O1025" s="203"/>
      <c r="P1025" s="203"/>
      <c r="Q1025" s="203"/>
      <c r="R1025" s="202"/>
      <c r="S1025" s="202" t="s">
        <v>3546</v>
      </c>
      <c r="T1025" s="202" t="s">
        <v>3454</v>
      </c>
      <c r="U1025" s="205">
        <v>0</v>
      </c>
      <c r="V1025" s="205">
        <v>1</v>
      </c>
      <c r="W1025" s="202" t="s">
        <v>2762</v>
      </c>
      <c r="X1025" s="202" t="s">
        <v>3547</v>
      </c>
      <c r="Y1025" s="202" t="s">
        <v>2671</v>
      </c>
      <c r="Z1025" s="202" t="s">
        <v>3548</v>
      </c>
      <c r="AA1025" s="202"/>
      <c r="AB1025" s="236">
        <v>4533981875.25</v>
      </c>
    </row>
    <row r="1026" spans="1:28" s="200" customFormat="1" ht="63" customHeight="1" x14ac:dyDescent="0.2">
      <c r="A1026" s="202" t="s">
        <v>816</v>
      </c>
      <c r="B1026" s="202" t="s">
        <v>1090</v>
      </c>
      <c r="C1026" s="202" t="s">
        <v>786</v>
      </c>
      <c r="D1026" s="202" t="s">
        <v>3</v>
      </c>
      <c r="E1026" s="202"/>
      <c r="F1026" s="202" t="s">
        <v>2762</v>
      </c>
      <c r="G1026" s="202" t="s">
        <v>2762</v>
      </c>
      <c r="H1026" s="203"/>
      <c r="I1026" s="203"/>
      <c r="J1026" s="203"/>
      <c r="K1026" s="202" t="s">
        <v>2762</v>
      </c>
      <c r="L1026" s="202"/>
      <c r="M1026" s="202" t="s">
        <v>2762</v>
      </c>
      <c r="N1026" s="203"/>
      <c r="O1026" s="203"/>
      <c r="P1026" s="203"/>
      <c r="Q1026" s="203"/>
      <c r="R1026" s="202"/>
      <c r="S1026" s="202"/>
      <c r="T1026" s="202"/>
      <c r="U1026" s="205"/>
      <c r="V1026" s="205"/>
      <c r="W1026" s="202"/>
      <c r="X1026" s="202"/>
      <c r="Y1026" s="202" t="s">
        <v>2671</v>
      </c>
      <c r="Z1026" s="202" t="s">
        <v>3548</v>
      </c>
      <c r="AA1026" s="202"/>
      <c r="AB1026" s="236"/>
    </row>
    <row r="1027" spans="1:28" s="200" customFormat="1" ht="86.25" customHeight="1" x14ac:dyDescent="0.2">
      <c r="A1027" s="202" t="s">
        <v>816</v>
      </c>
      <c r="B1027" s="202" t="s">
        <v>1090</v>
      </c>
      <c r="C1027" s="202" t="s">
        <v>786</v>
      </c>
      <c r="D1027" s="202" t="s">
        <v>3</v>
      </c>
      <c r="E1027" s="202"/>
      <c r="F1027" s="202" t="s">
        <v>2762</v>
      </c>
      <c r="G1027" s="202" t="s">
        <v>2762</v>
      </c>
      <c r="H1027" s="203"/>
      <c r="I1027" s="203"/>
      <c r="J1027" s="203"/>
      <c r="K1027" s="202" t="s">
        <v>2762</v>
      </c>
      <c r="L1027" s="202"/>
      <c r="M1027" s="202" t="s">
        <v>2762</v>
      </c>
      <c r="N1027" s="203"/>
      <c r="O1027" s="203"/>
      <c r="P1027" s="203"/>
      <c r="Q1027" s="203"/>
      <c r="R1027" s="202"/>
      <c r="S1027" s="202" t="s">
        <v>3549</v>
      </c>
      <c r="T1027" s="202" t="s">
        <v>3454</v>
      </c>
      <c r="U1027" s="205">
        <v>0</v>
      </c>
      <c r="V1027" s="205">
        <v>1</v>
      </c>
      <c r="W1027" s="202" t="s">
        <v>2762</v>
      </c>
      <c r="X1027" s="234" t="s">
        <v>3784</v>
      </c>
      <c r="Y1027" s="202" t="s">
        <v>2671</v>
      </c>
      <c r="Z1027" s="202" t="s">
        <v>3550</v>
      </c>
      <c r="AA1027" s="202"/>
      <c r="AB1027" s="236"/>
    </row>
    <row r="1028" spans="1:28" s="200" customFormat="1" ht="63" customHeight="1" x14ac:dyDescent="0.2">
      <c r="A1028" s="202" t="s">
        <v>816</v>
      </c>
      <c r="B1028" s="202" t="s">
        <v>1090</v>
      </c>
      <c r="C1028" s="202" t="s">
        <v>786</v>
      </c>
      <c r="D1028" s="202" t="s">
        <v>3</v>
      </c>
      <c r="E1028" s="202"/>
      <c r="F1028" s="202" t="s">
        <v>2762</v>
      </c>
      <c r="G1028" s="202" t="s">
        <v>2762</v>
      </c>
      <c r="H1028" s="203"/>
      <c r="I1028" s="203"/>
      <c r="J1028" s="203"/>
      <c r="K1028" s="202" t="s">
        <v>2762</v>
      </c>
      <c r="L1028" s="202"/>
      <c r="M1028" s="202" t="s">
        <v>2762</v>
      </c>
      <c r="N1028" s="203"/>
      <c r="O1028" s="203"/>
      <c r="P1028" s="203"/>
      <c r="Q1028" s="203"/>
      <c r="R1028" s="202"/>
      <c r="S1028" s="202"/>
      <c r="T1028" s="202"/>
      <c r="U1028" s="205"/>
      <c r="V1028" s="205"/>
      <c r="W1028" s="202"/>
      <c r="X1028" s="202"/>
      <c r="Y1028" s="202" t="s">
        <v>2671</v>
      </c>
      <c r="Z1028" s="202" t="s">
        <v>3550</v>
      </c>
      <c r="AA1028" s="202"/>
      <c r="AB1028" s="236"/>
    </row>
    <row r="1029" spans="1:28" s="200" customFormat="1" ht="63" customHeight="1" x14ac:dyDescent="0.2">
      <c r="A1029" s="202" t="s">
        <v>816</v>
      </c>
      <c r="B1029" s="202" t="s">
        <v>1090</v>
      </c>
      <c r="C1029" s="202" t="s">
        <v>786</v>
      </c>
      <c r="D1029" s="202" t="s">
        <v>3</v>
      </c>
      <c r="E1029" s="202"/>
      <c r="F1029" s="202" t="s">
        <v>2762</v>
      </c>
      <c r="G1029" s="202" t="s">
        <v>2762</v>
      </c>
      <c r="H1029" s="203"/>
      <c r="I1029" s="203"/>
      <c r="J1029" s="203"/>
      <c r="K1029" s="202" t="s">
        <v>2762</v>
      </c>
      <c r="L1029" s="202"/>
      <c r="M1029" s="202" t="s">
        <v>2762</v>
      </c>
      <c r="N1029" s="203"/>
      <c r="O1029" s="203"/>
      <c r="P1029" s="203"/>
      <c r="Q1029" s="203"/>
      <c r="R1029" s="202"/>
      <c r="S1029" s="202" t="s">
        <v>3551</v>
      </c>
      <c r="T1029" s="202" t="s">
        <v>3454</v>
      </c>
      <c r="U1029" s="205">
        <v>0</v>
      </c>
      <c r="V1029" s="205">
        <v>1</v>
      </c>
      <c r="W1029" s="202" t="s">
        <v>2762</v>
      </c>
      <c r="X1029" s="202" t="s">
        <v>3552</v>
      </c>
      <c r="Y1029" s="202" t="s">
        <v>2671</v>
      </c>
      <c r="Z1029" s="202" t="s">
        <v>3553</v>
      </c>
      <c r="AA1029" s="202"/>
      <c r="AB1029" s="236"/>
    </row>
    <row r="1030" spans="1:28" s="200" customFormat="1" ht="63" customHeight="1" x14ac:dyDescent="0.2">
      <c r="A1030" s="202" t="s">
        <v>816</v>
      </c>
      <c r="B1030" s="202" t="s">
        <v>1090</v>
      </c>
      <c r="C1030" s="202" t="s">
        <v>786</v>
      </c>
      <c r="D1030" s="202" t="s">
        <v>3</v>
      </c>
      <c r="E1030" s="202"/>
      <c r="F1030" s="202" t="s">
        <v>2762</v>
      </c>
      <c r="G1030" s="202" t="s">
        <v>2762</v>
      </c>
      <c r="H1030" s="203"/>
      <c r="I1030" s="203"/>
      <c r="J1030" s="203"/>
      <c r="K1030" s="202" t="s">
        <v>2762</v>
      </c>
      <c r="L1030" s="202"/>
      <c r="M1030" s="202" t="s">
        <v>2762</v>
      </c>
      <c r="N1030" s="203"/>
      <c r="O1030" s="203"/>
      <c r="P1030" s="203"/>
      <c r="Q1030" s="203"/>
      <c r="R1030" s="202"/>
      <c r="S1030" s="202"/>
      <c r="T1030" s="202"/>
      <c r="U1030" s="205"/>
      <c r="V1030" s="205"/>
      <c r="W1030" s="202"/>
      <c r="X1030" s="202"/>
      <c r="Y1030" s="202" t="s">
        <v>2671</v>
      </c>
      <c r="Z1030" s="202" t="s">
        <v>3553</v>
      </c>
      <c r="AA1030" s="202"/>
      <c r="AB1030" s="236"/>
    </row>
    <row r="1031" spans="1:28" s="200" customFormat="1" ht="63" customHeight="1" x14ac:dyDescent="0.2">
      <c r="A1031" s="202" t="s">
        <v>816</v>
      </c>
      <c r="B1031" s="202" t="s">
        <v>1090</v>
      </c>
      <c r="C1031" s="202" t="s">
        <v>786</v>
      </c>
      <c r="D1031" s="202" t="s">
        <v>3</v>
      </c>
      <c r="E1031" s="202"/>
      <c r="F1031" s="202" t="s">
        <v>2762</v>
      </c>
      <c r="G1031" s="202" t="s">
        <v>2762</v>
      </c>
      <c r="H1031" s="203"/>
      <c r="I1031" s="203"/>
      <c r="J1031" s="203"/>
      <c r="K1031" s="202" t="s">
        <v>2762</v>
      </c>
      <c r="L1031" s="202"/>
      <c r="M1031" s="202" t="s">
        <v>2762</v>
      </c>
      <c r="N1031" s="203"/>
      <c r="O1031" s="203"/>
      <c r="P1031" s="203"/>
      <c r="Q1031" s="203"/>
      <c r="R1031" s="202"/>
      <c r="S1031" s="202"/>
      <c r="T1031" s="202"/>
      <c r="U1031" s="205"/>
      <c r="V1031" s="205"/>
      <c r="W1031" s="202"/>
      <c r="X1031" s="202"/>
      <c r="Y1031" s="202" t="s">
        <v>2671</v>
      </c>
      <c r="Z1031" s="202" t="s">
        <v>3553</v>
      </c>
      <c r="AA1031" s="202"/>
      <c r="AB1031" s="236"/>
    </row>
    <row r="1032" spans="1:28" s="200" customFormat="1" ht="63" customHeight="1" x14ac:dyDescent="0.2">
      <c r="A1032" s="202" t="s">
        <v>816</v>
      </c>
      <c r="B1032" s="202" t="s">
        <v>1090</v>
      </c>
      <c r="C1032" s="202" t="s">
        <v>786</v>
      </c>
      <c r="D1032" s="202" t="s">
        <v>3</v>
      </c>
      <c r="E1032" s="202"/>
      <c r="F1032" s="202" t="s">
        <v>2762</v>
      </c>
      <c r="G1032" s="202" t="s">
        <v>2762</v>
      </c>
      <c r="H1032" s="203"/>
      <c r="I1032" s="203"/>
      <c r="J1032" s="203"/>
      <c r="K1032" s="202" t="s">
        <v>2762</v>
      </c>
      <c r="L1032" s="202"/>
      <c r="M1032" s="202" t="s">
        <v>2762</v>
      </c>
      <c r="N1032" s="203"/>
      <c r="O1032" s="203"/>
      <c r="P1032" s="203"/>
      <c r="Q1032" s="203"/>
      <c r="R1032" s="202"/>
      <c r="S1032" s="202"/>
      <c r="T1032" s="202"/>
      <c r="U1032" s="205"/>
      <c r="V1032" s="205"/>
      <c r="W1032" s="202"/>
      <c r="X1032" s="202"/>
      <c r="Y1032" s="202" t="s">
        <v>2671</v>
      </c>
      <c r="Z1032" s="202" t="s">
        <v>3553</v>
      </c>
      <c r="AA1032" s="202"/>
      <c r="AB1032" s="236"/>
    </row>
    <row r="1033" spans="1:28" s="200" customFormat="1" ht="87.75" customHeight="1" x14ac:dyDescent="0.2">
      <c r="A1033" s="202" t="s">
        <v>816</v>
      </c>
      <c r="B1033" s="202" t="s">
        <v>1090</v>
      </c>
      <c r="C1033" s="202" t="s">
        <v>786</v>
      </c>
      <c r="D1033" s="202" t="s">
        <v>3</v>
      </c>
      <c r="E1033" s="202"/>
      <c r="F1033" s="202" t="s">
        <v>2762</v>
      </c>
      <c r="G1033" s="202" t="s">
        <v>2762</v>
      </c>
      <c r="H1033" s="203"/>
      <c r="I1033" s="203"/>
      <c r="J1033" s="203"/>
      <c r="K1033" s="202" t="s">
        <v>2762</v>
      </c>
      <c r="L1033" s="202"/>
      <c r="M1033" s="202" t="s">
        <v>2762</v>
      </c>
      <c r="N1033" s="203"/>
      <c r="O1033" s="203"/>
      <c r="P1033" s="203"/>
      <c r="Q1033" s="203"/>
      <c r="R1033" s="202"/>
      <c r="S1033" s="202" t="s">
        <v>3554</v>
      </c>
      <c r="T1033" s="202" t="s">
        <v>3454</v>
      </c>
      <c r="U1033" s="205">
        <v>0</v>
      </c>
      <c r="V1033" s="205">
        <v>1</v>
      </c>
      <c r="W1033" s="202" t="s">
        <v>2762</v>
      </c>
      <c r="X1033" s="202" t="s">
        <v>3552</v>
      </c>
      <c r="Y1033" s="202" t="s">
        <v>2671</v>
      </c>
      <c r="Z1033" s="202" t="s">
        <v>3555</v>
      </c>
      <c r="AA1033" s="202"/>
      <c r="AB1033" s="236"/>
    </row>
    <row r="1034" spans="1:28" s="200" customFormat="1" ht="63" customHeight="1" x14ac:dyDescent="0.2">
      <c r="A1034" s="202" t="s">
        <v>816</v>
      </c>
      <c r="B1034" s="202" t="s">
        <v>1090</v>
      </c>
      <c r="C1034" s="202" t="s">
        <v>786</v>
      </c>
      <c r="D1034" s="202" t="s">
        <v>3</v>
      </c>
      <c r="E1034" s="202"/>
      <c r="F1034" s="202" t="s">
        <v>2762</v>
      </c>
      <c r="G1034" s="202" t="s">
        <v>2762</v>
      </c>
      <c r="H1034" s="203"/>
      <c r="I1034" s="203"/>
      <c r="J1034" s="203"/>
      <c r="K1034" s="202" t="s">
        <v>2762</v>
      </c>
      <c r="L1034" s="202"/>
      <c r="M1034" s="202" t="s">
        <v>2762</v>
      </c>
      <c r="N1034" s="203"/>
      <c r="O1034" s="203"/>
      <c r="P1034" s="203"/>
      <c r="Q1034" s="203"/>
      <c r="R1034" s="202"/>
      <c r="S1034" s="202"/>
      <c r="T1034" s="202"/>
      <c r="U1034" s="205"/>
      <c r="V1034" s="205"/>
      <c r="W1034" s="202"/>
      <c r="X1034" s="202"/>
      <c r="Y1034" s="202" t="s">
        <v>2671</v>
      </c>
      <c r="Z1034" s="202" t="s">
        <v>3555</v>
      </c>
      <c r="AA1034" s="202"/>
      <c r="AB1034" s="236"/>
    </row>
    <row r="1035" spans="1:28" s="200" customFormat="1" ht="63" customHeight="1" x14ac:dyDescent="0.2">
      <c r="A1035" s="202" t="s">
        <v>816</v>
      </c>
      <c r="B1035" s="202" t="s">
        <v>1090</v>
      </c>
      <c r="C1035" s="202" t="s">
        <v>786</v>
      </c>
      <c r="D1035" s="202" t="s">
        <v>3</v>
      </c>
      <c r="E1035" s="202"/>
      <c r="F1035" s="202" t="s">
        <v>2762</v>
      </c>
      <c r="G1035" s="202" t="s">
        <v>2762</v>
      </c>
      <c r="H1035" s="203"/>
      <c r="I1035" s="203"/>
      <c r="J1035" s="203"/>
      <c r="K1035" s="202" t="s">
        <v>2762</v>
      </c>
      <c r="L1035" s="202"/>
      <c r="M1035" s="202" t="s">
        <v>2762</v>
      </c>
      <c r="N1035" s="203"/>
      <c r="O1035" s="203"/>
      <c r="P1035" s="203"/>
      <c r="Q1035" s="203"/>
      <c r="R1035" s="202"/>
      <c r="S1035" s="202"/>
      <c r="T1035" s="202"/>
      <c r="U1035" s="205"/>
      <c r="V1035" s="205"/>
      <c r="W1035" s="202"/>
      <c r="X1035" s="202"/>
      <c r="Y1035" s="202" t="s">
        <v>2671</v>
      </c>
      <c r="Z1035" s="202" t="s">
        <v>3555</v>
      </c>
      <c r="AA1035" s="202"/>
      <c r="AB1035" s="236"/>
    </row>
    <row r="1036" spans="1:28" s="200" customFormat="1" ht="82.5" customHeight="1" x14ac:dyDescent="0.2">
      <c r="A1036" s="202" t="s">
        <v>816</v>
      </c>
      <c r="B1036" s="202" t="s">
        <v>1090</v>
      </c>
      <c r="C1036" s="202" t="s">
        <v>786</v>
      </c>
      <c r="D1036" s="202" t="s">
        <v>3</v>
      </c>
      <c r="E1036" s="202"/>
      <c r="F1036" s="202" t="s">
        <v>2762</v>
      </c>
      <c r="G1036" s="202" t="s">
        <v>2762</v>
      </c>
      <c r="H1036" s="203"/>
      <c r="I1036" s="203"/>
      <c r="J1036" s="203"/>
      <c r="K1036" s="202" t="s">
        <v>2762</v>
      </c>
      <c r="L1036" s="202"/>
      <c r="M1036" s="202" t="s">
        <v>2762</v>
      </c>
      <c r="N1036" s="203"/>
      <c r="O1036" s="203"/>
      <c r="P1036" s="203"/>
      <c r="Q1036" s="203"/>
      <c r="R1036" s="202"/>
      <c r="S1036" s="202" t="s">
        <v>3556</v>
      </c>
      <c r="T1036" s="202" t="s">
        <v>3454</v>
      </c>
      <c r="U1036" s="205">
        <v>0</v>
      </c>
      <c r="V1036" s="205">
        <v>1</v>
      </c>
      <c r="W1036" s="202" t="s">
        <v>2762</v>
      </c>
      <c r="X1036" s="202" t="s">
        <v>3557</v>
      </c>
      <c r="Y1036" s="202" t="s">
        <v>2671</v>
      </c>
      <c r="Z1036" s="202" t="s">
        <v>3558</v>
      </c>
      <c r="AA1036" s="202"/>
      <c r="AB1036" s="236"/>
    </row>
    <row r="1037" spans="1:28" s="200" customFormat="1" ht="63" customHeight="1" x14ac:dyDescent="0.2">
      <c r="A1037" s="202" t="s">
        <v>816</v>
      </c>
      <c r="B1037" s="202" t="s">
        <v>1090</v>
      </c>
      <c r="C1037" s="202" t="s">
        <v>786</v>
      </c>
      <c r="D1037" s="202" t="s">
        <v>3</v>
      </c>
      <c r="E1037" s="202"/>
      <c r="F1037" s="202" t="s">
        <v>2762</v>
      </c>
      <c r="G1037" s="202" t="s">
        <v>2762</v>
      </c>
      <c r="H1037" s="203"/>
      <c r="I1037" s="203"/>
      <c r="J1037" s="203"/>
      <c r="K1037" s="202" t="s">
        <v>2762</v>
      </c>
      <c r="L1037" s="202"/>
      <c r="M1037" s="202" t="s">
        <v>2762</v>
      </c>
      <c r="N1037" s="203"/>
      <c r="O1037" s="203"/>
      <c r="P1037" s="203"/>
      <c r="Q1037" s="203"/>
      <c r="R1037" s="202"/>
      <c r="S1037" s="202"/>
      <c r="T1037" s="202"/>
      <c r="U1037" s="205"/>
      <c r="V1037" s="205"/>
      <c r="W1037" s="202"/>
      <c r="X1037" s="202"/>
      <c r="Y1037" s="202" t="s">
        <v>2671</v>
      </c>
      <c r="Z1037" s="202" t="s">
        <v>3558</v>
      </c>
      <c r="AA1037" s="202"/>
      <c r="AB1037" s="236"/>
    </row>
    <row r="1038" spans="1:28" s="200" customFormat="1" ht="63" customHeight="1" x14ac:dyDescent="0.2">
      <c r="A1038" s="202" t="s">
        <v>816</v>
      </c>
      <c r="B1038" s="202" t="s">
        <v>1090</v>
      </c>
      <c r="C1038" s="202" t="s">
        <v>786</v>
      </c>
      <c r="D1038" s="202" t="s">
        <v>3</v>
      </c>
      <c r="E1038" s="202"/>
      <c r="F1038" s="202" t="s">
        <v>2762</v>
      </c>
      <c r="G1038" s="202" t="s">
        <v>2762</v>
      </c>
      <c r="H1038" s="203"/>
      <c r="I1038" s="203"/>
      <c r="J1038" s="203"/>
      <c r="K1038" s="202" t="s">
        <v>2762</v>
      </c>
      <c r="L1038" s="202"/>
      <c r="M1038" s="202" t="s">
        <v>2762</v>
      </c>
      <c r="N1038" s="203"/>
      <c r="O1038" s="203"/>
      <c r="P1038" s="203"/>
      <c r="Q1038" s="203"/>
      <c r="R1038" s="202"/>
      <c r="S1038" s="202"/>
      <c r="T1038" s="202"/>
      <c r="U1038" s="205"/>
      <c r="V1038" s="205"/>
      <c r="W1038" s="202"/>
      <c r="X1038" s="202"/>
      <c r="Y1038" s="202" t="s">
        <v>2671</v>
      </c>
      <c r="Z1038" s="202" t="s">
        <v>3558</v>
      </c>
      <c r="AA1038" s="202"/>
      <c r="AB1038" s="236"/>
    </row>
    <row r="1039" spans="1:28" s="200" customFormat="1" ht="63" customHeight="1" x14ac:dyDescent="0.2">
      <c r="A1039" s="202" t="s">
        <v>816</v>
      </c>
      <c r="B1039" s="202" t="s">
        <v>1090</v>
      </c>
      <c r="C1039" s="202" t="s">
        <v>786</v>
      </c>
      <c r="D1039" s="202" t="s">
        <v>3</v>
      </c>
      <c r="E1039" s="202"/>
      <c r="F1039" s="202" t="s">
        <v>2762</v>
      </c>
      <c r="G1039" s="202" t="s">
        <v>2762</v>
      </c>
      <c r="H1039" s="203"/>
      <c r="I1039" s="203"/>
      <c r="J1039" s="203"/>
      <c r="K1039" s="202" t="s">
        <v>2762</v>
      </c>
      <c r="L1039" s="202"/>
      <c r="M1039" s="202" t="s">
        <v>2762</v>
      </c>
      <c r="N1039" s="203"/>
      <c r="O1039" s="203"/>
      <c r="P1039" s="203"/>
      <c r="Q1039" s="203"/>
      <c r="R1039" s="202"/>
      <c r="S1039" s="202" t="s">
        <v>3559</v>
      </c>
      <c r="T1039" s="202" t="s">
        <v>3454</v>
      </c>
      <c r="U1039" s="205">
        <v>0</v>
      </c>
      <c r="V1039" s="205">
        <v>1</v>
      </c>
      <c r="W1039" s="202" t="s">
        <v>2762</v>
      </c>
      <c r="X1039" s="202" t="s">
        <v>3560</v>
      </c>
      <c r="Y1039" s="202" t="s">
        <v>2671</v>
      </c>
      <c r="Z1039" s="202" t="s">
        <v>3561</v>
      </c>
      <c r="AA1039" s="202"/>
      <c r="AB1039" s="236"/>
    </row>
    <row r="1040" spans="1:28" s="200" customFormat="1" ht="63" customHeight="1" x14ac:dyDescent="0.2">
      <c r="A1040" s="202" t="s">
        <v>816</v>
      </c>
      <c r="B1040" s="202" t="s">
        <v>1090</v>
      </c>
      <c r="C1040" s="202" t="s">
        <v>786</v>
      </c>
      <c r="D1040" s="202" t="s">
        <v>3</v>
      </c>
      <c r="E1040" s="202"/>
      <c r="F1040" s="202" t="s">
        <v>2762</v>
      </c>
      <c r="G1040" s="202" t="s">
        <v>2762</v>
      </c>
      <c r="H1040" s="203"/>
      <c r="I1040" s="203"/>
      <c r="J1040" s="203"/>
      <c r="K1040" s="202" t="s">
        <v>2762</v>
      </c>
      <c r="L1040" s="202"/>
      <c r="M1040" s="202" t="s">
        <v>2762</v>
      </c>
      <c r="N1040" s="203"/>
      <c r="O1040" s="203"/>
      <c r="P1040" s="203"/>
      <c r="Q1040" s="203"/>
      <c r="R1040" s="202"/>
      <c r="S1040" s="202"/>
      <c r="T1040" s="202"/>
      <c r="U1040" s="205"/>
      <c r="V1040" s="205"/>
      <c r="W1040" s="202"/>
      <c r="X1040" s="202"/>
      <c r="Y1040" s="202" t="s">
        <v>2671</v>
      </c>
      <c r="Z1040" s="202" t="s">
        <v>3561</v>
      </c>
      <c r="AA1040" s="202"/>
      <c r="AB1040" s="236"/>
    </row>
    <row r="1041" spans="1:28" s="200" customFormat="1" ht="63" customHeight="1" x14ac:dyDescent="0.2">
      <c r="A1041" s="202" t="s">
        <v>816</v>
      </c>
      <c r="B1041" s="202" t="s">
        <v>1090</v>
      </c>
      <c r="C1041" s="202" t="s">
        <v>786</v>
      </c>
      <c r="D1041" s="202" t="s">
        <v>3</v>
      </c>
      <c r="E1041" s="202"/>
      <c r="F1041" s="202" t="s">
        <v>2762</v>
      </c>
      <c r="G1041" s="202" t="s">
        <v>2762</v>
      </c>
      <c r="H1041" s="203"/>
      <c r="I1041" s="203"/>
      <c r="J1041" s="203"/>
      <c r="K1041" s="202" t="s">
        <v>2762</v>
      </c>
      <c r="L1041" s="202"/>
      <c r="M1041" s="202" t="s">
        <v>2762</v>
      </c>
      <c r="N1041" s="203"/>
      <c r="O1041" s="203"/>
      <c r="P1041" s="203"/>
      <c r="Q1041" s="203"/>
      <c r="R1041" s="202"/>
      <c r="S1041" s="202" t="s">
        <v>3562</v>
      </c>
      <c r="T1041" s="202" t="s">
        <v>3454</v>
      </c>
      <c r="U1041" s="205">
        <v>0</v>
      </c>
      <c r="V1041" s="205">
        <v>1</v>
      </c>
      <c r="W1041" s="202" t="s">
        <v>2762</v>
      </c>
      <c r="X1041" s="202" t="s">
        <v>3563</v>
      </c>
      <c r="Y1041" s="202" t="s">
        <v>2671</v>
      </c>
      <c r="Z1041" s="202" t="s">
        <v>3564</v>
      </c>
      <c r="AA1041" s="202"/>
      <c r="AB1041" s="236"/>
    </row>
    <row r="1042" spans="1:28" s="200" customFormat="1" ht="63" customHeight="1" x14ac:dyDescent="0.2">
      <c r="A1042" s="202" t="s">
        <v>816</v>
      </c>
      <c r="B1042" s="202" t="s">
        <v>1090</v>
      </c>
      <c r="C1042" s="202" t="s">
        <v>786</v>
      </c>
      <c r="D1042" s="202" t="s">
        <v>3</v>
      </c>
      <c r="E1042" s="202"/>
      <c r="F1042" s="202" t="s">
        <v>2762</v>
      </c>
      <c r="G1042" s="202" t="s">
        <v>2762</v>
      </c>
      <c r="H1042" s="203"/>
      <c r="I1042" s="203"/>
      <c r="J1042" s="203"/>
      <c r="K1042" s="202" t="s">
        <v>2762</v>
      </c>
      <c r="L1042" s="202"/>
      <c r="M1042" s="202" t="s">
        <v>2762</v>
      </c>
      <c r="N1042" s="203"/>
      <c r="O1042" s="203"/>
      <c r="P1042" s="203"/>
      <c r="Q1042" s="203"/>
      <c r="R1042" s="202"/>
      <c r="S1042" s="202"/>
      <c r="T1042" s="202"/>
      <c r="U1042" s="205"/>
      <c r="V1042" s="205"/>
      <c r="W1042" s="202"/>
      <c r="X1042" s="202"/>
      <c r="Y1042" s="202" t="s">
        <v>2671</v>
      </c>
      <c r="Z1042" s="202" t="s">
        <v>3564</v>
      </c>
      <c r="AA1042" s="202"/>
      <c r="AB1042" s="236"/>
    </row>
    <row r="1043" spans="1:28" s="200" customFormat="1" ht="63" customHeight="1" x14ac:dyDescent="0.2">
      <c r="A1043" s="202" t="s">
        <v>816</v>
      </c>
      <c r="B1043" s="202" t="s">
        <v>1090</v>
      </c>
      <c r="C1043" s="202" t="s">
        <v>786</v>
      </c>
      <c r="D1043" s="202" t="s">
        <v>3</v>
      </c>
      <c r="E1043" s="202"/>
      <c r="F1043" s="202" t="s">
        <v>2762</v>
      </c>
      <c r="G1043" s="202" t="s">
        <v>2762</v>
      </c>
      <c r="H1043" s="203"/>
      <c r="I1043" s="203"/>
      <c r="J1043" s="203"/>
      <c r="K1043" s="202" t="s">
        <v>2762</v>
      </c>
      <c r="L1043" s="202"/>
      <c r="M1043" s="202" t="s">
        <v>2762</v>
      </c>
      <c r="N1043" s="203"/>
      <c r="O1043" s="203"/>
      <c r="P1043" s="203"/>
      <c r="Q1043" s="203"/>
      <c r="R1043" s="202"/>
      <c r="S1043" s="202" t="s">
        <v>3565</v>
      </c>
      <c r="T1043" s="202" t="s">
        <v>3454</v>
      </c>
      <c r="U1043" s="229">
        <v>0</v>
      </c>
      <c r="V1043" s="229">
        <v>0.9</v>
      </c>
      <c r="W1043" s="202" t="s">
        <v>2762</v>
      </c>
      <c r="X1043" s="202" t="s">
        <v>3566</v>
      </c>
      <c r="Y1043" s="202" t="s">
        <v>2671</v>
      </c>
      <c r="Z1043" s="202" t="s">
        <v>3567</v>
      </c>
      <c r="AA1043" s="202"/>
      <c r="AB1043" s="236"/>
    </row>
    <row r="1044" spans="1:28" s="200" customFormat="1" ht="63" customHeight="1" x14ac:dyDescent="0.2">
      <c r="A1044" s="202" t="s">
        <v>816</v>
      </c>
      <c r="B1044" s="202" t="s">
        <v>1090</v>
      </c>
      <c r="C1044" s="202" t="s">
        <v>786</v>
      </c>
      <c r="D1044" s="202" t="s">
        <v>3</v>
      </c>
      <c r="E1044" s="202"/>
      <c r="F1044" s="202" t="s">
        <v>2762</v>
      </c>
      <c r="G1044" s="202" t="s">
        <v>2762</v>
      </c>
      <c r="H1044" s="203"/>
      <c r="I1044" s="203"/>
      <c r="J1044" s="203"/>
      <c r="K1044" s="202" t="s">
        <v>2762</v>
      </c>
      <c r="L1044" s="202"/>
      <c r="M1044" s="202" t="s">
        <v>2762</v>
      </c>
      <c r="N1044" s="203"/>
      <c r="O1044" s="203"/>
      <c r="P1044" s="203"/>
      <c r="Q1044" s="203"/>
      <c r="R1044" s="202"/>
      <c r="S1044" s="202" t="s">
        <v>3568</v>
      </c>
      <c r="T1044" s="202" t="s">
        <v>3454</v>
      </c>
      <c r="U1044" s="205">
        <v>0</v>
      </c>
      <c r="V1044" s="205">
        <v>-0.1</v>
      </c>
      <c r="W1044" s="202" t="s">
        <v>2762</v>
      </c>
      <c r="X1044" s="202" t="s">
        <v>3566</v>
      </c>
      <c r="Y1044" s="202" t="s">
        <v>2671</v>
      </c>
      <c r="Z1044" s="202" t="s">
        <v>3567</v>
      </c>
      <c r="AA1044" s="202"/>
      <c r="AB1044" s="236"/>
    </row>
    <row r="1045" spans="1:28" s="200" customFormat="1" ht="87.75" customHeight="1" x14ac:dyDescent="0.2">
      <c r="A1045" s="202" t="s">
        <v>816</v>
      </c>
      <c r="B1045" s="202" t="s">
        <v>1090</v>
      </c>
      <c r="C1045" s="202" t="s">
        <v>786</v>
      </c>
      <c r="D1045" s="202" t="s">
        <v>3</v>
      </c>
      <c r="E1045" s="202"/>
      <c r="F1045" s="202" t="s">
        <v>2762</v>
      </c>
      <c r="G1045" s="202" t="s">
        <v>2762</v>
      </c>
      <c r="H1045" s="203"/>
      <c r="I1045" s="203"/>
      <c r="J1045" s="203"/>
      <c r="K1045" s="202" t="s">
        <v>2762</v>
      </c>
      <c r="L1045" s="202"/>
      <c r="M1045" s="202" t="s">
        <v>2762</v>
      </c>
      <c r="N1045" s="203"/>
      <c r="O1045" s="203"/>
      <c r="P1045" s="203"/>
      <c r="Q1045" s="203"/>
      <c r="R1045" s="202"/>
      <c r="S1045" s="202" t="s">
        <v>3569</v>
      </c>
      <c r="T1045" s="202" t="s">
        <v>3454</v>
      </c>
      <c r="U1045" s="229">
        <v>0</v>
      </c>
      <c r="V1045" s="229">
        <v>0.2</v>
      </c>
      <c r="W1045" s="202" t="s">
        <v>2762</v>
      </c>
      <c r="X1045" s="202" t="s">
        <v>3566</v>
      </c>
      <c r="Y1045" s="202" t="s">
        <v>2671</v>
      </c>
      <c r="Z1045" s="202" t="s">
        <v>3567</v>
      </c>
      <c r="AA1045" s="202"/>
      <c r="AB1045" s="236"/>
    </row>
    <row r="1046" spans="1:28" s="200" customFormat="1" ht="63" customHeight="1" x14ac:dyDescent="0.2">
      <c r="A1046" s="202" t="s">
        <v>816</v>
      </c>
      <c r="B1046" s="202" t="s">
        <v>1090</v>
      </c>
      <c r="C1046" s="202" t="s">
        <v>786</v>
      </c>
      <c r="D1046" s="202" t="s">
        <v>3</v>
      </c>
      <c r="E1046" s="202"/>
      <c r="F1046" s="202" t="s">
        <v>2762</v>
      </c>
      <c r="G1046" s="202" t="s">
        <v>2762</v>
      </c>
      <c r="H1046" s="203"/>
      <c r="I1046" s="203"/>
      <c r="J1046" s="203"/>
      <c r="K1046" s="202" t="s">
        <v>2762</v>
      </c>
      <c r="L1046" s="202"/>
      <c r="M1046" s="202" t="s">
        <v>2762</v>
      </c>
      <c r="N1046" s="203"/>
      <c r="O1046" s="203"/>
      <c r="P1046" s="203"/>
      <c r="Q1046" s="203"/>
      <c r="R1046" s="202"/>
      <c r="S1046" s="202"/>
      <c r="T1046" s="202"/>
      <c r="U1046" s="205"/>
      <c r="V1046" s="205"/>
      <c r="W1046" s="202"/>
      <c r="X1046" s="202"/>
      <c r="Y1046" s="202" t="s">
        <v>2671</v>
      </c>
      <c r="Z1046" s="202" t="s">
        <v>3567</v>
      </c>
      <c r="AA1046" s="202"/>
      <c r="AB1046" s="236"/>
    </row>
    <row r="1047" spans="1:28" s="200" customFormat="1" ht="63" customHeight="1" x14ac:dyDescent="0.2">
      <c r="A1047" s="202" t="s">
        <v>816</v>
      </c>
      <c r="B1047" s="202" t="s">
        <v>1090</v>
      </c>
      <c r="C1047" s="202" t="s">
        <v>786</v>
      </c>
      <c r="D1047" s="202" t="s">
        <v>3</v>
      </c>
      <c r="E1047" s="202"/>
      <c r="F1047" s="202" t="s">
        <v>2762</v>
      </c>
      <c r="G1047" s="202" t="s">
        <v>2762</v>
      </c>
      <c r="H1047" s="203"/>
      <c r="I1047" s="203"/>
      <c r="J1047" s="203"/>
      <c r="K1047" s="202" t="s">
        <v>2762</v>
      </c>
      <c r="L1047" s="202"/>
      <c r="M1047" s="202" t="s">
        <v>2762</v>
      </c>
      <c r="N1047" s="203"/>
      <c r="O1047" s="203"/>
      <c r="P1047" s="203"/>
      <c r="Q1047" s="203"/>
      <c r="R1047" s="202"/>
      <c r="S1047" s="202"/>
      <c r="T1047" s="202"/>
      <c r="U1047" s="205"/>
      <c r="V1047" s="205"/>
      <c r="W1047" s="202"/>
      <c r="X1047" s="202"/>
      <c r="Y1047" s="202" t="s">
        <v>2671</v>
      </c>
      <c r="Z1047" s="202" t="s">
        <v>3567</v>
      </c>
      <c r="AA1047" s="202"/>
      <c r="AB1047" s="236"/>
    </row>
    <row r="1048" spans="1:28" s="200" customFormat="1" ht="63" customHeight="1" x14ac:dyDescent="0.2">
      <c r="A1048" s="202" t="s">
        <v>816</v>
      </c>
      <c r="B1048" s="202" t="s">
        <v>1090</v>
      </c>
      <c r="C1048" s="202" t="s">
        <v>786</v>
      </c>
      <c r="D1048" s="202" t="s">
        <v>3</v>
      </c>
      <c r="E1048" s="202"/>
      <c r="F1048" s="202" t="s">
        <v>2762</v>
      </c>
      <c r="G1048" s="202" t="s">
        <v>2762</v>
      </c>
      <c r="H1048" s="203"/>
      <c r="I1048" s="203"/>
      <c r="J1048" s="203"/>
      <c r="K1048" s="202" t="s">
        <v>2762</v>
      </c>
      <c r="L1048" s="202"/>
      <c r="M1048" s="202" t="s">
        <v>2762</v>
      </c>
      <c r="N1048" s="203"/>
      <c r="O1048" s="203"/>
      <c r="P1048" s="203"/>
      <c r="Q1048" s="203"/>
      <c r="R1048" s="202"/>
      <c r="S1048" s="202"/>
      <c r="T1048" s="202"/>
      <c r="U1048" s="205"/>
      <c r="V1048" s="205"/>
      <c r="W1048" s="202"/>
      <c r="X1048" s="202"/>
      <c r="Y1048" s="202" t="s">
        <v>2671</v>
      </c>
      <c r="Z1048" s="202" t="s">
        <v>3567</v>
      </c>
      <c r="AA1048" s="202"/>
      <c r="AB1048" s="236"/>
    </row>
    <row r="1049" spans="1:28" s="200" customFormat="1" ht="63" customHeight="1" x14ac:dyDescent="0.2">
      <c r="A1049" s="202" t="s">
        <v>816</v>
      </c>
      <c r="B1049" s="202" t="s">
        <v>1090</v>
      </c>
      <c r="C1049" s="202" t="s">
        <v>786</v>
      </c>
      <c r="D1049" s="202" t="s">
        <v>3</v>
      </c>
      <c r="E1049" s="202"/>
      <c r="F1049" s="202" t="s">
        <v>2762</v>
      </c>
      <c r="G1049" s="202" t="s">
        <v>2762</v>
      </c>
      <c r="H1049" s="203"/>
      <c r="I1049" s="203"/>
      <c r="J1049" s="203"/>
      <c r="K1049" s="202" t="s">
        <v>2762</v>
      </c>
      <c r="L1049" s="202"/>
      <c r="M1049" s="202" t="s">
        <v>2762</v>
      </c>
      <c r="N1049" s="203"/>
      <c r="O1049" s="203"/>
      <c r="P1049" s="203"/>
      <c r="Q1049" s="203"/>
      <c r="R1049" s="202"/>
      <c r="S1049" s="202"/>
      <c r="T1049" s="202"/>
      <c r="U1049" s="205"/>
      <c r="V1049" s="205"/>
      <c r="W1049" s="202"/>
      <c r="X1049" s="202"/>
      <c r="Y1049" s="202" t="s">
        <v>2671</v>
      </c>
      <c r="Z1049" s="202" t="s">
        <v>3567</v>
      </c>
      <c r="AA1049" s="202"/>
      <c r="AB1049" s="236"/>
    </row>
    <row r="1050" spans="1:28" s="200" customFormat="1" ht="63" customHeight="1" x14ac:dyDescent="0.2">
      <c r="A1050" s="202" t="s">
        <v>816</v>
      </c>
      <c r="B1050" s="202" t="s">
        <v>1090</v>
      </c>
      <c r="C1050" s="202" t="s">
        <v>786</v>
      </c>
      <c r="D1050" s="202" t="s">
        <v>3</v>
      </c>
      <c r="E1050" s="202"/>
      <c r="F1050" s="202" t="s">
        <v>2762</v>
      </c>
      <c r="G1050" s="202" t="s">
        <v>2762</v>
      </c>
      <c r="H1050" s="203"/>
      <c r="I1050" s="203"/>
      <c r="J1050" s="203"/>
      <c r="K1050" s="202" t="s">
        <v>2762</v>
      </c>
      <c r="L1050" s="202"/>
      <c r="M1050" s="202" t="s">
        <v>2762</v>
      </c>
      <c r="N1050" s="203"/>
      <c r="O1050" s="203"/>
      <c r="P1050" s="203"/>
      <c r="Q1050" s="203"/>
      <c r="R1050" s="202"/>
      <c r="S1050" s="202"/>
      <c r="T1050" s="202"/>
      <c r="U1050" s="205"/>
      <c r="V1050" s="205"/>
      <c r="W1050" s="202"/>
      <c r="X1050" s="202"/>
      <c r="Y1050" s="202" t="s">
        <v>2671</v>
      </c>
      <c r="Z1050" s="202" t="s">
        <v>3567</v>
      </c>
      <c r="AA1050" s="202"/>
      <c r="AB1050" s="236"/>
    </row>
    <row r="1051" spans="1:28" s="200" customFormat="1" ht="63" customHeight="1" x14ac:dyDescent="0.2">
      <c r="A1051" s="202" t="s">
        <v>816</v>
      </c>
      <c r="B1051" s="202" t="s">
        <v>1090</v>
      </c>
      <c r="C1051" s="202" t="s">
        <v>786</v>
      </c>
      <c r="D1051" s="202" t="s">
        <v>3</v>
      </c>
      <c r="E1051" s="202"/>
      <c r="F1051" s="202" t="s">
        <v>2762</v>
      </c>
      <c r="G1051" s="202" t="s">
        <v>2762</v>
      </c>
      <c r="H1051" s="203"/>
      <c r="I1051" s="203"/>
      <c r="J1051" s="203"/>
      <c r="K1051" s="202" t="s">
        <v>2762</v>
      </c>
      <c r="L1051" s="202"/>
      <c r="M1051" s="202" t="s">
        <v>2762</v>
      </c>
      <c r="N1051" s="203"/>
      <c r="O1051" s="203"/>
      <c r="P1051" s="203"/>
      <c r="Q1051" s="203"/>
      <c r="R1051" s="202"/>
      <c r="S1051" s="202"/>
      <c r="T1051" s="202"/>
      <c r="U1051" s="205"/>
      <c r="V1051" s="205"/>
      <c r="W1051" s="202"/>
      <c r="X1051" s="202"/>
      <c r="Y1051" s="202" t="s">
        <v>2671</v>
      </c>
      <c r="Z1051" s="202" t="s">
        <v>3567</v>
      </c>
      <c r="AA1051" s="202"/>
      <c r="AB1051" s="236"/>
    </row>
    <row r="1052" spans="1:28" s="200" customFormat="1" ht="63" customHeight="1" x14ac:dyDescent="0.2">
      <c r="A1052" s="202" t="s">
        <v>816</v>
      </c>
      <c r="B1052" s="202" t="s">
        <v>1090</v>
      </c>
      <c r="C1052" s="202" t="s">
        <v>786</v>
      </c>
      <c r="D1052" s="202" t="s">
        <v>3</v>
      </c>
      <c r="E1052" s="202"/>
      <c r="F1052" s="202" t="s">
        <v>2762</v>
      </c>
      <c r="G1052" s="202" t="s">
        <v>2762</v>
      </c>
      <c r="H1052" s="203"/>
      <c r="I1052" s="203"/>
      <c r="J1052" s="203"/>
      <c r="K1052" s="202" t="s">
        <v>2762</v>
      </c>
      <c r="L1052" s="202"/>
      <c r="M1052" s="202" t="s">
        <v>2762</v>
      </c>
      <c r="N1052" s="203"/>
      <c r="O1052" s="203"/>
      <c r="P1052" s="203"/>
      <c r="Q1052" s="203"/>
      <c r="R1052" s="202"/>
      <c r="S1052" s="202" t="s">
        <v>3569</v>
      </c>
      <c r="T1052" s="202" t="s">
        <v>3454</v>
      </c>
      <c r="U1052" s="229">
        <v>0</v>
      </c>
      <c r="V1052" s="229">
        <v>0.2</v>
      </c>
      <c r="W1052" s="202"/>
      <c r="X1052" s="202" t="s">
        <v>3566</v>
      </c>
      <c r="Y1052" s="202" t="s">
        <v>2671</v>
      </c>
      <c r="Z1052" s="202" t="s">
        <v>3567</v>
      </c>
      <c r="AA1052" s="202"/>
      <c r="AB1052" s="236"/>
    </row>
    <row r="1053" spans="1:28" s="200" customFormat="1" ht="63" customHeight="1" x14ac:dyDescent="0.2">
      <c r="A1053" s="202" t="s">
        <v>816</v>
      </c>
      <c r="B1053" s="202" t="s">
        <v>1090</v>
      </c>
      <c r="C1053" s="202" t="s">
        <v>786</v>
      </c>
      <c r="D1053" s="202" t="s">
        <v>3</v>
      </c>
      <c r="E1053" s="202"/>
      <c r="F1053" s="202" t="s">
        <v>2762</v>
      </c>
      <c r="G1053" s="202" t="s">
        <v>2762</v>
      </c>
      <c r="H1053" s="203"/>
      <c r="I1053" s="203"/>
      <c r="J1053" s="203"/>
      <c r="K1053" s="202" t="s">
        <v>2762</v>
      </c>
      <c r="L1053" s="202"/>
      <c r="M1053" s="202" t="s">
        <v>2762</v>
      </c>
      <c r="N1053" s="203"/>
      <c r="O1053" s="203"/>
      <c r="P1053" s="203"/>
      <c r="Q1053" s="203"/>
      <c r="R1053" s="202"/>
      <c r="S1053" s="202"/>
      <c r="T1053" s="202"/>
      <c r="U1053" s="205"/>
      <c r="V1053" s="205"/>
      <c r="W1053" s="202"/>
      <c r="X1053" s="202"/>
      <c r="Y1053" s="202" t="s">
        <v>2671</v>
      </c>
      <c r="Z1053" s="202"/>
      <c r="AA1053" s="202"/>
      <c r="AB1053" s="236"/>
    </row>
    <row r="1054" spans="1:28" s="200" customFormat="1" ht="63" customHeight="1" x14ac:dyDescent="0.2">
      <c r="A1054" s="202" t="s">
        <v>816</v>
      </c>
      <c r="B1054" s="202" t="s">
        <v>1090</v>
      </c>
      <c r="C1054" s="202" t="s">
        <v>786</v>
      </c>
      <c r="D1054" s="202" t="s">
        <v>3</v>
      </c>
      <c r="E1054" s="202"/>
      <c r="F1054" s="202" t="s">
        <v>2762</v>
      </c>
      <c r="G1054" s="202" t="s">
        <v>2762</v>
      </c>
      <c r="H1054" s="203"/>
      <c r="I1054" s="203"/>
      <c r="J1054" s="203"/>
      <c r="K1054" s="202" t="s">
        <v>2762</v>
      </c>
      <c r="L1054" s="202"/>
      <c r="M1054" s="202" t="s">
        <v>2762</v>
      </c>
      <c r="N1054" s="203"/>
      <c r="O1054" s="203"/>
      <c r="P1054" s="203"/>
      <c r="Q1054" s="203"/>
      <c r="R1054" s="202"/>
      <c r="S1054" s="202"/>
      <c r="T1054" s="202"/>
      <c r="U1054" s="205"/>
      <c r="V1054" s="205"/>
      <c r="W1054" s="202"/>
      <c r="X1054" s="202"/>
      <c r="Y1054" s="202" t="s">
        <v>2671</v>
      </c>
      <c r="Z1054" s="202"/>
      <c r="AA1054" s="202"/>
      <c r="AB1054" s="236"/>
    </row>
    <row r="1055" spans="1:28" s="200" customFormat="1" ht="63" customHeight="1" x14ac:dyDescent="0.2">
      <c r="A1055" s="202" t="s">
        <v>816</v>
      </c>
      <c r="B1055" s="202" t="s">
        <v>1090</v>
      </c>
      <c r="C1055" s="202" t="s">
        <v>786</v>
      </c>
      <c r="D1055" s="202" t="s">
        <v>3</v>
      </c>
      <c r="E1055" s="202"/>
      <c r="F1055" s="202" t="s">
        <v>2762</v>
      </c>
      <c r="G1055" s="202" t="s">
        <v>2762</v>
      </c>
      <c r="H1055" s="203"/>
      <c r="I1055" s="203"/>
      <c r="J1055" s="203"/>
      <c r="K1055" s="202" t="s">
        <v>2762</v>
      </c>
      <c r="L1055" s="202"/>
      <c r="M1055" s="202" t="s">
        <v>2762</v>
      </c>
      <c r="N1055" s="203"/>
      <c r="O1055" s="203"/>
      <c r="P1055" s="203"/>
      <c r="Q1055" s="203"/>
      <c r="R1055" s="202"/>
      <c r="S1055" s="202"/>
      <c r="T1055" s="202"/>
      <c r="U1055" s="205"/>
      <c r="V1055" s="205"/>
      <c r="W1055" s="202"/>
      <c r="X1055" s="202"/>
      <c r="Y1055" s="202" t="s">
        <v>2671</v>
      </c>
      <c r="Z1055" s="202"/>
      <c r="AA1055" s="202"/>
      <c r="AB1055" s="236"/>
    </row>
    <row r="1056" spans="1:28" s="200" customFormat="1" ht="63" customHeight="1" x14ac:dyDescent="0.2">
      <c r="A1056" s="202" t="s">
        <v>816</v>
      </c>
      <c r="B1056" s="202" t="s">
        <v>1090</v>
      </c>
      <c r="C1056" s="202" t="s">
        <v>786</v>
      </c>
      <c r="D1056" s="202" t="s">
        <v>3</v>
      </c>
      <c r="E1056" s="202"/>
      <c r="F1056" s="202" t="s">
        <v>2762</v>
      </c>
      <c r="G1056" s="202" t="s">
        <v>2762</v>
      </c>
      <c r="H1056" s="203"/>
      <c r="I1056" s="203"/>
      <c r="J1056" s="203"/>
      <c r="K1056" s="202" t="s">
        <v>2762</v>
      </c>
      <c r="L1056" s="202"/>
      <c r="M1056" s="202" t="s">
        <v>2762</v>
      </c>
      <c r="N1056" s="203"/>
      <c r="O1056" s="203"/>
      <c r="P1056" s="203"/>
      <c r="Q1056" s="203"/>
      <c r="R1056" s="202"/>
      <c r="S1056" s="202"/>
      <c r="T1056" s="202"/>
      <c r="U1056" s="205"/>
      <c r="V1056" s="205"/>
      <c r="W1056" s="202"/>
      <c r="X1056" s="202"/>
      <c r="Y1056" s="202" t="s">
        <v>2671</v>
      </c>
      <c r="Z1056" s="202"/>
      <c r="AA1056" s="202"/>
      <c r="AB1056" s="236"/>
    </row>
    <row r="1057" spans="1:28" s="200" customFormat="1" ht="63" customHeight="1" x14ac:dyDescent="0.2">
      <c r="A1057" s="202" t="s">
        <v>816</v>
      </c>
      <c r="B1057" s="202" t="s">
        <v>1090</v>
      </c>
      <c r="C1057" s="202" t="s">
        <v>786</v>
      </c>
      <c r="D1057" s="202" t="s">
        <v>3</v>
      </c>
      <c r="E1057" s="202"/>
      <c r="F1057" s="202" t="s">
        <v>2762</v>
      </c>
      <c r="G1057" s="202" t="s">
        <v>2762</v>
      </c>
      <c r="H1057" s="203"/>
      <c r="I1057" s="203"/>
      <c r="J1057" s="203"/>
      <c r="K1057" s="202" t="s">
        <v>2762</v>
      </c>
      <c r="L1057" s="202"/>
      <c r="M1057" s="202" t="s">
        <v>2762</v>
      </c>
      <c r="N1057" s="203"/>
      <c r="O1057" s="203"/>
      <c r="P1057" s="203"/>
      <c r="Q1057" s="203"/>
      <c r="R1057" s="202"/>
      <c r="S1057" s="202"/>
      <c r="T1057" s="202"/>
      <c r="U1057" s="205"/>
      <c r="V1057" s="205"/>
      <c r="W1057" s="202"/>
      <c r="X1057" s="202"/>
      <c r="Y1057" s="202" t="s">
        <v>2671</v>
      </c>
      <c r="Z1057" s="202"/>
      <c r="AA1057" s="202"/>
      <c r="AB1057" s="236"/>
    </row>
    <row r="1058" spans="1:28" s="200" customFormat="1" ht="63" customHeight="1" x14ac:dyDescent="0.2">
      <c r="A1058" s="202" t="s">
        <v>816</v>
      </c>
      <c r="B1058" s="202" t="s">
        <v>1090</v>
      </c>
      <c r="C1058" s="202" t="s">
        <v>786</v>
      </c>
      <c r="D1058" s="202" t="s">
        <v>3</v>
      </c>
      <c r="E1058" s="202"/>
      <c r="F1058" s="202" t="s">
        <v>2762</v>
      </c>
      <c r="G1058" s="202" t="s">
        <v>2762</v>
      </c>
      <c r="H1058" s="203"/>
      <c r="I1058" s="203"/>
      <c r="J1058" s="203"/>
      <c r="K1058" s="202" t="s">
        <v>2762</v>
      </c>
      <c r="L1058" s="202"/>
      <c r="M1058" s="202" t="s">
        <v>2762</v>
      </c>
      <c r="N1058" s="203"/>
      <c r="O1058" s="203"/>
      <c r="P1058" s="203"/>
      <c r="Q1058" s="203"/>
      <c r="R1058" s="202"/>
      <c r="S1058" s="202"/>
      <c r="T1058" s="202"/>
      <c r="U1058" s="205"/>
      <c r="V1058" s="205"/>
      <c r="W1058" s="202"/>
      <c r="X1058" s="202"/>
      <c r="Y1058" s="202" t="s">
        <v>2671</v>
      </c>
      <c r="Z1058" s="202"/>
      <c r="AA1058" s="202"/>
      <c r="AB1058" s="236"/>
    </row>
    <row r="1059" spans="1:28" s="200" customFormat="1" ht="63" customHeight="1" x14ac:dyDescent="0.2">
      <c r="A1059" s="202" t="s">
        <v>816</v>
      </c>
      <c r="B1059" s="202" t="s">
        <v>1090</v>
      </c>
      <c r="C1059" s="202" t="s">
        <v>786</v>
      </c>
      <c r="D1059" s="202"/>
      <c r="E1059" s="202"/>
      <c r="F1059" s="202" t="s">
        <v>2762</v>
      </c>
      <c r="G1059" s="202" t="s">
        <v>2762</v>
      </c>
      <c r="H1059" s="203"/>
      <c r="I1059" s="203"/>
      <c r="J1059" s="203"/>
      <c r="K1059" s="202" t="s">
        <v>2762</v>
      </c>
      <c r="L1059" s="202"/>
      <c r="M1059" s="202" t="s">
        <v>2762</v>
      </c>
      <c r="N1059" s="203"/>
      <c r="O1059" s="203"/>
      <c r="P1059" s="203"/>
      <c r="Q1059" s="203"/>
      <c r="R1059" s="202"/>
      <c r="S1059" s="202"/>
      <c r="T1059" s="202"/>
      <c r="U1059" s="205"/>
      <c r="V1059" s="205"/>
      <c r="W1059" s="202"/>
      <c r="X1059" s="202"/>
      <c r="Y1059" s="202" t="s">
        <v>2671</v>
      </c>
      <c r="Z1059" s="202"/>
      <c r="AA1059" s="202"/>
      <c r="AB1059" s="236"/>
    </row>
    <row r="1060" spans="1:28" s="200" customFormat="1" ht="63" customHeight="1" x14ac:dyDescent="0.2">
      <c r="A1060" s="202" t="s">
        <v>816</v>
      </c>
      <c r="B1060" s="202" t="s">
        <v>1090</v>
      </c>
      <c r="C1060" s="202" t="s">
        <v>786</v>
      </c>
      <c r="D1060" s="202" t="s">
        <v>3</v>
      </c>
      <c r="E1060" s="202"/>
      <c r="F1060" s="202" t="s">
        <v>2762</v>
      </c>
      <c r="G1060" s="202" t="s">
        <v>2762</v>
      </c>
      <c r="H1060" s="203"/>
      <c r="I1060" s="203"/>
      <c r="J1060" s="203"/>
      <c r="K1060" s="202" t="s">
        <v>2762</v>
      </c>
      <c r="L1060" s="202"/>
      <c r="M1060" s="202" t="s">
        <v>2762</v>
      </c>
      <c r="N1060" s="203"/>
      <c r="O1060" s="203"/>
      <c r="P1060" s="203"/>
      <c r="Q1060" s="203"/>
      <c r="R1060" s="202"/>
      <c r="S1060" s="202"/>
      <c r="T1060" s="202"/>
      <c r="U1060" s="205"/>
      <c r="V1060" s="205"/>
      <c r="W1060" s="202"/>
      <c r="X1060" s="202"/>
      <c r="Y1060" s="202" t="s">
        <v>2671</v>
      </c>
      <c r="Z1060" s="202"/>
      <c r="AA1060" s="202"/>
      <c r="AB1060" s="236"/>
    </row>
    <row r="1061" spans="1:28" s="200" customFormat="1" ht="63" customHeight="1" x14ac:dyDescent="0.2">
      <c r="A1061" s="202" t="s">
        <v>816</v>
      </c>
      <c r="B1061" s="202" t="s">
        <v>1090</v>
      </c>
      <c r="C1061" s="202" t="s">
        <v>786</v>
      </c>
      <c r="D1061" s="202" t="s">
        <v>3</v>
      </c>
      <c r="E1061" s="202"/>
      <c r="F1061" s="202" t="s">
        <v>2762</v>
      </c>
      <c r="G1061" s="202" t="s">
        <v>2762</v>
      </c>
      <c r="H1061" s="203"/>
      <c r="I1061" s="203"/>
      <c r="J1061" s="203"/>
      <c r="K1061" s="202" t="s">
        <v>2762</v>
      </c>
      <c r="L1061" s="202"/>
      <c r="M1061" s="202" t="s">
        <v>2762</v>
      </c>
      <c r="N1061" s="203"/>
      <c r="O1061" s="203"/>
      <c r="P1061" s="203"/>
      <c r="Q1061" s="203"/>
      <c r="R1061" s="202"/>
      <c r="S1061" s="202"/>
      <c r="T1061" s="202"/>
      <c r="U1061" s="205"/>
      <c r="V1061" s="205"/>
      <c r="W1061" s="202"/>
      <c r="X1061" s="202"/>
      <c r="Y1061" s="202" t="s">
        <v>2671</v>
      </c>
      <c r="Z1061" s="202"/>
      <c r="AA1061" s="202"/>
      <c r="AB1061" s="236"/>
    </row>
    <row r="1062" spans="1:28" s="200" customFormat="1" ht="63" customHeight="1" x14ac:dyDescent="0.2">
      <c r="A1062" s="202" t="s">
        <v>816</v>
      </c>
      <c r="B1062" s="202" t="s">
        <v>1090</v>
      </c>
      <c r="C1062" s="202" t="s">
        <v>786</v>
      </c>
      <c r="D1062" s="202" t="s">
        <v>3</v>
      </c>
      <c r="E1062" s="202"/>
      <c r="F1062" s="202" t="s">
        <v>2762</v>
      </c>
      <c r="G1062" s="202" t="s">
        <v>2762</v>
      </c>
      <c r="H1062" s="203"/>
      <c r="I1062" s="203"/>
      <c r="J1062" s="203"/>
      <c r="K1062" s="202" t="s">
        <v>2762</v>
      </c>
      <c r="L1062" s="202"/>
      <c r="M1062" s="202" t="s">
        <v>2762</v>
      </c>
      <c r="N1062" s="203"/>
      <c r="O1062" s="203"/>
      <c r="P1062" s="203"/>
      <c r="Q1062" s="203"/>
      <c r="R1062" s="202"/>
      <c r="S1062" s="202"/>
      <c r="T1062" s="202"/>
      <c r="U1062" s="205"/>
      <c r="V1062" s="205"/>
      <c r="W1062" s="202"/>
      <c r="X1062" s="202"/>
      <c r="Y1062" s="202" t="s">
        <v>2671</v>
      </c>
      <c r="Z1062" s="202"/>
      <c r="AA1062" s="202"/>
      <c r="AB1062" s="236"/>
    </row>
    <row r="1063" spans="1:28" s="200" customFormat="1" ht="63" customHeight="1" x14ac:dyDescent="0.2">
      <c r="A1063" s="202" t="s">
        <v>816</v>
      </c>
      <c r="B1063" s="202" t="s">
        <v>1090</v>
      </c>
      <c r="C1063" s="202" t="s">
        <v>786</v>
      </c>
      <c r="D1063" s="202" t="s">
        <v>3</v>
      </c>
      <c r="E1063" s="202"/>
      <c r="F1063" s="202" t="s">
        <v>2762</v>
      </c>
      <c r="G1063" s="202" t="s">
        <v>2762</v>
      </c>
      <c r="H1063" s="203"/>
      <c r="I1063" s="203"/>
      <c r="J1063" s="203"/>
      <c r="K1063" s="202" t="s">
        <v>2762</v>
      </c>
      <c r="L1063" s="202"/>
      <c r="M1063" s="202" t="s">
        <v>2762</v>
      </c>
      <c r="N1063" s="203"/>
      <c r="O1063" s="203"/>
      <c r="P1063" s="203"/>
      <c r="Q1063" s="203"/>
      <c r="R1063" s="202"/>
      <c r="S1063" s="202"/>
      <c r="T1063" s="202"/>
      <c r="U1063" s="205"/>
      <c r="V1063" s="205"/>
      <c r="W1063" s="202"/>
      <c r="X1063" s="202"/>
      <c r="Y1063" s="202" t="s">
        <v>2671</v>
      </c>
      <c r="Z1063" s="202"/>
      <c r="AA1063" s="202"/>
      <c r="AB1063" s="236"/>
    </row>
    <row r="1064" spans="1:28" s="200" customFormat="1" ht="63" customHeight="1" x14ac:dyDescent="0.2">
      <c r="A1064" s="202" t="s">
        <v>816</v>
      </c>
      <c r="B1064" s="202" t="s">
        <v>1090</v>
      </c>
      <c r="C1064" s="202" t="s">
        <v>786</v>
      </c>
      <c r="D1064" s="202" t="s">
        <v>3</v>
      </c>
      <c r="E1064" s="202"/>
      <c r="F1064" s="202" t="s">
        <v>2762</v>
      </c>
      <c r="G1064" s="202" t="s">
        <v>2762</v>
      </c>
      <c r="H1064" s="203"/>
      <c r="I1064" s="203"/>
      <c r="J1064" s="203"/>
      <c r="K1064" s="202" t="s">
        <v>2762</v>
      </c>
      <c r="L1064" s="202"/>
      <c r="M1064" s="202" t="s">
        <v>2762</v>
      </c>
      <c r="N1064" s="203"/>
      <c r="O1064" s="203"/>
      <c r="P1064" s="203"/>
      <c r="Q1064" s="203"/>
      <c r="R1064" s="202"/>
      <c r="S1064" s="202" t="s">
        <v>3570</v>
      </c>
      <c r="T1064" s="202" t="s">
        <v>3454</v>
      </c>
      <c r="U1064" s="229">
        <v>0</v>
      </c>
      <c r="V1064" s="229">
        <v>120</v>
      </c>
      <c r="W1064" s="202"/>
      <c r="X1064" s="202" t="s">
        <v>3571</v>
      </c>
      <c r="Y1064" s="202" t="s">
        <v>2671</v>
      </c>
      <c r="Z1064" s="202" t="s">
        <v>3572</v>
      </c>
      <c r="AA1064" s="202"/>
      <c r="AB1064" s="236"/>
    </row>
    <row r="1065" spans="1:28" s="200" customFormat="1" ht="63" customHeight="1" x14ac:dyDescent="0.2">
      <c r="A1065" s="202" t="s">
        <v>816</v>
      </c>
      <c r="B1065" s="202" t="s">
        <v>1090</v>
      </c>
      <c r="C1065" s="202" t="s">
        <v>786</v>
      </c>
      <c r="D1065" s="202"/>
      <c r="E1065" s="202"/>
      <c r="F1065" s="202" t="s">
        <v>2762</v>
      </c>
      <c r="G1065" s="202" t="s">
        <v>2762</v>
      </c>
      <c r="H1065" s="203"/>
      <c r="I1065" s="203"/>
      <c r="J1065" s="203"/>
      <c r="K1065" s="202" t="s">
        <v>2762</v>
      </c>
      <c r="L1065" s="202"/>
      <c r="M1065" s="202" t="s">
        <v>2762</v>
      </c>
      <c r="N1065" s="203"/>
      <c r="O1065" s="203"/>
      <c r="P1065" s="203"/>
      <c r="Q1065" s="203"/>
      <c r="R1065" s="202"/>
      <c r="S1065" s="202"/>
      <c r="T1065" s="202"/>
      <c r="U1065" s="205"/>
      <c r="V1065" s="205"/>
      <c r="W1065" s="202"/>
      <c r="X1065" s="202"/>
      <c r="Y1065" s="202" t="s">
        <v>2671</v>
      </c>
      <c r="Z1065" s="202" t="s">
        <v>3572</v>
      </c>
      <c r="AA1065" s="202"/>
      <c r="AB1065" s="236"/>
    </row>
    <row r="1066" spans="1:28" s="200" customFormat="1" ht="63" customHeight="1" x14ac:dyDescent="0.2">
      <c r="A1066" s="202" t="s">
        <v>816</v>
      </c>
      <c r="B1066" s="202" t="s">
        <v>1090</v>
      </c>
      <c r="C1066" s="202" t="s">
        <v>786</v>
      </c>
      <c r="D1066" s="202" t="s">
        <v>3</v>
      </c>
      <c r="E1066" s="202"/>
      <c r="F1066" s="202" t="s">
        <v>2762</v>
      </c>
      <c r="G1066" s="202" t="s">
        <v>2762</v>
      </c>
      <c r="H1066" s="203"/>
      <c r="I1066" s="203"/>
      <c r="J1066" s="203"/>
      <c r="K1066" s="202" t="s">
        <v>2762</v>
      </c>
      <c r="L1066" s="202"/>
      <c r="M1066" s="202" t="s">
        <v>2762</v>
      </c>
      <c r="N1066" s="203"/>
      <c r="O1066" s="203"/>
      <c r="P1066" s="203"/>
      <c r="Q1066" s="203"/>
      <c r="R1066" s="202"/>
      <c r="S1066" s="202"/>
      <c r="T1066" s="202"/>
      <c r="U1066" s="205"/>
      <c r="V1066" s="205"/>
      <c r="W1066" s="202"/>
      <c r="X1066" s="202"/>
      <c r="Y1066" s="202" t="s">
        <v>2671</v>
      </c>
      <c r="Z1066" s="202" t="s">
        <v>3572</v>
      </c>
      <c r="AA1066" s="202"/>
      <c r="AB1066" s="236"/>
    </row>
    <row r="1067" spans="1:28" s="200" customFormat="1" ht="63" customHeight="1" x14ac:dyDescent="0.2">
      <c r="A1067" s="202" t="s">
        <v>816</v>
      </c>
      <c r="B1067" s="202" t="s">
        <v>1090</v>
      </c>
      <c r="C1067" s="202" t="s">
        <v>786</v>
      </c>
      <c r="D1067" s="202" t="s">
        <v>3</v>
      </c>
      <c r="E1067" s="202"/>
      <c r="F1067" s="202" t="s">
        <v>2762</v>
      </c>
      <c r="G1067" s="202" t="s">
        <v>2762</v>
      </c>
      <c r="H1067" s="203"/>
      <c r="I1067" s="203"/>
      <c r="J1067" s="203"/>
      <c r="K1067" s="202" t="s">
        <v>2762</v>
      </c>
      <c r="L1067" s="202"/>
      <c r="M1067" s="202" t="s">
        <v>2762</v>
      </c>
      <c r="N1067" s="203"/>
      <c r="O1067" s="203"/>
      <c r="P1067" s="203"/>
      <c r="Q1067" s="203"/>
      <c r="R1067" s="202"/>
      <c r="S1067" s="202" t="s">
        <v>3573</v>
      </c>
      <c r="T1067" s="202"/>
      <c r="U1067" s="205">
        <v>0</v>
      </c>
      <c r="V1067" s="205">
        <v>1</v>
      </c>
      <c r="W1067" s="202"/>
      <c r="X1067" s="202" t="s">
        <v>3574</v>
      </c>
      <c r="Y1067" s="202" t="s">
        <v>2671</v>
      </c>
      <c r="Z1067" s="202" t="s">
        <v>3575</v>
      </c>
      <c r="AA1067" s="202"/>
      <c r="AB1067" s="236"/>
    </row>
    <row r="1068" spans="1:28" s="200" customFormat="1" ht="63" customHeight="1" x14ac:dyDescent="0.2">
      <c r="A1068" s="202" t="s">
        <v>816</v>
      </c>
      <c r="B1068" s="202" t="s">
        <v>1090</v>
      </c>
      <c r="C1068" s="202" t="s">
        <v>786</v>
      </c>
      <c r="D1068" s="202" t="s">
        <v>3</v>
      </c>
      <c r="E1068" s="202"/>
      <c r="F1068" s="202" t="s">
        <v>2762</v>
      </c>
      <c r="G1068" s="202" t="s">
        <v>2762</v>
      </c>
      <c r="H1068" s="203"/>
      <c r="I1068" s="203"/>
      <c r="J1068" s="203"/>
      <c r="K1068" s="202" t="s">
        <v>2762</v>
      </c>
      <c r="L1068" s="202"/>
      <c r="M1068" s="202" t="s">
        <v>2762</v>
      </c>
      <c r="N1068" s="203"/>
      <c r="O1068" s="203"/>
      <c r="P1068" s="203"/>
      <c r="Q1068" s="203"/>
      <c r="R1068" s="202"/>
      <c r="S1068" s="202" t="s">
        <v>3576</v>
      </c>
      <c r="T1068" s="202"/>
      <c r="U1068" s="205">
        <v>0</v>
      </c>
      <c r="V1068" s="205">
        <v>1</v>
      </c>
      <c r="W1068" s="202"/>
      <c r="X1068" s="202" t="s">
        <v>3574</v>
      </c>
      <c r="Y1068" s="202" t="s">
        <v>2671</v>
      </c>
      <c r="Z1068" s="202" t="s">
        <v>3575</v>
      </c>
      <c r="AA1068" s="202"/>
      <c r="AB1068" s="236"/>
    </row>
    <row r="1069" spans="1:28" s="200" customFormat="1" ht="63" customHeight="1" x14ac:dyDescent="0.2">
      <c r="A1069" s="202" t="s">
        <v>816</v>
      </c>
      <c r="B1069" s="202" t="s">
        <v>1090</v>
      </c>
      <c r="C1069" s="202" t="s">
        <v>786</v>
      </c>
      <c r="D1069" s="202" t="s">
        <v>3</v>
      </c>
      <c r="E1069" s="202"/>
      <c r="F1069" s="202" t="s">
        <v>2762</v>
      </c>
      <c r="G1069" s="202" t="s">
        <v>2762</v>
      </c>
      <c r="H1069" s="203"/>
      <c r="I1069" s="203"/>
      <c r="J1069" s="203"/>
      <c r="K1069" s="202" t="s">
        <v>2762</v>
      </c>
      <c r="L1069" s="202"/>
      <c r="M1069" s="202" t="s">
        <v>2762</v>
      </c>
      <c r="N1069" s="203"/>
      <c r="O1069" s="203"/>
      <c r="P1069" s="203"/>
      <c r="Q1069" s="203"/>
      <c r="R1069" s="202"/>
      <c r="S1069" s="202"/>
      <c r="T1069" s="202"/>
      <c r="U1069" s="205"/>
      <c r="V1069" s="205"/>
      <c r="W1069" s="202"/>
      <c r="X1069" s="202"/>
      <c r="Y1069" s="202" t="s">
        <v>2671</v>
      </c>
      <c r="Z1069" s="202" t="s">
        <v>3575</v>
      </c>
      <c r="AA1069" s="202"/>
      <c r="AB1069" s="236"/>
    </row>
    <row r="1070" spans="1:28" s="200" customFormat="1" ht="63" customHeight="1" x14ac:dyDescent="0.2">
      <c r="A1070" s="202" t="s">
        <v>816</v>
      </c>
      <c r="B1070" s="202" t="s">
        <v>1090</v>
      </c>
      <c r="C1070" s="202" t="s">
        <v>786</v>
      </c>
      <c r="D1070" s="202" t="s">
        <v>3</v>
      </c>
      <c r="E1070" s="202"/>
      <c r="F1070" s="202" t="s">
        <v>2762</v>
      </c>
      <c r="G1070" s="202" t="s">
        <v>2762</v>
      </c>
      <c r="H1070" s="203"/>
      <c r="I1070" s="203"/>
      <c r="J1070" s="203"/>
      <c r="K1070" s="202" t="s">
        <v>2762</v>
      </c>
      <c r="L1070" s="202"/>
      <c r="M1070" s="202" t="s">
        <v>2762</v>
      </c>
      <c r="N1070" s="203"/>
      <c r="O1070" s="203"/>
      <c r="P1070" s="203"/>
      <c r="Q1070" s="203"/>
      <c r="R1070" s="202"/>
      <c r="S1070" s="202"/>
      <c r="T1070" s="202"/>
      <c r="U1070" s="205"/>
      <c r="V1070" s="205"/>
      <c r="W1070" s="202"/>
      <c r="X1070" s="202"/>
      <c r="Y1070" s="202" t="s">
        <v>2671</v>
      </c>
      <c r="Z1070" s="202" t="s">
        <v>3575</v>
      </c>
      <c r="AA1070" s="202"/>
      <c r="AB1070" s="236"/>
    </row>
    <row r="1071" spans="1:28" s="200" customFormat="1" ht="63" customHeight="1" x14ac:dyDescent="0.2">
      <c r="A1071" s="202" t="s">
        <v>816</v>
      </c>
      <c r="B1071" s="202" t="s">
        <v>1090</v>
      </c>
      <c r="C1071" s="202" t="s">
        <v>786</v>
      </c>
      <c r="D1071" s="202" t="s">
        <v>3</v>
      </c>
      <c r="E1071" s="202"/>
      <c r="F1071" s="202" t="s">
        <v>2762</v>
      </c>
      <c r="G1071" s="202" t="s">
        <v>2762</v>
      </c>
      <c r="H1071" s="203"/>
      <c r="I1071" s="203"/>
      <c r="J1071" s="203"/>
      <c r="K1071" s="202" t="s">
        <v>2762</v>
      </c>
      <c r="L1071" s="202"/>
      <c r="M1071" s="202" t="s">
        <v>2762</v>
      </c>
      <c r="N1071" s="203"/>
      <c r="O1071" s="203"/>
      <c r="P1071" s="203"/>
      <c r="Q1071" s="203"/>
      <c r="R1071" s="202"/>
      <c r="S1071" s="202"/>
      <c r="T1071" s="202"/>
      <c r="U1071" s="205"/>
      <c r="V1071" s="205"/>
      <c r="W1071" s="202"/>
      <c r="X1071" s="202"/>
      <c r="Y1071" s="202" t="s">
        <v>2671</v>
      </c>
      <c r="Z1071" s="202" t="s">
        <v>3575</v>
      </c>
      <c r="AA1071" s="202"/>
      <c r="AB1071" s="236"/>
    </row>
    <row r="1072" spans="1:28" s="200" customFormat="1" ht="63" customHeight="1" x14ac:dyDescent="0.2">
      <c r="A1072" s="202" t="s">
        <v>816</v>
      </c>
      <c r="B1072" s="202" t="s">
        <v>1090</v>
      </c>
      <c r="C1072" s="202" t="s">
        <v>786</v>
      </c>
      <c r="D1072" s="202" t="s">
        <v>3</v>
      </c>
      <c r="E1072" s="202"/>
      <c r="F1072" s="202" t="s">
        <v>2762</v>
      </c>
      <c r="G1072" s="202" t="s">
        <v>2762</v>
      </c>
      <c r="H1072" s="203"/>
      <c r="I1072" s="203"/>
      <c r="J1072" s="203"/>
      <c r="K1072" s="202" t="s">
        <v>2762</v>
      </c>
      <c r="L1072" s="202"/>
      <c r="M1072" s="202" t="s">
        <v>2762</v>
      </c>
      <c r="N1072" s="203"/>
      <c r="O1072" s="203"/>
      <c r="P1072" s="203"/>
      <c r="Q1072" s="203"/>
      <c r="R1072" s="202"/>
      <c r="S1072" s="234" t="s">
        <v>3785</v>
      </c>
      <c r="T1072" s="202"/>
      <c r="U1072" s="229">
        <v>0</v>
      </c>
      <c r="V1072" s="205">
        <v>1</v>
      </c>
      <c r="W1072" s="202"/>
      <c r="X1072" s="202" t="s">
        <v>3577</v>
      </c>
      <c r="Y1072" s="202" t="s">
        <v>2671</v>
      </c>
      <c r="Z1072" s="202" t="s">
        <v>3578</v>
      </c>
      <c r="AA1072" s="202"/>
      <c r="AB1072" s="236"/>
    </row>
    <row r="1073" spans="1:28" s="200" customFormat="1" ht="63" customHeight="1" x14ac:dyDescent="0.2">
      <c r="A1073" s="202" t="s">
        <v>816</v>
      </c>
      <c r="B1073" s="202" t="s">
        <v>1090</v>
      </c>
      <c r="C1073" s="202" t="s">
        <v>786</v>
      </c>
      <c r="D1073" s="202" t="s">
        <v>3</v>
      </c>
      <c r="E1073" s="202"/>
      <c r="F1073" s="202" t="s">
        <v>2762</v>
      </c>
      <c r="G1073" s="202" t="s">
        <v>2762</v>
      </c>
      <c r="H1073" s="203"/>
      <c r="I1073" s="203"/>
      <c r="J1073" s="203"/>
      <c r="K1073" s="202" t="s">
        <v>2762</v>
      </c>
      <c r="L1073" s="202"/>
      <c r="M1073" s="202" t="s">
        <v>2762</v>
      </c>
      <c r="N1073" s="203"/>
      <c r="O1073" s="203"/>
      <c r="P1073" s="203"/>
      <c r="Q1073" s="203"/>
      <c r="R1073" s="202"/>
      <c r="S1073" s="234" t="s">
        <v>3786</v>
      </c>
      <c r="T1073" s="202" t="s">
        <v>3454</v>
      </c>
      <c r="U1073" s="229">
        <v>0</v>
      </c>
      <c r="V1073" s="205">
        <v>0.4</v>
      </c>
      <c r="W1073" s="202"/>
      <c r="X1073" s="202" t="s">
        <v>3579</v>
      </c>
      <c r="Y1073" s="202" t="s">
        <v>2671</v>
      </c>
      <c r="Z1073" s="202" t="s">
        <v>3578</v>
      </c>
      <c r="AA1073" s="202"/>
      <c r="AB1073" s="236"/>
    </row>
    <row r="1074" spans="1:28" s="200" customFormat="1" ht="63" customHeight="1" x14ac:dyDescent="0.2">
      <c r="A1074" s="202" t="s">
        <v>816</v>
      </c>
      <c r="B1074" s="202" t="s">
        <v>1090</v>
      </c>
      <c r="C1074" s="202" t="s">
        <v>786</v>
      </c>
      <c r="D1074" s="202" t="s">
        <v>3</v>
      </c>
      <c r="E1074" s="202"/>
      <c r="F1074" s="202" t="s">
        <v>2762</v>
      </c>
      <c r="G1074" s="202" t="s">
        <v>2762</v>
      </c>
      <c r="H1074" s="203"/>
      <c r="I1074" s="203"/>
      <c r="J1074" s="203"/>
      <c r="K1074" s="202" t="s">
        <v>2762</v>
      </c>
      <c r="L1074" s="202"/>
      <c r="M1074" s="202" t="s">
        <v>2762</v>
      </c>
      <c r="N1074" s="203"/>
      <c r="O1074" s="203"/>
      <c r="P1074" s="203"/>
      <c r="Q1074" s="203"/>
      <c r="R1074" s="202"/>
      <c r="S1074" s="202"/>
      <c r="T1074" s="202"/>
      <c r="U1074" s="205"/>
      <c r="V1074" s="205"/>
      <c r="W1074" s="202"/>
      <c r="X1074" s="202"/>
      <c r="Y1074" s="202" t="s">
        <v>2671</v>
      </c>
      <c r="Z1074" s="202" t="s">
        <v>3578</v>
      </c>
      <c r="AA1074" s="202"/>
      <c r="AB1074" s="236"/>
    </row>
    <row r="1075" spans="1:28" s="200" customFormat="1" ht="63" customHeight="1" x14ac:dyDescent="0.2">
      <c r="A1075" s="202" t="s">
        <v>816</v>
      </c>
      <c r="B1075" s="202" t="s">
        <v>1090</v>
      </c>
      <c r="C1075" s="202" t="s">
        <v>786</v>
      </c>
      <c r="D1075" s="202" t="s">
        <v>3</v>
      </c>
      <c r="E1075" s="202"/>
      <c r="F1075" s="202" t="s">
        <v>2762</v>
      </c>
      <c r="G1075" s="202" t="s">
        <v>2762</v>
      </c>
      <c r="H1075" s="203"/>
      <c r="I1075" s="203"/>
      <c r="J1075" s="203"/>
      <c r="K1075" s="202" t="s">
        <v>2762</v>
      </c>
      <c r="L1075" s="202"/>
      <c r="M1075" s="202" t="s">
        <v>2762</v>
      </c>
      <c r="N1075" s="203"/>
      <c r="O1075" s="203"/>
      <c r="P1075" s="203"/>
      <c r="Q1075" s="203"/>
      <c r="R1075" s="202"/>
      <c r="S1075" s="202"/>
      <c r="T1075" s="202"/>
      <c r="U1075" s="205"/>
      <c r="V1075" s="205"/>
      <c r="W1075" s="202"/>
      <c r="X1075" s="202"/>
      <c r="Y1075" s="202" t="s">
        <v>2671</v>
      </c>
      <c r="Z1075" s="202" t="s">
        <v>3578</v>
      </c>
      <c r="AA1075" s="202"/>
      <c r="AB1075" s="236"/>
    </row>
    <row r="1076" spans="1:28" s="200" customFormat="1" ht="63" customHeight="1" x14ac:dyDescent="0.2">
      <c r="A1076" s="202" t="s">
        <v>816</v>
      </c>
      <c r="B1076" s="202" t="s">
        <v>1090</v>
      </c>
      <c r="C1076" s="202" t="s">
        <v>786</v>
      </c>
      <c r="D1076" s="202" t="s">
        <v>3</v>
      </c>
      <c r="E1076" s="202"/>
      <c r="F1076" s="202" t="s">
        <v>2762</v>
      </c>
      <c r="G1076" s="202" t="s">
        <v>2762</v>
      </c>
      <c r="H1076" s="203"/>
      <c r="I1076" s="203"/>
      <c r="J1076" s="203"/>
      <c r="K1076" s="202" t="s">
        <v>2762</v>
      </c>
      <c r="L1076" s="202"/>
      <c r="M1076" s="202" t="s">
        <v>2762</v>
      </c>
      <c r="N1076" s="203"/>
      <c r="O1076" s="203"/>
      <c r="P1076" s="203"/>
      <c r="Q1076" s="203"/>
      <c r="R1076" s="202"/>
      <c r="S1076" s="202"/>
      <c r="T1076" s="202"/>
      <c r="U1076" s="205"/>
      <c r="V1076" s="205"/>
      <c r="W1076" s="202"/>
      <c r="X1076" s="202"/>
      <c r="Y1076" s="202" t="s">
        <v>2671</v>
      </c>
      <c r="Z1076" s="202" t="s">
        <v>3578</v>
      </c>
      <c r="AA1076" s="202"/>
      <c r="AB1076" s="236"/>
    </row>
    <row r="1077" spans="1:28" s="200" customFormat="1" ht="63" customHeight="1" x14ac:dyDescent="0.2">
      <c r="A1077" s="202" t="s">
        <v>816</v>
      </c>
      <c r="B1077" s="202" t="s">
        <v>1090</v>
      </c>
      <c r="C1077" s="202" t="s">
        <v>786</v>
      </c>
      <c r="D1077" s="202" t="s">
        <v>3</v>
      </c>
      <c r="E1077" s="202"/>
      <c r="F1077" s="202" t="s">
        <v>2762</v>
      </c>
      <c r="G1077" s="202" t="s">
        <v>2762</v>
      </c>
      <c r="H1077" s="203"/>
      <c r="I1077" s="203"/>
      <c r="J1077" s="203"/>
      <c r="K1077" s="202" t="s">
        <v>2762</v>
      </c>
      <c r="L1077" s="202"/>
      <c r="M1077" s="202" t="s">
        <v>2762</v>
      </c>
      <c r="N1077" s="203"/>
      <c r="O1077" s="203"/>
      <c r="P1077" s="203"/>
      <c r="Q1077" s="203"/>
      <c r="R1077" s="202"/>
      <c r="S1077" s="202"/>
      <c r="T1077" s="202"/>
      <c r="U1077" s="205"/>
      <c r="V1077" s="205"/>
      <c r="W1077" s="202"/>
      <c r="X1077" s="202"/>
      <c r="Y1077" s="202" t="s">
        <v>2671</v>
      </c>
      <c r="Z1077" s="202" t="s">
        <v>3578</v>
      </c>
      <c r="AA1077" s="202"/>
      <c r="AB1077" s="236"/>
    </row>
    <row r="1078" spans="1:28" s="200" customFormat="1" ht="63" customHeight="1" x14ac:dyDescent="0.2">
      <c r="A1078" s="202" t="s">
        <v>816</v>
      </c>
      <c r="B1078" s="202" t="s">
        <v>1090</v>
      </c>
      <c r="C1078" s="202" t="s">
        <v>786</v>
      </c>
      <c r="D1078" s="202" t="s">
        <v>3</v>
      </c>
      <c r="E1078" s="202"/>
      <c r="F1078" s="202" t="s">
        <v>2762</v>
      </c>
      <c r="G1078" s="202" t="s">
        <v>2762</v>
      </c>
      <c r="H1078" s="203"/>
      <c r="I1078" s="203"/>
      <c r="J1078" s="203"/>
      <c r="K1078" s="202" t="s">
        <v>2762</v>
      </c>
      <c r="L1078" s="202"/>
      <c r="M1078" s="202" t="s">
        <v>2762</v>
      </c>
      <c r="N1078" s="203"/>
      <c r="O1078" s="203"/>
      <c r="P1078" s="203"/>
      <c r="Q1078" s="203"/>
      <c r="R1078" s="202"/>
      <c r="S1078" s="202"/>
      <c r="T1078" s="202"/>
      <c r="U1078" s="205"/>
      <c r="V1078" s="205"/>
      <c r="W1078" s="202"/>
      <c r="X1078" s="202"/>
      <c r="Y1078" s="202" t="s">
        <v>2671</v>
      </c>
      <c r="Z1078" s="202"/>
      <c r="AA1078" s="202"/>
      <c r="AB1078" s="236"/>
    </row>
    <row r="1079" spans="1:28" s="200" customFormat="1" ht="63" customHeight="1" x14ac:dyDescent="0.2">
      <c r="A1079" s="202" t="s">
        <v>816</v>
      </c>
      <c r="B1079" s="202" t="s">
        <v>1090</v>
      </c>
      <c r="C1079" s="202" t="s">
        <v>786</v>
      </c>
      <c r="D1079" s="202" t="s">
        <v>3</v>
      </c>
      <c r="E1079" s="202"/>
      <c r="F1079" s="202" t="s">
        <v>2762</v>
      </c>
      <c r="G1079" s="202" t="s">
        <v>2762</v>
      </c>
      <c r="H1079" s="203"/>
      <c r="I1079" s="203"/>
      <c r="J1079" s="203"/>
      <c r="K1079" s="202" t="s">
        <v>2762</v>
      </c>
      <c r="L1079" s="202"/>
      <c r="M1079" s="202" t="s">
        <v>2762</v>
      </c>
      <c r="N1079" s="203"/>
      <c r="O1079" s="203"/>
      <c r="P1079" s="203"/>
      <c r="Q1079" s="203"/>
      <c r="R1079" s="202"/>
      <c r="S1079" s="202"/>
      <c r="T1079" s="202"/>
      <c r="U1079" s="205"/>
      <c r="V1079" s="205"/>
      <c r="W1079" s="202"/>
      <c r="X1079" s="202"/>
      <c r="Y1079" s="202" t="s">
        <v>2671</v>
      </c>
      <c r="Z1079" s="202"/>
      <c r="AA1079" s="202"/>
      <c r="AB1079" s="236"/>
    </row>
    <row r="1080" spans="1:28" s="200" customFormat="1" ht="63" customHeight="1" x14ac:dyDescent="0.2">
      <c r="A1080" s="202" t="s">
        <v>816</v>
      </c>
      <c r="B1080" s="202" t="s">
        <v>1090</v>
      </c>
      <c r="C1080" s="202" t="s">
        <v>786</v>
      </c>
      <c r="D1080" s="202" t="s">
        <v>3</v>
      </c>
      <c r="E1080" s="202"/>
      <c r="F1080" s="202" t="s">
        <v>2762</v>
      </c>
      <c r="G1080" s="202" t="s">
        <v>2762</v>
      </c>
      <c r="H1080" s="203"/>
      <c r="I1080" s="203"/>
      <c r="J1080" s="203"/>
      <c r="K1080" s="202" t="s">
        <v>2762</v>
      </c>
      <c r="L1080" s="202"/>
      <c r="M1080" s="202" t="s">
        <v>2762</v>
      </c>
      <c r="N1080" s="203"/>
      <c r="O1080" s="203"/>
      <c r="P1080" s="203"/>
      <c r="Q1080" s="203"/>
      <c r="R1080" s="202"/>
      <c r="S1080" s="234" t="s">
        <v>3787</v>
      </c>
      <c r="T1080" s="202"/>
      <c r="U1080" s="205">
        <v>0</v>
      </c>
      <c r="V1080" s="205">
        <v>1</v>
      </c>
      <c r="W1080" s="202"/>
      <c r="X1080" s="202" t="s">
        <v>3580</v>
      </c>
      <c r="Y1080" s="202" t="s">
        <v>2671</v>
      </c>
      <c r="Z1080" s="202" t="s">
        <v>3581</v>
      </c>
      <c r="AA1080" s="202"/>
      <c r="AB1080" s="236"/>
    </row>
    <row r="1081" spans="1:28" s="200" customFormat="1" ht="63" customHeight="1" x14ac:dyDescent="0.2">
      <c r="A1081" s="202" t="s">
        <v>816</v>
      </c>
      <c r="B1081" s="202" t="s">
        <v>1090</v>
      </c>
      <c r="C1081" s="202" t="s">
        <v>786</v>
      </c>
      <c r="D1081" s="202" t="s">
        <v>3</v>
      </c>
      <c r="E1081" s="202"/>
      <c r="F1081" s="202" t="s">
        <v>2762</v>
      </c>
      <c r="G1081" s="202" t="s">
        <v>2762</v>
      </c>
      <c r="H1081" s="203"/>
      <c r="I1081" s="203"/>
      <c r="J1081" s="203"/>
      <c r="K1081" s="202" t="s">
        <v>2762</v>
      </c>
      <c r="L1081" s="202"/>
      <c r="M1081" s="202" t="s">
        <v>2762</v>
      </c>
      <c r="N1081" s="203"/>
      <c r="O1081" s="203"/>
      <c r="P1081" s="203"/>
      <c r="Q1081" s="203"/>
      <c r="R1081" s="202"/>
      <c r="S1081" s="202"/>
      <c r="T1081" s="202"/>
      <c r="U1081" s="205"/>
      <c r="V1081" s="205"/>
      <c r="W1081" s="202"/>
      <c r="X1081" s="202"/>
      <c r="Y1081" s="202" t="s">
        <v>2671</v>
      </c>
      <c r="Z1081" s="202" t="s">
        <v>3581</v>
      </c>
      <c r="AA1081" s="202"/>
      <c r="AB1081" s="236"/>
    </row>
    <row r="1082" spans="1:28" s="200" customFormat="1" ht="63" customHeight="1" x14ac:dyDescent="0.2">
      <c r="A1082" s="202" t="s">
        <v>816</v>
      </c>
      <c r="B1082" s="202" t="s">
        <v>1090</v>
      </c>
      <c r="C1082" s="202" t="s">
        <v>786</v>
      </c>
      <c r="D1082" s="202" t="s">
        <v>3</v>
      </c>
      <c r="E1082" s="202"/>
      <c r="F1082" s="202" t="s">
        <v>2762</v>
      </c>
      <c r="G1082" s="202" t="s">
        <v>2762</v>
      </c>
      <c r="H1082" s="203"/>
      <c r="I1082" s="203"/>
      <c r="J1082" s="203"/>
      <c r="K1082" s="202" t="s">
        <v>2762</v>
      </c>
      <c r="L1082" s="202"/>
      <c r="M1082" s="202" t="s">
        <v>2762</v>
      </c>
      <c r="N1082" s="203"/>
      <c r="O1082" s="203"/>
      <c r="P1082" s="203"/>
      <c r="Q1082" s="203"/>
      <c r="R1082" s="202"/>
      <c r="S1082" s="202"/>
      <c r="T1082" s="202"/>
      <c r="U1082" s="205"/>
      <c r="V1082" s="205"/>
      <c r="W1082" s="202"/>
      <c r="X1082" s="202"/>
      <c r="Y1082" s="202" t="s">
        <v>2671</v>
      </c>
      <c r="Z1082" s="202" t="s">
        <v>3581</v>
      </c>
      <c r="AA1082" s="202"/>
      <c r="AB1082" s="236"/>
    </row>
    <row r="1083" spans="1:28" s="200" customFormat="1" ht="63" customHeight="1" x14ac:dyDescent="0.2">
      <c r="A1083" s="202" t="s">
        <v>816</v>
      </c>
      <c r="B1083" s="202" t="s">
        <v>1090</v>
      </c>
      <c r="C1083" s="202" t="s">
        <v>786</v>
      </c>
      <c r="D1083" s="202" t="s">
        <v>3</v>
      </c>
      <c r="E1083" s="202"/>
      <c r="F1083" s="202" t="s">
        <v>2762</v>
      </c>
      <c r="G1083" s="202" t="s">
        <v>2762</v>
      </c>
      <c r="H1083" s="203"/>
      <c r="I1083" s="203"/>
      <c r="J1083" s="203"/>
      <c r="K1083" s="202" t="s">
        <v>2762</v>
      </c>
      <c r="L1083" s="202"/>
      <c r="M1083" s="202" t="s">
        <v>2762</v>
      </c>
      <c r="N1083" s="203"/>
      <c r="O1083" s="203"/>
      <c r="P1083" s="203"/>
      <c r="Q1083" s="203"/>
      <c r="R1083" s="202"/>
      <c r="S1083" s="202"/>
      <c r="T1083" s="202"/>
      <c r="U1083" s="205"/>
      <c r="V1083" s="205"/>
      <c r="W1083" s="202"/>
      <c r="X1083" s="202"/>
      <c r="Y1083" s="202" t="s">
        <v>2671</v>
      </c>
      <c r="Z1083" s="202" t="s">
        <v>3581</v>
      </c>
      <c r="AA1083" s="202"/>
      <c r="AB1083" s="236"/>
    </row>
    <row r="1084" spans="1:28" s="200" customFormat="1" ht="63" customHeight="1" x14ac:dyDescent="0.2">
      <c r="A1084" s="202" t="s">
        <v>816</v>
      </c>
      <c r="B1084" s="202" t="s">
        <v>1090</v>
      </c>
      <c r="C1084" s="202" t="s">
        <v>786</v>
      </c>
      <c r="D1084" s="202" t="s">
        <v>3</v>
      </c>
      <c r="E1084" s="202"/>
      <c r="F1084" s="202" t="s">
        <v>2762</v>
      </c>
      <c r="G1084" s="202" t="s">
        <v>2762</v>
      </c>
      <c r="H1084" s="203"/>
      <c r="I1084" s="203"/>
      <c r="J1084" s="203"/>
      <c r="K1084" s="202" t="s">
        <v>2762</v>
      </c>
      <c r="L1084" s="202"/>
      <c r="M1084" s="202" t="s">
        <v>2762</v>
      </c>
      <c r="N1084" s="203"/>
      <c r="O1084" s="203"/>
      <c r="P1084" s="203"/>
      <c r="Q1084" s="203"/>
      <c r="R1084" s="202"/>
      <c r="S1084" s="202" t="s">
        <v>3582</v>
      </c>
      <c r="T1084" s="202" t="s">
        <v>3454</v>
      </c>
      <c r="U1084" s="229">
        <v>0</v>
      </c>
      <c r="V1084" s="229">
        <v>5000</v>
      </c>
      <c r="W1084" s="202"/>
      <c r="X1084" s="202" t="s">
        <v>3583</v>
      </c>
      <c r="Y1084" s="202" t="s">
        <v>2671</v>
      </c>
      <c r="Z1084" s="202" t="s">
        <v>3584</v>
      </c>
      <c r="AA1084" s="202"/>
      <c r="AB1084" s="236"/>
    </row>
    <row r="1085" spans="1:28" s="200" customFormat="1" ht="63" customHeight="1" x14ac:dyDescent="0.2">
      <c r="A1085" s="202" t="s">
        <v>816</v>
      </c>
      <c r="B1085" s="202" t="s">
        <v>1090</v>
      </c>
      <c r="C1085" s="202" t="s">
        <v>786</v>
      </c>
      <c r="D1085" s="202" t="s">
        <v>3</v>
      </c>
      <c r="E1085" s="202"/>
      <c r="F1085" s="202" t="s">
        <v>2762</v>
      </c>
      <c r="G1085" s="202" t="s">
        <v>2762</v>
      </c>
      <c r="H1085" s="203"/>
      <c r="I1085" s="203"/>
      <c r="J1085" s="203"/>
      <c r="K1085" s="202" t="s">
        <v>2762</v>
      </c>
      <c r="L1085" s="202"/>
      <c r="M1085" s="202" t="s">
        <v>2762</v>
      </c>
      <c r="N1085" s="203"/>
      <c r="O1085" s="203"/>
      <c r="P1085" s="203"/>
      <c r="Q1085" s="203"/>
      <c r="R1085" s="202"/>
      <c r="S1085" s="234" t="s">
        <v>3788</v>
      </c>
      <c r="T1085" s="202" t="s">
        <v>3454</v>
      </c>
      <c r="U1085" s="229">
        <v>0</v>
      </c>
      <c r="V1085" s="235">
        <v>0.2</v>
      </c>
      <c r="W1085" s="202"/>
      <c r="X1085" s="202" t="s">
        <v>3585</v>
      </c>
      <c r="Y1085" s="202" t="s">
        <v>2671</v>
      </c>
      <c r="Z1085" s="202" t="s">
        <v>3584</v>
      </c>
      <c r="AA1085" s="202"/>
      <c r="AB1085" s="236"/>
    </row>
    <row r="1086" spans="1:28" s="200" customFormat="1" ht="63" customHeight="1" x14ac:dyDescent="0.2">
      <c r="A1086" s="202" t="s">
        <v>816</v>
      </c>
      <c r="B1086" s="202" t="s">
        <v>1090</v>
      </c>
      <c r="C1086" s="202" t="s">
        <v>786</v>
      </c>
      <c r="D1086" s="202" t="s">
        <v>3</v>
      </c>
      <c r="E1086" s="202"/>
      <c r="F1086" s="202" t="s">
        <v>2762</v>
      </c>
      <c r="G1086" s="202" t="s">
        <v>2762</v>
      </c>
      <c r="H1086" s="203"/>
      <c r="I1086" s="203"/>
      <c r="J1086" s="203"/>
      <c r="K1086" s="202" t="s">
        <v>2762</v>
      </c>
      <c r="L1086" s="202"/>
      <c r="M1086" s="202" t="s">
        <v>2762</v>
      </c>
      <c r="N1086" s="203"/>
      <c r="O1086" s="203"/>
      <c r="P1086" s="203"/>
      <c r="Q1086" s="203"/>
      <c r="R1086" s="202"/>
      <c r="S1086" s="202"/>
      <c r="T1086" s="202"/>
      <c r="U1086" s="205"/>
      <c r="V1086" s="205"/>
      <c r="W1086" s="202"/>
      <c r="X1086" s="202"/>
      <c r="Y1086" s="202" t="s">
        <v>2671</v>
      </c>
      <c r="Z1086" s="202" t="s">
        <v>3584</v>
      </c>
      <c r="AA1086" s="202"/>
      <c r="AB1086" s="236"/>
    </row>
    <row r="1087" spans="1:28" s="200" customFormat="1" ht="102" customHeight="1" x14ac:dyDescent="0.2">
      <c r="A1087" s="202" t="s">
        <v>815</v>
      </c>
      <c r="B1087" s="202" t="s">
        <v>815</v>
      </c>
      <c r="C1087" s="202" t="s">
        <v>786</v>
      </c>
      <c r="D1087" s="202" t="s">
        <v>3</v>
      </c>
      <c r="E1087" s="202"/>
      <c r="F1087" s="202" t="s">
        <v>2762</v>
      </c>
      <c r="G1087" s="202" t="s">
        <v>2762</v>
      </c>
      <c r="H1087" s="203"/>
      <c r="I1087" s="203"/>
      <c r="J1087" s="203"/>
      <c r="K1087" s="202" t="s">
        <v>2762</v>
      </c>
      <c r="L1087" s="202"/>
      <c r="M1087" s="202" t="s">
        <v>2762</v>
      </c>
      <c r="N1087" s="203"/>
      <c r="O1087" s="203"/>
      <c r="P1087" s="203"/>
      <c r="Q1087" s="203"/>
      <c r="R1087" s="202" t="s">
        <v>2762</v>
      </c>
      <c r="S1087" s="202" t="s">
        <v>3586</v>
      </c>
      <c r="T1087" s="202" t="s">
        <v>3587</v>
      </c>
      <c r="U1087" s="229">
        <v>0</v>
      </c>
      <c r="V1087" s="229">
        <v>69</v>
      </c>
      <c r="W1087" s="202" t="s">
        <v>3455</v>
      </c>
      <c r="X1087" s="202" t="s">
        <v>3588</v>
      </c>
      <c r="Y1087" s="202" t="s">
        <v>2671</v>
      </c>
      <c r="Z1087" s="202" t="s">
        <v>3589</v>
      </c>
      <c r="AA1087" s="202"/>
      <c r="AB1087" s="236">
        <v>2781158164.6199999</v>
      </c>
    </row>
    <row r="1088" spans="1:28" s="200" customFormat="1" ht="106.5" customHeight="1" x14ac:dyDescent="0.2">
      <c r="A1088" s="202" t="s">
        <v>815</v>
      </c>
      <c r="B1088" s="202" t="s">
        <v>815</v>
      </c>
      <c r="C1088" s="202" t="s">
        <v>786</v>
      </c>
      <c r="D1088" s="202" t="s">
        <v>3</v>
      </c>
      <c r="E1088" s="202"/>
      <c r="F1088" s="202" t="s">
        <v>2762</v>
      </c>
      <c r="G1088" s="202" t="s">
        <v>2762</v>
      </c>
      <c r="H1088" s="203"/>
      <c r="I1088" s="203"/>
      <c r="J1088" s="203"/>
      <c r="K1088" s="202" t="s">
        <v>2762</v>
      </c>
      <c r="L1088" s="202"/>
      <c r="M1088" s="202" t="s">
        <v>2762</v>
      </c>
      <c r="N1088" s="203"/>
      <c r="O1088" s="203"/>
      <c r="P1088" s="203"/>
      <c r="Q1088" s="203"/>
      <c r="R1088" s="202" t="s">
        <v>2762</v>
      </c>
      <c r="S1088" s="202"/>
      <c r="T1088" s="202"/>
      <c r="U1088" s="205"/>
      <c r="V1088" s="205"/>
      <c r="W1088" s="202"/>
      <c r="X1088" s="202"/>
      <c r="Y1088" s="202" t="s">
        <v>2671</v>
      </c>
      <c r="Z1088" s="202" t="s">
        <v>3589</v>
      </c>
      <c r="AA1088" s="202"/>
      <c r="AB1088" s="236"/>
    </row>
    <row r="1089" spans="1:28" s="200" customFormat="1" ht="108" customHeight="1" x14ac:dyDescent="0.2">
      <c r="A1089" s="202" t="s">
        <v>815</v>
      </c>
      <c r="B1089" s="202" t="s">
        <v>815</v>
      </c>
      <c r="C1089" s="202" t="s">
        <v>786</v>
      </c>
      <c r="D1089" s="202" t="s">
        <v>3</v>
      </c>
      <c r="E1089" s="202"/>
      <c r="F1089" s="202" t="s">
        <v>2762</v>
      </c>
      <c r="G1089" s="202" t="s">
        <v>2762</v>
      </c>
      <c r="H1089" s="203"/>
      <c r="I1089" s="203"/>
      <c r="J1089" s="203"/>
      <c r="K1089" s="202" t="s">
        <v>2762</v>
      </c>
      <c r="L1089" s="202"/>
      <c r="M1089" s="202" t="s">
        <v>2762</v>
      </c>
      <c r="N1089" s="203"/>
      <c r="O1089" s="203"/>
      <c r="P1089" s="203"/>
      <c r="Q1089" s="203"/>
      <c r="R1089" s="202" t="s">
        <v>2762</v>
      </c>
      <c r="S1089" s="202"/>
      <c r="T1089" s="202"/>
      <c r="U1089" s="205"/>
      <c r="V1089" s="205"/>
      <c r="W1089" s="202"/>
      <c r="X1089" s="202"/>
      <c r="Y1089" s="202" t="s">
        <v>2671</v>
      </c>
      <c r="Z1089" s="202" t="s">
        <v>3589</v>
      </c>
      <c r="AA1089" s="202"/>
      <c r="AB1089" s="236"/>
    </row>
    <row r="1090" spans="1:28" s="200" customFormat="1" ht="109.5" customHeight="1" x14ac:dyDescent="0.2">
      <c r="A1090" s="202" t="s">
        <v>815</v>
      </c>
      <c r="B1090" s="202" t="s">
        <v>815</v>
      </c>
      <c r="C1090" s="202" t="s">
        <v>786</v>
      </c>
      <c r="D1090" s="202" t="s">
        <v>3</v>
      </c>
      <c r="E1090" s="202"/>
      <c r="F1090" s="202" t="s">
        <v>2762</v>
      </c>
      <c r="G1090" s="202" t="s">
        <v>2762</v>
      </c>
      <c r="H1090" s="203"/>
      <c r="I1090" s="203"/>
      <c r="J1090" s="203"/>
      <c r="K1090" s="202" t="s">
        <v>2762</v>
      </c>
      <c r="L1090" s="202"/>
      <c r="M1090" s="202" t="s">
        <v>2762</v>
      </c>
      <c r="N1090" s="203"/>
      <c r="O1090" s="203"/>
      <c r="P1090" s="203"/>
      <c r="Q1090" s="203"/>
      <c r="R1090" s="202" t="s">
        <v>2762</v>
      </c>
      <c r="S1090" s="202"/>
      <c r="T1090" s="202"/>
      <c r="U1090" s="205"/>
      <c r="V1090" s="205"/>
      <c r="W1090" s="202"/>
      <c r="X1090" s="202"/>
      <c r="Y1090" s="202" t="s">
        <v>2671</v>
      </c>
      <c r="Z1090" s="202" t="s">
        <v>3589</v>
      </c>
      <c r="AA1090" s="202"/>
      <c r="AB1090" s="236"/>
    </row>
    <row r="1091" spans="1:28" s="200" customFormat="1" ht="113.25" customHeight="1" x14ac:dyDescent="0.2">
      <c r="A1091" s="202" t="s">
        <v>815</v>
      </c>
      <c r="B1091" s="202" t="s">
        <v>815</v>
      </c>
      <c r="C1091" s="202" t="s">
        <v>786</v>
      </c>
      <c r="D1091" s="202" t="s">
        <v>3</v>
      </c>
      <c r="E1091" s="202"/>
      <c r="F1091" s="202" t="s">
        <v>2762</v>
      </c>
      <c r="G1091" s="202" t="s">
        <v>2762</v>
      </c>
      <c r="H1091" s="203"/>
      <c r="I1091" s="203"/>
      <c r="J1091" s="203"/>
      <c r="K1091" s="202" t="s">
        <v>2762</v>
      </c>
      <c r="L1091" s="202"/>
      <c r="M1091" s="202" t="s">
        <v>2762</v>
      </c>
      <c r="N1091" s="203"/>
      <c r="O1091" s="203"/>
      <c r="P1091" s="203"/>
      <c r="Q1091" s="203"/>
      <c r="R1091" s="202" t="s">
        <v>2762</v>
      </c>
      <c r="S1091" s="202"/>
      <c r="T1091" s="202"/>
      <c r="U1091" s="205"/>
      <c r="V1091" s="205"/>
      <c r="W1091" s="202"/>
      <c r="X1091" s="202"/>
      <c r="Y1091" s="202" t="s">
        <v>2671</v>
      </c>
      <c r="Z1091" s="202" t="s">
        <v>3589</v>
      </c>
      <c r="AA1091" s="202"/>
      <c r="AB1091" s="236"/>
    </row>
    <row r="1092" spans="1:28" s="200" customFormat="1" ht="123.75" customHeight="1" x14ac:dyDescent="0.2">
      <c r="A1092" s="202" t="s">
        <v>815</v>
      </c>
      <c r="B1092" s="202" t="s">
        <v>815</v>
      </c>
      <c r="C1092" s="202" t="s">
        <v>786</v>
      </c>
      <c r="D1092" s="202" t="s">
        <v>3</v>
      </c>
      <c r="E1092" s="202"/>
      <c r="F1092" s="202" t="s">
        <v>2762</v>
      </c>
      <c r="G1092" s="202" t="s">
        <v>2762</v>
      </c>
      <c r="H1092" s="203"/>
      <c r="I1092" s="203"/>
      <c r="J1092" s="203"/>
      <c r="K1092" s="202" t="s">
        <v>2762</v>
      </c>
      <c r="L1092" s="202"/>
      <c r="M1092" s="202" t="s">
        <v>2762</v>
      </c>
      <c r="N1092" s="203"/>
      <c r="O1092" s="203"/>
      <c r="P1092" s="203"/>
      <c r="Q1092" s="203"/>
      <c r="R1092" s="202" t="s">
        <v>2762</v>
      </c>
      <c r="S1092" s="202"/>
      <c r="T1092" s="202"/>
      <c r="U1092" s="205"/>
      <c r="V1092" s="205"/>
      <c r="W1092" s="202"/>
      <c r="X1092" s="202"/>
      <c r="Y1092" s="202" t="s">
        <v>2671</v>
      </c>
      <c r="Z1092" s="202" t="s">
        <v>3589</v>
      </c>
      <c r="AA1092" s="202"/>
      <c r="AB1092" s="236"/>
    </row>
    <row r="1093" spans="1:28" s="200" customFormat="1" ht="63" customHeight="1" x14ac:dyDescent="0.2">
      <c r="A1093" s="202" t="s">
        <v>815</v>
      </c>
      <c r="B1093" s="202" t="s">
        <v>815</v>
      </c>
      <c r="C1093" s="202" t="s">
        <v>786</v>
      </c>
      <c r="D1093" s="202" t="s">
        <v>3</v>
      </c>
      <c r="E1093" s="202"/>
      <c r="F1093" s="202" t="s">
        <v>2762</v>
      </c>
      <c r="G1093" s="202" t="s">
        <v>2762</v>
      </c>
      <c r="H1093" s="203"/>
      <c r="I1093" s="203"/>
      <c r="J1093" s="203"/>
      <c r="K1093" s="202" t="s">
        <v>2762</v>
      </c>
      <c r="L1093" s="202"/>
      <c r="M1093" s="202" t="s">
        <v>2762</v>
      </c>
      <c r="N1093" s="203"/>
      <c r="O1093" s="203"/>
      <c r="P1093" s="203"/>
      <c r="Q1093" s="203"/>
      <c r="R1093" s="202" t="s">
        <v>2762</v>
      </c>
      <c r="S1093" s="202" t="s">
        <v>3590</v>
      </c>
      <c r="T1093" s="202" t="s">
        <v>3454</v>
      </c>
      <c r="U1093" s="229">
        <v>0</v>
      </c>
      <c r="V1093" s="229">
        <v>4</v>
      </c>
      <c r="W1093" s="202" t="s">
        <v>3455</v>
      </c>
      <c r="X1093" s="202" t="s">
        <v>3591</v>
      </c>
      <c r="Y1093" s="202" t="s">
        <v>2671</v>
      </c>
      <c r="Z1093" s="202" t="s">
        <v>3592</v>
      </c>
      <c r="AA1093" s="202"/>
      <c r="AB1093" s="236"/>
    </row>
    <row r="1094" spans="1:28" s="200" customFormat="1" ht="90" customHeight="1" x14ac:dyDescent="0.2">
      <c r="A1094" s="202" t="s">
        <v>815</v>
      </c>
      <c r="B1094" s="202" t="s">
        <v>815</v>
      </c>
      <c r="C1094" s="202" t="s">
        <v>786</v>
      </c>
      <c r="D1094" s="202" t="s">
        <v>3</v>
      </c>
      <c r="E1094" s="202"/>
      <c r="F1094" s="202" t="s">
        <v>2762</v>
      </c>
      <c r="G1094" s="202" t="s">
        <v>2762</v>
      </c>
      <c r="H1094" s="203"/>
      <c r="I1094" s="203"/>
      <c r="J1094" s="203"/>
      <c r="K1094" s="202" t="s">
        <v>2762</v>
      </c>
      <c r="L1094" s="202"/>
      <c r="M1094" s="202" t="s">
        <v>2762</v>
      </c>
      <c r="N1094" s="203"/>
      <c r="O1094" s="203"/>
      <c r="P1094" s="203"/>
      <c r="Q1094" s="203"/>
      <c r="R1094" s="202" t="s">
        <v>2762</v>
      </c>
      <c r="S1094" s="202" t="s">
        <v>3593</v>
      </c>
      <c r="T1094" s="202" t="s">
        <v>3454</v>
      </c>
      <c r="U1094" s="229">
        <v>0</v>
      </c>
      <c r="V1094" s="229">
        <v>1</v>
      </c>
      <c r="W1094" s="202" t="s">
        <v>3455</v>
      </c>
      <c r="X1094" s="202" t="s">
        <v>3594</v>
      </c>
      <c r="Y1094" s="202" t="s">
        <v>2671</v>
      </c>
      <c r="Z1094" s="202" t="s">
        <v>3595</v>
      </c>
      <c r="AA1094" s="202"/>
      <c r="AB1094" s="236"/>
    </row>
    <row r="1095" spans="1:28" s="200" customFormat="1" ht="63" customHeight="1" x14ac:dyDescent="0.2">
      <c r="A1095" s="202" t="s">
        <v>815</v>
      </c>
      <c r="B1095" s="202" t="s">
        <v>815</v>
      </c>
      <c r="C1095" s="202" t="s">
        <v>786</v>
      </c>
      <c r="D1095" s="202" t="s">
        <v>3</v>
      </c>
      <c r="E1095" s="202"/>
      <c r="F1095" s="202" t="s">
        <v>2762</v>
      </c>
      <c r="G1095" s="202" t="s">
        <v>2762</v>
      </c>
      <c r="H1095" s="203"/>
      <c r="I1095" s="203"/>
      <c r="J1095" s="203"/>
      <c r="K1095" s="202" t="s">
        <v>2762</v>
      </c>
      <c r="L1095" s="202"/>
      <c r="M1095" s="202" t="s">
        <v>2762</v>
      </c>
      <c r="N1095" s="203"/>
      <c r="O1095" s="203"/>
      <c r="P1095" s="203"/>
      <c r="Q1095" s="203"/>
      <c r="R1095" s="202"/>
      <c r="S1095" s="202"/>
      <c r="T1095" s="202"/>
      <c r="U1095" s="205"/>
      <c r="V1095" s="205"/>
      <c r="W1095" s="202"/>
      <c r="X1095" s="202"/>
      <c r="Y1095" s="202" t="s">
        <v>2671</v>
      </c>
      <c r="Z1095" s="202" t="s">
        <v>3595</v>
      </c>
      <c r="AA1095" s="202"/>
      <c r="AB1095" s="236"/>
    </row>
    <row r="1096" spans="1:28" s="200" customFormat="1" ht="82.5" customHeight="1" x14ac:dyDescent="0.2">
      <c r="A1096" s="202" t="s">
        <v>815</v>
      </c>
      <c r="B1096" s="202" t="s">
        <v>815</v>
      </c>
      <c r="C1096" s="202" t="s">
        <v>786</v>
      </c>
      <c r="D1096" s="202" t="s">
        <v>3</v>
      </c>
      <c r="E1096" s="202"/>
      <c r="F1096" s="202" t="s">
        <v>2762</v>
      </c>
      <c r="G1096" s="202" t="s">
        <v>2762</v>
      </c>
      <c r="H1096" s="203"/>
      <c r="I1096" s="203"/>
      <c r="J1096" s="203"/>
      <c r="K1096" s="202" t="s">
        <v>2762</v>
      </c>
      <c r="L1096" s="202"/>
      <c r="M1096" s="202" t="s">
        <v>2762</v>
      </c>
      <c r="N1096" s="203"/>
      <c r="O1096" s="203"/>
      <c r="P1096" s="203"/>
      <c r="Q1096" s="203"/>
      <c r="R1096" s="202" t="s">
        <v>2762</v>
      </c>
      <c r="S1096" s="202"/>
      <c r="T1096" s="202"/>
      <c r="U1096" s="205"/>
      <c r="V1096" s="205"/>
      <c r="W1096" s="202"/>
      <c r="X1096" s="202"/>
      <c r="Y1096" s="202" t="s">
        <v>2671</v>
      </c>
      <c r="Z1096" s="202" t="s">
        <v>3595</v>
      </c>
      <c r="AA1096" s="202"/>
      <c r="AB1096" s="236"/>
    </row>
    <row r="1097" spans="1:28" s="200" customFormat="1" ht="87.75" customHeight="1" x14ac:dyDescent="0.2">
      <c r="A1097" s="202" t="s">
        <v>815</v>
      </c>
      <c r="B1097" s="202" t="s">
        <v>815</v>
      </c>
      <c r="C1097" s="202" t="s">
        <v>786</v>
      </c>
      <c r="D1097" s="202" t="s">
        <v>3</v>
      </c>
      <c r="E1097" s="202"/>
      <c r="F1097" s="202" t="s">
        <v>2762</v>
      </c>
      <c r="G1097" s="202" t="s">
        <v>2762</v>
      </c>
      <c r="H1097" s="203"/>
      <c r="I1097" s="203"/>
      <c r="J1097" s="203"/>
      <c r="K1097" s="202" t="s">
        <v>2762</v>
      </c>
      <c r="L1097" s="202"/>
      <c r="M1097" s="202" t="s">
        <v>2762</v>
      </c>
      <c r="N1097" s="203"/>
      <c r="O1097" s="203"/>
      <c r="P1097" s="203"/>
      <c r="Q1097" s="203"/>
      <c r="R1097" s="202"/>
      <c r="S1097" s="202"/>
      <c r="T1097" s="202"/>
      <c r="U1097" s="205"/>
      <c r="V1097" s="205"/>
      <c r="W1097" s="202"/>
      <c r="X1097" s="202"/>
      <c r="Y1097" s="202" t="s">
        <v>2671</v>
      </c>
      <c r="Z1097" s="202" t="s">
        <v>3595</v>
      </c>
      <c r="AA1097" s="202"/>
      <c r="AB1097" s="236"/>
    </row>
    <row r="1098" spans="1:28" s="200" customFormat="1" ht="99" customHeight="1" x14ac:dyDescent="0.2">
      <c r="A1098" s="202" t="s">
        <v>815</v>
      </c>
      <c r="B1098" s="202" t="s">
        <v>815</v>
      </c>
      <c r="C1098" s="202" t="s">
        <v>786</v>
      </c>
      <c r="D1098" s="202" t="s">
        <v>3</v>
      </c>
      <c r="E1098" s="202"/>
      <c r="F1098" s="202" t="s">
        <v>2762</v>
      </c>
      <c r="G1098" s="202" t="s">
        <v>2762</v>
      </c>
      <c r="H1098" s="203"/>
      <c r="I1098" s="203"/>
      <c r="J1098" s="203"/>
      <c r="K1098" s="202" t="s">
        <v>2762</v>
      </c>
      <c r="L1098" s="202"/>
      <c r="M1098" s="202" t="s">
        <v>2762</v>
      </c>
      <c r="N1098" s="203"/>
      <c r="O1098" s="203"/>
      <c r="P1098" s="203"/>
      <c r="Q1098" s="203"/>
      <c r="R1098" s="202" t="s">
        <v>2762</v>
      </c>
      <c r="S1098" s="202"/>
      <c r="T1098" s="202"/>
      <c r="U1098" s="205"/>
      <c r="V1098" s="205"/>
      <c r="W1098" s="202"/>
      <c r="X1098" s="202"/>
      <c r="Y1098" s="202" t="s">
        <v>2671</v>
      </c>
      <c r="Z1098" s="202" t="s">
        <v>3595</v>
      </c>
      <c r="AA1098" s="202"/>
      <c r="AB1098" s="236"/>
    </row>
    <row r="1099" spans="1:28" s="200" customFormat="1" ht="111" customHeight="1" x14ac:dyDescent="0.2">
      <c r="A1099" s="202" t="s">
        <v>815</v>
      </c>
      <c r="B1099" s="202" t="s">
        <v>815</v>
      </c>
      <c r="C1099" s="202" t="s">
        <v>786</v>
      </c>
      <c r="D1099" s="202" t="s">
        <v>3</v>
      </c>
      <c r="E1099" s="202"/>
      <c r="F1099" s="202" t="s">
        <v>2762</v>
      </c>
      <c r="G1099" s="202" t="s">
        <v>2762</v>
      </c>
      <c r="H1099" s="203"/>
      <c r="I1099" s="203"/>
      <c r="J1099" s="203"/>
      <c r="K1099" s="202" t="s">
        <v>2762</v>
      </c>
      <c r="L1099" s="202"/>
      <c r="M1099" s="202" t="s">
        <v>2762</v>
      </c>
      <c r="N1099" s="203"/>
      <c r="O1099" s="203"/>
      <c r="P1099" s="203"/>
      <c r="Q1099" s="203"/>
      <c r="R1099" s="202" t="s">
        <v>2762</v>
      </c>
      <c r="S1099" s="202"/>
      <c r="T1099" s="202"/>
      <c r="U1099" s="205"/>
      <c r="V1099" s="205"/>
      <c r="W1099" s="202"/>
      <c r="X1099" s="202"/>
      <c r="Y1099" s="202" t="s">
        <v>2671</v>
      </c>
      <c r="Z1099" s="202" t="s">
        <v>3595</v>
      </c>
      <c r="AA1099" s="202"/>
      <c r="AB1099" s="236"/>
    </row>
    <row r="1100" spans="1:28" s="200" customFormat="1" ht="63" customHeight="1" x14ac:dyDescent="0.2">
      <c r="A1100" s="202" t="s">
        <v>815</v>
      </c>
      <c r="B1100" s="202" t="s">
        <v>1081</v>
      </c>
      <c r="C1100" s="202" t="s">
        <v>786</v>
      </c>
      <c r="D1100" s="202" t="s">
        <v>3</v>
      </c>
      <c r="E1100" s="202" t="s">
        <v>47</v>
      </c>
      <c r="F1100" s="202" t="s">
        <v>2762</v>
      </c>
      <c r="G1100" s="202" t="s">
        <v>2762</v>
      </c>
      <c r="H1100" s="203"/>
      <c r="I1100" s="203"/>
      <c r="J1100" s="203"/>
      <c r="K1100" s="202" t="s">
        <v>2762</v>
      </c>
      <c r="L1100" s="202"/>
      <c r="M1100" s="202" t="s">
        <v>2762</v>
      </c>
      <c r="N1100" s="203"/>
      <c r="O1100" s="203"/>
      <c r="P1100" s="203"/>
      <c r="Q1100" s="203"/>
      <c r="R1100" s="202" t="s">
        <v>3596</v>
      </c>
      <c r="S1100" s="202" t="s">
        <v>3597</v>
      </c>
      <c r="T1100" s="202" t="s">
        <v>215</v>
      </c>
      <c r="U1100" s="229">
        <v>0</v>
      </c>
      <c r="V1100" s="232">
        <v>3.8</v>
      </c>
      <c r="W1100" s="202" t="s">
        <v>3598</v>
      </c>
      <c r="X1100" s="202" t="s">
        <v>3599</v>
      </c>
      <c r="Y1100" s="202" t="s">
        <v>1075</v>
      </c>
      <c r="Z1100" s="202" t="s">
        <v>985</v>
      </c>
      <c r="AA1100" s="202" t="s">
        <v>3600</v>
      </c>
      <c r="AB1100" s="236">
        <v>2800482195</v>
      </c>
    </row>
    <row r="1101" spans="1:28" s="200" customFormat="1" ht="63" customHeight="1" x14ac:dyDescent="0.2">
      <c r="A1101" s="202" t="s">
        <v>815</v>
      </c>
      <c r="B1101" s="202" t="s">
        <v>1081</v>
      </c>
      <c r="C1101" s="202" t="s">
        <v>786</v>
      </c>
      <c r="D1101" s="202" t="s">
        <v>3</v>
      </c>
      <c r="E1101" s="202" t="s">
        <v>47</v>
      </c>
      <c r="F1101" s="202" t="s">
        <v>2762</v>
      </c>
      <c r="G1101" s="202" t="s">
        <v>2762</v>
      </c>
      <c r="H1101" s="203"/>
      <c r="I1101" s="203"/>
      <c r="J1101" s="203"/>
      <c r="K1101" s="202" t="s">
        <v>2762</v>
      </c>
      <c r="L1101" s="202"/>
      <c r="M1101" s="202" t="s">
        <v>2762</v>
      </c>
      <c r="N1101" s="203"/>
      <c r="O1101" s="203"/>
      <c r="P1101" s="203"/>
      <c r="Q1101" s="203"/>
      <c r="R1101" s="202" t="s">
        <v>3596</v>
      </c>
      <c r="S1101" s="202" t="s">
        <v>3597</v>
      </c>
      <c r="T1101" s="202"/>
      <c r="U1101" s="205"/>
      <c r="V1101" s="205"/>
      <c r="W1101" s="202"/>
      <c r="X1101" s="202"/>
      <c r="Y1101" s="202" t="s">
        <v>1075</v>
      </c>
      <c r="Z1101" s="202" t="s">
        <v>985</v>
      </c>
      <c r="AA1101" s="202" t="s">
        <v>3600</v>
      </c>
      <c r="AB1101" s="236"/>
    </row>
    <row r="1102" spans="1:28" s="200" customFormat="1" ht="63" customHeight="1" x14ac:dyDescent="0.2">
      <c r="A1102" s="202" t="s">
        <v>815</v>
      </c>
      <c r="B1102" s="202" t="s">
        <v>1081</v>
      </c>
      <c r="C1102" s="202" t="s">
        <v>786</v>
      </c>
      <c r="D1102" s="202" t="s">
        <v>3</v>
      </c>
      <c r="E1102" s="202" t="s">
        <v>47</v>
      </c>
      <c r="F1102" s="202" t="s">
        <v>2762</v>
      </c>
      <c r="G1102" s="202" t="s">
        <v>2762</v>
      </c>
      <c r="H1102" s="203"/>
      <c r="I1102" s="203"/>
      <c r="J1102" s="203"/>
      <c r="K1102" s="202" t="s">
        <v>2762</v>
      </c>
      <c r="L1102" s="202"/>
      <c r="M1102" s="202" t="s">
        <v>2762</v>
      </c>
      <c r="N1102" s="203"/>
      <c r="O1102" s="203"/>
      <c r="P1102" s="203"/>
      <c r="Q1102" s="203"/>
      <c r="R1102" s="202" t="s">
        <v>3596</v>
      </c>
      <c r="S1102" s="202" t="s">
        <v>3597</v>
      </c>
      <c r="T1102" s="202"/>
      <c r="U1102" s="205"/>
      <c r="V1102" s="205"/>
      <c r="W1102" s="202"/>
      <c r="X1102" s="202"/>
      <c r="Y1102" s="202" t="s">
        <v>1075</v>
      </c>
      <c r="Z1102" s="202" t="s">
        <v>985</v>
      </c>
      <c r="AA1102" s="202" t="s">
        <v>3600</v>
      </c>
      <c r="AB1102" s="236"/>
    </row>
    <row r="1103" spans="1:28" s="200" customFormat="1" ht="63" customHeight="1" x14ac:dyDescent="0.2">
      <c r="A1103" s="202" t="s">
        <v>815</v>
      </c>
      <c r="B1103" s="202" t="s">
        <v>1081</v>
      </c>
      <c r="C1103" s="202" t="s">
        <v>786</v>
      </c>
      <c r="D1103" s="202" t="s">
        <v>3</v>
      </c>
      <c r="E1103" s="202" t="s">
        <v>47</v>
      </c>
      <c r="F1103" s="202" t="s">
        <v>2762</v>
      </c>
      <c r="G1103" s="202" t="s">
        <v>2762</v>
      </c>
      <c r="H1103" s="203"/>
      <c r="I1103" s="203"/>
      <c r="J1103" s="203"/>
      <c r="K1103" s="202" t="s">
        <v>2762</v>
      </c>
      <c r="L1103" s="202"/>
      <c r="M1103" s="202" t="s">
        <v>2762</v>
      </c>
      <c r="N1103" s="203"/>
      <c r="O1103" s="203"/>
      <c r="P1103" s="203"/>
      <c r="Q1103" s="203"/>
      <c r="R1103" s="202" t="s">
        <v>3596</v>
      </c>
      <c r="S1103" s="202" t="s">
        <v>3597</v>
      </c>
      <c r="T1103" s="202"/>
      <c r="U1103" s="205"/>
      <c r="V1103" s="205"/>
      <c r="W1103" s="202"/>
      <c r="X1103" s="202"/>
      <c r="Y1103" s="202" t="s">
        <v>1075</v>
      </c>
      <c r="Z1103" s="202" t="s">
        <v>985</v>
      </c>
      <c r="AA1103" s="202" t="s">
        <v>3600</v>
      </c>
      <c r="AB1103" s="236"/>
    </row>
    <row r="1104" spans="1:28" s="200" customFormat="1" ht="63" customHeight="1" x14ac:dyDescent="0.2">
      <c r="A1104" s="202" t="s">
        <v>815</v>
      </c>
      <c r="B1104" s="202" t="s">
        <v>1081</v>
      </c>
      <c r="C1104" s="202" t="s">
        <v>786</v>
      </c>
      <c r="D1104" s="202" t="s">
        <v>3</v>
      </c>
      <c r="E1104" s="202" t="s">
        <v>47</v>
      </c>
      <c r="F1104" s="202" t="s">
        <v>2762</v>
      </c>
      <c r="G1104" s="202" t="s">
        <v>2762</v>
      </c>
      <c r="H1104" s="203"/>
      <c r="I1104" s="203"/>
      <c r="J1104" s="203"/>
      <c r="K1104" s="202" t="s">
        <v>2762</v>
      </c>
      <c r="L1104" s="202"/>
      <c r="M1104" s="202" t="s">
        <v>2762</v>
      </c>
      <c r="N1104" s="203"/>
      <c r="O1104" s="203"/>
      <c r="P1104" s="203"/>
      <c r="Q1104" s="203"/>
      <c r="R1104" s="202" t="s">
        <v>3596</v>
      </c>
      <c r="S1104" s="202" t="s">
        <v>3597</v>
      </c>
      <c r="T1104" s="202"/>
      <c r="U1104" s="205"/>
      <c r="V1104" s="205"/>
      <c r="W1104" s="202"/>
      <c r="X1104" s="202"/>
      <c r="Y1104" s="202" t="s">
        <v>1075</v>
      </c>
      <c r="Z1104" s="202" t="s">
        <v>985</v>
      </c>
      <c r="AA1104" s="202" t="s">
        <v>3600</v>
      </c>
      <c r="AB1104" s="236"/>
    </row>
    <row r="1105" spans="1:28" s="200" customFormat="1" ht="63" customHeight="1" x14ac:dyDescent="0.2">
      <c r="A1105" s="202" t="s">
        <v>815</v>
      </c>
      <c r="B1105" s="202" t="s">
        <v>1081</v>
      </c>
      <c r="C1105" s="202" t="s">
        <v>786</v>
      </c>
      <c r="D1105" s="202" t="s">
        <v>3</v>
      </c>
      <c r="E1105" s="202" t="s">
        <v>47</v>
      </c>
      <c r="F1105" s="202" t="s">
        <v>2762</v>
      </c>
      <c r="G1105" s="202" t="s">
        <v>2762</v>
      </c>
      <c r="H1105" s="203"/>
      <c r="I1105" s="203"/>
      <c r="J1105" s="203"/>
      <c r="K1105" s="202" t="s">
        <v>2762</v>
      </c>
      <c r="L1105" s="202"/>
      <c r="M1105" s="202" t="s">
        <v>2762</v>
      </c>
      <c r="N1105" s="203"/>
      <c r="O1105" s="203"/>
      <c r="P1105" s="203"/>
      <c r="Q1105" s="203"/>
      <c r="R1105" s="202" t="s">
        <v>3601</v>
      </c>
      <c r="S1105" s="202" t="s">
        <v>3602</v>
      </c>
      <c r="T1105" s="202" t="s">
        <v>215</v>
      </c>
      <c r="U1105" s="229">
        <v>0</v>
      </c>
      <c r="V1105" s="229">
        <v>2</v>
      </c>
      <c r="W1105" s="202" t="s">
        <v>3598</v>
      </c>
      <c r="X1105" s="202" t="s">
        <v>3603</v>
      </c>
      <c r="Y1105" s="202" t="s">
        <v>1075</v>
      </c>
      <c r="Z1105" s="202" t="s">
        <v>997</v>
      </c>
      <c r="AA1105" s="202" t="s">
        <v>3600</v>
      </c>
      <c r="AB1105" s="236"/>
    </row>
    <row r="1106" spans="1:28" s="200" customFormat="1" ht="63" customHeight="1" x14ac:dyDescent="0.2">
      <c r="A1106" s="202" t="s">
        <v>815</v>
      </c>
      <c r="B1106" s="202" t="s">
        <v>1081</v>
      </c>
      <c r="C1106" s="202" t="s">
        <v>786</v>
      </c>
      <c r="D1106" s="202" t="s">
        <v>3</v>
      </c>
      <c r="E1106" s="202" t="s">
        <v>47</v>
      </c>
      <c r="F1106" s="202" t="s">
        <v>2762</v>
      </c>
      <c r="G1106" s="202" t="s">
        <v>2762</v>
      </c>
      <c r="H1106" s="203"/>
      <c r="I1106" s="203"/>
      <c r="J1106" s="203"/>
      <c r="K1106" s="202" t="s">
        <v>2762</v>
      </c>
      <c r="L1106" s="202"/>
      <c r="M1106" s="202" t="s">
        <v>2762</v>
      </c>
      <c r="N1106" s="203"/>
      <c r="O1106" s="203"/>
      <c r="P1106" s="203"/>
      <c r="Q1106" s="203"/>
      <c r="R1106" s="202" t="s">
        <v>3596</v>
      </c>
      <c r="S1106" s="202" t="s">
        <v>3597</v>
      </c>
      <c r="T1106" s="202"/>
      <c r="U1106" s="205"/>
      <c r="V1106" s="205"/>
      <c r="W1106" s="202"/>
      <c r="X1106" s="202"/>
      <c r="Y1106" s="202" t="s">
        <v>1075</v>
      </c>
      <c r="Z1106" s="202" t="s">
        <v>985</v>
      </c>
      <c r="AA1106" s="202" t="s">
        <v>3600</v>
      </c>
      <c r="AB1106" s="236"/>
    </row>
    <row r="1107" spans="1:28" s="200" customFormat="1" ht="63" customHeight="1" x14ac:dyDescent="0.2">
      <c r="A1107" s="202" t="s">
        <v>815</v>
      </c>
      <c r="B1107" s="202" t="s">
        <v>1081</v>
      </c>
      <c r="C1107" s="202" t="s">
        <v>786</v>
      </c>
      <c r="D1107" s="202" t="s">
        <v>3</v>
      </c>
      <c r="E1107" s="202" t="s">
        <v>47</v>
      </c>
      <c r="F1107" s="202" t="s">
        <v>2762</v>
      </c>
      <c r="G1107" s="202" t="s">
        <v>2762</v>
      </c>
      <c r="H1107" s="203"/>
      <c r="I1107" s="203"/>
      <c r="J1107" s="203"/>
      <c r="K1107" s="202" t="s">
        <v>2762</v>
      </c>
      <c r="L1107" s="202"/>
      <c r="M1107" s="202" t="s">
        <v>2762</v>
      </c>
      <c r="N1107" s="203"/>
      <c r="O1107" s="203"/>
      <c r="P1107" s="203"/>
      <c r="Q1107" s="203"/>
      <c r="R1107" s="202" t="s">
        <v>3596</v>
      </c>
      <c r="S1107" s="202" t="s">
        <v>3597</v>
      </c>
      <c r="T1107" s="202"/>
      <c r="U1107" s="205"/>
      <c r="V1107" s="205"/>
      <c r="W1107" s="202"/>
      <c r="X1107" s="202"/>
      <c r="Y1107" s="202" t="s">
        <v>1075</v>
      </c>
      <c r="Z1107" s="202" t="s">
        <v>985</v>
      </c>
      <c r="AA1107" s="202" t="s">
        <v>3600</v>
      </c>
      <c r="AB1107" s="236"/>
    </row>
    <row r="1108" spans="1:28" s="200" customFormat="1" ht="63" customHeight="1" x14ac:dyDescent="0.2">
      <c r="A1108" s="202" t="s">
        <v>815</v>
      </c>
      <c r="B1108" s="202" t="s">
        <v>1081</v>
      </c>
      <c r="C1108" s="202" t="s">
        <v>786</v>
      </c>
      <c r="D1108" s="202" t="s">
        <v>3</v>
      </c>
      <c r="E1108" s="202" t="s">
        <v>47</v>
      </c>
      <c r="F1108" s="202" t="s">
        <v>2762</v>
      </c>
      <c r="G1108" s="202" t="s">
        <v>2762</v>
      </c>
      <c r="H1108" s="203"/>
      <c r="I1108" s="203"/>
      <c r="J1108" s="203"/>
      <c r="K1108" s="202" t="s">
        <v>2762</v>
      </c>
      <c r="L1108" s="202"/>
      <c r="M1108" s="202" t="s">
        <v>2762</v>
      </c>
      <c r="N1108" s="203"/>
      <c r="O1108" s="203"/>
      <c r="P1108" s="203"/>
      <c r="Q1108" s="203"/>
      <c r="R1108" s="202" t="s">
        <v>3601</v>
      </c>
      <c r="S1108" s="202" t="s">
        <v>3602</v>
      </c>
      <c r="T1108" s="202"/>
      <c r="U1108" s="229"/>
      <c r="V1108" s="229"/>
      <c r="W1108" s="202"/>
      <c r="X1108" s="202"/>
      <c r="Y1108" s="202" t="s">
        <v>1075</v>
      </c>
      <c r="Z1108" s="202" t="s">
        <v>997</v>
      </c>
      <c r="AA1108" s="202" t="s">
        <v>3600</v>
      </c>
      <c r="AB1108" s="236"/>
    </row>
    <row r="1109" spans="1:28" s="200" customFormat="1" ht="63" customHeight="1" x14ac:dyDescent="0.2">
      <c r="A1109" s="202" t="s">
        <v>815</v>
      </c>
      <c r="B1109" s="202" t="s">
        <v>1081</v>
      </c>
      <c r="C1109" s="202" t="s">
        <v>786</v>
      </c>
      <c r="D1109" s="202" t="s">
        <v>3</v>
      </c>
      <c r="E1109" s="202" t="s">
        <v>47</v>
      </c>
      <c r="F1109" s="202" t="s">
        <v>2762</v>
      </c>
      <c r="G1109" s="202" t="s">
        <v>2762</v>
      </c>
      <c r="H1109" s="203"/>
      <c r="I1109" s="203"/>
      <c r="J1109" s="203"/>
      <c r="K1109" s="202" t="s">
        <v>2762</v>
      </c>
      <c r="L1109" s="202"/>
      <c r="M1109" s="202" t="s">
        <v>2762</v>
      </c>
      <c r="N1109" s="203"/>
      <c r="O1109" s="203"/>
      <c r="P1109" s="203"/>
      <c r="Q1109" s="203"/>
      <c r="R1109" s="202" t="s">
        <v>3601</v>
      </c>
      <c r="S1109" s="202" t="s">
        <v>3602</v>
      </c>
      <c r="T1109" s="202"/>
      <c r="U1109" s="205"/>
      <c r="V1109" s="205"/>
      <c r="W1109" s="202"/>
      <c r="X1109" s="202"/>
      <c r="Y1109" s="202" t="s">
        <v>1075</v>
      </c>
      <c r="Z1109" s="202" t="s">
        <v>997</v>
      </c>
      <c r="AA1109" s="202" t="s">
        <v>3600</v>
      </c>
      <c r="AB1109" s="236"/>
    </row>
    <row r="1110" spans="1:28" s="200" customFormat="1" ht="63" customHeight="1" x14ac:dyDescent="0.2">
      <c r="A1110" s="202" t="s">
        <v>815</v>
      </c>
      <c r="B1110" s="202" t="s">
        <v>1081</v>
      </c>
      <c r="C1110" s="202" t="s">
        <v>786</v>
      </c>
      <c r="D1110" s="202" t="s">
        <v>3</v>
      </c>
      <c r="E1110" s="202" t="s">
        <v>47</v>
      </c>
      <c r="F1110" s="202" t="s">
        <v>2762</v>
      </c>
      <c r="G1110" s="202" t="s">
        <v>2762</v>
      </c>
      <c r="H1110" s="203"/>
      <c r="I1110" s="203"/>
      <c r="J1110" s="203"/>
      <c r="K1110" s="202" t="s">
        <v>2762</v>
      </c>
      <c r="L1110" s="202"/>
      <c r="M1110" s="202" t="s">
        <v>2762</v>
      </c>
      <c r="N1110" s="203"/>
      <c r="O1110" s="203"/>
      <c r="P1110" s="203"/>
      <c r="Q1110" s="203"/>
      <c r="R1110" s="202" t="s">
        <v>3604</v>
      </c>
      <c r="S1110" s="202" t="s">
        <v>3605</v>
      </c>
      <c r="T1110" s="202" t="s">
        <v>215</v>
      </c>
      <c r="U1110" s="229">
        <v>0</v>
      </c>
      <c r="V1110" s="229">
        <v>1</v>
      </c>
      <c r="W1110" s="202" t="s">
        <v>3598</v>
      </c>
      <c r="X1110" s="202" t="s">
        <v>3734</v>
      </c>
      <c r="Y1110" s="202" t="s">
        <v>1075</v>
      </c>
      <c r="Z1110" s="202" t="s">
        <v>1009</v>
      </c>
      <c r="AA1110" s="202" t="s">
        <v>3600</v>
      </c>
      <c r="AB1110" s="236"/>
    </row>
    <row r="1111" spans="1:28" s="200" customFormat="1" ht="63" customHeight="1" x14ac:dyDescent="0.2">
      <c r="A1111" s="202" t="s">
        <v>815</v>
      </c>
      <c r="B1111" s="202" t="s">
        <v>1081</v>
      </c>
      <c r="C1111" s="202" t="s">
        <v>786</v>
      </c>
      <c r="D1111" s="202" t="s">
        <v>3</v>
      </c>
      <c r="E1111" s="202" t="s">
        <v>47</v>
      </c>
      <c r="F1111" s="202" t="s">
        <v>2762</v>
      </c>
      <c r="G1111" s="202" t="s">
        <v>2762</v>
      </c>
      <c r="H1111" s="203"/>
      <c r="I1111" s="203"/>
      <c r="J1111" s="203"/>
      <c r="K1111" s="202" t="s">
        <v>2762</v>
      </c>
      <c r="L1111" s="202"/>
      <c r="M1111" s="202" t="s">
        <v>2762</v>
      </c>
      <c r="N1111" s="203"/>
      <c r="O1111" s="203"/>
      <c r="P1111" s="203"/>
      <c r="Q1111" s="203"/>
      <c r="R1111" s="202" t="s">
        <v>3601</v>
      </c>
      <c r="S1111" s="202" t="s">
        <v>3602</v>
      </c>
      <c r="T1111" s="202"/>
      <c r="U1111" s="205"/>
      <c r="V1111" s="205"/>
      <c r="W1111" s="202"/>
      <c r="X1111" s="202"/>
      <c r="Y1111" s="202" t="s">
        <v>1075</v>
      </c>
      <c r="Z1111" s="202" t="s">
        <v>997</v>
      </c>
      <c r="AA1111" s="202" t="s">
        <v>3600</v>
      </c>
      <c r="AB1111" s="236"/>
    </row>
    <row r="1112" spans="1:28" s="200" customFormat="1" ht="63" customHeight="1" x14ac:dyDescent="0.2">
      <c r="A1112" s="202" t="s">
        <v>815</v>
      </c>
      <c r="B1112" s="202" t="s">
        <v>1081</v>
      </c>
      <c r="C1112" s="202" t="s">
        <v>786</v>
      </c>
      <c r="D1112" s="202" t="s">
        <v>3</v>
      </c>
      <c r="E1112" s="202" t="s">
        <v>47</v>
      </c>
      <c r="F1112" s="202" t="s">
        <v>2762</v>
      </c>
      <c r="G1112" s="202" t="s">
        <v>2762</v>
      </c>
      <c r="H1112" s="203"/>
      <c r="I1112" s="203"/>
      <c r="J1112" s="203"/>
      <c r="K1112" s="202" t="s">
        <v>2762</v>
      </c>
      <c r="L1112" s="202"/>
      <c r="M1112" s="202" t="s">
        <v>2762</v>
      </c>
      <c r="N1112" s="203"/>
      <c r="O1112" s="203"/>
      <c r="P1112" s="203"/>
      <c r="Q1112" s="203"/>
      <c r="R1112" s="202" t="s">
        <v>3601</v>
      </c>
      <c r="S1112" s="202" t="s">
        <v>3602</v>
      </c>
      <c r="T1112" s="202"/>
      <c r="U1112" s="205"/>
      <c r="V1112" s="205"/>
      <c r="W1112" s="202"/>
      <c r="X1112" s="202"/>
      <c r="Y1112" s="202" t="s">
        <v>1075</v>
      </c>
      <c r="Z1112" s="202" t="s">
        <v>997</v>
      </c>
      <c r="AA1112" s="202" t="s">
        <v>3600</v>
      </c>
      <c r="AB1112" s="236"/>
    </row>
    <row r="1113" spans="1:28" s="200" customFormat="1" ht="63" customHeight="1" x14ac:dyDescent="0.2">
      <c r="A1113" s="202" t="s">
        <v>815</v>
      </c>
      <c r="B1113" s="202" t="s">
        <v>1081</v>
      </c>
      <c r="C1113" s="202" t="s">
        <v>786</v>
      </c>
      <c r="D1113" s="202" t="s">
        <v>3</v>
      </c>
      <c r="E1113" s="202" t="s">
        <v>47</v>
      </c>
      <c r="F1113" s="202" t="s">
        <v>2762</v>
      </c>
      <c r="G1113" s="202" t="s">
        <v>2762</v>
      </c>
      <c r="H1113" s="203"/>
      <c r="I1113" s="203"/>
      <c r="J1113" s="203"/>
      <c r="K1113" s="202" t="s">
        <v>2762</v>
      </c>
      <c r="L1113" s="202"/>
      <c r="M1113" s="202" t="s">
        <v>2762</v>
      </c>
      <c r="N1113" s="203"/>
      <c r="O1113" s="203"/>
      <c r="P1113" s="203"/>
      <c r="Q1113" s="203"/>
      <c r="R1113" s="202" t="s">
        <v>3606</v>
      </c>
      <c r="S1113" s="202" t="s">
        <v>3607</v>
      </c>
      <c r="T1113" s="202" t="s">
        <v>215</v>
      </c>
      <c r="U1113" s="229">
        <v>0</v>
      </c>
      <c r="V1113" s="229">
        <v>1</v>
      </c>
      <c r="W1113" s="202" t="s">
        <v>3598</v>
      </c>
      <c r="X1113" s="202" t="s">
        <v>3603</v>
      </c>
      <c r="Y1113" s="202" t="s">
        <v>1075</v>
      </c>
      <c r="Z1113" s="202" t="s">
        <v>1003</v>
      </c>
      <c r="AA1113" s="202" t="s">
        <v>3600</v>
      </c>
      <c r="AB1113" s="236"/>
    </row>
    <row r="1114" spans="1:28" s="200" customFormat="1" ht="63" customHeight="1" x14ac:dyDescent="0.2">
      <c r="A1114" s="202" t="s">
        <v>815</v>
      </c>
      <c r="B1114" s="202" t="s">
        <v>1081</v>
      </c>
      <c r="C1114" s="202" t="s">
        <v>0</v>
      </c>
      <c r="D1114" s="202" t="s">
        <v>3</v>
      </c>
      <c r="E1114" s="202" t="s">
        <v>47</v>
      </c>
      <c r="F1114" s="202" t="s">
        <v>2762</v>
      </c>
      <c r="G1114" s="202" t="s">
        <v>2762</v>
      </c>
      <c r="H1114" s="203"/>
      <c r="I1114" s="203"/>
      <c r="J1114" s="203"/>
      <c r="K1114" s="202" t="s">
        <v>2762</v>
      </c>
      <c r="L1114" s="202"/>
      <c r="M1114" s="202" t="s">
        <v>2762</v>
      </c>
      <c r="N1114" s="203"/>
      <c r="O1114" s="203"/>
      <c r="P1114" s="203"/>
      <c r="Q1114" s="203"/>
      <c r="R1114" s="202" t="s">
        <v>3606</v>
      </c>
      <c r="S1114" s="202" t="s">
        <v>3607</v>
      </c>
      <c r="T1114" s="202"/>
      <c r="U1114" s="205"/>
      <c r="V1114" s="205"/>
      <c r="W1114" s="202"/>
      <c r="X1114" s="202"/>
      <c r="Y1114" s="202" t="s">
        <v>1075</v>
      </c>
      <c r="Z1114" s="202" t="s">
        <v>1003</v>
      </c>
      <c r="AA1114" s="202" t="s">
        <v>3600</v>
      </c>
      <c r="AB1114" s="236"/>
    </row>
    <row r="1115" spans="1:28" s="200" customFormat="1" ht="63" customHeight="1" x14ac:dyDescent="0.2">
      <c r="A1115" s="202" t="s">
        <v>815</v>
      </c>
      <c r="B1115" s="202" t="s">
        <v>1081</v>
      </c>
      <c r="C1115" s="202" t="s">
        <v>789</v>
      </c>
      <c r="D1115" s="202" t="s">
        <v>3</v>
      </c>
      <c r="E1115" s="202" t="s">
        <v>47</v>
      </c>
      <c r="F1115" s="202" t="s">
        <v>2762</v>
      </c>
      <c r="G1115" s="202" t="s">
        <v>2762</v>
      </c>
      <c r="H1115" s="203"/>
      <c r="I1115" s="203"/>
      <c r="J1115" s="203"/>
      <c r="K1115" s="202" t="s">
        <v>2762</v>
      </c>
      <c r="L1115" s="202"/>
      <c r="M1115" s="202" t="s">
        <v>2762</v>
      </c>
      <c r="N1115" s="203"/>
      <c r="O1115" s="203"/>
      <c r="P1115" s="203"/>
      <c r="Q1115" s="203"/>
      <c r="R1115" s="202" t="s">
        <v>3606</v>
      </c>
      <c r="S1115" s="202" t="s">
        <v>3607</v>
      </c>
      <c r="T1115" s="202"/>
      <c r="U1115" s="205"/>
      <c r="V1115" s="205"/>
      <c r="W1115" s="202"/>
      <c r="X1115" s="202"/>
      <c r="Y1115" s="202" t="s">
        <v>1075</v>
      </c>
      <c r="Z1115" s="202" t="s">
        <v>1003</v>
      </c>
      <c r="AA1115" s="202" t="s">
        <v>3600</v>
      </c>
      <c r="AB1115" s="236"/>
    </row>
    <row r="1116" spans="1:28" s="200" customFormat="1" ht="63" customHeight="1" x14ac:dyDescent="0.2">
      <c r="A1116" s="202" t="s">
        <v>815</v>
      </c>
      <c r="B1116" s="202" t="s">
        <v>1081</v>
      </c>
      <c r="C1116" s="202" t="s">
        <v>786</v>
      </c>
      <c r="D1116" s="202" t="s">
        <v>3</v>
      </c>
      <c r="E1116" s="202" t="s">
        <v>47</v>
      </c>
      <c r="F1116" s="202" t="s">
        <v>2762</v>
      </c>
      <c r="G1116" s="202" t="s">
        <v>2762</v>
      </c>
      <c r="H1116" s="203"/>
      <c r="I1116" s="203"/>
      <c r="J1116" s="203"/>
      <c r="K1116" s="202" t="s">
        <v>2762</v>
      </c>
      <c r="L1116" s="202"/>
      <c r="M1116" s="202" t="s">
        <v>2762</v>
      </c>
      <c r="N1116" s="203"/>
      <c r="O1116" s="203"/>
      <c r="P1116" s="203"/>
      <c r="Q1116" s="203"/>
      <c r="R1116" s="202" t="s">
        <v>3604</v>
      </c>
      <c r="S1116" s="202" t="s">
        <v>3605</v>
      </c>
      <c r="T1116" s="202"/>
      <c r="U1116" s="229"/>
      <c r="V1116" s="229"/>
      <c r="W1116" s="202"/>
      <c r="X1116" s="202"/>
      <c r="Y1116" s="202" t="s">
        <v>1075</v>
      </c>
      <c r="Z1116" s="202" t="s">
        <v>1009</v>
      </c>
      <c r="AA1116" s="202" t="s">
        <v>3600</v>
      </c>
      <c r="AB1116" s="236"/>
    </row>
    <row r="1117" spans="1:28" s="200" customFormat="1" ht="63" customHeight="1" x14ac:dyDescent="0.2">
      <c r="A1117" s="202" t="s">
        <v>815</v>
      </c>
      <c r="B1117" s="202" t="s">
        <v>1081</v>
      </c>
      <c r="C1117" s="202" t="s">
        <v>786</v>
      </c>
      <c r="D1117" s="202" t="s">
        <v>3</v>
      </c>
      <c r="E1117" s="202" t="s">
        <v>47</v>
      </c>
      <c r="F1117" s="202" t="s">
        <v>2762</v>
      </c>
      <c r="G1117" s="202" t="s">
        <v>2762</v>
      </c>
      <c r="H1117" s="203"/>
      <c r="I1117" s="203"/>
      <c r="J1117" s="203"/>
      <c r="K1117" s="202" t="s">
        <v>2762</v>
      </c>
      <c r="L1117" s="202"/>
      <c r="M1117" s="202" t="s">
        <v>2762</v>
      </c>
      <c r="N1117" s="203"/>
      <c r="O1117" s="203"/>
      <c r="P1117" s="203"/>
      <c r="Q1117" s="203"/>
      <c r="R1117" s="202" t="s">
        <v>3604</v>
      </c>
      <c r="S1117" s="202" t="s">
        <v>3605</v>
      </c>
      <c r="T1117" s="202"/>
      <c r="U1117" s="205"/>
      <c r="V1117" s="205"/>
      <c r="W1117" s="202"/>
      <c r="X1117" s="202"/>
      <c r="Y1117" s="202" t="s">
        <v>1075</v>
      </c>
      <c r="Z1117" s="202" t="s">
        <v>1009</v>
      </c>
      <c r="AA1117" s="202" t="s">
        <v>3600</v>
      </c>
      <c r="AB1117" s="236"/>
    </row>
    <row r="1118" spans="1:28" s="200" customFormat="1" ht="63" customHeight="1" x14ac:dyDescent="0.2">
      <c r="A1118" s="202" t="s">
        <v>815</v>
      </c>
      <c r="B1118" s="202" t="s">
        <v>1081</v>
      </c>
      <c r="C1118" s="202" t="s">
        <v>786</v>
      </c>
      <c r="D1118" s="202" t="s">
        <v>3</v>
      </c>
      <c r="E1118" s="202" t="s">
        <v>47</v>
      </c>
      <c r="F1118" s="202" t="s">
        <v>2762</v>
      </c>
      <c r="G1118" s="202" t="s">
        <v>2762</v>
      </c>
      <c r="H1118" s="203"/>
      <c r="I1118" s="203"/>
      <c r="J1118" s="203"/>
      <c r="K1118" s="202" t="s">
        <v>2762</v>
      </c>
      <c r="L1118" s="202"/>
      <c r="M1118" s="202" t="s">
        <v>2762</v>
      </c>
      <c r="N1118" s="203"/>
      <c r="O1118" s="203"/>
      <c r="P1118" s="203"/>
      <c r="Q1118" s="203"/>
      <c r="R1118" s="202" t="s">
        <v>3604</v>
      </c>
      <c r="S1118" s="202" t="s">
        <v>3605</v>
      </c>
      <c r="T1118" s="202"/>
      <c r="U1118" s="205"/>
      <c r="V1118" s="205"/>
      <c r="W1118" s="202"/>
      <c r="X1118" s="202"/>
      <c r="Y1118" s="202" t="s">
        <v>1075</v>
      </c>
      <c r="Z1118" s="202" t="s">
        <v>1009</v>
      </c>
      <c r="AA1118" s="202" t="s">
        <v>3600</v>
      </c>
      <c r="AB1118" s="236"/>
    </row>
    <row r="1119" spans="1:28" s="200" customFormat="1" ht="63" customHeight="1" x14ac:dyDescent="0.2">
      <c r="A1119" s="202" t="s">
        <v>815</v>
      </c>
      <c r="B1119" s="202" t="s">
        <v>1081</v>
      </c>
      <c r="C1119" s="202" t="s">
        <v>786</v>
      </c>
      <c r="D1119" s="202" t="s">
        <v>3</v>
      </c>
      <c r="E1119" s="202" t="s">
        <v>47</v>
      </c>
      <c r="F1119" s="202" t="s">
        <v>2762</v>
      </c>
      <c r="G1119" s="202" t="s">
        <v>2762</v>
      </c>
      <c r="H1119" s="203"/>
      <c r="I1119" s="203"/>
      <c r="J1119" s="203"/>
      <c r="K1119" s="202" t="s">
        <v>2762</v>
      </c>
      <c r="L1119" s="202"/>
      <c r="M1119" s="202" t="s">
        <v>2762</v>
      </c>
      <c r="N1119" s="203"/>
      <c r="O1119" s="203"/>
      <c r="P1119" s="203"/>
      <c r="Q1119" s="203"/>
      <c r="R1119" s="202" t="s">
        <v>3604</v>
      </c>
      <c r="S1119" s="202" t="s">
        <v>3605</v>
      </c>
      <c r="T1119" s="202"/>
      <c r="U1119" s="205"/>
      <c r="V1119" s="205"/>
      <c r="W1119" s="202"/>
      <c r="X1119" s="202"/>
      <c r="Y1119" s="202" t="s">
        <v>1075</v>
      </c>
      <c r="Z1119" s="202" t="s">
        <v>1009</v>
      </c>
      <c r="AA1119" s="202" t="s">
        <v>3600</v>
      </c>
      <c r="AB1119" s="236"/>
    </row>
    <row r="1120" spans="1:28" s="200" customFormat="1" ht="63" customHeight="1" x14ac:dyDescent="0.2">
      <c r="A1120" s="202" t="s">
        <v>815</v>
      </c>
      <c r="B1120" s="202" t="s">
        <v>1081</v>
      </c>
      <c r="C1120" s="202" t="s">
        <v>786</v>
      </c>
      <c r="D1120" s="202" t="s">
        <v>3</v>
      </c>
      <c r="E1120" s="202" t="s">
        <v>47</v>
      </c>
      <c r="F1120" s="202" t="s">
        <v>2762</v>
      </c>
      <c r="G1120" s="202" t="s">
        <v>2762</v>
      </c>
      <c r="H1120" s="203"/>
      <c r="I1120" s="203"/>
      <c r="J1120" s="203"/>
      <c r="K1120" s="202" t="s">
        <v>2762</v>
      </c>
      <c r="L1120" s="202"/>
      <c r="M1120" s="202" t="s">
        <v>2762</v>
      </c>
      <c r="N1120" s="203"/>
      <c r="O1120" s="203"/>
      <c r="P1120" s="203"/>
      <c r="Q1120" s="203"/>
      <c r="R1120" s="202" t="s">
        <v>3596</v>
      </c>
      <c r="S1120" s="202" t="s">
        <v>3597</v>
      </c>
      <c r="T1120" s="202"/>
      <c r="U1120" s="205"/>
      <c r="V1120" s="205"/>
      <c r="W1120" s="202"/>
      <c r="X1120" s="202"/>
      <c r="Y1120" s="202" t="s">
        <v>1075</v>
      </c>
      <c r="Z1120" s="202" t="s">
        <v>985</v>
      </c>
      <c r="AA1120" s="202" t="s">
        <v>3600</v>
      </c>
      <c r="AB1120" s="236"/>
    </row>
    <row r="1121" spans="1:28" s="200" customFormat="1" ht="63" customHeight="1" x14ac:dyDescent="0.2">
      <c r="A1121" s="202" t="s">
        <v>815</v>
      </c>
      <c r="B1121" s="202" t="s">
        <v>1081</v>
      </c>
      <c r="C1121" s="202" t="s">
        <v>786</v>
      </c>
      <c r="D1121" s="202" t="s">
        <v>3</v>
      </c>
      <c r="E1121" s="202" t="s">
        <v>47</v>
      </c>
      <c r="F1121" s="202" t="s">
        <v>2762</v>
      </c>
      <c r="G1121" s="202" t="s">
        <v>2762</v>
      </c>
      <c r="H1121" s="203"/>
      <c r="I1121" s="203"/>
      <c r="J1121" s="203"/>
      <c r="K1121" s="202" t="s">
        <v>2762</v>
      </c>
      <c r="L1121" s="202"/>
      <c r="M1121" s="202" t="s">
        <v>2762</v>
      </c>
      <c r="N1121" s="203"/>
      <c r="O1121" s="203"/>
      <c r="P1121" s="203"/>
      <c r="Q1121" s="203"/>
      <c r="R1121" s="202" t="s">
        <v>3596</v>
      </c>
      <c r="S1121" s="202" t="s">
        <v>3597</v>
      </c>
      <c r="T1121" s="202"/>
      <c r="U1121" s="205"/>
      <c r="V1121" s="205"/>
      <c r="W1121" s="202"/>
      <c r="X1121" s="202"/>
      <c r="Y1121" s="202" t="s">
        <v>1075</v>
      </c>
      <c r="Z1121" s="202" t="s">
        <v>985</v>
      </c>
      <c r="AA1121" s="202" t="s">
        <v>3600</v>
      </c>
      <c r="AB1121" s="236"/>
    </row>
    <row r="1122" spans="1:28" s="200" customFormat="1" ht="63" customHeight="1" x14ac:dyDescent="0.2">
      <c r="A1122" s="202" t="s">
        <v>815</v>
      </c>
      <c r="B1122" s="202" t="s">
        <v>1084</v>
      </c>
      <c r="C1122" s="202" t="s">
        <v>786</v>
      </c>
      <c r="D1122" s="202" t="s">
        <v>3</v>
      </c>
      <c r="E1122" s="202" t="s">
        <v>47</v>
      </c>
      <c r="F1122" s="202" t="s">
        <v>2762</v>
      </c>
      <c r="G1122" s="202" t="s">
        <v>2762</v>
      </c>
      <c r="H1122" s="203"/>
      <c r="I1122" s="203"/>
      <c r="J1122" s="203"/>
      <c r="K1122" s="202" t="s">
        <v>2762</v>
      </c>
      <c r="L1122" s="202"/>
      <c r="M1122" s="202" t="s">
        <v>2762</v>
      </c>
      <c r="N1122" s="203"/>
      <c r="O1122" s="203"/>
      <c r="P1122" s="203"/>
      <c r="Q1122" s="203"/>
      <c r="R1122" s="202" t="s">
        <v>2762</v>
      </c>
      <c r="S1122" s="207" t="s">
        <v>3735</v>
      </c>
      <c r="T1122" s="202" t="s">
        <v>3508</v>
      </c>
      <c r="U1122" s="205">
        <v>0</v>
      </c>
      <c r="V1122" s="205">
        <v>1</v>
      </c>
      <c r="W1122" s="202" t="s">
        <v>3609</v>
      </c>
      <c r="X1122" s="202" t="s">
        <v>3736</v>
      </c>
      <c r="Y1122" s="202" t="s">
        <v>2671</v>
      </c>
      <c r="Z1122" s="202" t="s">
        <v>3737</v>
      </c>
      <c r="AA1122" s="202"/>
      <c r="AB1122" s="236">
        <v>6778862614.0100002</v>
      </c>
    </row>
    <row r="1123" spans="1:28" s="200" customFormat="1" ht="63" customHeight="1" x14ac:dyDescent="0.2">
      <c r="A1123" s="202" t="s">
        <v>815</v>
      </c>
      <c r="B1123" s="202" t="s">
        <v>1084</v>
      </c>
      <c r="C1123" s="202" t="s">
        <v>786</v>
      </c>
      <c r="D1123" s="202" t="s">
        <v>3</v>
      </c>
      <c r="E1123" s="202" t="s">
        <v>47</v>
      </c>
      <c r="F1123" s="202" t="s">
        <v>2762</v>
      </c>
      <c r="G1123" s="202" t="s">
        <v>2762</v>
      </c>
      <c r="H1123" s="203"/>
      <c r="I1123" s="203"/>
      <c r="J1123" s="203"/>
      <c r="K1123" s="202" t="s">
        <v>2762</v>
      </c>
      <c r="L1123" s="202"/>
      <c r="M1123" s="202" t="s">
        <v>2762</v>
      </c>
      <c r="N1123" s="203"/>
      <c r="O1123" s="203"/>
      <c r="P1123" s="203"/>
      <c r="Q1123" s="203"/>
      <c r="R1123" s="202" t="s">
        <v>2762</v>
      </c>
      <c r="S1123" s="202" t="s">
        <v>3608</v>
      </c>
      <c r="T1123" s="202"/>
      <c r="U1123" s="205"/>
      <c r="V1123" s="205"/>
      <c r="W1123" s="202"/>
      <c r="X1123" s="202"/>
      <c r="Y1123" s="202" t="s">
        <v>2671</v>
      </c>
      <c r="Z1123" s="202" t="s">
        <v>3738</v>
      </c>
      <c r="AA1123" s="202"/>
      <c r="AB1123" s="236"/>
    </row>
    <row r="1124" spans="1:28" s="200" customFormat="1" ht="63" customHeight="1" x14ac:dyDescent="0.2">
      <c r="A1124" s="202" t="s">
        <v>815</v>
      </c>
      <c r="B1124" s="202" t="s">
        <v>1084</v>
      </c>
      <c r="C1124" s="202" t="s">
        <v>786</v>
      </c>
      <c r="D1124" s="202" t="s">
        <v>3</v>
      </c>
      <c r="E1124" s="202" t="s">
        <v>47</v>
      </c>
      <c r="F1124" s="202" t="s">
        <v>2762</v>
      </c>
      <c r="G1124" s="202" t="s">
        <v>2762</v>
      </c>
      <c r="H1124" s="203"/>
      <c r="I1124" s="203"/>
      <c r="J1124" s="203"/>
      <c r="K1124" s="202" t="s">
        <v>2762</v>
      </c>
      <c r="L1124" s="202"/>
      <c r="M1124" s="202" t="s">
        <v>2762</v>
      </c>
      <c r="N1124" s="203"/>
      <c r="O1124" s="203"/>
      <c r="P1124" s="203"/>
      <c r="Q1124" s="203"/>
      <c r="R1124" s="202" t="s">
        <v>2762</v>
      </c>
      <c r="S1124" s="202" t="s">
        <v>3608</v>
      </c>
      <c r="T1124" s="202"/>
      <c r="U1124" s="205"/>
      <c r="V1124" s="205"/>
      <c r="W1124" s="202"/>
      <c r="X1124" s="202"/>
      <c r="Y1124" s="202" t="s">
        <v>2671</v>
      </c>
      <c r="Z1124" s="202" t="s">
        <v>3738</v>
      </c>
      <c r="AA1124" s="202"/>
      <c r="AB1124" s="236"/>
    </row>
    <row r="1125" spans="1:28" s="200" customFormat="1" ht="63" customHeight="1" x14ac:dyDescent="0.2">
      <c r="A1125" s="202" t="s">
        <v>815</v>
      </c>
      <c r="B1125" s="202" t="s">
        <v>1084</v>
      </c>
      <c r="C1125" s="202" t="s">
        <v>786</v>
      </c>
      <c r="D1125" s="202" t="s">
        <v>3</v>
      </c>
      <c r="E1125" s="202" t="s">
        <v>47</v>
      </c>
      <c r="F1125" s="202" t="s">
        <v>2762</v>
      </c>
      <c r="G1125" s="202" t="s">
        <v>2762</v>
      </c>
      <c r="H1125" s="203"/>
      <c r="I1125" s="203"/>
      <c r="J1125" s="203"/>
      <c r="K1125" s="202" t="s">
        <v>2762</v>
      </c>
      <c r="L1125" s="202"/>
      <c r="M1125" s="202" t="s">
        <v>2762</v>
      </c>
      <c r="N1125" s="203"/>
      <c r="O1125" s="203"/>
      <c r="P1125" s="203"/>
      <c r="Q1125" s="203"/>
      <c r="R1125" s="202" t="s">
        <v>2762</v>
      </c>
      <c r="S1125" s="202" t="s">
        <v>3608</v>
      </c>
      <c r="T1125" s="202"/>
      <c r="U1125" s="205"/>
      <c r="V1125" s="205"/>
      <c r="W1125" s="202"/>
      <c r="X1125" s="202"/>
      <c r="Y1125" s="202" t="s">
        <v>2671</v>
      </c>
      <c r="Z1125" s="202" t="s">
        <v>3738</v>
      </c>
      <c r="AA1125" s="202"/>
      <c r="AB1125" s="236"/>
    </row>
    <row r="1126" spans="1:28" s="200" customFormat="1" ht="63" customHeight="1" x14ac:dyDescent="0.2">
      <c r="A1126" s="202" t="s">
        <v>815</v>
      </c>
      <c r="B1126" s="202" t="s">
        <v>1084</v>
      </c>
      <c r="C1126" s="202" t="s">
        <v>786</v>
      </c>
      <c r="D1126" s="202" t="s">
        <v>3</v>
      </c>
      <c r="E1126" s="202" t="s">
        <v>47</v>
      </c>
      <c r="F1126" s="202" t="s">
        <v>2762</v>
      </c>
      <c r="G1126" s="202" t="s">
        <v>2762</v>
      </c>
      <c r="H1126" s="203"/>
      <c r="I1126" s="203"/>
      <c r="J1126" s="203"/>
      <c r="K1126" s="202" t="s">
        <v>2762</v>
      </c>
      <c r="L1126" s="202"/>
      <c r="M1126" s="202" t="s">
        <v>2762</v>
      </c>
      <c r="N1126" s="203"/>
      <c r="O1126" s="203"/>
      <c r="P1126" s="203"/>
      <c r="Q1126" s="203"/>
      <c r="R1126" s="202" t="s">
        <v>2762</v>
      </c>
      <c r="S1126" s="202" t="s">
        <v>3608</v>
      </c>
      <c r="T1126" s="202"/>
      <c r="U1126" s="205"/>
      <c r="V1126" s="205"/>
      <c r="W1126" s="202"/>
      <c r="X1126" s="202"/>
      <c r="Y1126" s="202" t="s">
        <v>2671</v>
      </c>
      <c r="Z1126" s="202" t="s">
        <v>3738</v>
      </c>
      <c r="AA1126" s="202"/>
      <c r="AB1126" s="236"/>
    </row>
    <row r="1127" spans="1:28" s="200" customFormat="1" ht="63" customHeight="1" x14ac:dyDescent="0.2">
      <c r="A1127" s="202" t="s">
        <v>815</v>
      </c>
      <c r="B1127" s="202" t="s">
        <v>1084</v>
      </c>
      <c r="C1127" s="202" t="s">
        <v>786</v>
      </c>
      <c r="D1127" s="202" t="s">
        <v>3</v>
      </c>
      <c r="E1127" s="202" t="s">
        <v>47</v>
      </c>
      <c r="F1127" s="202" t="s">
        <v>2762</v>
      </c>
      <c r="G1127" s="202" t="s">
        <v>2762</v>
      </c>
      <c r="H1127" s="203"/>
      <c r="I1127" s="203"/>
      <c r="J1127" s="203"/>
      <c r="K1127" s="202" t="s">
        <v>2762</v>
      </c>
      <c r="L1127" s="202"/>
      <c r="M1127" s="202" t="s">
        <v>2762</v>
      </c>
      <c r="N1127" s="203"/>
      <c r="O1127" s="203"/>
      <c r="P1127" s="203"/>
      <c r="Q1127" s="203"/>
      <c r="R1127" s="202" t="s">
        <v>2762</v>
      </c>
      <c r="S1127" s="202" t="s">
        <v>3608</v>
      </c>
      <c r="T1127" s="202"/>
      <c r="U1127" s="205"/>
      <c r="V1127" s="205"/>
      <c r="W1127" s="202"/>
      <c r="X1127" s="202"/>
      <c r="Y1127" s="202" t="s">
        <v>2671</v>
      </c>
      <c r="Z1127" s="202" t="s">
        <v>3738</v>
      </c>
      <c r="AA1127" s="202"/>
      <c r="AB1127" s="236"/>
    </row>
    <row r="1128" spans="1:28" s="200" customFormat="1" ht="28.5" customHeight="1" x14ac:dyDescent="0.2">
      <c r="A1128" s="202" t="s">
        <v>815</v>
      </c>
      <c r="B1128" s="202" t="s">
        <v>1084</v>
      </c>
      <c r="C1128" s="202" t="s">
        <v>786</v>
      </c>
      <c r="D1128" s="202" t="s">
        <v>3</v>
      </c>
      <c r="E1128" s="202" t="s">
        <v>47</v>
      </c>
      <c r="F1128" s="202" t="s">
        <v>2762</v>
      </c>
      <c r="G1128" s="202" t="s">
        <v>2762</v>
      </c>
      <c r="H1128" s="203"/>
      <c r="I1128" s="203"/>
      <c r="J1128" s="203"/>
      <c r="K1128" s="202" t="s">
        <v>2762</v>
      </c>
      <c r="L1128" s="202"/>
      <c r="M1128" s="202" t="s">
        <v>2762</v>
      </c>
      <c r="N1128" s="203"/>
      <c r="O1128" s="203"/>
      <c r="P1128" s="203"/>
      <c r="Q1128" s="203"/>
      <c r="R1128" s="202" t="s">
        <v>2762</v>
      </c>
      <c r="S1128" s="202" t="s">
        <v>3608</v>
      </c>
      <c r="T1128" s="202"/>
      <c r="U1128" s="205"/>
      <c r="V1128" s="205"/>
      <c r="W1128" s="202"/>
      <c r="X1128" s="202"/>
      <c r="Y1128" s="202" t="s">
        <v>2671</v>
      </c>
      <c r="Z1128" s="202" t="s">
        <v>3738</v>
      </c>
      <c r="AA1128" s="202"/>
      <c r="AB1128" s="236"/>
    </row>
    <row r="1129" spans="1:28" s="200" customFormat="1" ht="63" customHeight="1" x14ac:dyDescent="0.2">
      <c r="A1129" s="202" t="s">
        <v>815</v>
      </c>
      <c r="B1129" s="202" t="s">
        <v>1084</v>
      </c>
      <c r="C1129" s="202" t="s">
        <v>786</v>
      </c>
      <c r="D1129" s="202" t="s">
        <v>3</v>
      </c>
      <c r="E1129" s="202" t="s">
        <v>47</v>
      </c>
      <c r="F1129" s="202" t="s">
        <v>2762</v>
      </c>
      <c r="G1129" s="202" t="s">
        <v>2762</v>
      </c>
      <c r="H1129" s="203"/>
      <c r="I1129" s="203"/>
      <c r="J1129" s="203"/>
      <c r="K1129" s="202" t="s">
        <v>2762</v>
      </c>
      <c r="L1129" s="202"/>
      <c r="M1129" s="202" t="s">
        <v>2762</v>
      </c>
      <c r="N1129" s="203"/>
      <c r="O1129" s="203"/>
      <c r="P1129" s="203"/>
      <c r="Q1129" s="203"/>
      <c r="R1129" s="202" t="s">
        <v>2762</v>
      </c>
      <c r="S1129" s="207" t="s">
        <v>3739</v>
      </c>
      <c r="T1129" s="202" t="s">
        <v>3508</v>
      </c>
      <c r="U1129" s="205">
        <v>0</v>
      </c>
      <c r="V1129" s="205">
        <v>1</v>
      </c>
      <c r="W1129" s="202" t="s">
        <v>3609</v>
      </c>
      <c r="X1129" s="202" t="s">
        <v>3740</v>
      </c>
      <c r="Y1129" s="202" t="s">
        <v>2671</v>
      </c>
      <c r="Z1129" s="202" t="s">
        <v>3741</v>
      </c>
      <c r="AA1129" s="202"/>
      <c r="AB1129" s="236"/>
    </row>
    <row r="1130" spans="1:28" s="200" customFormat="1" ht="78" customHeight="1" x14ac:dyDescent="0.2">
      <c r="A1130" s="202" t="s">
        <v>815</v>
      </c>
      <c r="B1130" s="202" t="s">
        <v>1084</v>
      </c>
      <c r="C1130" s="202" t="s">
        <v>786</v>
      </c>
      <c r="D1130" s="202" t="s">
        <v>3</v>
      </c>
      <c r="E1130" s="202" t="s">
        <v>47</v>
      </c>
      <c r="F1130" s="202" t="s">
        <v>2762</v>
      </c>
      <c r="G1130" s="202" t="s">
        <v>2762</v>
      </c>
      <c r="H1130" s="203"/>
      <c r="I1130" s="203"/>
      <c r="J1130" s="203"/>
      <c r="K1130" s="202" t="s">
        <v>2762</v>
      </c>
      <c r="L1130" s="202"/>
      <c r="M1130" s="202" t="s">
        <v>2762</v>
      </c>
      <c r="N1130" s="203"/>
      <c r="O1130" s="203"/>
      <c r="P1130" s="203"/>
      <c r="Q1130" s="203"/>
      <c r="R1130" s="202" t="s">
        <v>2762</v>
      </c>
      <c r="S1130" s="207" t="s">
        <v>3742</v>
      </c>
      <c r="T1130" s="202" t="s">
        <v>3508</v>
      </c>
      <c r="U1130" s="205">
        <v>0</v>
      </c>
      <c r="V1130" s="205">
        <v>1</v>
      </c>
      <c r="W1130" s="202" t="s">
        <v>3609</v>
      </c>
      <c r="X1130" s="202" t="s">
        <v>3743</v>
      </c>
      <c r="Y1130" s="202" t="s">
        <v>2671</v>
      </c>
      <c r="Z1130" s="202" t="s">
        <v>3744</v>
      </c>
      <c r="AA1130" s="202"/>
      <c r="AB1130" s="236"/>
    </row>
    <row r="1131" spans="1:28" s="200" customFormat="1" ht="96.75" customHeight="1" x14ac:dyDescent="0.2">
      <c r="A1131" s="202" t="s">
        <v>815</v>
      </c>
      <c r="B1131" s="202" t="s">
        <v>1084</v>
      </c>
      <c r="C1131" s="202" t="s">
        <v>786</v>
      </c>
      <c r="D1131" s="202" t="s">
        <v>3</v>
      </c>
      <c r="E1131" s="202" t="s">
        <v>47</v>
      </c>
      <c r="F1131" s="202" t="s">
        <v>2762</v>
      </c>
      <c r="G1131" s="202" t="s">
        <v>2762</v>
      </c>
      <c r="H1131" s="203"/>
      <c r="I1131" s="203"/>
      <c r="J1131" s="203"/>
      <c r="K1131" s="202" t="s">
        <v>2762</v>
      </c>
      <c r="L1131" s="202"/>
      <c r="M1131" s="202" t="s">
        <v>2762</v>
      </c>
      <c r="N1131" s="203"/>
      <c r="O1131" s="203"/>
      <c r="P1131" s="203"/>
      <c r="Q1131" s="203"/>
      <c r="R1131" s="202" t="s">
        <v>2762</v>
      </c>
      <c r="S1131" s="207" t="s">
        <v>3745</v>
      </c>
      <c r="T1131" s="202" t="s">
        <v>3508</v>
      </c>
      <c r="U1131" s="205">
        <v>0</v>
      </c>
      <c r="V1131" s="205">
        <v>1</v>
      </c>
      <c r="W1131" s="202" t="s">
        <v>3610</v>
      </c>
      <c r="X1131" s="202" t="s">
        <v>3746</v>
      </c>
      <c r="Y1131" s="202" t="s">
        <v>2671</v>
      </c>
      <c r="Z1131" s="202" t="s">
        <v>3747</v>
      </c>
      <c r="AA1131" s="202"/>
      <c r="AB1131" s="236"/>
    </row>
    <row r="1132" spans="1:28" s="200" customFormat="1" ht="63" customHeight="1" x14ac:dyDescent="0.2">
      <c r="A1132" s="202" t="s">
        <v>815</v>
      </c>
      <c r="B1132" s="202" t="s">
        <v>1084</v>
      </c>
      <c r="C1132" s="202" t="s">
        <v>786</v>
      </c>
      <c r="D1132" s="202" t="s">
        <v>3</v>
      </c>
      <c r="E1132" s="202" t="s">
        <v>47</v>
      </c>
      <c r="F1132" s="202" t="s">
        <v>2762</v>
      </c>
      <c r="G1132" s="202" t="s">
        <v>2762</v>
      </c>
      <c r="H1132" s="203"/>
      <c r="I1132" s="203"/>
      <c r="J1132" s="203"/>
      <c r="K1132" s="202" t="s">
        <v>2762</v>
      </c>
      <c r="L1132" s="202"/>
      <c r="M1132" s="202" t="s">
        <v>2762</v>
      </c>
      <c r="N1132" s="203"/>
      <c r="O1132" s="203"/>
      <c r="P1132" s="203"/>
      <c r="Q1132" s="203"/>
      <c r="R1132" s="202" t="s">
        <v>2762</v>
      </c>
      <c r="S1132" s="202" t="s">
        <v>3204</v>
      </c>
      <c r="T1132" s="210"/>
      <c r="U1132" s="233"/>
      <c r="V1132" s="233"/>
      <c r="W1132" s="210"/>
      <c r="X1132" s="202"/>
      <c r="Y1132" s="202" t="s">
        <v>2671</v>
      </c>
      <c r="Z1132" s="202" t="s">
        <v>3204</v>
      </c>
      <c r="AA1132" s="202"/>
      <c r="AB1132" s="236"/>
    </row>
    <row r="1133" spans="1:28" s="200" customFormat="1" ht="63" customHeight="1" x14ac:dyDescent="0.2">
      <c r="A1133" s="202" t="s">
        <v>815</v>
      </c>
      <c r="B1133" s="202" t="s">
        <v>1084</v>
      </c>
      <c r="C1133" s="202" t="s">
        <v>786</v>
      </c>
      <c r="D1133" s="202" t="s">
        <v>3</v>
      </c>
      <c r="E1133" s="202" t="s">
        <v>47</v>
      </c>
      <c r="F1133" s="202" t="s">
        <v>2762</v>
      </c>
      <c r="G1133" s="202" t="s">
        <v>2762</v>
      </c>
      <c r="H1133" s="203"/>
      <c r="I1133" s="203"/>
      <c r="J1133" s="203"/>
      <c r="K1133" s="202" t="s">
        <v>2762</v>
      </c>
      <c r="L1133" s="202"/>
      <c r="M1133" s="202" t="s">
        <v>2762</v>
      </c>
      <c r="N1133" s="203"/>
      <c r="O1133" s="203"/>
      <c r="P1133" s="203"/>
      <c r="Q1133" s="203"/>
      <c r="R1133" s="202" t="s">
        <v>2762</v>
      </c>
      <c r="S1133" s="202" t="s">
        <v>3204</v>
      </c>
      <c r="T1133" s="202"/>
      <c r="U1133" s="229"/>
      <c r="V1133" s="229"/>
      <c r="W1133" s="202"/>
      <c r="X1133" s="202"/>
      <c r="Y1133" s="202" t="s">
        <v>2671</v>
      </c>
      <c r="Z1133" s="202" t="s">
        <v>3204</v>
      </c>
      <c r="AA1133" s="202"/>
      <c r="AB1133" s="236"/>
    </row>
    <row r="1134" spans="1:28" s="200" customFormat="1" ht="63" customHeight="1" x14ac:dyDescent="0.2">
      <c r="A1134" s="202" t="s">
        <v>815</v>
      </c>
      <c r="B1134" s="202" t="s">
        <v>1084</v>
      </c>
      <c r="C1134" s="202" t="s">
        <v>786</v>
      </c>
      <c r="D1134" s="202" t="s">
        <v>3</v>
      </c>
      <c r="E1134" s="202" t="s">
        <v>47</v>
      </c>
      <c r="F1134" s="202" t="s">
        <v>2762</v>
      </c>
      <c r="G1134" s="202" t="s">
        <v>2762</v>
      </c>
      <c r="H1134" s="203"/>
      <c r="I1134" s="203"/>
      <c r="J1134" s="203"/>
      <c r="K1134" s="202" t="s">
        <v>2762</v>
      </c>
      <c r="L1134" s="202"/>
      <c r="M1134" s="202" t="s">
        <v>2762</v>
      </c>
      <c r="N1134" s="203"/>
      <c r="O1134" s="203"/>
      <c r="P1134" s="203"/>
      <c r="Q1134" s="203"/>
      <c r="R1134" s="202" t="s">
        <v>2762</v>
      </c>
      <c r="S1134" s="202" t="s">
        <v>3204</v>
      </c>
      <c r="T1134" s="202"/>
      <c r="U1134" s="229"/>
      <c r="V1134" s="229"/>
      <c r="W1134" s="202"/>
      <c r="X1134" s="202"/>
      <c r="Y1134" s="202" t="s">
        <v>2671</v>
      </c>
      <c r="Z1134" s="202" t="s">
        <v>3204</v>
      </c>
      <c r="AA1134" s="202"/>
      <c r="AB1134" s="236"/>
    </row>
    <row r="1135" spans="1:28" s="200" customFormat="1" ht="63" customHeight="1" x14ac:dyDescent="0.2">
      <c r="A1135" s="202" t="s">
        <v>815</v>
      </c>
      <c r="B1135" s="202" t="s">
        <v>1084</v>
      </c>
      <c r="C1135" s="202" t="s">
        <v>786</v>
      </c>
      <c r="D1135" s="202" t="s">
        <v>3</v>
      </c>
      <c r="E1135" s="202" t="s">
        <v>47</v>
      </c>
      <c r="F1135" s="202" t="s">
        <v>2762</v>
      </c>
      <c r="G1135" s="202" t="s">
        <v>2762</v>
      </c>
      <c r="H1135" s="203"/>
      <c r="I1135" s="203"/>
      <c r="J1135" s="203"/>
      <c r="K1135" s="202" t="s">
        <v>2762</v>
      </c>
      <c r="L1135" s="202"/>
      <c r="M1135" s="202" t="s">
        <v>2762</v>
      </c>
      <c r="N1135" s="203"/>
      <c r="O1135" s="203"/>
      <c r="P1135" s="203"/>
      <c r="Q1135" s="203"/>
      <c r="R1135" s="202" t="s">
        <v>2762</v>
      </c>
      <c r="S1135" s="202" t="s">
        <v>3204</v>
      </c>
      <c r="T1135" s="202"/>
      <c r="U1135" s="229"/>
      <c r="V1135" s="229"/>
      <c r="W1135" s="202"/>
      <c r="X1135" s="202"/>
      <c r="Y1135" s="202" t="s">
        <v>2671</v>
      </c>
      <c r="Z1135" s="202" t="s">
        <v>3204</v>
      </c>
      <c r="AA1135" s="202"/>
      <c r="AB1135" s="236"/>
    </row>
    <row r="1136" spans="1:28" s="200" customFormat="1" ht="63" customHeight="1" x14ac:dyDescent="0.2">
      <c r="A1136" s="202" t="s">
        <v>815</v>
      </c>
      <c r="B1136" s="202" t="s">
        <v>1084</v>
      </c>
      <c r="C1136" s="202" t="s">
        <v>786</v>
      </c>
      <c r="D1136" s="202" t="s">
        <v>3</v>
      </c>
      <c r="E1136" s="202" t="s">
        <v>47</v>
      </c>
      <c r="F1136" s="202" t="s">
        <v>2762</v>
      </c>
      <c r="G1136" s="202" t="s">
        <v>2762</v>
      </c>
      <c r="H1136" s="203"/>
      <c r="I1136" s="203"/>
      <c r="J1136" s="203"/>
      <c r="K1136" s="202" t="s">
        <v>2762</v>
      </c>
      <c r="L1136" s="202"/>
      <c r="M1136" s="202" t="s">
        <v>2762</v>
      </c>
      <c r="N1136" s="203"/>
      <c r="O1136" s="203"/>
      <c r="P1136" s="203"/>
      <c r="Q1136" s="203"/>
      <c r="R1136" s="202" t="s">
        <v>2762</v>
      </c>
      <c r="S1136" s="202" t="s">
        <v>3204</v>
      </c>
      <c r="T1136" s="202"/>
      <c r="U1136" s="229"/>
      <c r="V1136" s="229"/>
      <c r="W1136" s="202"/>
      <c r="X1136" s="202"/>
      <c r="Y1136" s="202" t="s">
        <v>2671</v>
      </c>
      <c r="Z1136" s="202" t="s">
        <v>3204</v>
      </c>
      <c r="AA1136" s="202"/>
      <c r="AB1136" s="236"/>
    </row>
    <row r="1137" spans="1:28" s="200" customFormat="1" ht="63" customHeight="1" x14ac:dyDescent="0.2">
      <c r="A1137" s="202" t="s">
        <v>815</v>
      </c>
      <c r="B1137" s="202" t="s">
        <v>1084</v>
      </c>
      <c r="C1137" s="202" t="s">
        <v>786</v>
      </c>
      <c r="D1137" s="202" t="s">
        <v>3</v>
      </c>
      <c r="E1137" s="202" t="s">
        <v>47</v>
      </c>
      <c r="F1137" s="202" t="s">
        <v>2762</v>
      </c>
      <c r="G1137" s="202" t="s">
        <v>2762</v>
      </c>
      <c r="H1137" s="203"/>
      <c r="I1137" s="203"/>
      <c r="J1137" s="203"/>
      <c r="K1137" s="202" t="s">
        <v>2762</v>
      </c>
      <c r="L1137" s="202"/>
      <c r="M1137" s="202" t="s">
        <v>2762</v>
      </c>
      <c r="N1137" s="203"/>
      <c r="O1137" s="203"/>
      <c r="P1137" s="203"/>
      <c r="Q1137" s="203"/>
      <c r="R1137" s="202" t="s">
        <v>2762</v>
      </c>
      <c r="S1137" s="202" t="s">
        <v>3204</v>
      </c>
      <c r="T1137" s="202"/>
      <c r="U1137" s="229"/>
      <c r="V1137" s="229"/>
      <c r="W1137" s="202"/>
      <c r="X1137" s="202"/>
      <c r="Y1137" s="202" t="s">
        <v>2671</v>
      </c>
      <c r="Z1137" s="202" t="s">
        <v>3204</v>
      </c>
      <c r="AA1137" s="202"/>
      <c r="AB1137" s="236"/>
    </row>
    <row r="1138" spans="1:28" s="200" customFormat="1" ht="63" customHeight="1" x14ac:dyDescent="0.2">
      <c r="A1138" s="202" t="s">
        <v>815</v>
      </c>
      <c r="B1138" s="202" t="s">
        <v>1084</v>
      </c>
      <c r="C1138" s="202" t="s">
        <v>786</v>
      </c>
      <c r="D1138" s="202" t="s">
        <v>3</v>
      </c>
      <c r="E1138" s="202" t="s">
        <v>47</v>
      </c>
      <c r="F1138" s="202" t="s">
        <v>2762</v>
      </c>
      <c r="G1138" s="202" t="s">
        <v>2762</v>
      </c>
      <c r="H1138" s="203"/>
      <c r="I1138" s="203"/>
      <c r="J1138" s="203"/>
      <c r="K1138" s="202" t="s">
        <v>2762</v>
      </c>
      <c r="L1138" s="202"/>
      <c r="M1138" s="202" t="s">
        <v>2762</v>
      </c>
      <c r="N1138" s="203"/>
      <c r="O1138" s="203"/>
      <c r="P1138" s="203"/>
      <c r="Q1138" s="203"/>
      <c r="R1138" s="202" t="s">
        <v>2762</v>
      </c>
      <c r="S1138" s="207" t="s">
        <v>3748</v>
      </c>
      <c r="T1138" s="202" t="s">
        <v>3508</v>
      </c>
      <c r="U1138" s="205">
        <v>0</v>
      </c>
      <c r="V1138" s="205">
        <v>0.99</v>
      </c>
      <c r="W1138" s="202" t="s">
        <v>3610</v>
      </c>
      <c r="X1138" s="202" t="s">
        <v>3611</v>
      </c>
      <c r="Y1138" s="202" t="s">
        <v>2671</v>
      </c>
      <c r="Z1138" s="202" t="s">
        <v>3749</v>
      </c>
      <c r="AA1138" s="202"/>
      <c r="AB1138" s="236"/>
    </row>
    <row r="1139" spans="1:28" s="200" customFormat="1" ht="63" customHeight="1" x14ac:dyDescent="0.2">
      <c r="A1139" s="202" t="s">
        <v>815</v>
      </c>
      <c r="B1139" s="202" t="s">
        <v>1084</v>
      </c>
      <c r="C1139" s="202" t="s">
        <v>786</v>
      </c>
      <c r="D1139" s="202" t="s">
        <v>3</v>
      </c>
      <c r="E1139" s="202" t="s">
        <v>47</v>
      </c>
      <c r="F1139" s="202" t="s">
        <v>2762</v>
      </c>
      <c r="G1139" s="202" t="s">
        <v>2762</v>
      </c>
      <c r="H1139" s="203"/>
      <c r="I1139" s="203"/>
      <c r="J1139" s="203"/>
      <c r="K1139" s="202" t="s">
        <v>2762</v>
      </c>
      <c r="L1139" s="202"/>
      <c r="M1139" s="202" t="s">
        <v>2762</v>
      </c>
      <c r="N1139" s="203"/>
      <c r="O1139" s="203"/>
      <c r="P1139" s="203"/>
      <c r="Q1139" s="203"/>
      <c r="R1139" s="202"/>
      <c r="S1139" s="202" t="s">
        <v>3204</v>
      </c>
      <c r="T1139" s="202"/>
      <c r="U1139" s="229"/>
      <c r="V1139" s="229"/>
      <c r="W1139" s="202"/>
      <c r="X1139" s="202"/>
      <c r="Y1139" s="202" t="s">
        <v>2671</v>
      </c>
      <c r="Z1139" s="202" t="s">
        <v>3204</v>
      </c>
      <c r="AA1139" s="202"/>
      <c r="AB1139" s="236"/>
    </row>
    <row r="1140" spans="1:28" s="200" customFormat="1" ht="63" customHeight="1" x14ac:dyDescent="0.2">
      <c r="A1140" s="202" t="s">
        <v>815</v>
      </c>
      <c r="B1140" s="202" t="s">
        <v>1084</v>
      </c>
      <c r="C1140" s="202" t="s">
        <v>786</v>
      </c>
      <c r="D1140" s="202" t="s">
        <v>3</v>
      </c>
      <c r="E1140" s="202" t="s">
        <v>47</v>
      </c>
      <c r="F1140" s="202" t="s">
        <v>2762</v>
      </c>
      <c r="G1140" s="202" t="s">
        <v>2762</v>
      </c>
      <c r="H1140" s="203"/>
      <c r="I1140" s="203"/>
      <c r="J1140" s="203"/>
      <c r="K1140" s="202" t="s">
        <v>2762</v>
      </c>
      <c r="L1140" s="202"/>
      <c r="M1140" s="202" t="s">
        <v>2762</v>
      </c>
      <c r="N1140" s="203"/>
      <c r="O1140" s="203"/>
      <c r="P1140" s="203"/>
      <c r="Q1140" s="203"/>
      <c r="R1140" s="202"/>
      <c r="S1140" s="202" t="s">
        <v>3204</v>
      </c>
      <c r="T1140" s="202"/>
      <c r="U1140" s="229"/>
      <c r="V1140" s="229"/>
      <c r="W1140" s="202"/>
      <c r="X1140" s="202"/>
      <c r="Y1140" s="202" t="s">
        <v>2671</v>
      </c>
      <c r="Z1140" s="202" t="s">
        <v>3204</v>
      </c>
      <c r="AA1140" s="202"/>
      <c r="AB1140" s="236"/>
    </row>
    <row r="1141" spans="1:28" s="200" customFormat="1" ht="63" customHeight="1" x14ac:dyDescent="0.2">
      <c r="A1141" s="202" t="s">
        <v>815</v>
      </c>
      <c r="B1141" s="202" t="s">
        <v>1084</v>
      </c>
      <c r="C1141" s="202" t="s">
        <v>786</v>
      </c>
      <c r="D1141" s="202" t="s">
        <v>3</v>
      </c>
      <c r="E1141" s="202" t="s">
        <v>47</v>
      </c>
      <c r="F1141" s="202" t="s">
        <v>2762</v>
      </c>
      <c r="G1141" s="202" t="s">
        <v>2762</v>
      </c>
      <c r="H1141" s="203"/>
      <c r="I1141" s="203"/>
      <c r="J1141" s="203"/>
      <c r="K1141" s="202" t="s">
        <v>2762</v>
      </c>
      <c r="L1141" s="202"/>
      <c r="M1141" s="202" t="s">
        <v>2762</v>
      </c>
      <c r="N1141" s="203"/>
      <c r="O1141" s="203"/>
      <c r="P1141" s="203"/>
      <c r="Q1141" s="203"/>
      <c r="R1141" s="202"/>
      <c r="S1141" s="202" t="s">
        <v>3204</v>
      </c>
      <c r="T1141" s="202"/>
      <c r="U1141" s="229"/>
      <c r="V1141" s="229"/>
      <c r="W1141" s="202"/>
      <c r="X1141" s="202"/>
      <c r="Y1141" s="202" t="s">
        <v>2671</v>
      </c>
      <c r="Z1141" s="202" t="s">
        <v>3204</v>
      </c>
      <c r="AA1141" s="202"/>
      <c r="AB1141" s="236"/>
    </row>
    <row r="1142" spans="1:28" s="200" customFormat="1" ht="63" customHeight="1" x14ac:dyDescent="0.2">
      <c r="A1142" s="202" t="s">
        <v>815</v>
      </c>
      <c r="B1142" s="202" t="s">
        <v>1084</v>
      </c>
      <c r="C1142" s="202" t="s">
        <v>786</v>
      </c>
      <c r="D1142" s="202" t="s">
        <v>3</v>
      </c>
      <c r="E1142" s="202" t="s">
        <v>47</v>
      </c>
      <c r="F1142" s="202" t="s">
        <v>2762</v>
      </c>
      <c r="G1142" s="202" t="s">
        <v>2762</v>
      </c>
      <c r="H1142" s="203"/>
      <c r="I1142" s="203"/>
      <c r="J1142" s="203"/>
      <c r="K1142" s="202" t="s">
        <v>2762</v>
      </c>
      <c r="L1142" s="202"/>
      <c r="M1142" s="202" t="s">
        <v>2762</v>
      </c>
      <c r="N1142" s="203"/>
      <c r="O1142" s="203"/>
      <c r="P1142" s="203"/>
      <c r="Q1142" s="203"/>
      <c r="R1142" s="202"/>
      <c r="S1142" s="202" t="s">
        <v>3204</v>
      </c>
      <c r="T1142" s="202"/>
      <c r="U1142" s="229"/>
      <c r="V1142" s="229"/>
      <c r="W1142" s="202"/>
      <c r="X1142" s="202"/>
      <c r="Y1142" s="202" t="s">
        <v>2671</v>
      </c>
      <c r="Z1142" s="202" t="s">
        <v>3204</v>
      </c>
      <c r="AA1142" s="202"/>
      <c r="AB1142" s="236"/>
    </row>
    <row r="1143" spans="1:28" s="200" customFormat="1" ht="63" customHeight="1" x14ac:dyDescent="0.2">
      <c r="A1143" s="202" t="s">
        <v>815</v>
      </c>
      <c r="B1143" s="202" t="s">
        <v>1084</v>
      </c>
      <c r="C1143" s="202" t="s">
        <v>786</v>
      </c>
      <c r="D1143" s="202" t="s">
        <v>3</v>
      </c>
      <c r="E1143" s="202" t="s">
        <v>47</v>
      </c>
      <c r="F1143" s="202" t="s">
        <v>2762</v>
      </c>
      <c r="G1143" s="202" t="s">
        <v>2762</v>
      </c>
      <c r="H1143" s="203"/>
      <c r="I1143" s="203"/>
      <c r="J1143" s="203"/>
      <c r="K1143" s="202" t="s">
        <v>2762</v>
      </c>
      <c r="L1143" s="202"/>
      <c r="M1143" s="202" t="s">
        <v>2762</v>
      </c>
      <c r="N1143" s="203"/>
      <c r="O1143" s="203"/>
      <c r="P1143" s="203"/>
      <c r="Q1143" s="203"/>
      <c r="R1143" s="202"/>
      <c r="S1143" s="202" t="s">
        <v>3204</v>
      </c>
      <c r="T1143" s="202"/>
      <c r="U1143" s="229"/>
      <c r="V1143" s="229"/>
      <c r="W1143" s="202"/>
      <c r="X1143" s="202"/>
      <c r="Y1143" s="202" t="s">
        <v>2671</v>
      </c>
      <c r="Z1143" s="202" t="s">
        <v>3204</v>
      </c>
      <c r="AA1143" s="202"/>
      <c r="AB1143" s="236"/>
    </row>
    <row r="1144" spans="1:28" s="200" customFormat="1" ht="63" customHeight="1" x14ac:dyDescent="0.2">
      <c r="A1144" s="202" t="s">
        <v>815</v>
      </c>
      <c r="B1144" s="202" t="s">
        <v>1084</v>
      </c>
      <c r="C1144" s="202" t="s">
        <v>786</v>
      </c>
      <c r="D1144" s="202" t="s">
        <v>3</v>
      </c>
      <c r="E1144" s="202" t="s">
        <v>47</v>
      </c>
      <c r="F1144" s="202" t="s">
        <v>2762</v>
      </c>
      <c r="G1144" s="202" t="s">
        <v>2762</v>
      </c>
      <c r="H1144" s="203"/>
      <c r="I1144" s="203"/>
      <c r="J1144" s="203"/>
      <c r="K1144" s="202" t="s">
        <v>2762</v>
      </c>
      <c r="L1144" s="202"/>
      <c r="M1144" s="202" t="s">
        <v>2762</v>
      </c>
      <c r="N1144" s="203"/>
      <c r="O1144" s="203"/>
      <c r="P1144" s="203"/>
      <c r="Q1144" s="203"/>
      <c r="R1144" s="202"/>
      <c r="S1144" s="202" t="s">
        <v>3204</v>
      </c>
      <c r="T1144" s="202"/>
      <c r="U1144" s="229"/>
      <c r="V1144" s="229"/>
      <c r="W1144" s="202"/>
      <c r="X1144" s="202"/>
      <c r="Y1144" s="202" t="s">
        <v>2671</v>
      </c>
      <c r="Z1144" s="202" t="s">
        <v>3204</v>
      </c>
      <c r="AA1144" s="202"/>
      <c r="AB1144" s="236"/>
    </row>
    <row r="1145" spans="1:28" s="200" customFormat="1" ht="63" customHeight="1" x14ac:dyDescent="0.2">
      <c r="A1145" s="202" t="s">
        <v>815</v>
      </c>
      <c r="B1145" s="202" t="s">
        <v>1084</v>
      </c>
      <c r="C1145" s="202" t="s">
        <v>786</v>
      </c>
      <c r="D1145" s="202" t="s">
        <v>3</v>
      </c>
      <c r="E1145" s="202" t="s">
        <v>47</v>
      </c>
      <c r="F1145" s="202" t="s">
        <v>2762</v>
      </c>
      <c r="G1145" s="202" t="s">
        <v>2762</v>
      </c>
      <c r="H1145" s="203"/>
      <c r="I1145" s="203"/>
      <c r="J1145" s="203"/>
      <c r="K1145" s="202" t="s">
        <v>2762</v>
      </c>
      <c r="L1145" s="202"/>
      <c r="M1145" s="202" t="s">
        <v>2762</v>
      </c>
      <c r="N1145" s="203"/>
      <c r="O1145" s="203"/>
      <c r="P1145" s="203"/>
      <c r="Q1145" s="203"/>
      <c r="R1145" s="202"/>
      <c r="S1145" s="202" t="s">
        <v>3204</v>
      </c>
      <c r="T1145" s="202"/>
      <c r="U1145" s="229"/>
      <c r="V1145" s="229"/>
      <c r="W1145" s="202"/>
      <c r="X1145" s="202"/>
      <c r="Y1145" s="202" t="s">
        <v>2671</v>
      </c>
      <c r="Z1145" s="202" t="s">
        <v>3204</v>
      </c>
      <c r="AA1145" s="202"/>
      <c r="AB1145" s="236"/>
    </row>
    <row r="1146" spans="1:28" s="200" customFormat="1" ht="63" customHeight="1" x14ac:dyDescent="0.2">
      <c r="A1146" s="202" t="s">
        <v>815</v>
      </c>
      <c r="B1146" s="202" t="s">
        <v>1084</v>
      </c>
      <c r="C1146" s="202" t="s">
        <v>786</v>
      </c>
      <c r="D1146" s="202" t="s">
        <v>3</v>
      </c>
      <c r="E1146" s="202" t="s">
        <v>47</v>
      </c>
      <c r="F1146" s="202" t="s">
        <v>2762</v>
      </c>
      <c r="G1146" s="202" t="s">
        <v>2762</v>
      </c>
      <c r="H1146" s="203"/>
      <c r="I1146" s="203"/>
      <c r="J1146" s="203"/>
      <c r="K1146" s="202" t="s">
        <v>2762</v>
      </c>
      <c r="L1146" s="202"/>
      <c r="M1146" s="202" t="s">
        <v>2762</v>
      </c>
      <c r="N1146" s="203"/>
      <c r="O1146" s="203"/>
      <c r="P1146" s="203"/>
      <c r="Q1146" s="203"/>
      <c r="R1146" s="202"/>
      <c r="S1146" s="202" t="s">
        <v>3204</v>
      </c>
      <c r="T1146" s="202"/>
      <c r="U1146" s="229"/>
      <c r="V1146" s="229"/>
      <c r="W1146" s="202"/>
      <c r="X1146" s="202"/>
      <c r="Y1146" s="202" t="s">
        <v>2671</v>
      </c>
      <c r="Z1146" s="202" t="s">
        <v>3204</v>
      </c>
      <c r="AA1146" s="202"/>
      <c r="AB1146" s="236"/>
    </row>
    <row r="1147" spans="1:28" s="200" customFormat="1" ht="63" customHeight="1" x14ac:dyDescent="0.2">
      <c r="A1147" s="202" t="s">
        <v>815</v>
      </c>
      <c r="B1147" s="202" t="s">
        <v>1084</v>
      </c>
      <c r="C1147" s="202" t="s">
        <v>786</v>
      </c>
      <c r="D1147" s="202" t="s">
        <v>3</v>
      </c>
      <c r="E1147" s="202" t="s">
        <v>47</v>
      </c>
      <c r="F1147" s="202" t="s">
        <v>2762</v>
      </c>
      <c r="G1147" s="202" t="s">
        <v>2762</v>
      </c>
      <c r="H1147" s="203"/>
      <c r="I1147" s="203"/>
      <c r="J1147" s="203"/>
      <c r="K1147" s="202" t="s">
        <v>2762</v>
      </c>
      <c r="L1147" s="202"/>
      <c r="M1147" s="202" t="s">
        <v>2762</v>
      </c>
      <c r="N1147" s="203"/>
      <c r="O1147" s="203"/>
      <c r="P1147" s="203"/>
      <c r="Q1147" s="203"/>
      <c r="R1147" s="202"/>
      <c r="S1147" s="202" t="s">
        <v>3204</v>
      </c>
      <c r="T1147" s="202"/>
      <c r="U1147" s="229"/>
      <c r="V1147" s="229"/>
      <c r="W1147" s="202"/>
      <c r="X1147" s="202"/>
      <c r="Y1147" s="202" t="s">
        <v>2671</v>
      </c>
      <c r="Z1147" s="202" t="s">
        <v>3204</v>
      </c>
      <c r="AA1147" s="202"/>
      <c r="AB1147" s="236"/>
    </row>
    <row r="1148" spans="1:28" s="200" customFormat="1" ht="63" customHeight="1" x14ac:dyDescent="0.2">
      <c r="A1148" s="202" t="s">
        <v>815</v>
      </c>
      <c r="B1148" s="202" t="s">
        <v>1084</v>
      </c>
      <c r="C1148" s="202" t="s">
        <v>786</v>
      </c>
      <c r="D1148" s="202" t="s">
        <v>3</v>
      </c>
      <c r="E1148" s="202" t="s">
        <v>47</v>
      </c>
      <c r="F1148" s="202" t="s">
        <v>2762</v>
      </c>
      <c r="G1148" s="202" t="s">
        <v>2762</v>
      </c>
      <c r="H1148" s="203"/>
      <c r="I1148" s="203"/>
      <c r="J1148" s="203"/>
      <c r="K1148" s="202" t="s">
        <v>2762</v>
      </c>
      <c r="L1148" s="202"/>
      <c r="M1148" s="202" t="s">
        <v>2762</v>
      </c>
      <c r="N1148" s="203"/>
      <c r="O1148" s="203"/>
      <c r="P1148" s="203"/>
      <c r="Q1148" s="203"/>
      <c r="R1148" s="202"/>
      <c r="S1148" s="202" t="s">
        <v>3204</v>
      </c>
      <c r="T1148" s="202"/>
      <c r="U1148" s="229"/>
      <c r="V1148" s="229"/>
      <c r="W1148" s="202"/>
      <c r="X1148" s="202"/>
      <c r="Y1148" s="202" t="s">
        <v>2671</v>
      </c>
      <c r="Z1148" s="202" t="s">
        <v>3204</v>
      </c>
      <c r="AA1148" s="202"/>
      <c r="AB1148" s="236"/>
    </row>
    <row r="1149" spans="1:28" s="200" customFormat="1" ht="63" customHeight="1" x14ac:dyDescent="0.2">
      <c r="A1149" s="202" t="s">
        <v>815</v>
      </c>
      <c r="B1149" s="202" t="s">
        <v>1084</v>
      </c>
      <c r="C1149" s="202" t="s">
        <v>786</v>
      </c>
      <c r="D1149" s="202" t="s">
        <v>3</v>
      </c>
      <c r="E1149" s="202" t="s">
        <v>49</v>
      </c>
      <c r="F1149" s="202" t="s">
        <v>2762</v>
      </c>
      <c r="G1149" s="202" t="s">
        <v>2762</v>
      </c>
      <c r="H1149" s="203"/>
      <c r="I1149" s="203"/>
      <c r="J1149" s="203"/>
      <c r="K1149" s="202" t="s">
        <v>2762</v>
      </c>
      <c r="L1149" s="202"/>
      <c r="M1149" s="202" t="s">
        <v>2762</v>
      </c>
      <c r="N1149" s="203"/>
      <c r="O1149" s="203"/>
      <c r="P1149" s="203"/>
      <c r="Q1149" s="203"/>
      <c r="R1149" s="202"/>
      <c r="S1149" s="202" t="s">
        <v>3204</v>
      </c>
      <c r="T1149" s="202"/>
      <c r="U1149" s="229"/>
      <c r="V1149" s="229"/>
      <c r="W1149" s="202"/>
      <c r="X1149" s="202"/>
      <c r="Y1149" s="202" t="s">
        <v>2671</v>
      </c>
      <c r="Z1149" s="202" t="s">
        <v>3204</v>
      </c>
      <c r="AA1149" s="202"/>
      <c r="AB1149" s="236"/>
    </row>
    <row r="1150" spans="1:28" s="200" customFormat="1" ht="63" customHeight="1" x14ac:dyDescent="0.2">
      <c r="A1150" s="202" t="s">
        <v>815</v>
      </c>
      <c r="B1150" s="202" t="s">
        <v>1084</v>
      </c>
      <c r="C1150" s="202" t="s">
        <v>786</v>
      </c>
      <c r="D1150" s="202" t="s">
        <v>3</v>
      </c>
      <c r="E1150" s="202" t="s">
        <v>49</v>
      </c>
      <c r="F1150" s="202" t="s">
        <v>2762</v>
      </c>
      <c r="G1150" s="202" t="s">
        <v>2762</v>
      </c>
      <c r="H1150" s="203"/>
      <c r="I1150" s="203"/>
      <c r="J1150" s="203"/>
      <c r="K1150" s="202" t="s">
        <v>2762</v>
      </c>
      <c r="L1150" s="202"/>
      <c r="M1150" s="202" t="s">
        <v>2762</v>
      </c>
      <c r="N1150" s="203"/>
      <c r="O1150" s="203"/>
      <c r="P1150" s="203"/>
      <c r="Q1150" s="203"/>
      <c r="R1150" s="202"/>
      <c r="S1150" s="202" t="s">
        <v>3204</v>
      </c>
      <c r="T1150" s="202"/>
      <c r="U1150" s="229"/>
      <c r="V1150" s="229"/>
      <c r="W1150" s="202"/>
      <c r="X1150" s="202"/>
      <c r="Y1150" s="202" t="s">
        <v>2671</v>
      </c>
      <c r="Z1150" s="202" t="s">
        <v>3204</v>
      </c>
      <c r="AA1150" s="202"/>
      <c r="AB1150" s="236"/>
    </row>
    <row r="1151" spans="1:28" s="200" customFormat="1" ht="63" customHeight="1" x14ac:dyDescent="0.2">
      <c r="A1151" s="202" t="s">
        <v>815</v>
      </c>
      <c r="B1151" s="202" t="s">
        <v>1084</v>
      </c>
      <c r="C1151" s="202" t="s">
        <v>786</v>
      </c>
      <c r="D1151" s="202"/>
      <c r="E1151" s="202"/>
      <c r="F1151" s="202" t="s">
        <v>2762</v>
      </c>
      <c r="G1151" s="202" t="s">
        <v>2762</v>
      </c>
      <c r="H1151" s="203"/>
      <c r="I1151" s="203"/>
      <c r="J1151" s="203"/>
      <c r="K1151" s="202" t="s">
        <v>2762</v>
      </c>
      <c r="L1151" s="202"/>
      <c r="M1151" s="202" t="s">
        <v>2762</v>
      </c>
      <c r="N1151" s="203"/>
      <c r="O1151" s="203"/>
      <c r="P1151" s="203"/>
      <c r="Q1151" s="203"/>
      <c r="R1151" s="202"/>
      <c r="S1151" s="202" t="s">
        <v>3204</v>
      </c>
      <c r="T1151" s="202"/>
      <c r="U1151" s="205"/>
      <c r="V1151" s="205"/>
      <c r="W1151" s="202"/>
      <c r="X1151" s="202"/>
      <c r="Y1151" s="202" t="s">
        <v>2671</v>
      </c>
      <c r="Z1151" s="202" t="s">
        <v>3204</v>
      </c>
      <c r="AA1151" s="202"/>
      <c r="AB1151" s="236"/>
    </row>
    <row r="1152" spans="1:28" s="200" customFormat="1" ht="63" customHeight="1" x14ac:dyDescent="0.2">
      <c r="A1152" s="202" t="s">
        <v>815</v>
      </c>
      <c r="B1152" s="202" t="s">
        <v>1084</v>
      </c>
      <c r="C1152" s="202" t="s">
        <v>786</v>
      </c>
      <c r="D1152" s="202"/>
      <c r="E1152" s="202"/>
      <c r="F1152" s="202" t="s">
        <v>2762</v>
      </c>
      <c r="G1152" s="202" t="s">
        <v>2762</v>
      </c>
      <c r="H1152" s="203"/>
      <c r="I1152" s="203"/>
      <c r="J1152" s="203"/>
      <c r="K1152" s="202" t="s">
        <v>2762</v>
      </c>
      <c r="L1152" s="202"/>
      <c r="M1152" s="202" t="s">
        <v>2762</v>
      </c>
      <c r="N1152" s="203"/>
      <c r="O1152" s="203"/>
      <c r="P1152" s="203"/>
      <c r="Q1152" s="203"/>
      <c r="R1152" s="202"/>
      <c r="S1152" s="202" t="s">
        <v>3204</v>
      </c>
      <c r="T1152" s="202"/>
      <c r="U1152" s="205"/>
      <c r="V1152" s="205"/>
      <c r="W1152" s="202"/>
      <c r="X1152" s="202"/>
      <c r="Y1152" s="202" t="s">
        <v>2671</v>
      </c>
      <c r="Z1152" s="202" t="s">
        <v>3204</v>
      </c>
      <c r="AA1152" s="202"/>
      <c r="AB1152" s="236"/>
    </row>
    <row r="1153" spans="1:28" s="200" customFormat="1" ht="63" customHeight="1" x14ac:dyDescent="0.2">
      <c r="A1153" s="202" t="s">
        <v>815</v>
      </c>
      <c r="B1153" s="202" t="s">
        <v>1084</v>
      </c>
      <c r="C1153" s="202" t="s">
        <v>786</v>
      </c>
      <c r="D1153" s="202"/>
      <c r="E1153" s="202"/>
      <c r="F1153" s="202" t="s">
        <v>2762</v>
      </c>
      <c r="G1153" s="202" t="s">
        <v>2762</v>
      </c>
      <c r="H1153" s="203"/>
      <c r="I1153" s="203"/>
      <c r="J1153" s="203"/>
      <c r="K1153" s="202" t="s">
        <v>2762</v>
      </c>
      <c r="L1153" s="202"/>
      <c r="M1153" s="202" t="s">
        <v>2762</v>
      </c>
      <c r="N1153" s="203"/>
      <c r="O1153" s="203"/>
      <c r="P1153" s="203"/>
      <c r="Q1153" s="203"/>
      <c r="R1153" s="202"/>
      <c r="S1153" s="202" t="s">
        <v>3204</v>
      </c>
      <c r="T1153" s="202"/>
      <c r="U1153" s="205"/>
      <c r="V1153" s="205"/>
      <c r="W1153" s="202"/>
      <c r="X1153" s="202"/>
      <c r="Y1153" s="202" t="s">
        <v>2671</v>
      </c>
      <c r="Z1153" s="202" t="s">
        <v>3204</v>
      </c>
      <c r="AA1153" s="202"/>
      <c r="AB1153" s="236"/>
    </row>
    <row r="1154" spans="1:28" s="200" customFormat="1" ht="63" customHeight="1" x14ac:dyDescent="0.2">
      <c r="A1154" s="202" t="s">
        <v>815</v>
      </c>
      <c r="B1154" s="202" t="s">
        <v>1084</v>
      </c>
      <c r="C1154" s="202" t="s">
        <v>786</v>
      </c>
      <c r="D1154" s="202"/>
      <c r="E1154" s="202"/>
      <c r="F1154" s="202" t="s">
        <v>2762</v>
      </c>
      <c r="G1154" s="202" t="s">
        <v>2762</v>
      </c>
      <c r="H1154" s="203"/>
      <c r="I1154" s="203"/>
      <c r="J1154" s="203"/>
      <c r="K1154" s="202" t="s">
        <v>2762</v>
      </c>
      <c r="L1154" s="202"/>
      <c r="M1154" s="202" t="s">
        <v>2762</v>
      </c>
      <c r="N1154" s="203"/>
      <c r="O1154" s="203"/>
      <c r="P1154" s="203"/>
      <c r="Q1154" s="203"/>
      <c r="R1154" s="202"/>
      <c r="S1154" s="202" t="s">
        <v>3204</v>
      </c>
      <c r="T1154" s="202"/>
      <c r="U1154" s="205"/>
      <c r="V1154" s="205"/>
      <c r="W1154" s="202"/>
      <c r="X1154" s="202"/>
      <c r="Y1154" s="202" t="s">
        <v>2671</v>
      </c>
      <c r="Z1154" s="202" t="s">
        <v>3204</v>
      </c>
      <c r="AA1154" s="202"/>
      <c r="AB1154" s="236"/>
    </row>
    <row r="1155" spans="1:28" s="200" customFormat="1" ht="63" customHeight="1" x14ac:dyDescent="0.2">
      <c r="A1155" s="202" t="s">
        <v>815</v>
      </c>
      <c r="B1155" s="202" t="s">
        <v>1084</v>
      </c>
      <c r="C1155" s="202" t="s">
        <v>786</v>
      </c>
      <c r="D1155" s="202"/>
      <c r="E1155" s="202"/>
      <c r="F1155" s="202" t="s">
        <v>2762</v>
      </c>
      <c r="G1155" s="202" t="s">
        <v>2762</v>
      </c>
      <c r="H1155" s="203"/>
      <c r="I1155" s="203"/>
      <c r="J1155" s="203"/>
      <c r="K1155" s="202" t="s">
        <v>2762</v>
      </c>
      <c r="L1155" s="202"/>
      <c r="M1155" s="202" t="s">
        <v>2762</v>
      </c>
      <c r="N1155" s="203"/>
      <c r="O1155" s="203"/>
      <c r="P1155" s="203"/>
      <c r="Q1155" s="203"/>
      <c r="R1155" s="202"/>
      <c r="S1155" s="202" t="s">
        <v>3204</v>
      </c>
      <c r="T1155" s="202"/>
      <c r="U1155" s="205"/>
      <c r="V1155" s="205"/>
      <c r="W1155" s="202"/>
      <c r="X1155" s="202"/>
      <c r="Y1155" s="202" t="s">
        <v>2671</v>
      </c>
      <c r="Z1155" s="202" t="s">
        <v>3204</v>
      </c>
      <c r="AA1155" s="202"/>
      <c r="AB1155" s="236"/>
    </row>
    <row r="1156" spans="1:28" s="200" customFormat="1" ht="63" customHeight="1" x14ac:dyDescent="0.2">
      <c r="A1156" s="202" t="s">
        <v>815</v>
      </c>
      <c r="B1156" s="202" t="s">
        <v>1084</v>
      </c>
      <c r="C1156" s="202" t="s">
        <v>786</v>
      </c>
      <c r="D1156" s="202"/>
      <c r="E1156" s="202"/>
      <c r="F1156" s="202" t="s">
        <v>2762</v>
      </c>
      <c r="G1156" s="202" t="s">
        <v>2762</v>
      </c>
      <c r="H1156" s="203"/>
      <c r="I1156" s="203"/>
      <c r="J1156" s="203"/>
      <c r="K1156" s="202" t="s">
        <v>2762</v>
      </c>
      <c r="L1156" s="202"/>
      <c r="M1156" s="202" t="s">
        <v>2762</v>
      </c>
      <c r="N1156" s="203"/>
      <c r="O1156" s="203"/>
      <c r="P1156" s="203"/>
      <c r="Q1156" s="203"/>
      <c r="R1156" s="202"/>
      <c r="S1156" s="202" t="s">
        <v>3204</v>
      </c>
      <c r="T1156" s="202"/>
      <c r="U1156" s="205"/>
      <c r="V1156" s="205"/>
      <c r="W1156" s="202"/>
      <c r="X1156" s="202"/>
      <c r="Y1156" s="202" t="s">
        <v>2671</v>
      </c>
      <c r="Z1156" s="202" t="s">
        <v>3204</v>
      </c>
      <c r="AA1156" s="202"/>
      <c r="AB1156" s="236"/>
    </row>
    <row r="1157" spans="1:28" s="200" customFormat="1" ht="63" customHeight="1" x14ac:dyDescent="0.2">
      <c r="A1157" s="202" t="s">
        <v>815</v>
      </c>
      <c r="B1157" s="202" t="s">
        <v>1084</v>
      </c>
      <c r="C1157" s="202" t="s">
        <v>786</v>
      </c>
      <c r="D1157" s="202"/>
      <c r="E1157" s="202"/>
      <c r="F1157" s="202" t="s">
        <v>2762</v>
      </c>
      <c r="G1157" s="202" t="s">
        <v>2762</v>
      </c>
      <c r="H1157" s="203"/>
      <c r="I1157" s="203"/>
      <c r="J1157" s="203"/>
      <c r="K1157" s="202" t="s">
        <v>2762</v>
      </c>
      <c r="L1157" s="202"/>
      <c r="M1157" s="202" t="s">
        <v>2762</v>
      </c>
      <c r="N1157" s="203"/>
      <c r="O1157" s="203"/>
      <c r="P1157" s="203"/>
      <c r="Q1157" s="203"/>
      <c r="R1157" s="202"/>
      <c r="S1157" s="202" t="s">
        <v>3204</v>
      </c>
      <c r="T1157" s="202"/>
      <c r="U1157" s="205"/>
      <c r="V1157" s="205"/>
      <c r="W1157" s="202"/>
      <c r="X1157" s="202"/>
      <c r="Y1157" s="202" t="s">
        <v>2671</v>
      </c>
      <c r="Z1157" s="202" t="s">
        <v>3204</v>
      </c>
      <c r="AA1157" s="202"/>
      <c r="AB1157" s="236"/>
    </row>
    <row r="1158" spans="1:28" s="200" customFormat="1" ht="63" customHeight="1" x14ac:dyDescent="0.2">
      <c r="A1158" s="202" t="s">
        <v>815</v>
      </c>
      <c r="B1158" s="202" t="s">
        <v>1084</v>
      </c>
      <c r="C1158" s="202" t="s">
        <v>786</v>
      </c>
      <c r="D1158" s="202"/>
      <c r="E1158" s="202"/>
      <c r="F1158" s="202" t="s">
        <v>2762</v>
      </c>
      <c r="G1158" s="202" t="s">
        <v>2762</v>
      </c>
      <c r="H1158" s="203"/>
      <c r="I1158" s="203"/>
      <c r="J1158" s="203"/>
      <c r="K1158" s="202" t="s">
        <v>2762</v>
      </c>
      <c r="L1158" s="202"/>
      <c r="M1158" s="202" t="s">
        <v>2762</v>
      </c>
      <c r="N1158" s="203"/>
      <c r="O1158" s="203"/>
      <c r="P1158" s="203"/>
      <c r="Q1158" s="203"/>
      <c r="R1158" s="202"/>
      <c r="S1158" s="202" t="s">
        <v>3204</v>
      </c>
      <c r="T1158" s="202"/>
      <c r="U1158" s="205"/>
      <c r="V1158" s="205"/>
      <c r="W1158" s="202"/>
      <c r="X1158" s="202"/>
      <c r="Y1158" s="202" t="s">
        <v>2671</v>
      </c>
      <c r="Z1158" s="202" t="s">
        <v>3204</v>
      </c>
      <c r="AA1158" s="202"/>
      <c r="AB1158" s="236"/>
    </row>
    <row r="1159" spans="1:28" s="200" customFormat="1" ht="63" customHeight="1" x14ac:dyDescent="0.2">
      <c r="A1159" s="202" t="s">
        <v>815</v>
      </c>
      <c r="B1159" s="202" t="s">
        <v>1084</v>
      </c>
      <c r="C1159" s="202" t="s">
        <v>786</v>
      </c>
      <c r="D1159" s="202"/>
      <c r="E1159" s="202"/>
      <c r="F1159" s="202" t="s">
        <v>2762</v>
      </c>
      <c r="G1159" s="202" t="s">
        <v>2762</v>
      </c>
      <c r="H1159" s="203"/>
      <c r="I1159" s="203"/>
      <c r="J1159" s="203"/>
      <c r="K1159" s="202" t="s">
        <v>2762</v>
      </c>
      <c r="L1159" s="202"/>
      <c r="M1159" s="202" t="s">
        <v>2762</v>
      </c>
      <c r="N1159" s="203"/>
      <c r="O1159" s="203"/>
      <c r="P1159" s="203"/>
      <c r="Q1159" s="203"/>
      <c r="R1159" s="202"/>
      <c r="S1159" s="202" t="s">
        <v>3204</v>
      </c>
      <c r="T1159" s="202"/>
      <c r="U1159" s="205"/>
      <c r="V1159" s="205"/>
      <c r="W1159" s="202"/>
      <c r="X1159" s="202"/>
      <c r="Y1159" s="202" t="s">
        <v>2671</v>
      </c>
      <c r="Z1159" s="202" t="s">
        <v>3204</v>
      </c>
      <c r="AA1159" s="202"/>
      <c r="AB1159" s="236"/>
    </row>
    <row r="1160" spans="1:28" s="200" customFormat="1" ht="63" customHeight="1" x14ac:dyDescent="0.2">
      <c r="A1160" s="202" t="s">
        <v>815</v>
      </c>
      <c r="B1160" s="202" t="s">
        <v>1084</v>
      </c>
      <c r="C1160" s="202" t="s">
        <v>786</v>
      </c>
      <c r="D1160" s="202"/>
      <c r="E1160" s="202"/>
      <c r="F1160" s="202" t="s">
        <v>2762</v>
      </c>
      <c r="G1160" s="202" t="s">
        <v>2762</v>
      </c>
      <c r="H1160" s="203"/>
      <c r="I1160" s="203"/>
      <c r="J1160" s="203"/>
      <c r="K1160" s="202" t="s">
        <v>2762</v>
      </c>
      <c r="L1160" s="202"/>
      <c r="M1160" s="202" t="s">
        <v>2762</v>
      </c>
      <c r="N1160" s="203"/>
      <c r="O1160" s="203"/>
      <c r="P1160" s="203"/>
      <c r="Q1160" s="203"/>
      <c r="R1160" s="202"/>
      <c r="S1160" s="202" t="s">
        <v>3204</v>
      </c>
      <c r="T1160" s="202"/>
      <c r="U1160" s="205"/>
      <c r="V1160" s="205"/>
      <c r="W1160" s="202"/>
      <c r="X1160" s="202"/>
      <c r="Y1160" s="202" t="s">
        <v>2671</v>
      </c>
      <c r="Z1160" s="202" t="s">
        <v>3204</v>
      </c>
      <c r="AA1160" s="202"/>
      <c r="AB1160" s="236"/>
    </row>
    <row r="1161" spans="1:28" s="200" customFormat="1" ht="63" customHeight="1" x14ac:dyDescent="0.2">
      <c r="A1161" s="202" t="s">
        <v>815</v>
      </c>
      <c r="B1161" s="202" t="s">
        <v>1084</v>
      </c>
      <c r="C1161" s="202" t="s">
        <v>786</v>
      </c>
      <c r="D1161" s="202"/>
      <c r="E1161" s="202"/>
      <c r="F1161" s="202" t="s">
        <v>2762</v>
      </c>
      <c r="G1161" s="202" t="s">
        <v>2762</v>
      </c>
      <c r="H1161" s="203"/>
      <c r="I1161" s="203"/>
      <c r="J1161" s="203"/>
      <c r="K1161" s="202" t="s">
        <v>2762</v>
      </c>
      <c r="L1161" s="202"/>
      <c r="M1161" s="202" t="s">
        <v>2762</v>
      </c>
      <c r="N1161" s="203"/>
      <c r="O1161" s="203"/>
      <c r="P1161" s="203"/>
      <c r="Q1161" s="203"/>
      <c r="R1161" s="202"/>
      <c r="S1161" s="202" t="s">
        <v>3204</v>
      </c>
      <c r="T1161" s="202"/>
      <c r="U1161" s="205"/>
      <c r="V1161" s="205"/>
      <c r="W1161" s="202"/>
      <c r="X1161" s="202"/>
      <c r="Y1161" s="202" t="s">
        <v>2671</v>
      </c>
      <c r="Z1161" s="202" t="s">
        <v>3204</v>
      </c>
      <c r="AA1161" s="202"/>
      <c r="AB1161" s="236"/>
    </row>
    <row r="1162" spans="1:28" s="200" customFormat="1" ht="63" customHeight="1" x14ac:dyDescent="0.2">
      <c r="A1162" s="202" t="s">
        <v>815</v>
      </c>
      <c r="B1162" s="202" t="s">
        <v>1084</v>
      </c>
      <c r="C1162" s="202" t="s">
        <v>786</v>
      </c>
      <c r="D1162" s="202"/>
      <c r="E1162" s="202"/>
      <c r="F1162" s="202" t="s">
        <v>2762</v>
      </c>
      <c r="G1162" s="202" t="s">
        <v>2762</v>
      </c>
      <c r="H1162" s="203"/>
      <c r="I1162" s="203"/>
      <c r="J1162" s="203"/>
      <c r="K1162" s="202" t="s">
        <v>2762</v>
      </c>
      <c r="L1162" s="202"/>
      <c r="M1162" s="202" t="s">
        <v>2762</v>
      </c>
      <c r="N1162" s="203"/>
      <c r="O1162" s="203"/>
      <c r="P1162" s="203"/>
      <c r="Q1162" s="203"/>
      <c r="R1162" s="202"/>
      <c r="S1162" s="202" t="s">
        <v>3204</v>
      </c>
      <c r="T1162" s="202"/>
      <c r="U1162" s="205"/>
      <c r="V1162" s="205"/>
      <c r="W1162" s="202"/>
      <c r="X1162" s="202"/>
      <c r="Y1162" s="202" t="s">
        <v>2671</v>
      </c>
      <c r="Z1162" s="202" t="s">
        <v>3204</v>
      </c>
      <c r="AA1162" s="202"/>
      <c r="AB1162" s="236"/>
    </row>
    <row r="1163" spans="1:28" s="200" customFormat="1" ht="63" customHeight="1" x14ac:dyDescent="0.2">
      <c r="A1163" s="202" t="s">
        <v>815</v>
      </c>
      <c r="B1163" s="202" t="s">
        <v>1084</v>
      </c>
      <c r="C1163" s="202" t="s">
        <v>786</v>
      </c>
      <c r="D1163" s="202"/>
      <c r="E1163" s="202"/>
      <c r="F1163" s="202" t="s">
        <v>2762</v>
      </c>
      <c r="G1163" s="202" t="s">
        <v>2762</v>
      </c>
      <c r="H1163" s="203"/>
      <c r="I1163" s="203"/>
      <c r="J1163" s="203"/>
      <c r="K1163" s="202" t="s">
        <v>2762</v>
      </c>
      <c r="L1163" s="202"/>
      <c r="M1163" s="202" t="s">
        <v>2762</v>
      </c>
      <c r="N1163" s="203"/>
      <c r="O1163" s="203"/>
      <c r="P1163" s="203"/>
      <c r="Q1163" s="203"/>
      <c r="R1163" s="202"/>
      <c r="S1163" s="202" t="s">
        <v>3204</v>
      </c>
      <c r="T1163" s="202"/>
      <c r="U1163" s="205"/>
      <c r="V1163" s="205"/>
      <c r="W1163" s="202"/>
      <c r="X1163" s="202"/>
      <c r="Y1163" s="202" t="s">
        <v>2671</v>
      </c>
      <c r="Z1163" s="202" t="s">
        <v>3204</v>
      </c>
      <c r="AA1163" s="202"/>
      <c r="AB1163" s="236"/>
    </row>
    <row r="1164" spans="1:28" s="200" customFormat="1" ht="63" customHeight="1" x14ac:dyDescent="0.2">
      <c r="A1164" s="202" t="s">
        <v>815</v>
      </c>
      <c r="B1164" s="202" t="s">
        <v>1084</v>
      </c>
      <c r="C1164" s="202" t="s">
        <v>786</v>
      </c>
      <c r="D1164" s="202"/>
      <c r="E1164" s="202"/>
      <c r="F1164" s="202" t="s">
        <v>2762</v>
      </c>
      <c r="G1164" s="202" t="s">
        <v>2762</v>
      </c>
      <c r="H1164" s="203"/>
      <c r="I1164" s="203"/>
      <c r="J1164" s="203"/>
      <c r="K1164" s="202" t="s">
        <v>2762</v>
      </c>
      <c r="L1164" s="202"/>
      <c r="M1164" s="202" t="s">
        <v>2762</v>
      </c>
      <c r="N1164" s="203"/>
      <c r="O1164" s="203"/>
      <c r="P1164" s="203"/>
      <c r="Q1164" s="203"/>
      <c r="R1164" s="202"/>
      <c r="S1164" s="202" t="s">
        <v>3204</v>
      </c>
      <c r="T1164" s="202"/>
      <c r="U1164" s="205"/>
      <c r="V1164" s="205"/>
      <c r="W1164" s="202"/>
      <c r="X1164" s="202"/>
      <c r="Y1164" s="202" t="s">
        <v>2671</v>
      </c>
      <c r="Z1164" s="202" t="s">
        <v>3204</v>
      </c>
      <c r="AA1164" s="202"/>
      <c r="AB1164" s="236"/>
    </row>
    <row r="1165" spans="1:28" s="200" customFormat="1" ht="63" customHeight="1" x14ac:dyDescent="0.2">
      <c r="A1165" s="202" t="s">
        <v>815</v>
      </c>
      <c r="B1165" s="202" t="s">
        <v>1084</v>
      </c>
      <c r="C1165" s="202" t="s">
        <v>786</v>
      </c>
      <c r="D1165" s="202"/>
      <c r="E1165" s="202"/>
      <c r="F1165" s="202" t="s">
        <v>2762</v>
      </c>
      <c r="G1165" s="202" t="s">
        <v>2762</v>
      </c>
      <c r="H1165" s="203"/>
      <c r="I1165" s="203"/>
      <c r="J1165" s="203"/>
      <c r="K1165" s="202" t="s">
        <v>2762</v>
      </c>
      <c r="L1165" s="202"/>
      <c r="M1165" s="202" t="s">
        <v>2762</v>
      </c>
      <c r="N1165" s="203"/>
      <c r="O1165" s="203"/>
      <c r="P1165" s="203"/>
      <c r="Q1165" s="203"/>
      <c r="R1165" s="202"/>
      <c r="S1165" s="202" t="s">
        <v>3204</v>
      </c>
      <c r="T1165" s="202"/>
      <c r="U1165" s="205"/>
      <c r="V1165" s="205"/>
      <c r="W1165" s="202"/>
      <c r="X1165" s="202"/>
      <c r="Y1165" s="202" t="s">
        <v>2671</v>
      </c>
      <c r="Z1165" s="202" t="s">
        <v>3204</v>
      </c>
      <c r="AA1165" s="202"/>
      <c r="AB1165" s="236"/>
    </row>
    <row r="1166" spans="1:28" s="200" customFormat="1" ht="63" customHeight="1" x14ac:dyDescent="0.2">
      <c r="A1166" s="202" t="s">
        <v>815</v>
      </c>
      <c r="B1166" s="202" t="s">
        <v>1084</v>
      </c>
      <c r="C1166" s="202" t="s">
        <v>786</v>
      </c>
      <c r="D1166" s="202"/>
      <c r="E1166" s="202"/>
      <c r="F1166" s="202" t="s">
        <v>2762</v>
      </c>
      <c r="G1166" s="202" t="s">
        <v>2762</v>
      </c>
      <c r="H1166" s="203"/>
      <c r="I1166" s="203"/>
      <c r="J1166" s="203"/>
      <c r="K1166" s="202" t="s">
        <v>2762</v>
      </c>
      <c r="L1166" s="202"/>
      <c r="M1166" s="202" t="s">
        <v>2762</v>
      </c>
      <c r="N1166" s="203"/>
      <c r="O1166" s="203"/>
      <c r="P1166" s="203"/>
      <c r="Q1166" s="203"/>
      <c r="R1166" s="202"/>
      <c r="S1166" s="202" t="s">
        <v>3204</v>
      </c>
      <c r="T1166" s="202"/>
      <c r="U1166" s="205"/>
      <c r="V1166" s="205"/>
      <c r="W1166" s="202"/>
      <c r="X1166" s="202"/>
      <c r="Y1166" s="202" t="s">
        <v>2671</v>
      </c>
      <c r="Z1166" s="202" t="s">
        <v>3204</v>
      </c>
      <c r="AA1166" s="202"/>
      <c r="AB1166" s="236"/>
    </row>
    <row r="1167" spans="1:28" s="200" customFormat="1" ht="63" customHeight="1" x14ac:dyDescent="0.2">
      <c r="A1167" s="202" t="s">
        <v>815</v>
      </c>
      <c r="B1167" s="202" t="s">
        <v>1084</v>
      </c>
      <c r="C1167" s="202" t="s">
        <v>786</v>
      </c>
      <c r="D1167" s="202"/>
      <c r="E1167" s="202"/>
      <c r="F1167" s="202" t="s">
        <v>2762</v>
      </c>
      <c r="G1167" s="202" t="s">
        <v>2762</v>
      </c>
      <c r="H1167" s="203"/>
      <c r="I1167" s="203"/>
      <c r="J1167" s="203"/>
      <c r="K1167" s="202" t="s">
        <v>2762</v>
      </c>
      <c r="L1167" s="202"/>
      <c r="M1167" s="202" t="s">
        <v>2762</v>
      </c>
      <c r="N1167" s="203"/>
      <c r="O1167" s="203"/>
      <c r="P1167" s="203"/>
      <c r="Q1167" s="203"/>
      <c r="R1167" s="202"/>
      <c r="S1167" s="202" t="s">
        <v>3204</v>
      </c>
      <c r="T1167" s="202"/>
      <c r="U1167" s="205"/>
      <c r="V1167" s="205"/>
      <c r="W1167" s="202"/>
      <c r="X1167" s="202"/>
      <c r="Y1167" s="202" t="s">
        <v>2671</v>
      </c>
      <c r="Z1167" s="202" t="s">
        <v>3204</v>
      </c>
      <c r="AA1167" s="202"/>
      <c r="AB1167" s="236"/>
    </row>
    <row r="1168" spans="1:28" s="200" customFormat="1" ht="63" customHeight="1" x14ac:dyDescent="0.2">
      <c r="A1168" s="202" t="s">
        <v>815</v>
      </c>
      <c r="B1168" s="202" t="s">
        <v>1084</v>
      </c>
      <c r="C1168" s="202" t="s">
        <v>786</v>
      </c>
      <c r="D1168" s="202"/>
      <c r="E1168" s="202"/>
      <c r="F1168" s="202" t="s">
        <v>2762</v>
      </c>
      <c r="G1168" s="202" t="s">
        <v>2762</v>
      </c>
      <c r="H1168" s="203"/>
      <c r="I1168" s="203"/>
      <c r="J1168" s="203"/>
      <c r="K1168" s="202" t="s">
        <v>2762</v>
      </c>
      <c r="L1168" s="202"/>
      <c r="M1168" s="202" t="s">
        <v>2762</v>
      </c>
      <c r="N1168" s="203"/>
      <c r="O1168" s="203"/>
      <c r="P1168" s="203"/>
      <c r="Q1168" s="203"/>
      <c r="R1168" s="202"/>
      <c r="S1168" s="202" t="s">
        <v>3204</v>
      </c>
      <c r="T1168" s="202"/>
      <c r="U1168" s="205"/>
      <c r="V1168" s="205"/>
      <c r="W1168" s="202"/>
      <c r="X1168" s="202"/>
      <c r="Y1168" s="202" t="s">
        <v>2671</v>
      </c>
      <c r="Z1168" s="202" t="s">
        <v>3204</v>
      </c>
      <c r="AA1168" s="202"/>
      <c r="AB1168" s="236"/>
    </row>
    <row r="1169" spans="1:28" s="200" customFormat="1" ht="63" customHeight="1" x14ac:dyDescent="0.2">
      <c r="A1169" s="202" t="s">
        <v>815</v>
      </c>
      <c r="B1169" s="202" t="s">
        <v>1084</v>
      </c>
      <c r="C1169" s="202" t="s">
        <v>786</v>
      </c>
      <c r="D1169" s="202"/>
      <c r="E1169" s="202"/>
      <c r="F1169" s="202" t="s">
        <v>2762</v>
      </c>
      <c r="G1169" s="202" t="s">
        <v>2762</v>
      </c>
      <c r="H1169" s="203"/>
      <c r="I1169" s="203"/>
      <c r="J1169" s="203"/>
      <c r="K1169" s="202" t="s">
        <v>2762</v>
      </c>
      <c r="L1169" s="202"/>
      <c r="M1169" s="202" t="s">
        <v>2762</v>
      </c>
      <c r="N1169" s="203"/>
      <c r="O1169" s="203"/>
      <c r="P1169" s="203"/>
      <c r="Q1169" s="203"/>
      <c r="R1169" s="202"/>
      <c r="S1169" s="202" t="s">
        <v>3204</v>
      </c>
      <c r="T1169" s="202"/>
      <c r="U1169" s="205"/>
      <c r="V1169" s="205"/>
      <c r="W1169" s="202"/>
      <c r="X1169" s="202"/>
      <c r="Y1169" s="202" t="s">
        <v>2671</v>
      </c>
      <c r="Z1169" s="202" t="s">
        <v>3204</v>
      </c>
      <c r="AA1169" s="202"/>
      <c r="AB1169" s="236"/>
    </row>
    <row r="1170" spans="1:28" s="200" customFormat="1" ht="63" customHeight="1" x14ac:dyDescent="0.2">
      <c r="A1170" s="202" t="s">
        <v>815</v>
      </c>
      <c r="B1170" s="202" t="s">
        <v>1084</v>
      </c>
      <c r="C1170" s="202" t="s">
        <v>786</v>
      </c>
      <c r="D1170" s="202"/>
      <c r="E1170" s="202"/>
      <c r="F1170" s="202" t="s">
        <v>2762</v>
      </c>
      <c r="G1170" s="202" t="s">
        <v>2762</v>
      </c>
      <c r="H1170" s="203"/>
      <c r="I1170" s="203"/>
      <c r="J1170" s="203"/>
      <c r="K1170" s="202" t="s">
        <v>2762</v>
      </c>
      <c r="L1170" s="202"/>
      <c r="M1170" s="202" t="s">
        <v>2762</v>
      </c>
      <c r="N1170" s="203"/>
      <c r="O1170" s="203"/>
      <c r="P1170" s="203"/>
      <c r="Q1170" s="203"/>
      <c r="R1170" s="202"/>
      <c r="S1170" s="202" t="s">
        <v>3204</v>
      </c>
      <c r="T1170" s="202"/>
      <c r="U1170" s="205"/>
      <c r="V1170" s="205"/>
      <c r="W1170" s="202"/>
      <c r="X1170" s="202"/>
      <c r="Y1170" s="202" t="s">
        <v>2671</v>
      </c>
      <c r="Z1170" s="202" t="s">
        <v>3204</v>
      </c>
      <c r="AA1170" s="202"/>
      <c r="AB1170" s="236"/>
    </row>
    <row r="1171" spans="1:28" s="200" customFormat="1" ht="63" customHeight="1" x14ac:dyDescent="0.2">
      <c r="A1171" s="202" t="s">
        <v>815</v>
      </c>
      <c r="B1171" s="202" t="s">
        <v>1084</v>
      </c>
      <c r="C1171" s="202" t="s">
        <v>786</v>
      </c>
      <c r="D1171" s="202"/>
      <c r="E1171" s="202"/>
      <c r="F1171" s="202" t="s">
        <v>2762</v>
      </c>
      <c r="G1171" s="202" t="s">
        <v>2762</v>
      </c>
      <c r="H1171" s="203"/>
      <c r="I1171" s="203"/>
      <c r="J1171" s="203"/>
      <c r="K1171" s="202" t="s">
        <v>2762</v>
      </c>
      <c r="L1171" s="202"/>
      <c r="M1171" s="202" t="s">
        <v>2762</v>
      </c>
      <c r="N1171" s="203"/>
      <c r="O1171" s="203"/>
      <c r="P1171" s="203"/>
      <c r="Q1171" s="203"/>
      <c r="R1171" s="202"/>
      <c r="S1171" s="202" t="s">
        <v>3204</v>
      </c>
      <c r="T1171" s="202"/>
      <c r="U1171" s="205"/>
      <c r="V1171" s="205"/>
      <c r="W1171" s="202"/>
      <c r="X1171" s="202"/>
      <c r="Y1171" s="202" t="s">
        <v>2671</v>
      </c>
      <c r="Z1171" s="202" t="s">
        <v>3204</v>
      </c>
      <c r="AA1171" s="202"/>
      <c r="AB1171" s="236"/>
    </row>
    <row r="1172" spans="1:28" s="200" customFormat="1" ht="63" customHeight="1" x14ac:dyDescent="0.2">
      <c r="A1172" s="202" t="s">
        <v>815</v>
      </c>
      <c r="B1172" s="202" t="s">
        <v>1084</v>
      </c>
      <c r="C1172" s="202" t="s">
        <v>786</v>
      </c>
      <c r="D1172" s="202"/>
      <c r="E1172" s="202"/>
      <c r="F1172" s="202" t="s">
        <v>2762</v>
      </c>
      <c r="G1172" s="202" t="s">
        <v>2762</v>
      </c>
      <c r="H1172" s="203"/>
      <c r="I1172" s="203"/>
      <c r="J1172" s="203"/>
      <c r="K1172" s="202" t="s">
        <v>2762</v>
      </c>
      <c r="L1172" s="202"/>
      <c r="M1172" s="202" t="s">
        <v>2762</v>
      </c>
      <c r="N1172" s="203"/>
      <c r="O1172" s="203"/>
      <c r="P1172" s="203"/>
      <c r="Q1172" s="203"/>
      <c r="R1172" s="202"/>
      <c r="S1172" s="202" t="s">
        <v>3204</v>
      </c>
      <c r="T1172" s="202"/>
      <c r="U1172" s="205"/>
      <c r="V1172" s="205"/>
      <c r="W1172" s="202"/>
      <c r="X1172" s="202"/>
      <c r="Y1172" s="202" t="s">
        <v>2671</v>
      </c>
      <c r="Z1172" s="202" t="s">
        <v>3204</v>
      </c>
      <c r="AA1172" s="202"/>
      <c r="AB1172" s="236"/>
    </row>
    <row r="1173" spans="1:28" s="200" customFormat="1" ht="63" customHeight="1" x14ac:dyDescent="0.2">
      <c r="A1173" s="202" t="s">
        <v>815</v>
      </c>
      <c r="B1173" s="202" t="s">
        <v>1084</v>
      </c>
      <c r="C1173" s="202" t="s">
        <v>786</v>
      </c>
      <c r="D1173" s="202"/>
      <c r="E1173" s="202"/>
      <c r="F1173" s="202" t="s">
        <v>2762</v>
      </c>
      <c r="G1173" s="202" t="s">
        <v>2762</v>
      </c>
      <c r="H1173" s="203"/>
      <c r="I1173" s="203"/>
      <c r="J1173" s="203"/>
      <c r="K1173" s="202" t="s">
        <v>2762</v>
      </c>
      <c r="L1173" s="202"/>
      <c r="M1173" s="202" t="s">
        <v>2762</v>
      </c>
      <c r="N1173" s="203"/>
      <c r="O1173" s="203"/>
      <c r="P1173" s="203"/>
      <c r="Q1173" s="203"/>
      <c r="R1173" s="202"/>
      <c r="S1173" s="202" t="s">
        <v>3204</v>
      </c>
      <c r="T1173" s="202"/>
      <c r="U1173" s="205"/>
      <c r="V1173" s="205"/>
      <c r="W1173" s="202"/>
      <c r="X1173" s="202"/>
      <c r="Y1173" s="202" t="s">
        <v>2671</v>
      </c>
      <c r="Z1173" s="202" t="s">
        <v>3204</v>
      </c>
      <c r="AA1173" s="202"/>
      <c r="AB1173" s="236"/>
    </row>
    <row r="1174" spans="1:28" s="200" customFormat="1" ht="63" customHeight="1" x14ac:dyDescent="0.2">
      <c r="A1174" s="202" t="s">
        <v>815</v>
      </c>
      <c r="B1174" s="202" t="s">
        <v>1084</v>
      </c>
      <c r="C1174" s="202" t="s">
        <v>786</v>
      </c>
      <c r="D1174" s="202"/>
      <c r="E1174" s="202"/>
      <c r="F1174" s="202" t="s">
        <v>2762</v>
      </c>
      <c r="G1174" s="202" t="s">
        <v>2762</v>
      </c>
      <c r="H1174" s="203"/>
      <c r="I1174" s="203"/>
      <c r="J1174" s="203"/>
      <c r="K1174" s="202" t="s">
        <v>2762</v>
      </c>
      <c r="L1174" s="202"/>
      <c r="M1174" s="202" t="s">
        <v>2762</v>
      </c>
      <c r="N1174" s="203"/>
      <c r="O1174" s="203"/>
      <c r="P1174" s="203"/>
      <c r="Q1174" s="203"/>
      <c r="R1174" s="202"/>
      <c r="S1174" s="202" t="s">
        <v>3204</v>
      </c>
      <c r="T1174" s="202"/>
      <c r="U1174" s="205"/>
      <c r="V1174" s="205"/>
      <c r="W1174" s="202"/>
      <c r="X1174" s="202"/>
      <c r="Y1174" s="202" t="s">
        <v>2671</v>
      </c>
      <c r="Z1174" s="202" t="s">
        <v>3204</v>
      </c>
      <c r="AA1174" s="202"/>
      <c r="AB1174" s="236"/>
    </row>
    <row r="1175" spans="1:28" s="200" customFormat="1" x14ac:dyDescent="0.2">
      <c r="A1175" s="202" t="s">
        <v>815</v>
      </c>
      <c r="B1175" s="202" t="s">
        <v>1084</v>
      </c>
      <c r="C1175" s="202" t="s">
        <v>786</v>
      </c>
      <c r="D1175" s="202" t="s">
        <v>3</v>
      </c>
      <c r="E1175" s="202" t="s">
        <v>47</v>
      </c>
      <c r="F1175" s="202" t="s">
        <v>2762</v>
      </c>
      <c r="G1175" s="202" t="s">
        <v>2762</v>
      </c>
      <c r="H1175" s="203"/>
      <c r="I1175" s="203"/>
      <c r="J1175" s="203"/>
      <c r="K1175" s="202" t="s">
        <v>2762</v>
      </c>
      <c r="L1175" s="202"/>
      <c r="M1175" s="202" t="s">
        <v>2762</v>
      </c>
      <c r="N1175" s="203"/>
      <c r="O1175" s="203"/>
      <c r="P1175" s="203"/>
      <c r="Q1175" s="203"/>
      <c r="R1175" s="202" t="s">
        <v>2762</v>
      </c>
      <c r="S1175" s="207" t="s">
        <v>3750</v>
      </c>
      <c r="T1175" s="202" t="s">
        <v>3508</v>
      </c>
      <c r="U1175" s="205">
        <v>0</v>
      </c>
      <c r="V1175" s="205">
        <v>1</v>
      </c>
      <c r="W1175" s="202" t="s">
        <v>3610</v>
      </c>
      <c r="X1175" s="202"/>
      <c r="Y1175" s="202" t="s">
        <v>2671</v>
      </c>
      <c r="Z1175" s="202" t="s">
        <v>3751</v>
      </c>
      <c r="AA1175" s="210"/>
      <c r="AB1175" s="236"/>
    </row>
    <row r="1176" spans="1:28" s="200" customFormat="1" x14ac:dyDescent="0.2">
      <c r="A1176" s="202" t="s">
        <v>815</v>
      </c>
      <c r="B1176" s="202" t="s">
        <v>1084</v>
      </c>
      <c r="C1176" s="202" t="s">
        <v>786</v>
      </c>
      <c r="D1176" s="202" t="s">
        <v>3</v>
      </c>
      <c r="E1176" s="202" t="s">
        <v>47</v>
      </c>
      <c r="F1176" s="202" t="s">
        <v>2762</v>
      </c>
      <c r="G1176" s="202" t="s">
        <v>2762</v>
      </c>
      <c r="H1176" s="203"/>
      <c r="I1176" s="203"/>
      <c r="J1176" s="203"/>
      <c r="K1176" s="202" t="s">
        <v>2762</v>
      </c>
      <c r="L1176" s="202"/>
      <c r="M1176" s="202" t="s">
        <v>2762</v>
      </c>
      <c r="N1176" s="203"/>
      <c r="O1176" s="203"/>
      <c r="P1176" s="203"/>
      <c r="Q1176" s="203"/>
      <c r="R1176" s="202" t="s">
        <v>2762</v>
      </c>
      <c r="S1176" s="207" t="s">
        <v>3752</v>
      </c>
      <c r="T1176" s="202" t="s">
        <v>3508</v>
      </c>
      <c r="U1176" s="205">
        <v>0</v>
      </c>
      <c r="V1176" s="205">
        <v>1</v>
      </c>
      <c r="W1176" s="202" t="s">
        <v>3610</v>
      </c>
      <c r="X1176" s="202"/>
      <c r="Y1176" s="202" t="s">
        <v>2671</v>
      </c>
      <c r="Z1176" s="202" t="s">
        <v>3753</v>
      </c>
      <c r="AA1176" s="210"/>
      <c r="AB1176" s="236"/>
    </row>
    <row r="1177" spans="1:28" s="200" customFormat="1" x14ac:dyDescent="0.2">
      <c r="A1177" s="202" t="s">
        <v>815</v>
      </c>
      <c r="B1177" s="202" t="s">
        <v>1084</v>
      </c>
      <c r="C1177" s="202" t="s">
        <v>786</v>
      </c>
      <c r="D1177" s="202" t="s">
        <v>3</v>
      </c>
      <c r="E1177" s="202" t="s">
        <v>47</v>
      </c>
      <c r="F1177" s="202" t="s">
        <v>2762</v>
      </c>
      <c r="G1177" s="202" t="s">
        <v>2762</v>
      </c>
      <c r="H1177" s="203"/>
      <c r="I1177" s="203"/>
      <c r="J1177" s="203"/>
      <c r="K1177" s="202" t="s">
        <v>2762</v>
      </c>
      <c r="L1177" s="202"/>
      <c r="M1177" s="202" t="s">
        <v>2762</v>
      </c>
      <c r="N1177" s="203"/>
      <c r="O1177" s="203"/>
      <c r="P1177" s="203"/>
      <c r="Q1177" s="203"/>
      <c r="R1177" s="202" t="s">
        <v>2762</v>
      </c>
      <c r="S1177" s="207" t="s">
        <v>3754</v>
      </c>
      <c r="T1177" s="202" t="s">
        <v>3508</v>
      </c>
      <c r="U1177" s="205">
        <v>0</v>
      </c>
      <c r="V1177" s="205">
        <v>1</v>
      </c>
      <c r="W1177" s="202" t="s">
        <v>3610</v>
      </c>
      <c r="X1177" s="202"/>
      <c r="Y1177" s="202" t="s">
        <v>2671</v>
      </c>
      <c r="Z1177" s="202" t="s">
        <v>3755</v>
      </c>
      <c r="AA1177" s="210"/>
      <c r="AB1177" s="236"/>
    </row>
    <row r="1178" spans="1:28" s="200" customFormat="1" ht="63" customHeight="1" x14ac:dyDescent="0.2">
      <c r="A1178" s="202" t="s">
        <v>815</v>
      </c>
      <c r="B1178" s="202" t="s">
        <v>1083</v>
      </c>
      <c r="C1178" s="202" t="s">
        <v>786</v>
      </c>
      <c r="D1178" s="202" t="s">
        <v>3</v>
      </c>
      <c r="E1178" s="202" t="s">
        <v>46</v>
      </c>
      <c r="F1178" s="202" t="s">
        <v>2762</v>
      </c>
      <c r="G1178" s="202" t="s">
        <v>2762</v>
      </c>
      <c r="H1178" s="203"/>
      <c r="I1178" s="203"/>
      <c r="J1178" s="203"/>
      <c r="K1178" s="202" t="s">
        <v>2762</v>
      </c>
      <c r="L1178" s="202"/>
      <c r="M1178" s="202" t="s">
        <v>2762</v>
      </c>
      <c r="N1178" s="203"/>
      <c r="O1178" s="203"/>
      <c r="P1178" s="203"/>
      <c r="Q1178" s="203"/>
      <c r="R1178" s="202" t="s">
        <v>2762</v>
      </c>
      <c r="S1178" s="202" t="s">
        <v>3612</v>
      </c>
      <c r="T1178" s="202"/>
      <c r="U1178" s="229">
        <v>0</v>
      </c>
      <c r="V1178" s="229">
        <v>10</v>
      </c>
      <c r="W1178" s="202"/>
      <c r="X1178" s="202" t="s">
        <v>3613</v>
      </c>
      <c r="Y1178" s="202" t="s">
        <v>2671</v>
      </c>
      <c r="Z1178" s="202" t="s">
        <v>3614</v>
      </c>
      <c r="AA1178" s="202"/>
      <c r="AB1178" s="236">
        <v>1386480000</v>
      </c>
    </row>
    <row r="1179" spans="1:28" s="200" customFormat="1" ht="63" customHeight="1" x14ac:dyDescent="0.2">
      <c r="A1179" s="202" t="s">
        <v>815</v>
      </c>
      <c r="B1179" s="202" t="s">
        <v>1083</v>
      </c>
      <c r="C1179" s="202" t="s">
        <v>786</v>
      </c>
      <c r="D1179" s="202" t="s">
        <v>3</v>
      </c>
      <c r="E1179" s="202" t="s">
        <v>46</v>
      </c>
      <c r="F1179" s="202" t="s">
        <v>2762</v>
      </c>
      <c r="G1179" s="202" t="s">
        <v>2762</v>
      </c>
      <c r="H1179" s="203"/>
      <c r="I1179" s="203"/>
      <c r="J1179" s="203"/>
      <c r="K1179" s="202" t="s">
        <v>2762</v>
      </c>
      <c r="L1179" s="202"/>
      <c r="M1179" s="202" t="s">
        <v>2762</v>
      </c>
      <c r="N1179" s="203"/>
      <c r="O1179" s="203"/>
      <c r="P1179" s="203"/>
      <c r="Q1179" s="203"/>
      <c r="R1179" s="202" t="s">
        <v>2762</v>
      </c>
      <c r="S1179" s="202"/>
      <c r="T1179" s="202"/>
      <c r="U1179" s="205"/>
      <c r="V1179" s="205"/>
      <c r="W1179" s="202"/>
      <c r="X1179" s="202"/>
      <c r="Y1179" s="202" t="s">
        <v>2671</v>
      </c>
      <c r="Z1179" s="202" t="s">
        <v>3614</v>
      </c>
      <c r="AA1179" s="202"/>
      <c r="AB1179" s="236"/>
    </row>
    <row r="1180" spans="1:28" s="200" customFormat="1" ht="63" customHeight="1" x14ac:dyDescent="0.2">
      <c r="A1180" s="202" t="s">
        <v>815</v>
      </c>
      <c r="B1180" s="202" t="s">
        <v>1083</v>
      </c>
      <c r="C1180" s="202" t="s">
        <v>786</v>
      </c>
      <c r="D1180" s="202" t="s">
        <v>3</v>
      </c>
      <c r="E1180" s="202" t="s">
        <v>46</v>
      </c>
      <c r="F1180" s="202" t="s">
        <v>2762</v>
      </c>
      <c r="G1180" s="202" t="s">
        <v>2762</v>
      </c>
      <c r="H1180" s="203"/>
      <c r="I1180" s="203"/>
      <c r="J1180" s="203"/>
      <c r="K1180" s="202" t="s">
        <v>2762</v>
      </c>
      <c r="L1180" s="202"/>
      <c r="M1180" s="202" t="s">
        <v>2762</v>
      </c>
      <c r="N1180" s="203"/>
      <c r="O1180" s="203"/>
      <c r="P1180" s="203"/>
      <c r="Q1180" s="203"/>
      <c r="R1180" s="202" t="s">
        <v>2762</v>
      </c>
      <c r="S1180" s="202" t="s">
        <v>3615</v>
      </c>
      <c r="T1180" s="202" t="s">
        <v>3616</v>
      </c>
      <c r="U1180" s="229">
        <v>0</v>
      </c>
      <c r="V1180" s="229">
        <v>2</v>
      </c>
      <c r="W1180" s="202"/>
      <c r="X1180" s="202" t="s">
        <v>3617</v>
      </c>
      <c r="Y1180" s="202" t="s">
        <v>2671</v>
      </c>
      <c r="Z1180" s="202" t="s">
        <v>3618</v>
      </c>
      <c r="AA1180" s="202"/>
      <c r="AB1180" s="236"/>
    </row>
    <row r="1181" spans="1:28" s="200" customFormat="1" ht="63" customHeight="1" x14ac:dyDescent="0.2">
      <c r="A1181" s="202" t="s">
        <v>815</v>
      </c>
      <c r="B1181" s="202" t="s">
        <v>1083</v>
      </c>
      <c r="C1181" s="202" t="s">
        <v>786</v>
      </c>
      <c r="D1181" s="202" t="s">
        <v>3</v>
      </c>
      <c r="E1181" s="202" t="s">
        <v>46</v>
      </c>
      <c r="F1181" s="202" t="s">
        <v>2762</v>
      </c>
      <c r="G1181" s="202" t="s">
        <v>2762</v>
      </c>
      <c r="H1181" s="203"/>
      <c r="I1181" s="203"/>
      <c r="J1181" s="203"/>
      <c r="K1181" s="202" t="s">
        <v>2762</v>
      </c>
      <c r="L1181" s="202"/>
      <c r="M1181" s="202" t="s">
        <v>2762</v>
      </c>
      <c r="N1181" s="203"/>
      <c r="O1181" s="203"/>
      <c r="P1181" s="203"/>
      <c r="Q1181" s="203"/>
      <c r="R1181" s="202" t="s">
        <v>2762</v>
      </c>
      <c r="S1181" s="202" t="s">
        <v>3619</v>
      </c>
      <c r="T1181" s="202" t="s">
        <v>3620</v>
      </c>
      <c r="U1181" s="229">
        <v>0</v>
      </c>
      <c r="V1181" s="229">
        <v>4</v>
      </c>
      <c r="W1181" s="202"/>
      <c r="X1181" s="202" t="s">
        <v>3621</v>
      </c>
      <c r="Y1181" s="202" t="s">
        <v>2671</v>
      </c>
      <c r="Z1181" s="202" t="s">
        <v>3622</v>
      </c>
      <c r="AA1181" s="202"/>
      <c r="AB1181" s="236"/>
    </row>
    <row r="1182" spans="1:28" s="200" customFormat="1" ht="63" customHeight="1" x14ac:dyDescent="0.2">
      <c r="A1182" s="202" t="s">
        <v>815</v>
      </c>
      <c r="B1182" s="202" t="s">
        <v>1083</v>
      </c>
      <c r="C1182" s="202" t="s">
        <v>786</v>
      </c>
      <c r="D1182" s="202" t="s">
        <v>3</v>
      </c>
      <c r="E1182" s="202" t="s">
        <v>46</v>
      </c>
      <c r="F1182" s="202" t="s">
        <v>2762</v>
      </c>
      <c r="G1182" s="202" t="s">
        <v>2762</v>
      </c>
      <c r="H1182" s="203"/>
      <c r="I1182" s="203"/>
      <c r="J1182" s="203"/>
      <c r="K1182" s="202" t="s">
        <v>2762</v>
      </c>
      <c r="L1182" s="202"/>
      <c r="M1182" s="202" t="s">
        <v>2762</v>
      </c>
      <c r="N1182" s="203"/>
      <c r="O1182" s="203"/>
      <c r="P1182" s="203"/>
      <c r="Q1182" s="203"/>
      <c r="R1182" s="202" t="s">
        <v>2762</v>
      </c>
      <c r="S1182" s="202"/>
      <c r="T1182" s="202"/>
      <c r="U1182" s="205"/>
      <c r="V1182" s="205"/>
      <c r="W1182" s="202"/>
      <c r="X1182" s="202"/>
      <c r="Y1182" s="202" t="s">
        <v>2671</v>
      </c>
      <c r="Z1182" s="202" t="s">
        <v>3622</v>
      </c>
      <c r="AA1182" s="202"/>
      <c r="AB1182" s="236"/>
    </row>
    <row r="1183" spans="1:28" s="200" customFormat="1" ht="63" customHeight="1" x14ac:dyDescent="0.2">
      <c r="A1183" s="202" t="s">
        <v>815</v>
      </c>
      <c r="B1183" s="202" t="s">
        <v>1083</v>
      </c>
      <c r="C1183" s="202" t="s">
        <v>786</v>
      </c>
      <c r="D1183" s="202" t="s">
        <v>3</v>
      </c>
      <c r="E1183" s="202" t="s">
        <v>46</v>
      </c>
      <c r="F1183" s="202" t="s">
        <v>2762</v>
      </c>
      <c r="G1183" s="202" t="s">
        <v>2762</v>
      </c>
      <c r="H1183" s="203"/>
      <c r="I1183" s="203"/>
      <c r="J1183" s="203"/>
      <c r="K1183" s="202" t="s">
        <v>2762</v>
      </c>
      <c r="L1183" s="202"/>
      <c r="M1183" s="202" t="s">
        <v>2762</v>
      </c>
      <c r="N1183" s="203"/>
      <c r="O1183" s="203"/>
      <c r="P1183" s="203"/>
      <c r="Q1183" s="203"/>
      <c r="R1183" s="202" t="s">
        <v>2762</v>
      </c>
      <c r="S1183" s="202" t="s">
        <v>3756</v>
      </c>
      <c r="T1183" s="202"/>
      <c r="U1183" s="229">
        <v>0</v>
      </c>
      <c r="V1183" s="229">
        <v>4</v>
      </c>
      <c r="W1183" s="202"/>
      <c r="X1183" s="202" t="s">
        <v>3623</v>
      </c>
      <c r="Y1183" s="202" t="s">
        <v>2671</v>
      </c>
      <c r="Z1183" s="202" t="s">
        <v>3624</v>
      </c>
      <c r="AA1183" s="202"/>
      <c r="AB1183" s="236"/>
    </row>
    <row r="1184" spans="1:28" s="200" customFormat="1" ht="63" customHeight="1" x14ac:dyDescent="0.2">
      <c r="A1184" s="202" t="s">
        <v>815</v>
      </c>
      <c r="B1184" s="202" t="s">
        <v>1083</v>
      </c>
      <c r="C1184" s="202" t="s">
        <v>0</v>
      </c>
      <c r="D1184" s="202" t="s">
        <v>3</v>
      </c>
      <c r="E1184" s="202" t="s">
        <v>46</v>
      </c>
      <c r="F1184" s="202" t="s">
        <v>2762</v>
      </c>
      <c r="G1184" s="202" t="s">
        <v>2762</v>
      </c>
      <c r="H1184" s="203"/>
      <c r="I1184" s="203"/>
      <c r="J1184" s="203"/>
      <c r="K1184" s="202" t="s">
        <v>2762</v>
      </c>
      <c r="L1184" s="202"/>
      <c r="M1184" s="202" t="s">
        <v>2762</v>
      </c>
      <c r="N1184" s="203"/>
      <c r="O1184" s="203"/>
      <c r="P1184" s="203"/>
      <c r="Q1184" s="203"/>
      <c r="R1184" s="202" t="s">
        <v>2762</v>
      </c>
      <c r="S1184" s="202" t="s">
        <v>3757</v>
      </c>
      <c r="T1184" s="202" t="s">
        <v>3716</v>
      </c>
      <c r="U1184" s="205">
        <v>0</v>
      </c>
      <c r="V1184" s="205">
        <v>1</v>
      </c>
      <c r="W1184" s="202" t="s">
        <v>3455</v>
      </c>
      <c r="X1184" s="202" t="s">
        <v>3758</v>
      </c>
      <c r="Y1184" s="202" t="s">
        <v>2671</v>
      </c>
      <c r="Z1184" s="202" t="s">
        <v>3624</v>
      </c>
      <c r="AA1184" s="202"/>
      <c r="AB1184" s="236"/>
    </row>
    <row r="1185" spans="1:28" s="200" customFormat="1" ht="63" customHeight="1" x14ac:dyDescent="0.2">
      <c r="A1185" s="202" t="s">
        <v>815</v>
      </c>
      <c r="B1185" s="202" t="s">
        <v>1083</v>
      </c>
      <c r="C1185" s="202" t="s">
        <v>786</v>
      </c>
      <c r="D1185" s="202" t="s">
        <v>3</v>
      </c>
      <c r="E1185" s="202" t="s">
        <v>46</v>
      </c>
      <c r="F1185" s="202" t="s">
        <v>2762</v>
      </c>
      <c r="G1185" s="202" t="s">
        <v>2762</v>
      </c>
      <c r="H1185" s="203"/>
      <c r="I1185" s="203"/>
      <c r="J1185" s="203"/>
      <c r="K1185" s="202" t="s">
        <v>2762</v>
      </c>
      <c r="L1185" s="202"/>
      <c r="M1185" s="202" t="s">
        <v>2762</v>
      </c>
      <c r="N1185" s="203"/>
      <c r="O1185" s="203"/>
      <c r="P1185" s="203"/>
      <c r="Q1185" s="203"/>
      <c r="R1185" s="202" t="s">
        <v>2762</v>
      </c>
      <c r="S1185" s="202" t="s">
        <v>3759</v>
      </c>
      <c r="T1185" s="202" t="s">
        <v>3716</v>
      </c>
      <c r="U1185" s="205">
        <v>0</v>
      </c>
      <c r="V1185" s="205">
        <v>1</v>
      </c>
      <c r="W1185" s="202" t="s">
        <v>3455</v>
      </c>
      <c r="X1185" s="202" t="s">
        <v>3758</v>
      </c>
      <c r="Y1185" s="202" t="s">
        <v>2671</v>
      </c>
      <c r="Z1185" s="202" t="s">
        <v>3624</v>
      </c>
      <c r="AA1185" s="202"/>
      <c r="AB1185" s="236"/>
    </row>
    <row r="1186" spans="1:28" s="200" customFormat="1" ht="63" customHeight="1" x14ac:dyDescent="0.2">
      <c r="A1186" s="202" t="s">
        <v>815</v>
      </c>
      <c r="B1186" s="202" t="s">
        <v>1083</v>
      </c>
      <c r="C1186" s="202" t="s">
        <v>786</v>
      </c>
      <c r="D1186" s="202" t="s">
        <v>3</v>
      </c>
      <c r="E1186" s="202" t="s">
        <v>46</v>
      </c>
      <c r="F1186" s="202" t="s">
        <v>2762</v>
      </c>
      <c r="G1186" s="202" t="s">
        <v>2762</v>
      </c>
      <c r="H1186" s="203"/>
      <c r="I1186" s="203"/>
      <c r="J1186" s="203"/>
      <c r="K1186" s="202" t="s">
        <v>2762</v>
      </c>
      <c r="L1186" s="202"/>
      <c r="M1186" s="202" t="s">
        <v>2762</v>
      </c>
      <c r="N1186" s="203"/>
      <c r="O1186" s="203"/>
      <c r="P1186" s="203"/>
      <c r="Q1186" s="203"/>
      <c r="R1186" s="202" t="s">
        <v>2762</v>
      </c>
      <c r="S1186" s="202"/>
      <c r="T1186" s="202"/>
      <c r="U1186" s="205"/>
      <c r="V1186" s="205"/>
      <c r="W1186" s="202"/>
      <c r="X1186" s="202"/>
      <c r="Y1186" s="202" t="s">
        <v>2671</v>
      </c>
      <c r="Z1186" s="202" t="s">
        <v>3624</v>
      </c>
      <c r="AA1186" s="202"/>
      <c r="AB1186" s="236"/>
    </row>
    <row r="1187" spans="1:28" s="200" customFormat="1" ht="63" customHeight="1" x14ac:dyDescent="0.2">
      <c r="A1187" s="202" t="s">
        <v>815</v>
      </c>
      <c r="B1187" s="202" t="s">
        <v>1083</v>
      </c>
      <c r="C1187" s="202" t="s">
        <v>786</v>
      </c>
      <c r="D1187" s="202" t="s">
        <v>3</v>
      </c>
      <c r="E1187" s="202" t="s">
        <v>46</v>
      </c>
      <c r="F1187" s="202" t="s">
        <v>2762</v>
      </c>
      <c r="G1187" s="202" t="s">
        <v>2762</v>
      </c>
      <c r="H1187" s="203"/>
      <c r="I1187" s="203"/>
      <c r="J1187" s="203"/>
      <c r="K1187" s="202" t="s">
        <v>2762</v>
      </c>
      <c r="L1187" s="202"/>
      <c r="M1187" s="202" t="s">
        <v>2762</v>
      </c>
      <c r="N1187" s="203"/>
      <c r="O1187" s="203"/>
      <c r="P1187" s="203"/>
      <c r="Q1187" s="203"/>
      <c r="R1187" s="202" t="s">
        <v>2762</v>
      </c>
      <c r="S1187" s="202"/>
      <c r="T1187" s="202"/>
      <c r="U1187" s="205"/>
      <c r="V1187" s="205"/>
      <c r="W1187" s="202"/>
      <c r="X1187" s="202"/>
      <c r="Y1187" s="202" t="s">
        <v>2671</v>
      </c>
      <c r="Z1187" s="202" t="s">
        <v>3624</v>
      </c>
      <c r="AA1187" s="202"/>
      <c r="AB1187" s="236"/>
    </row>
    <row r="1188" spans="1:28" s="200" customFormat="1" ht="63" customHeight="1" x14ac:dyDescent="0.2">
      <c r="A1188" s="202" t="s">
        <v>815</v>
      </c>
      <c r="B1188" s="202" t="s">
        <v>1083</v>
      </c>
      <c r="C1188" s="202" t="s">
        <v>786</v>
      </c>
      <c r="D1188" s="202" t="s">
        <v>3</v>
      </c>
      <c r="E1188" s="202" t="s">
        <v>46</v>
      </c>
      <c r="F1188" s="202" t="s">
        <v>2762</v>
      </c>
      <c r="G1188" s="202" t="s">
        <v>2762</v>
      </c>
      <c r="H1188" s="203"/>
      <c r="I1188" s="203"/>
      <c r="J1188" s="203"/>
      <c r="K1188" s="202" t="s">
        <v>2762</v>
      </c>
      <c r="L1188" s="202"/>
      <c r="M1188" s="202" t="s">
        <v>2762</v>
      </c>
      <c r="N1188" s="203"/>
      <c r="O1188" s="203"/>
      <c r="P1188" s="203"/>
      <c r="Q1188" s="203"/>
      <c r="R1188" s="202" t="s">
        <v>2762</v>
      </c>
      <c r="S1188" s="202" t="s">
        <v>3760</v>
      </c>
      <c r="T1188" s="202"/>
      <c r="U1188" s="229">
        <v>0</v>
      </c>
      <c r="V1188" s="229" t="s">
        <v>3625</v>
      </c>
      <c r="W1188" s="202"/>
      <c r="X1188" s="202" t="s">
        <v>3626</v>
      </c>
      <c r="Y1188" s="202" t="s">
        <v>2671</v>
      </c>
      <c r="Z1188" s="202" t="s">
        <v>3627</v>
      </c>
      <c r="AA1188" s="202"/>
      <c r="AB1188" s="236"/>
    </row>
    <row r="1189" spans="1:28" s="200" customFormat="1" ht="63" customHeight="1" x14ac:dyDescent="0.2">
      <c r="A1189" s="202" t="s">
        <v>815</v>
      </c>
      <c r="B1189" s="202" t="s">
        <v>1083</v>
      </c>
      <c r="C1189" s="202" t="s">
        <v>786</v>
      </c>
      <c r="D1189" s="202" t="s">
        <v>3</v>
      </c>
      <c r="E1189" s="202" t="s">
        <v>46</v>
      </c>
      <c r="F1189" s="202" t="s">
        <v>2762</v>
      </c>
      <c r="G1189" s="202" t="s">
        <v>2762</v>
      </c>
      <c r="H1189" s="203"/>
      <c r="I1189" s="203"/>
      <c r="J1189" s="203"/>
      <c r="K1189" s="202" t="s">
        <v>2762</v>
      </c>
      <c r="L1189" s="202"/>
      <c r="M1189" s="202" t="s">
        <v>2762</v>
      </c>
      <c r="N1189" s="203"/>
      <c r="O1189" s="203"/>
      <c r="P1189" s="203"/>
      <c r="Q1189" s="203"/>
      <c r="R1189" s="202" t="s">
        <v>2762</v>
      </c>
      <c r="S1189" s="202"/>
      <c r="T1189" s="202"/>
      <c r="U1189" s="205"/>
      <c r="V1189" s="205"/>
      <c r="W1189" s="202"/>
      <c r="X1189" s="202"/>
      <c r="Y1189" s="202" t="s">
        <v>2671</v>
      </c>
      <c r="Z1189" s="202" t="s">
        <v>3627</v>
      </c>
      <c r="AA1189" s="202"/>
      <c r="AB1189" s="236"/>
    </row>
    <row r="1190" spans="1:28" s="200" customFormat="1" ht="63" customHeight="1" x14ac:dyDescent="0.2">
      <c r="A1190" s="202" t="s">
        <v>815</v>
      </c>
      <c r="B1190" s="202" t="s">
        <v>1083</v>
      </c>
      <c r="C1190" s="202" t="s">
        <v>786</v>
      </c>
      <c r="D1190" s="202" t="s">
        <v>3</v>
      </c>
      <c r="E1190" s="202" t="s">
        <v>46</v>
      </c>
      <c r="F1190" s="202" t="s">
        <v>2762</v>
      </c>
      <c r="G1190" s="202" t="s">
        <v>2762</v>
      </c>
      <c r="H1190" s="203"/>
      <c r="I1190" s="203"/>
      <c r="J1190" s="203"/>
      <c r="K1190" s="202" t="s">
        <v>2762</v>
      </c>
      <c r="L1190" s="202"/>
      <c r="M1190" s="202" t="s">
        <v>2762</v>
      </c>
      <c r="N1190" s="203"/>
      <c r="O1190" s="203"/>
      <c r="P1190" s="203"/>
      <c r="Q1190" s="203"/>
      <c r="R1190" s="202" t="s">
        <v>2762</v>
      </c>
      <c r="S1190" s="202"/>
      <c r="T1190" s="202"/>
      <c r="U1190" s="205"/>
      <c r="V1190" s="205"/>
      <c r="W1190" s="202"/>
      <c r="X1190" s="202"/>
      <c r="Y1190" s="202" t="s">
        <v>2671</v>
      </c>
      <c r="Z1190" s="202" t="s">
        <v>3627</v>
      </c>
      <c r="AA1190" s="202"/>
      <c r="AB1190" s="236"/>
    </row>
    <row r="1191" spans="1:28" s="200" customFormat="1" ht="63" customHeight="1" x14ac:dyDescent="0.2">
      <c r="A1191" s="202" t="s">
        <v>815</v>
      </c>
      <c r="B1191" s="202" t="s">
        <v>1083</v>
      </c>
      <c r="C1191" s="202" t="s">
        <v>786</v>
      </c>
      <c r="D1191" s="202" t="s">
        <v>3</v>
      </c>
      <c r="E1191" s="202" t="s">
        <v>46</v>
      </c>
      <c r="F1191" s="202" t="s">
        <v>2762</v>
      </c>
      <c r="G1191" s="202" t="s">
        <v>2762</v>
      </c>
      <c r="H1191" s="203"/>
      <c r="I1191" s="203"/>
      <c r="J1191" s="203"/>
      <c r="K1191" s="202" t="s">
        <v>2762</v>
      </c>
      <c r="L1191" s="202"/>
      <c r="M1191" s="202" t="s">
        <v>2762</v>
      </c>
      <c r="N1191" s="203"/>
      <c r="O1191" s="203"/>
      <c r="P1191" s="203"/>
      <c r="Q1191" s="203"/>
      <c r="R1191" s="202" t="s">
        <v>2762</v>
      </c>
      <c r="S1191" s="202"/>
      <c r="T1191" s="202"/>
      <c r="U1191" s="205"/>
      <c r="V1191" s="205"/>
      <c r="W1191" s="202"/>
      <c r="X1191" s="202"/>
      <c r="Y1191" s="202" t="s">
        <v>2671</v>
      </c>
      <c r="Z1191" s="202" t="s">
        <v>3627</v>
      </c>
      <c r="AA1191" s="202"/>
      <c r="AB1191" s="236"/>
    </row>
    <row r="1192" spans="1:28" s="200" customFormat="1" ht="63" customHeight="1" x14ac:dyDescent="0.2">
      <c r="A1192" s="202" t="s">
        <v>815</v>
      </c>
      <c r="B1192" s="202" t="s">
        <v>1083</v>
      </c>
      <c r="C1192" s="202" t="s">
        <v>786</v>
      </c>
      <c r="D1192" s="202" t="s">
        <v>3</v>
      </c>
      <c r="E1192" s="202" t="s">
        <v>46</v>
      </c>
      <c r="F1192" s="202" t="s">
        <v>2762</v>
      </c>
      <c r="G1192" s="202" t="s">
        <v>2762</v>
      </c>
      <c r="H1192" s="203"/>
      <c r="I1192" s="203"/>
      <c r="J1192" s="203"/>
      <c r="K1192" s="202" t="s">
        <v>2762</v>
      </c>
      <c r="L1192" s="202"/>
      <c r="M1192" s="202" t="s">
        <v>2762</v>
      </c>
      <c r="N1192" s="203"/>
      <c r="O1192" s="203"/>
      <c r="P1192" s="203"/>
      <c r="Q1192" s="203"/>
      <c r="R1192" s="202" t="s">
        <v>2762</v>
      </c>
      <c r="S1192" s="202" t="s">
        <v>3628</v>
      </c>
      <c r="T1192" s="202"/>
      <c r="U1192" s="229">
        <v>0</v>
      </c>
      <c r="V1192" s="229" t="s">
        <v>3629</v>
      </c>
      <c r="W1192" s="202"/>
      <c r="X1192" s="202" t="s">
        <v>3630</v>
      </c>
      <c r="Y1192" s="202" t="s">
        <v>2671</v>
      </c>
      <c r="Z1192" s="202" t="s">
        <v>3631</v>
      </c>
      <c r="AA1192" s="202"/>
      <c r="AB1192" s="236"/>
    </row>
    <row r="1193" spans="1:28" s="200" customFormat="1" ht="63" customHeight="1" x14ac:dyDescent="0.2">
      <c r="A1193" s="202" t="s">
        <v>815</v>
      </c>
      <c r="B1193" s="202" t="s">
        <v>1083</v>
      </c>
      <c r="C1193" s="202" t="s">
        <v>786</v>
      </c>
      <c r="D1193" s="202" t="s">
        <v>3</v>
      </c>
      <c r="E1193" s="202" t="s">
        <v>46</v>
      </c>
      <c r="F1193" s="202" t="s">
        <v>2762</v>
      </c>
      <c r="G1193" s="202" t="s">
        <v>2762</v>
      </c>
      <c r="H1193" s="203"/>
      <c r="I1193" s="203"/>
      <c r="J1193" s="203"/>
      <c r="K1193" s="202" t="s">
        <v>2762</v>
      </c>
      <c r="L1193" s="202"/>
      <c r="M1193" s="202" t="s">
        <v>2762</v>
      </c>
      <c r="N1193" s="203"/>
      <c r="O1193" s="203"/>
      <c r="P1193" s="203"/>
      <c r="Q1193" s="203"/>
      <c r="R1193" s="202" t="s">
        <v>2762</v>
      </c>
      <c r="S1193" s="202"/>
      <c r="T1193" s="202"/>
      <c r="U1193" s="205"/>
      <c r="V1193" s="205"/>
      <c r="W1193" s="202"/>
      <c r="X1193" s="202"/>
      <c r="Y1193" s="202" t="s">
        <v>2671</v>
      </c>
      <c r="Z1193" s="202" t="s">
        <v>3631</v>
      </c>
      <c r="AA1193" s="202"/>
      <c r="AB1193" s="236"/>
    </row>
    <row r="1194" spans="1:28" s="200" customFormat="1" ht="63" customHeight="1" x14ac:dyDescent="0.2">
      <c r="A1194" s="202" t="s">
        <v>815</v>
      </c>
      <c r="B1194" s="202" t="s">
        <v>1082</v>
      </c>
      <c r="C1194" s="202" t="s">
        <v>788</v>
      </c>
      <c r="D1194" s="202" t="s">
        <v>3</v>
      </c>
      <c r="E1194" s="202" t="s">
        <v>46</v>
      </c>
      <c r="F1194" s="202" t="s">
        <v>2762</v>
      </c>
      <c r="G1194" s="202" t="s">
        <v>2762</v>
      </c>
      <c r="H1194" s="203"/>
      <c r="I1194" s="203"/>
      <c r="J1194" s="203"/>
      <c r="K1194" s="202" t="s">
        <v>2762</v>
      </c>
      <c r="L1194" s="202"/>
      <c r="M1194" s="202" t="s">
        <v>2762</v>
      </c>
      <c r="N1194" s="203"/>
      <c r="O1194" s="203"/>
      <c r="P1194" s="203"/>
      <c r="Q1194" s="203"/>
      <c r="R1194" s="202" t="s">
        <v>2762</v>
      </c>
      <c r="S1194" s="227" t="s">
        <v>3761</v>
      </c>
      <c r="T1194" s="202" t="s">
        <v>3716</v>
      </c>
      <c r="U1194" s="205">
        <v>0</v>
      </c>
      <c r="V1194" s="205">
        <v>0.95</v>
      </c>
      <c r="W1194" s="202" t="s">
        <v>3455</v>
      </c>
      <c r="X1194" s="202" t="s">
        <v>3632</v>
      </c>
      <c r="Y1194" s="202" t="s">
        <v>1075</v>
      </c>
      <c r="Z1194" s="202" t="s">
        <v>1003</v>
      </c>
      <c r="AA1194" s="202" t="s">
        <v>3600</v>
      </c>
      <c r="AB1194" s="236">
        <v>8592253051.6800003</v>
      </c>
    </row>
    <row r="1195" spans="1:28" s="200" customFormat="1" ht="63" customHeight="1" x14ac:dyDescent="0.2">
      <c r="A1195" s="202" t="s">
        <v>815</v>
      </c>
      <c r="B1195" s="202" t="s">
        <v>1082</v>
      </c>
      <c r="C1195" s="202" t="s">
        <v>0</v>
      </c>
      <c r="D1195" s="202" t="s">
        <v>3</v>
      </c>
      <c r="E1195" s="202" t="s">
        <v>46</v>
      </c>
      <c r="F1195" s="202" t="s">
        <v>2762</v>
      </c>
      <c r="G1195" s="202" t="s">
        <v>2762</v>
      </c>
      <c r="H1195" s="203"/>
      <c r="I1195" s="203"/>
      <c r="J1195" s="203"/>
      <c r="K1195" s="202" t="s">
        <v>2762</v>
      </c>
      <c r="L1195" s="202"/>
      <c r="M1195" s="202" t="s">
        <v>2762</v>
      </c>
      <c r="N1195" s="203"/>
      <c r="O1195" s="203"/>
      <c r="P1195" s="203"/>
      <c r="Q1195" s="203"/>
      <c r="R1195" s="202" t="s">
        <v>2762</v>
      </c>
      <c r="S1195" s="202" t="s">
        <v>3762</v>
      </c>
      <c r="T1195" s="202" t="s">
        <v>3716</v>
      </c>
      <c r="U1195" s="205">
        <v>0</v>
      </c>
      <c r="V1195" s="205">
        <v>1</v>
      </c>
      <c r="W1195" s="202" t="s">
        <v>3455</v>
      </c>
      <c r="X1195" s="202" t="s">
        <v>3509</v>
      </c>
      <c r="Y1195" s="202" t="s">
        <v>2671</v>
      </c>
      <c r="Z1195" s="202" t="s">
        <v>2762</v>
      </c>
      <c r="AA1195" s="202" t="s">
        <v>2762</v>
      </c>
      <c r="AB1195" s="236"/>
    </row>
    <row r="1196" spans="1:28" s="200" customFormat="1" ht="63" customHeight="1" x14ac:dyDescent="0.2">
      <c r="A1196" s="202" t="s">
        <v>815</v>
      </c>
      <c r="B1196" s="202" t="s">
        <v>1082</v>
      </c>
      <c r="C1196" s="202" t="s">
        <v>788</v>
      </c>
      <c r="D1196" s="202" t="s">
        <v>3</v>
      </c>
      <c r="E1196" s="202" t="s">
        <v>46</v>
      </c>
      <c r="F1196" s="202" t="s">
        <v>2762</v>
      </c>
      <c r="G1196" s="202" t="s">
        <v>2762</v>
      </c>
      <c r="H1196" s="203"/>
      <c r="I1196" s="203"/>
      <c r="J1196" s="203"/>
      <c r="K1196" s="202" t="s">
        <v>2762</v>
      </c>
      <c r="L1196" s="202"/>
      <c r="M1196" s="202" t="s">
        <v>2762</v>
      </c>
      <c r="N1196" s="203"/>
      <c r="O1196" s="203"/>
      <c r="P1196" s="203"/>
      <c r="Q1196" s="203"/>
      <c r="R1196" s="202" t="s">
        <v>2762</v>
      </c>
      <c r="S1196" s="202"/>
      <c r="T1196" s="202"/>
      <c r="U1196" s="205"/>
      <c r="V1196" s="205"/>
      <c r="W1196" s="202"/>
      <c r="X1196" s="202"/>
      <c r="Y1196" s="202" t="s">
        <v>2671</v>
      </c>
      <c r="Z1196" s="202" t="s">
        <v>2762</v>
      </c>
      <c r="AA1196" s="202" t="s">
        <v>2762</v>
      </c>
      <c r="AB1196" s="236"/>
    </row>
    <row r="1197" spans="1:28" s="200" customFormat="1" ht="63" customHeight="1" x14ac:dyDescent="0.2">
      <c r="A1197" s="202" t="s">
        <v>815</v>
      </c>
      <c r="B1197" s="202" t="s">
        <v>1082</v>
      </c>
      <c r="C1197" s="202" t="s">
        <v>788</v>
      </c>
      <c r="D1197" s="202" t="s">
        <v>3</v>
      </c>
      <c r="E1197" s="202" t="s">
        <v>46</v>
      </c>
      <c r="F1197" s="202" t="s">
        <v>2762</v>
      </c>
      <c r="G1197" s="202" t="s">
        <v>2762</v>
      </c>
      <c r="H1197" s="203"/>
      <c r="I1197" s="203"/>
      <c r="J1197" s="203"/>
      <c r="K1197" s="202" t="s">
        <v>2762</v>
      </c>
      <c r="L1197" s="202"/>
      <c r="M1197" s="202" t="s">
        <v>2762</v>
      </c>
      <c r="N1197" s="203"/>
      <c r="O1197" s="203"/>
      <c r="P1197" s="203"/>
      <c r="Q1197" s="203"/>
      <c r="R1197" s="202" t="s">
        <v>2762</v>
      </c>
      <c r="S1197" s="202"/>
      <c r="T1197" s="202"/>
      <c r="U1197" s="205"/>
      <c r="V1197" s="205"/>
      <c r="W1197" s="202"/>
      <c r="X1197" s="202"/>
      <c r="Y1197" s="202" t="s">
        <v>2671</v>
      </c>
      <c r="Z1197" s="202" t="s">
        <v>2762</v>
      </c>
      <c r="AA1197" s="202" t="s">
        <v>2762</v>
      </c>
      <c r="AB1197" s="236"/>
    </row>
    <row r="1198" spans="1:28" s="200" customFormat="1" ht="63" customHeight="1" x14ac:dyDescent="0.2">
      <c r="A1198" s="202" t="s">
        <v>815</v>
      </c>
      <c r="B1198" s="202" t="s">
        <v>1082</v>
      </c>
      <c r="C1198" s="202" t="s">
        <v>788</v>
      </c>
      <c r="D1198" s="202" t="s">
        <v>3</v>
      </c>
      <c r="E1198" s="202" t="s">
        <v>46</v>
      </c>
      <c r="F1198" s="202" t="s">
        <v>2762</v>
      </c>
      <c r="G1198" s="202" t="s">
        <v>2762</v>
      </c>
      <c r="H1198" s="203"/>
      <c r="I1198" s="203"/>
      <c r="J1198" s="203"/>
      <c r="K1198" s="202" t="s">
        <v>2762</v>
      </c>
      <c r="L1198" s="202"/>
      <c r="M1198" s="202" t="s">
        <v>2762</v>
      </c>
      <c r="N1198" s="203"/>
      <c r="O1198" s="203"/>
      <c r="P1198" s="203"/>
      <c r="Q1198" s="203"/>
      <c r="R1198" s="202" t="s">
        <v>2762</v>
      </c>
      <c r="S1198" s="202"/>
      <c r="T1198" s="202"/>
      <c r="U1198" s="205"/>
      <c r="V1198" s="205"/>
      <c r="W1198" s="202"/>
      <c r="X1198" s="202"/>
      <c r="Y1198" s="202" t="s">
        <v>2671</v>
      </c>
      <c r="Z1198" s="202" t="s">
        <v>2762</v>
      </c>
      <c r="AA1198" s="202" t="s">
        <v>2762</v>
      </c>
      <c r="AB1198" s="236"/>
    </row>
    <row r="1199" spans="1:28" s="200" customFormat="1" ht="63" customHeight="1" x14ac:dyDescent="0.2">
      <c r="A1199" s="202" t="s">
        <v>815</v>
      </c>
      <c r="B1199" s="202" t="s">
        <v>1082</v>
      </c>
      <c r="C1199" s="202" t="s">
        <v>788</v>
      </c>
      <c r="D1199" s="202" t="s">
        <v>3</v>
      </c>
      <c r="E1199" s="202" t="s">
        <v>46</v>
      </c>
      <c r="F1199" s="202" t="s">
        <v>2762</v>
      </c>
      <c r="G1199" s="202" t="s">
        <v>2762</v>
      </c>
      <c r="H1199" s="203"/>
      <c r="I1199" s="203"/>
      <c r="J1199" s="203"/>
      <c r="K1199" s="202" t="s">
        <v>2762</v>
      </c>
      <c r="L1199" s="202"/>
      <c r="M1199" s="202" t="s">
        <v>2762</v>
      </c>
      <c r="N1199" s="203"/>
      <c r="O1199" s="203"/>
      <c r="P1199" s="203"/>
      <c r="Q1199" s="203"/>
      <c r="R1199" s="202" t="s">
        <v>2762</v>
      </c>
      <c r="S1199" s="202" t="s">
        <v>3763</v>
      </c>
      <c r="T1199" s="202" t="s">
        <v>3716</v>
      </c>
      <c r="U1199" s="205">
        <v>0</v>
      </c>
      <c r="V1199" s="205">
        <v>0.9</v>
      </c>
      <c r="W1199" s="202"/>
      <c r="X1199" s="202"/>
      <c r="Y1199" s="202" t="s">
        <v>2671</v>
      </c>
      <c r="Z1199" s="202" t="s">
        <v>2762</v>
      </c>
      <c r="AA1199" s="202" t="s">
        <v>2762</v>
      </c>
      <c r="AB1199" s="236"/>
    </row>
    <row r="1200" spans="1:28" s="200" customFormat="1" ht="63" customHeight="1" x14ac:dyDescent="0.2">
      <c r="A1200" s="202" t="s">
        <v>815</v>
      </c>
      <c r="B1200" s="202" t="s">
        <v>1082</v>
      </c>
      <c r="C1200" s="202" t="s">
        <v>788</v>
      </c>
      <c r="D1200" s="202" t="s">
        <v>3</v>
      </c>
      <c r="E1200" s="202" t="s">
        <v>46</v>
      </c>
      <c r="F1200" s="202" t="s">
        <v>2762</v>
      </c>
      <c r="G1200" s="202" t="s">
        <v>2762</v>
      </c>
      <c r="H1200" s="203"/>
      <c r="I1200" s="203"/>
      <c r="J1200" s="203"/>
      <c r="K1200" s="202" t="s">
        <v>2762</v>
      </c>
      <c r="L1200" s="202"/>
      <c r="M1200" s="202" t="s">
        <v>2762</v>
      </c>
      <c r="N1200" s="203"/>
      <c r="O1200" s="203"/>
      <c r="P1200" s="203"/>
      <c r="Q1200" s="203"/>
      <c r="R1200" s="202" t="s">
        <v>2762</v>
      </c>
      <c r="S1200" s="202"/>
      <c r="T1200" s="202"/>
      <c r="U1200" s="205"/>
      <c r="V1200" s="205"/>
      <c r="W1200" s="202"/>
      <c r="X1200" s="202"/>
      <c r="Y1200" s="202" t="s">
        <v>2671</v>
      </c>
      <c r="Z1200" s="202" t="s">
        <v>2762</v>
      </c>
      <c r="AA1200" s="202" t="s">
        <v>2762</v>
      </c>
      <c r="AB1200" s="236"/>
    </row>
    <row r="1201" spans="1:28" s="200" customFormat="1" ht="63" customHeight="1" x14ac:dyDescent="0.2">
      <c r="A1201" s="202" t="s">
        <v>815</v>
      </c>
      <c r="B1201" s="202" t="s">
        <v>1082</v>
      </c>
      <c r="C1201" s="202" t="s">
        <v>788</v>
      </c>
      <c r="D1201" s="202" t="s">
        <v>3</v>
      </c>
      <c r="E1201" s="202" t="s">
        <v>50</v>
      </c>
      <c r="F1201" s="202" t="s">
        <v>2762</v>
      </c>
      <c r="G1201" s="202" t="s">
        <v>2762</v>
      </c>
      <c r="H1201" s="203"/>
      <c r="I1201" s="203"/>
      <c r="J1201" s="203"/>
      <c r="K1201" s="202" t="s">
        <v>2762</v>
      </c>
      <c r="L1201" s="202"/>
      <c r="M1201" s="202" t="s">
        <v>2762</v>
      </c>
      <c r="N1201" s="203"/>
      <c r="O1201" s="203"/>
      <c r="P1201" s="203"/>
      <c r="Q1201" s="203"/>
      <c r="R1201" s="202" t="s">
        <v>2762</v>
      </c>
      <c r="S1201" s="202" t="s">
        <v>3764</v>
      </c>
      <c r="T1201" s="202" t="s">
        <v>3716</v>
      </c>
      <c r="U1201" s="229">
        <v>0</v>
      </c>
      <c r="V1201" s="229">
        <v>1</v>
      </c>
      <c r="W1201" s="202" t="s">
        <v>3455</v>
      </c>
      <c r="X1201" s="202" t="s">
        <v>3632</v>
      </c>
      <c r="Y1201" s="202" t="s">
        <v>2671</v>
      </c>
      <c r="Z1201" s="202" t="s">
        <v>2762</v>
      </c>
      <c r="AA1201" s="202" t="s">
        <v>2762</v>
      </c>
      <c r="AB1201" s="236"/>
    </row>
    <row r="1202" spans="1:28" s="200" customFormat="1" ht="63" customHeight="1" x14ac:dyDescent="0.2">
      <c r="A1202" s="202" t="s">
        <v>815</v>
      </c>
      <c r="B1202" s="202" t="s">
        <v>1082</v>
      </c>
      <c r="C1202" s="202" t="s">
        <v>788</v>
      </c>
      <c r="D1202" s="202" t="s">
        <v>3</v>
      </c>
      <c r="E1202" s="202" t="s">
        <v>50</v>
      </c>
      <c r="F1202" s="202" t="s">
        <v>2762</v>
      </c>
      <c r="G1202" s="202" t="s">
        <v>2762</v>
      </c>
      <c r="H1202" s="203"/>
      <c r="I1202" s="203"/>
      <c r="J1202" s="203"/>
      <c r="K1202" s="202" t="s">
        <v>2762</v>
      </c>
      <c r="L1202" s="202"/>
      <c r="M1202" s="202" t="s">
        <v>2762</v>
      </c>
      <c r="N1202" s="203"/>
      <c r="O1202" s="203"/>
      <c r="P1202" s="203"/>
      <c r="Q1202" s="203"/>
      <c r="R1202" s="202" t="s">
        <v>2762</v>
      </c>
      <c r="S1202" s="202"/>
      <c r="T1202" s="202"/>
      <c r="U1202" s="205"/>
      <c r="V1202" s="205"/>
      <c r="W1202" s="202"/>
      <c r="X1202" s="202"/>
      <c r="Y1202" s="202" t="s">
        <v>2671</v>
      </c>
      <c r="Z1202" s="202" t="s">
        <v>2762</v>
      </c>
      <c r="AA1202" s="202" t="s">
        <v>2762</v>
      </c>
      <c r="AB1202" s="236"/>
    </row>
    <row r="1203" spans="1:28" s="200" customFormat="1" ht="81" customHeight="1" x14ac:dyDescent="0.2">
      <c r="A1203" s="202" t="s">
        <v>815</v>
      </c>
      <c r="B1203" s="202" t="s">
        <v>1082</v>
      </c>
      <c r="C1203" s="202" t="s">
        <v>788</v>
      </c>
      <c r="D1203" s="202" t="s">
        <v>3</v>
      </c>
      <c r="E1203" s="202" t="s">
        <v>46</v>
      </c>
      <c r="F1203" s="202" t="s">
        <v>2762</v>
      </c>
      <c r="G1203" s="202" t="s">
        <v>2762</v>
      </c>
      <c r="H1203" s="203"/>
      <c r="I1203" s="203"/>
      <c r="J1203" s="203"/>
      <c r="K1203" s="202" t="s">
        <v>2762</v>
      </c>
      <c r="L1203" s="202"/>
      <c r="M1203" s="202" t="s">
        <v>2762</v>
      </c>
      <c r="N1203" s="203"/>
      <c r="O1203" s="203"/>
      <c r="P1203" s="203"/>
      <c r="Q1203" s="203"/>
      <c r="R1203" s="202" t="s">
        <v>2762</v>
      </c>
      <c r="S1203" s="202" t="s">
        <v>3765</v>
      </c>
      <c r="T1203" s="202" t="s">
        <v>3716</v>
      </c>
      <c r="U1203" s="205">
        <v>0</v>
      </c>
      <c r="V1203" s="205">
        <v>1</v>
      </c>
      <c r="W1203" s="202" t="s">
        <v>3455</v>
      </c>
      <c r="X1203" s="202" t="s">
        <v>3633</v>
      </c>
      <c r="Y1203" s="202" t="s">
        <v>2671</v>
      </c>
      <c r="Z1203" s="202" t="s">
        <v>2762</v>
      </c>
      <c r="AA1203" s="202" t="s">
        <v>2762</v>
      </c>
      <c r="AB1203" s="236"/>
    </row>
    <row r="1204" spans="1:28" s="200" customFormat="1" ht="63" customHeight="1" x14ac:dyDescent="0.2">
      <c r="A1204" s="202" t="s">
        <v>815</v>
      </c>
      <c r="B1204" s="202" t="s">
        <v>1082</v>
      </c>
      <c r="C1204" s="202" t="s">
        <v>788</v>
      </c>
      <c r="D1204" s="202" t="s">
        <v>3</v>
      </c>
      <c r="E1204" s="202" t="s">
        <v>46</v>
      </c>
      <c r="F1204" s="202" t="s">
        <v>2762</v>
      </c>
      <c r="G1204" s="202" t="s">
        <v>2762</v>
      </c>
      <c r="H1204" s="203"/>
      <c r="I1204" s="203"/>
      <c r="J1204" s="203"/>
      <c r="K1204" s="202" t="s">
        <v>2762</v>
      </c>
      <c r="L1204" s="202"/>
      <c r="M1204" s="202" t="s">
        <v>2762</v>
      </c>
      <c r="N1204" s="203"/>
      <c r="O1204" s="203"/>
      <c r="P1204" s="203"/>
      <c r="Q1204" s="203"/>
      <c r="R1204" s="202" t="s">
        <v>2762</v>
      </c>
      <c r="S1204" s="202"/>
      <c r="T1204" s="202"/>
      <c r="U1204" s="205"/>
      <c r="V1204" s="205"/>
      <c r="W1204" s="202"/>
      <c r="X1204" s="202"/>
      <c r="Y1204" s="202" t="s">
        <v>2671</v>
      </c>
      <c r="Z1204" s="202" t="s">
        <v>2762</v>
      </c>
      <c r="AA1204" s="202" t="s">
        <v>2762</v>
      </c>
      <c r="AB1204" s="236"/>
    </row>
    <row r="1205" spans="1:28" s="200" customFormat="1" ht="63" customHeight="1" x14ac:dyDescent="0.2">
      <c r="A1205" s="202" t="s">
        <v>815</v>
      </c>
      <c r="B1205" s="202" t="s">
        <v>1082</v>
      </c>
      <c r="C1205" s="202" t="s">
        <v>788</v>
      </c>
      <c r="D1205" s="202"/>
      <c r="E1205" s="202"/>
      <c r="F1205" s="202" t="s">
        <v>2762</v>
      </c>
      <c r="G1205" s="202" t="s">
        <v>2762</v>
      </c>
      <c r="H1205" s="203"/>
      <c r="I1205" s="203"/>
      <c r="J1205" s="203"/>
      <c r="K1205" s="202" t="s">
        <v>2762</v>
      </c>
      <c r="L1205" s="202"/>
      <c r="M1205" s="202" t="s">
        <v>2762</v>
      </c>
      <c r="N1205" s="203"/>
      <c r="O1205" s="203"/>
      <c r="P1205" s="203"/>
      <c r="Q1205" s="203"/>
      <c r="R1205" s="202" t="s">
        <v>2762</v>
      </c>
      <c r="S1205" s="202" t="s">
        <v>3766</v>
      </c>
      <c r="T1205" s="202" t="s">
        <v>3716</v>
      </c>
      <c r="U1205" s="205">
        <v>0</v>
      </c>
      <c r="V1205" s="205">
        <v>1</v>
      </c>
      <c r="W1205" s="202" t="s">
        <v>3455</v>
      </c>
      <c r="X1205" s="202" t="s">
        <v>3509</v>
      </c>
      <c r="Y1205" s="202" t="s">
        <v>2671</v>
      </c>
      <c r="Z1205" s="202" t="s">
        <v>2762</v>
      </c>
      <c r="AA1205" s="202" t="s">
        <v>2762</v>
      </c>
      <c r="AB1205" s="236"/>
    </row>
    <row r="1206" spans="1:28" s="200" customFormat="1" ht="63" customHeight="1" x14ac:dyDescent="0.2">
      <c r="A1206" s="202" t="s">
        <v>815</v>
      </c>
      <c r="B1206" s="202" t="s">
        <v>1082</v>
      </c>
      <c r="C1206" s="202" t="s">
        <v>788</v>
      </c>
      <c r="D1206" s="202"/>
      <c r="E1206" s="202"/>
      <c r="F1206" s="202" t="s">
        <v>2762</v>
      </c>
      <c r="G1206" s="202" t="s">
        <v>2762</v>
      </c>
      <c r="H1206" s="203"/>
      <c r="I1206" s="203"/>
      <c r="J1206" s="203"/>
      <c r="K1206" s="202" t="s">
        <v>2762</v>
      </c>
      <c r="L1206" s="202"/>
      <c r="M1206" s="202" t="s">
        <v>2762</v>
      </c>
      <c r="N1206" s="203"/>
      <c r="O1206" s="203"/>
      <c r="P1206" s="203"/>
      <c r="Q1206" s="203"/>
      <c r="R1206" s="202" t="s">
        <v>2762</v>
      </c>
      <c r="S1206" s="202"/>
      <c r="T1206" s="202"/>
      <c r="U1206" s="205"/>
      <c r="V1206" s="205"/>
      <c r="W1206" s="202"/>
      <c r="X1206" s="202"/>
      <c r="Y1206" s="202" t="s">
        <v>2671</v>
      </c>
      <c r="Z1206" s="202" t="s">
        <v>2762</v>
      </c>
      <c r="AA1206" s="202" t="s">
        <v>2762</v>
      </c>
      <c r="AB1206" s="236"/>
    </row>
    <row r="1207" spans="1:28" s="200" customFormat="1" ht="63" customHeight="1" x14ac:dyDescent="0.2">
      <c r="A1207" s="202" t="s">
        <v>815</v>
      </c>
      <c r="B1207" s="202" t="s">
        <v>1082</v>
      </c>
      <c r="C1207" s="202" t="s">
        <v>788</v>
      </c>
      <c r="D1207" s="202"/>
      <c r="E1207" s="202"/>
      <c r="F1207" s="202" t="s">
        <v>2762</v>
      </c>
      <c r="G1207" s="202" t="s">
        <v>2762</v>
      </c>
      <c r="H1207" s="203"/>
      <c r="I1207" s="203"/>
      <c r="J1207" s="203"/>
      <c r="K1207" s="202" t="s">
        <v>2762</v>
      </c>
      <c r="L1207" s="202"/>
      <c r="M1207" s="202" t="s">
        <v>2762</v>
      </c>
      <c r="N1207" s="203"/>
      <c r="O1207" s="203"/>
      <c r="P1207" s="203"/>
      <c r="Q1207" s="203"/>
      <c r="R1207" s="202" t="s">
        <v>2762</v>
      </c>
      <c r="S1207" s="202"/>
      <c r="T1207" s="202"/>
      <c r="U1207" s="205"/>
      <c r="V1207" s="205"/>
      <c r="W1207" s="202"/>
      <c r="X1207" s="202"/>
      <c r="Y1207" s="202" t="s">
        <v>2671</v>
      </c>
      <c r="Z1207" s="202" t="s">
        <v>2762</v>
      </c>
      <c r="AA1207" s="202" t="s">
        <v>2762</v>
      </c>
      <c r="AB1207" s="236"/>
    </row>
    <row r="1208" spans="1:28" s="200" customFormat="1" ht="63" customHeight="1" x14ac:dyDescent="0.2">
      <c r="A1208" s="202" t="s">
        <v>815</v>
      </c>
      <c r="B1208" s="202" t="s">
        <v>1082</v>
      </c>
      <c r="C1208" s="202" t="s">
        <v>788</v>
      </c>
      <c r="D1208" s="202"/>
      <c r="E1208" s="202"/>
      <c r="F1208" s="202" t="s">
        <v>2762</v>
      </c>
      <c r="G1208" s="202" t="s">
        <v>2762</v>
      </c>
      <c r="H1208" s="203"/>
      <c r="I1208" s="203"/>
      <c r="J1208" s="203"/>
      <c r="K1208" s="202" t="s">
        <v>2762</v>
      </c>
      <c r="L1208" s="202"/>
      <c r="M1208" s="202" t="s">
        <v>2762</v>
      </c>
      <c r="N1208" s="203"/>
      <c r="O1208" s="203"/>
      <c r="P1208" s="203"/>
      <c r="Q1208" s="203"/>
      <c r="R1208" s="202" t="s">
        <v>2762</v>
      </c>
      <c r="S1208" s="202"/>
      <c r="T1208" s="202"/>
      <c r="U1208" s="205"/>
      <c r="V1208" s="205"/>
      <c r="W1208" s="202"/>
      <c r="X1208" s="202"/>
      <c r="Y1208" s="202" t="s">
        <v>2671</v>
      </c>
      <c r="Z1208" s="202" t="s">
        <v>2762</v>
      </c>
      <c r="AA1208" s="202" t="s">
        <v>2762</v>
      </c>
      <c r="AB1208" s="236"/>
    </row>
    <row r="1209" spans="1:28" s="200" customFormat="1" ht="63" customHeight="1" x14ac:dyDescent="0.2">
      <c r="A1209" s="202" t="s">
        <v>815</v>
      </c>
      <c r="B1209" s="202" t="s">
        <v>1082</v>
      </c>
      <c r="C1209" s="202" t="s">
        <v>788</v>
      </c>
      <c r="D1209" s="202" t="s">
        <v>3</v>
      </c>
      <c r="E1209" s="202" t="s">
        <v>46</v>
      </c>
      <c r="F1209" s="202" t="s">
        <v>2762</v>
      </c>
      <c r="G1209" s="202" t="s">
        <v>2762</v>
      </c>
      <c r="H1209" s="203"/>
      <c r="I1209" s="203"/>
      <c r="J1209" s="203"/>
      <c r="K1209" s="202" t="s">
        <v>2762</v>
      </c>
      <c r="L1209" s="202"/>
      <c r="M1209" s="202" t="s">
        <v>2762</v>
      </c>
      <c r="N1209" s="203"/>
      <c r="O1209" s="203"/>
      <c r="P1209" s="203"/>
      <c r="Q1209" s="203"/>
      <c r="R1209" s="202" t="s">
        <v>2762</v>
      </c>
      <c r="S1209" s="202"/>
      <c r="T1209" s="202"/>
      <c r="U1209" s="205"/>
      <c r="V1209" s="205"/>
      <c r="W1209" s="202"/>
      <c r="X1209" s="202"/>
      <c r="Y1209" s="202" t="s">
        <v>2762</v>
      </c>
      <c r="Z1209" s="202" t="s">
        <v>2762</v>
      </c>
      <c r="AA1209" s="202" t="s">
        <v>2762</v>
      </c>
      <c r="AB1209" s="236"/>
    </row>
    <row r="1210" spans="1:28" s="200" customFormat="1" ht="63" customHeight="1" x14ac:dyDescent="0.2">
      <c r="A1210" s="202" t="s">
        <v>815</v>
      </c>
      <c r="B1210" s="202" t="s">
        <v>1082</v>
      </c>
      <c r="C1210" s="202" t="s">
        <v>788</v>
      </c>
      <c r="D1210" s="202" t="s">
        <v>3</v>
      </c>
      <c r="E1210" s="202" t="s">
        <v>46</v>
      </c>
      <c r="F1210" s="202"/>
      <c r="G1210" s="202"/>
      <c r="H1210" s="203"/>
      <c r="I1210" s="203"/>
      <c r="J1210" s="203"/>
      <c r="K1210" s="202"/>
      <c r="L1210" s="202"/>
      <c r="M1210" s="202"/>
      <c r="N1210" s="203"/>
      <c r="O1210" s="203"/>
      <c r="P1210" s="203"/>
      <c r="Q1210" s="203"/>
      <c r="R1210" s="202"/>
      <c r="S1210" s="202"/>
      <c r="T1210" s="202"/>
      <c r="U1210" s="205"/>
      <c r="V1210" s="205"/>
      <c r="W1210" s="202"/>
      <c r="X1210" s="202"/>
      <c r="Y1210" s="202" t="s">
        <v>2671</v>
      </c>
      <c r="Z1210" s="202" t="s">
        <v>2762</v>
      </c>
      <c r="AA1210" s="202" t="s">
        <v>2762</v>
      </c>
      <c r="AB1210" s="236"/>
    </row>
    <row r="1211" spans="1:28" s="200" customFormat="1" ht="63" customHeight="1" x14ac:dyDescent="0.2">
      <c r="A1211" s="202" t="s">
        <v>815</v>
      </c>
      <c r="B1211" s="202" t="s">
        <v>1082</v>
      </c>
      <c r="C1211" s="202" t="s">
        <v>788</v>
      </c>
      <c r="D1211" s="202" t="s">
        <v>3</v>
      </c>
      <c r="E1211" s="202" t="s">
        <v>46</v>
      </c>
      <c r="F1211" s="202"/>
      <c r="G1211" s="202"/>
      <c r="H1211" s="203"/>
      <c r="I1211" s="203"/>
      <c r="J1211" s="203"/>
      <c r="K1211" s="202"/>
      <c r="L1211" s="202"/>
      <c r="M1211" s="202"/>
      <c r="N1211" s="203"/>
      <c r="O1211" s="203"/>
      <c r="P1211" s="203"/>
      <c r="Q1211" s="203"/>
      <c r="R1211" s="202"/>
      <c r="S1211" s="202"/>
      <c r="T1211" s="202"/>
      <c r="U1211" s="205"/>
      <c r="V1211" s="205"/>
      <c r="W1211" s="202"/>
      <c r="X1211" s="202"/>
      <c r="Y1211" s="202" t="s">
        <v>2671</v>
      </c>
      <c r="Z1211" s="202" t="s">
        <v>2762</v>
      </c>
      <c r="AA1211" s="202" t="s">
        <v>2762</v>
      </c>
      <c r="AB1211" s="236"/>
    </row>
    <row r="1212" spans="1:28" s="200" customFormat="1" ht="63" customHeight="1" x14ac:dyDescent="0.2">
      <c r="A1212" s="202" t="s">
        <v>815</v>
      </c>
      <c r="B1212" s="202" t="s">
        <v>1082</v>
      </c>
      <c r="C1212" s="202" t="s">
        <v>788</v>
      </c>
      <c r="D1212" s="202" t="s">
        <v>3</v>
      </c>
      <c r="E1212" s="202" t="s">
        <v>46</v>
      </c>
      <c r="F1212" s="202"/>
      <c r="G1212" s="202"/>
      <c r="H1212" s="203"/>
      <c r="I1212" s="203"/>
      <c r="J1212" s="203"/>
      <c r="K1212" s="202"/>
      <c r="L1212" s="202"/>
      <c r="M1212" s="202"/>
      <c r="N1212" s="203"/>
      <c r="O1212" s="203"/>
      <c r="P1212" s="203"/>
      <c r="Q1212" s="203"/>
      <c r="R1212" s="202"/>
      <c r="S1212" s="202"/>
      <c r="T1212" s="202"/>
      <c r="U1212" s="205"/>
      <c r="V1212" s="205"/>
      <c r="W1212" s="202"/>
      <c r="X1212" s="202"/>
      <c r="Y1212" s="202" t="s">
        <v>2671</v>
      </c>
      <c r="Z1212" s="202" t="s">
        <v>2762</v>
      </c>
      <c r="AA1212" s="202" t="s">
        <v>2762</v>
      </c>
      <c r="AB1212" s="236"/>
    </row>
    <row r="1213" spans="1:28" s="200" customFormat="1" ht="63" customHeight="1" x14ac:dyDescent="0.2">
      <c r="A1213" s="202" t="s">
        <v>815</v>
      </c>
      <c r="B1213" s="202" t="s">
        <v>1082</v>
      </c>
      <c r="C1213" s="202" t="s">
        <v>788</v>
      </c>
      <c r="D1213" s="202" t="s">
        <v>3</v>
      </c>
      <c r="E1213" s="202"/>
      <c r="F1213" s="202"/>
      <c r="G1213" s="202"/>
      <c r="H1213" s="203"/>
      <c r="I1213" s="203"/>
      <c r="J1213" s="203"/>
      <c r="K1213" s="202"/>
      <c r="L1213" s="202"/>
      <c r="M1213" s="202"/>
      <c r="N1213" s="203"/>
      <c r="O1213" s="203"/>
      <c r="P1213" s="203"/>
      <c r="Q1213" s="203"/>
      <c r="R1213" s="202"/>
      <c r="S1213" s="202"/>
      <c r="T1213" s="202"/>
      <c r="U1213" s="205"/>
      <c r="V1213" s="205"/>
      <c r="W1213" s="202"/>
      <c r="X1213" s="202"/>
      <c r="Y1213" s="202"/>
      <c r="Z1213" s="202"/>
      <c r="AA1213" s="202"/>
      <c r="AB1213" s="236"/>
    </row>
    <row r="1214" spans="1:28" s="200" customFormat="1" ht="63" customHeight="1" x14ac:dyDescent="0.2">
      <c r="A1214" s="202" t="s">
        <v>815</v>
      </c>
      <c r="B1214" s="202" t="s">
        <v>1082</v>
      </c>
      <c r="C1214" s="202" t="s">
        <v>788</v>
      </c>
      <c r="D1214" s="202" t="s">
        <v>3</v>
      </c>
      <c r="E1214" s="202"/>
      <c r="F1214" s="202"/>
      <c r="G1214" s="202"/>
      <c r="H1214" s="203"/>
      <c r="I1214" s="203"/>
      <c r="J1214" s="203"/>
      <c r="K1214" s="202"/>
      <c r="L1214" s="202"/>
      <c r="M1214" s="202"/>
      <c r="N1214" s="203"/>
      <c r="O1214" s="203"/>
      <c r="P1214" s="203"/>
      <c r="Q1214" s="203"/>
      <c r="R1214" s="202"/>
      <c r="S1214" s="202"/>
      <c r="T1214" s="202"/>
      <c r="U1214" s="205"/>
      <c r="V1214" s="205"/>
      <c r="W1214" s="202"/>
      <c r="X1214" s="202"/>
      <c r="Y1214" s="202"/>
      <c r="Z1214" s="202"/>
      <c r="AA1214" s="202"/>
      <c r="AB1214" s="236"/>
    </row>
    <row r="1215" spans="1:28" s="200" customFormat="1" ht="63" customHeight="1" x14ac:dyDescent="0.2">
      <c r="A1215" s="202" t="s">
        <v>815</v>
      </c>
      <c r="B1215" s="202" t="s">
        <v>1082</v>
      </c>
      <c r="C1215" s="202" t="s">
        <v>788</v>
      </c>
      <c r="D1215" s="202" t="s">
        <v>3</v>
      </c>
      <c r="E1215" s="202"/>
      <c r="F1215" s="202"/>
      <c r="G1215" s="202"/>
      <c r="H1215" s="203"/>
      <c r="I1215" s="203"/>
      <c r="J1215" s="203"/>
      <c r="K1215" s="202"/>
      <c r="L1215" s="202"/>
      <c r="M1215" s="202"/>
      <c r="N1215" s="203"/>
      <c r="O1215" s="203"/>
      <c r="P1215" s="203"/>
      <c r="Q1215" s="203"/>
      <c r="R1215" s="202"/>
      <c r="S1215" s="202"/>
      <c r="T1215" s="202"/>
      <c r="U1215" s="205"/>
      <c r="V1215" s="205"/>
      <c r="W1215" s="202"/>
      <c r="X1215" s="202"/>
      <c r="Y1215" s="202"/>
      <c r="Z1215" s="202"/>
      <c r="AA1215" s="202"/>
      <c r="AB1215" s="236"/>
    </row>
    <row r="1216" spans="1:28" s="200" customFormat="1" ht="63" customHeight="1" x14ac:dyDescent="0.2">
      <c r="A1216" s="202" t="s">
        <v>815</v>
      </c>
      <c r="B1216" s="202" t="s">
        <v>1079</v>
      </c>
      <c r="C1216" s="202" t="s">
        <v>786</v>
      </c>
      <c r="D1216" s="202" t="s">
        <v>3</v>
      </c>
      <c r="E1216" s="202" t="s">
        <v>52</v>
      </c>
      <c r="F1216" s="202" t="s">
        <v>2762</v>
      </c>
      <c r="G1216" s="202" t="s">
        <v>2762</v>
      </c>
      <c r="H1216" s="203" t="s">
        <v>2762</v>
      </c>
      <c r="I1216" s="203" t="s">
        <v>2762</v>
      </c>
      <c r="J1216" s="203" t="s">
        <v>2762</v>
      </c>
      <c r="K1216" s="202" t="s">
        <v>2762</v>
      </c>
      <c r="L1216" s="202"/>
      <c r="M1216" s="202" t="s">
        <v>2762</v>
      </c>
      <c r="N1216" s="203"/>
      <c r="O1216" s="203"/>
      <c r="P1216" s="203"/>
      <c r="Q1216" s="203"/>
      <c r="R1216" s="202" t="s">
        <v>2762</v>
      </c>
      <c r="S1216" s="202" t="s">
        <v>3767</v>
      </c>
      <c r="T1216" s="202" t="s">
        <v>3634</v>
      </c>
      <c r="U1216" s="205">
        <v>0</v>
      </c>
      <c r="V1216" s="205">
        <v>1</v>
      </c>
      <c r="W1216" s="202" t="s">
        <v>2762</v>
      </c>
      <c r="X1216" s="202" t="s">
        <v>3635</v>
      </c>
      <c r="Y1216" s="202" t="s">
        <v>2671</v>
      </c>
      <c r="Z1216" s="202" t="s">
        <v>3636</v>
      </c>
      <c r="AA1216" s="202"/>
      <c r="AB1216" s="236">
        <v>2781158164.6199999</v>
      </c>
    </row>
    <row r="1217" spans="1:28" s="200" customFormat="1" ht="63" customHeight="1" x14ac:dyDescent="0.2">
      <c r="A1217" s="202" t="s">
        <v>815</v>
      </c>
      <c r="B1217" s="202" t="s">
        <v>1079</v>
      </c>
      <c r="C1217" s="202" t="s">
        <v>786</v>
      </c>
      <c r="D1217" s="202" t="s">
        <v>3</v>
      </c>
      <c r="E1217" s="202" t="s">
        <v>52</v>
      </c>
      <c r="F1217" s="202" t="s">
        <v>2762</v>
      </c>
      <c r="G1217" s="202" t="s">
        <v>2762</v>
      </c>
      <c r="H1217" s="203" t="s">
        <v>2762</v>
      </c>
      <c r="I1217" s="203" t="s">
        <v>2762</v>
      </c>
      <c r="J1217" s="203" t="s">
        <v>2762</v>
      </c>
      <c r="K1217" s="202" t="s">
        <v>2762</v>
      </c>
      <c r="L1217" s="202"/>
      <c r="M1217" s="202" t="s">
        <v>2762</v>
      </c>
      <c r="N1217" s="203"/>
      <c r="O1217" s="203">
        <v>100</v>
      </c>
      <c r="P1217" s="203">
        <v>0</v>
      </c>
      <c r="Q1217" s="203">
        <v>20</v>
      </c>
      <c r="R1217" s="202" t="s">
        <v>811</v>
      </c>
      <c r="S1217" s="202" t="s">
        <v>3767</v>
      </c>
      <c r="T1217" s="202" t="s">
        <v>3634</v>
      </c>
      <c r="U1217" s="205">
        <v>0</v>
      </c>
      <c r="V1217" s="205">
        <v>1</v>
      </c>
      <c r="W1217" s="202" t="s">
        <v>2762</v>
      </c>
      <c r="X1217" s="202" t="s">
        <v>3637</v>
      </c>
      <c r="Y1217" s="202" t="s">
        <v>1075</v>
      </c>
      <c r="Z1217" s="202" t="s">
        <v>3638</v>
      </c>
      <c r="AA1217" s="202" t="s">
        <v>3600</v>
      </c>
      <c r="AB1217" s="236"/>
    </row>
    <row r="1218" spans="1:28" s="200" customFormat="1" ht="63" customHeight="1" x14ac:dyDescent="0.2">
      <c r="A1218" s="202" t="s">
        <v>815</v>
      </c>
      <c r="B1218" s="202" t="s">
        <v>1079</v>
      </c>
      <c r="C1218" s="202" t="s">
        <v>0</v>
      </c>
      <c r="D1218" s="202" t="s">
        <v>3</v>
      </c>
      <c r="E1218" s="202" t="s">
        <v>52</v>
      </c>
      <c r="F1218" s="202" t="s">
        <v>2762</v>
      </c>
      <c r="G1218" s="202" t="s">
        <v>2762</v>
      </c>
      <c r="H1218" s="203" t="s">
        <v>2762</v>
      </c>
      <c r="I1218" s="203" t="s">
        <v>2762</v>
      </c>
      <c r="J1218" s="203" t="s">
        <v>2762</v>
      </c>
      <c r="K1218" s="202" t="s">
        <v>2762</v>
      </c>
      <c r="L1218" s="202"/>
      <c r="M1218" s="202" t="s">
        <v>2762</v>
      </c>
      <c r="N1218" s="203"/>
      <c r="O1218" s="203">
        <v>100</v>
      </c>
      <c r="P1218" s="203">
        <v>0</v>
      </c>
      <c r="Q1218" s="203">
        <v>20</v>
      </c>
      <c r="R1218" s="202" t="s">
        <v>811</v>
      </c>
      <c r="S1218" s="202" t="s">
        <v>3768</v>
      </c>
      <c r="T1218" s="202" t="s">
        <v>3716</v>
      </c>
      <c r="U1218" s="205">
        <v>0</v>
      </c>
      <c r="V1218" s="205">
        <v>1</v>
      </c>
      <c r="W1218" s="202" t="s">
        <v>2762</v>
      </c>
      <c r="X1218" s="202" t="s">
        <v>3637</v>
      </c>
      <c r="Y1218" s="202" t="s">
        <v>1075</v>
      </c>
      <c r="Z1218" s="202" t="s">
        <v>3638</v>
      </c>
      <c r="AA1218" s="202" t="s">
        <v>3600</v>
      </c>
      <c r="AB1218" s="236"/>
    </row>
    <row r="1219" spans="1:28" s="200" customFormat="1" ht="63" customHeight="1" x14ac:dyDescent="0.2">
      <c r="A1219" s="202" t="s">
        <v>815</v>
      </c>
      <c r="B1219" s="202" t="s">
        <v>1079</v>
      </c>
      <c r="C1219" s="202" t="s">
        <v>786</v>
      </c>
      <c r="D1219" s="202" t="s">
        <v>3</v>
      </c>
      <c r="E1219" s="202" t="s">
        <v>52</v>
      </c>
      <c r="F1219" s="202" t="s">
        <v>2762</v>
      </c>
      <c r="G1219" s="202" t="s">
        <v>2762</v>
      </c>
      <c r="H1219" s="203" t="s">
        <v>2762</v>
      </c>
      <c r="I1219" s="203" t="s">
        <v>2762</v>
      </c>
      <c r="J1219" s="203" t="s">
        <v>2762</v>
      </c>
      <c r="K1219" s="202" t="s">
        <v>2762</v>
      </c>
      <c r="L1219" s="202"/>
      <c r="M1219" s="202" t="s">
        <v>2762</v>
      </c>
      <c r="N1219" s="203"/>
      <c r="O1219" s="203">
        <v>100</v>
      </c>
      <c r="P1219" s="203">
        <v>0</v>
      </c>
      <c r="Q1219" s="203">
        <v>20</v>
      </c>
      <c r="R1219" s="202" t="s">
        <v>811</v>
      </c>
      <c r="S1219" s="202"/>
      <c r="T1219" s="202"/>
      <c r="U1219" s="229">
        <v>0</v>
      </c>
      <c r="V1219" s="229">
        <v>1</v>
      </c>
      <c r="W1219" s="202" t="s">
        <v>2762</v>
      </c>
      <c r="X1219" s="202" t="s">
        <v>3637</v>
      </c>
      <c r="Y1219" s="202" t="s">
        <v>1075</v>
      </c>
      <c r="Z1219" s="202" t="s">
        <v>3638</v>
      </c>
      <c r="AA1219" s="202" t="s">
        <v>3600</v>
      </c>
      <c r="AB1219" s="236"/>
    </row>
    <row r="1220" spans="1:28" s="200" customFormat="1" ht="63" customHeight="1" x14ac:dyDescent="0.2">
      <c r="A1220" s="202" t="s">
        <v>815</v>
      </c>
      <c r="B1220" s="202" t="s">
        <v>1079</v>
      </c>
      <c r="C1220" s="202" t="s">
        <v>786</v>
      </c>
      <c r="D1220" s="202" t="s">
        <v>3</v>
      </c>
      <c r="E1220" s="202" t="s">
        <v>52</v>
      </c>
      <c r="F1220" s="202" t="s">
        <v>2762</v>
      </c>
      <c r="G1220" s="202" t="s">
        <v>2762</v>
      </c>
      <c r="H1220" s="203" t="s">
        <v>2762</v>
      </c>
      <c r="I1220" s="203" t="s">
        <v>2762</v>
      </c>
      <c r="J1220" s="203" t="s">
        <v>2762</v>
      </c>
      <c r="K1220" s="202" t="s">
        <v>2762</v>
      </c>
      <c r="L1220" s="202"/>
      <c r="M1220" s="202" t="s">
        <v>2762</v>
      </c>
      <c r="N1220" s="203"/>
      <c r="O1220" s="203">
        <v>100</v>
      </c>
      <c r="P1220" s="203">
        <v>0</v>
      </c>
      <c r="Q1220" s="203">
        <v>20</v>
      </c>
      <c r="R1220" s="202" t="s">
        <v>811</v>
      </c>
      <c r="S1220" s="202"/>
      <c r="T1220" s="202"/>
      <c r="U1220" s="205">
        <v>0</v>
      </c>
      <c r="V1220" s="205">
        <v>1</v>
      </c>
      <c r="W1220" s="202" t="s">
        <v>2762</v>
      </c>
      <c r="X1220" s="202" t="s">
        <v>3637</v>
      </c>
      <c r="Y1220" s="202" t="s">
        <v>1075</v>
      </c>
      <c r="Z1220" s="202" t="s">
        <v>3638</v>
      </c>
      <c r="AA1220" s="202" t="s">
        <v>3600</v>
      </c>
      <c r="AB1220" s="236"/>
    </row>
    <row r="1221" spans="1:28" s="200" customFormat="1" ht="63" customHeight="1" x14ac:dyDescent="0.2">
      <c r="A1221" s="202" t="s">
        <v>815</v>
      </c>
      <c r="B1221" s="202" t="s">
        <v>1079</v>
      </c>
      <c r="C1221" s="202" t="s">
        <v>786</v>
      </c>
      <c r="D1221" s="202" t="s">
        <v>3</v>
      </c>
      <c r="E1221" s="202" t="s">
        <v>52</v>
      </c>
      <c r="F1221" s="202" t="s">
        <v>2762</v>
      </c>
      <c r="G1221" s="202" t="s">
        <v>2762</v>
      </c>
      <c r="H1221" s="203" t="s">
        <v>2762</v>
      </c>
      <c r="I1221" s="203" t="s">
        <v>2762</v>
      </c>
      <c r="J1221" s="203" t="s">
        <v>2762</v>
      </c>
      <c r="K1221" s="202" t="s">
        <v>2762</v>
      </c>
      <c r="L1221" s="202"/>
      <c r="M1221" s="202" t="s">
        <v>2762</v>
      </c>
      <c r="N1221" s="203"/>
      <c r="O1221" s="203">
        <v>100</v>
      </c>
      <c r="P1221" s="203">
        <v>0</v>
      </c>
      <c r="Q1221" s="203">
        <v>20</v>
      </c>
      <c r="R1221" s="202" t="s">
        <v>811</v>
      </c>
      <c r="S1221" s="202"/>
      <c r="T1221" s="202"/>
      <c r="U1221" s="205">
        <v>0</v>
      </c>
      <c r="V1221" s="205">
        <v>1</v>
      </c>
      <c r="W1221" s="202" t="s">
        <v>2762</v>
      </c>
      <c r="X1221" s="202" t="s">
        <v>3637</v>
      </c>
      <c r="Y1221" s="202" t="s">
        <v>1075</v>
      </c>
      <c r="Z1221" s="202" t="s">
        <v>3638</v>
      </c>
      <c r="AA1221" s="202" t="s">
        <v>3600</v>
      </c>
      <c r="AB1221" s="236"/>
    </row>
    <row r="1222" spans="1:28" s="200" customFormat="1" ht="63" customHeight="1" x14ac:dyDescent="0.2">
      <c r="A1222" s="202" t="s">
        <v>815</v>
      </c>
      <c r="B1222" s="202" t="s">
        <v>1079</v>
      </c>
      <c r="C1222" s="202" t="s">
        <v>786</v>
      </c>
      <c r="D1222" s="202" t="s">
        <v>3</v>
      </c>
      <c r="E1222" s="202" t="s">
        <v>52</v>
      </c>
      <c r="F1222" s="202" t="s">
        <v>2762</v>
      </c>
      <c r="G1222" s="202" t="s">
        <v>2762</v>
      </c>
      <c r="H1222" s="203" t="s">
        <v>2762</v>
      </c>
      <c r="I1222" s="203" t="s">
        <v>2762</v>
      </c>
      <c r="J1222" s="203" t="s">
        <v>2762</v>
      </c>
      <c r="K1222" s="202" t="s">
        <v>2762</v>
      </c>
      <c r="L1222" s="202"/>
      <c r="M1222" s="202" t="s">
        <v>2762</v>
      </c>
      <c r="N1222" s="203"/>
      <c r="O1222" s="203">
        <v>100</v>
      </c>
      <c r="P1222" s="203">
        <v>0</v>
      </c>
      <c r="Q1222" s="203">
        <v>20</v>
      </c>
      <c r="R1222" s="202" t="s">
        <v>811</v>
      </c>
      <c r="S1222" s="202"/>
      <c r="T1222" s="202"/>
      <c r="U1222" s="205">
        <v>0</v>
      </c>
      <c r="V1222" s="205">
        <v>1</v>
      </c>
      <c r="W1222" s="202" t="s">
        <v>2762</v>
      </c>
      <c r="X1222" s="202" t="s">
        <v>3637</v>
      </c>
      <c r="Y1222" s="202" t="s">
        <v>1075</v>
      </c>
      <c r="Z1222" s="202" t="s">
        <v>3638</v>
      </c>
      <c r="AA1222" s="202" t="s">
        <v>3600</v>
      </c>
      <c r="AB1222" s="236"/>
    </row>
    <row r="1223" spans="1:28" s="200" customFormat="1" ht="63" customHeight="1" x14ac:dyDescent="0.2">
      <c r="A1223" s="202" t="s">
        <v>815</v>
      </c>
      <c r="B1223" s="202" t="s">
        <v>1079</v>
      </c>
      <c r="C1223" s="202" t="s">
        <v>786</v>
      </c>
      <c r="D1223" s="202" t="s">
        <v>3</v>
      </c>
      <c r="E1223" s="202" t="s">
        <v>52</v>
      </c>
      <c r="F1223" s="202" t="s">
        <v>2762</v>
      </c>
      <c r="G1223" s="202" t="s">
        <v>2762</v>
      </c>
      <c r="H1223" s="203" t="s">
        <v>2762</v>
      </c>
      <c r="I1223" s="203" t="s">
        <v>2762</v>
      </c>
      <c r="J1223" s="203" t="s">
        <v>2762</v>
      </c>
      <c r="K1223" s="202" t="s">
        <v>2762</v>
      </c>
      <c r="L1223" s="202"/>
      <c r="M1223" s="202" t="s">
        <v>2762</v>
      </c>
      <c r="N1223" s="203"/>
      <c r="O1223" s="203">
        <v>100</v>
      </c>
      <c r="P1223" s="203">
        <v>0</v>
      </c>
      <c r="Q1223" s="203">
        <v>20</v>
      </c>
      <c r="R1223" s="202" t="s">
        <v>811</v>
      </c>
      <c r="S1223" s="202"/>
      <c r="T1223" s="202"/>
      <c r="U1223" s="205">
        <v>0</v>
      </c>
      <c r="V1223" s="205">
        <v>1</v>
      </c>
      <c r="W1223" s="202" t="s">
        <v>2762</v>
      </c>
      <c r="X1223" s="202" t="s">
        <v>3637</v>
      </c>
      <c r="Y1223" s="202" t="s">
        <v>1075</v>
      </c>
      <c r="Z1223" s="202" t="s">
        <v>3638</v>
      </c>
      <c r="AA1223" s="202" t="s">
        <v>3600</v>
      </c>
      <c r="AB1223" s="236"/>
    </row>
    <row r="1224" spans="1:28" s="200" customFormat="1" ht="63" customHeight="1" x14ac:dyDescent="0.2">
      <c r="A1224" s="202" t="s">
        <v>815</v>
      </c>
      <c r="B1224" s="202" t="s">
        <v>1079</v>
      </c>
      <c r="C1224" s="202" t="s">
        <v>786</v>
      </c>
      <c r="D1224" s="202" t="s">
        <v>3</v>
      </c>
      <c r="E1224" s="202" t="s">
        <v>52</v>
      </c>
      <c r="F1224" s="202" t="s">
        <v>2762</v>
      </c>
      <c r="G1224" s="202" t="s">
        <v>2762</v>
      </c>
      <c r="H1224" s="203" t="s">
        <v>2762</v>
      </c>
      <c r="I1224" s="203" t="s">
        <v>2762</v>
      </c>
      <c r="J1224" s="203" t="s">
        <v>2762</v>
      </c>
      <c r="K1224" s="202" t="s">
        <v>2762</v>
      </c>
      <c r="L1224" s="202"/>
      <c r="M1224" s="202" t="s">
        <v>2762</v>
      </c>
      <c r="N1224" s="203"/>
      <c r="O1224" s="203">
        <v>100</v>
      </c>
      <c r="P1224" s="203">
        <v>0</v>
      </c>
      <c r="Q1224" s="203">
        <v>20</v>
      </c>
      <c r="R1224" s="202" t="s">
        <v>811</v>
      </c>
      <c r="S1224" s="202"/>
      <c r="T1224" s="202"/>
      <c r="U1224" s="205">
        <v>0</v>
      </c>
      <c r="V1224" s="205">
        <v>1</v>
      </c>
      <c r="W1224" s="202" t="s">
        <v>2762</v>
      </c>
      <c r="X1224" s="202" t="s">
        <v>3637</v>
      </c>
      <c r="Y1224" s="202" t="s">
        <v>1075</v>
      </c>
      <c r="Z1224" s="202" t="s">
        <v>3638</v>
      </c>
      <c r="AA1224" s="202" t="s">
        <v>3600</v>
      </c>
      <c r="AB1224" s="236"/>
    </row>
    <row r="1225" spans="1:28" s="200" customFormat="1" ht="63" customHeight="1" x14ac:dyDescent="0.2">
      <c r="A1225" s="202" t="s">
        <v>815</v>
      </c>
      <c r="B1225" s="202" t="s">
        <v>1079</v>
      </c>
      <c r="C1225" s="202" t="s">
        <v>786</v>
      </c>
      <c r="D1225" s="202" t="s">
        <v>3</v>
      </c>
      <c r="E1225" s="202" t="s">
        <v>52</v>
      </c>
      <c r="F1225" s="202" t="s">
        <v>2762</v>
      </c>
      <c r="G1225" s="202" t="s">
        <v>2762</v>
      </c>
      <c r="H1225" s="203" t="s">
        <v>2762</v>
      </c>
      <c r="I1225" s="203" t="s">
        <v>2762</v>
      </c>
      <c r="J1225" s="203" t="s">
        <v>2762</v>
      </c>
      <c r="K1225" s="202" t="s">
        <v>2762</v>
      </c>
      <c r="L1225" s="202"/>
      <c r="M1225" s="202" t="s">
        <v>2762</v>
      </c>
      <c r="N1225" s="203"/>
      <c r="O1225" s="203">
        <v>100</v>
      </c>
      <c r="P1225" s="203">
        <v>0</v>
      </c>
      <c r="Q1225" s="203">
        <v>20</v>
      </c>
      <c r="R1225" s="202" t="s">
        <v>811</v>
      </c>
      <c r="S1225" s="202"/>
      <c r="T1225" s="202"/>
      <c r="U1225" s="205">
        <v>0</v>
      </c>
      <c r="V1225" s="205">
        <v>1</v>
      </c>
      <c r="W1225" s="202" t="s">
        <v>2762</v>
      </c>
      <c r="X1225" s="202" t="s">
        <v>3637</v>
      </c>
      <c r="Y1225" s="202" t="s">
        <v>1075</v>
      </c>
      <c r="Z1225" s="202" t="s">
        <v>3638</v>
      </c>
      <c r="AA1225" s="202" t="s">
        <v>3600</v>
      </c>
      <c r="AB1225" s="236"/>
    </row>
    <row r="1226" spans="1:28" s="200" customFormat="1" ht="63" customHeight="1" x14ac:dyDescent="0.2">
      <c r="A1226" s="202" t="s">
        <v>815</v>
      </c>
      <c r="B1226" s="202" t="s">
        <v>1079</v>
      </c>
      <c r="C1226" s="202" t="s">
        <v>789</v>
      </c>
      <c r="D1226" s="202" t="s">
        <v>3</v>
      </c>
      <c r="E1226" s="202" t="s">
        <v>51</v>
      </c>
      <c r="F1226" s="202" t="s">
        <v>2762</v>
      </c>
      <c r="G1226" s="202" t="s">
        <v>2762</v>
      </c>
      <c r="H1226" s="203"/>
      <c r="I1226" s="203"/>
      <c r="J1226" s="203"/>
      <c r="K1226" s="202" t="s">
        <v>2762</v>
      </c>
      <c r="L1226" s="202"/>
      <c r="M1226" s="202" t="s">
        <v>2762</v>
      </c>
      <c r="N1226" s="203"/>
      <c r="O1226" s="203">
        <v>100</v>
      </c>
      <c r="P1226" s="203"/>
      <c r="Q1226" s="203">
        <v>30</v>
      </c>
      <c r="R1226" s="202" t="s">
        <v>811</v>
      </c>
      <c r="S1226" s="202" t="s">
        <v>3769</v>
      </c>
      <c r="T1226" s="202" t="s">
        <v>3770</v>
      </c>
      <c r="U1226" s="205">
        <v>0</v>
      </c>
      <c r="V1226" s="205">
        <v>1</v>
      </c>
      <c r="W1226" s="202"/>
      <c r="X1226" s="202" t="s">
        <v>3771</v>
      </c>
      <c r="Y1226" s="202" t="s">
        <v>1075</v>
      </c>
      <c r="Z1226" s="202" t="s">
        <v>844</v>
      </c>
      <c r="AA1226" s="202" t="s">
        <v>3639</v>
      </c>
      <c r="AB1226" s="236"/>
    </row>
    <row r="1227" spans="1:28" s="200" customFormat="1" ht="63" customHeight="1" x14ac:dyDescent="0.2">
      <c r="A1227" s="202" t="s">
        <v>815</v>
      </c>
      <c r="B1227" s="202" t="s">
        <v>1079</v>
      </c>
      <c r="C1227" s="202" t="s">
        <v>789</v>
      </c>
      <c r="D1227" s="202" t="s">
        <v>3</v>
      </c>
      <c r="E1227" s="202" t="s">
        <v>51</v>
      </c>
      <c r="F1227" s="202" t="s">
        <v>2762</v>
      </c>
      <c r="G1227" s="202" t="s">
        <v>2762</v>
      </c>
      <c r="H1227" s="203"/>
      <c r="I1227" s="203"/>
      <c r="J1227" s="203"/>
      <c r="K1227" s="202" t="s">
        <v>2762</v>
      </c>
      <c r="L1227" s="202"/>
      <c r="M1227" s="202" t="s">
        <v>2762</v>
      </c>
      <c r="N1227" s="203"/>
      <c r="O1227" s="203">
        <v>100</v>
      </c>
      <c r="P1227" s="203"/>
      <c r="Q1227" s="203">
        <v>30</v>
      </c>
      <c r="R1227" s="202" t="s">
        <v>811</v>
      </c>
      <c r="S1227" s="202" t="s">
        <v>3772</v>
      </c>
      <c r="T1227" s="202" t="s">
        <v>3770</v>
      </c>
      <c r="U1227" s="205">
        <v>0</v>
      </c>
      <c r="V1227" s="205">
        <v>1</v>
      </c>
      <c r="W1227" s="202"/>
      <c r="X1227" s="202"/>
      <c r="Y1227" s="202" t="s">
        <v>1075</v>
      </c>
      <c r="Z1227" s="202" t="s">
        <v>3640</v>
      </c>
      <c r="AA1227" s="202" t="s">
        <v>3639</v>
      </c>
      <c r="AB1227" s="236"/>
    </row>
    <row r="1228" spans="1:28" s="200" customFormat="1" ht="63" customHeight="1" x14ac:dyDescent="0.2">
      <c r="A1228" s="202" t="s">
        <v>815</v>
      </c>
      <c r="B1228" s="202" t="s">
        <v>1079</v>
      </c>
      <c r="C1228" s="202" t="s">
        <v>789</v>
      </c>
      <c r="D1228" s="202" t="s">
        <v>3</v>
      </c>
      <c r="E1228" s="202" t="s">
        <v>51</v>
      </c>
      <c r="F1228" s="202" t="s">
        <v>2762</v>
      </c>
      <c r="G1228" s="202" t="s">
        <v>2762</v>
      </c>
      <c r="H1228" s="203"/>
      <c r="I1228" s="203"/>
      <c r="J1228" s="203"/>
      <c r="K1228" s="202" t="s">
        <v>2762</v>
      </c>
      <c r="L1228" s="202"/>
      <c r="M1228" s="202" t="s">
        <v>2762</v>
      </c>
      <c r="N1228" s="203"/>
      <c r="O1228" s="203">
        <v>100</v>
      </c>
      <c r="P1228" s="203"/>
      <c r="Q1228" s="203">
        <v>30</v>
      </c>
      <c r="R1228" s="202" t="s">
        <v>811</v>
      </c>
      <c r="S1228" s="202" t="s">
        <v>3773</v>
      </c>
      <c r="T1228" s="202" t="s">
        <v>3770</v>
      </c>
      <c r="U1228" s="205">
        <v>0</v>
      </c>
      <c r="V1228" s="205">
        <v>1</v>
      </c>
      <c r="W1228" s="202"/>
      <c r="X1228" s="202"/>
      <c r="Y1228" s="202" t="s">
        <v>1075</v>
      </c>
      <c r="Z1228" s="202" t="s">
        <v>3641</v>
      </c>
      <c r="AA1228" s="202" t="s">
        <v>3639</v>
      </c>
      <c r="AB1228" s="236"/>
    </row>
    <row r="1229" spans="1:28" s="200" customFormat="1" ht="63" customHeight="1" x14ac:dyDescent="0.2">
      <c r="A1229" s="202" t="s">
        <v>815</v>
      </c>
      <c r="B1229" s="202" t="s">
        <v>1079</v>
      </c>
      <c r="C1229" s="202" t="s">
        <v>789</v>
      </c>
      <c r="D1229" s="202" t="s">
        <v>3</v>
      </c>
      <c r="E1229" s="202" t="s">
        <v>51</v>
      </c>
      <c r="F1229" s="202" t="s">
        <v>2762</v>
      </c>
      <c r="G1229" s="202" t="s">
        <v>2762</v>
      </c>
      <c r="H1229" s="203" t="s">
        <v>2762</v>
      </c>
      <c r="I1229" s="203" t="s">
        <v>2762</v>
      </c>
      <c r="J1229" s="203" t="s">
        <v>2762</v>
      </c>
      <c r="K1229" s="202" t="s">
        <v>2762</v>
      </c>
      <c r="L1229" s="202"/>
      <c r="M1229" s="202" t="s">
        <v>2762</v>
      </c>
      <c r="N1229" s="203"/>
      <c r="O1229" s="203"/>
      <c r="P1229" s="203"/>
      <c r="Q1229" s="203"/>
      <c r="R1229" s="202" t="s">
        <v>811</v>
      </c>
      <c r="S1229" s="202" t="s">
        <v>3774</v>
      </c>
      <c r="T1229" s="202" t="s">
        <v>3770</v>
      </c>
      <c r="U1229" s="205">
        <v>0</v>
      </c>
      <c r="V1229" s="205">
        <v>0.25</v>
      </c>
      <c r="W1229" s="202"/>
      <c r="X1229" s="202"/>
      <c r="Y1229" s="202" t="s">
        <v>1075</v>
      </c>
      <c r="Z1229" s="202" t="s">
        <v>3642</v>
      </c>
      <c r="AA1229" s="202" t="s">
        <v>3639</v>
      </c>
      <c r="AB1229" s="236"/>
    </row>
    <row r="1230" spans="1:28" s="200" customFormat="1" ht="63" customHeight="1" x14ac:dyDescent="0.2">
      <c r="A1230" s="202" t="s">
        <v>815</v>
      </c>
      <c r="B1230" s="202" t="s">
        <v>1080</v>
      </c>
      <c r="C1230" s="202" t="s">
        <v>786</v>
      </c>
      <c r="D1230" s="202" t="s">
        <v>3</v>
      </c>
      <c r="E1230" s="202" t="s">
        <v>48</v>
      </c>
      <c r="F1230" s="202" t="s">
        <v>2762</v>
      </c>
      <c r="G1230" s="202" t="s">
        <v>2762</v>
      </c>
      <c r="H1230" s="203" t="s">
        <v>2762</v>
      </c>
      <c r="I1230" s="203" t="s">
        <v>2762</v>
      </c>
      <c r="J1230" s="203" t="s">
        <v>2762</v>
      </c>
      <c r="K1230" s="202" t="s">
        <v>2762</v>
      </c>
      <c r="L1230" s="202"/>
      <c r="M1230" s="202" t="s">
        <v>2762</v>
      </c>
      <c r="N1230" s="203"/>
      <c r="O1230" s="203"/>
      <c r="P1230" s="203"/>
      <c r="Q1230" s="203"/>
      <c r="R1230" s="202" t="s">
        <v>2762</v>
      </c>
      <c r="S1230" s="202" t="s">
        <v>3775</v>
      </c>
      <c r="T1230" s="202" t="s">
        <v>3716</v>
      </c>
      <c r="U1230" s="229">
        <v>0</v>
      </c>
      <c r="V1230" s="205">
        <v>0.99</v>
      </c>
      <c r="W1230" s="202" t="s">
        <v>2762</v>
      </c>
      <c r="X1230" s="202" t="s">
        <v>3776</v>
      </c>
      <c r="Y1230" s="202" t="s">
        <v>2671</v>
      </c>
      <c r="Z1230" s="202" t="s">
        <v>3643</v>
      </c>
      <c r="AA1230" s="202"/>
      <c r="AB1230" s="236">
        <v>3064736168</v>
      </c>
    </row>
    <row r="1231" spans="1:28" s="200" customFormat="1" ht="63" customHeight="1" x14ac:dyDescent="0.2">
      <c r="A1231" s="202" t="s">
        <v>815</v>
      </c>
      <c r="B1231" s="202" t="s">
        <v>1080</v>
      </c>
      <c r="C1231" s="202" t="s">
        <v>786</v>
      </c>
      <c r="D1231" s="202" t="s">
        <v>3</v>
      </c>
      <c r="E1231" s="202" t="s">
        <v>48</v>
      </c>
      <c r="F1231" s="202" t="s">
        <v>2762</v>
      </c>
      <c r="G1231" s="202" t="s">
        <v>2762</v>
      </c>
      <c r="H1231" s="203" t="s">
        <v>2762</v>
      </c>
      <c r="I1231" s="203" t="s">
        <v>2762</v>
      </c>
      <c r="J1231" s="203" t="s">
        <v>2762</v>
      </c>
      <c r="K1231" s="202" t="s">
        <v>2762</v>
      </c>
      <c r="L1231" s="202"/>
      <c r="M1231" s="202" t="s">
        <v>2762</v>
      </c>
      <c r="N1231" s="203"/>
      <c r="O1231" s="203"/>
      <c r="P1231" s="203"/>
      <c r="Q1231" s="203"/>
      <c r="R1231" s="202" t="s">
        <v>2762</v>
      </c>
      <c r="S1231" s="202" t="s">
        <v>3775</v>
      </c>
      <c r="T1231" s="202"/>
      <c r="U1231" s="229"/>
      <c r="V1231" s="205"/>
      <c r="W1231" s="202"/>
      <c r="X1231" s="202"/>
      <c r="Y1231" s="202" t="s">
        <v>2671</v>
      </c>
      <c r="Z1231" s="202" t="s">
        <v>3643</v>
      </c>
      <c r="AA1231" s="202"/>
      <c r="AB1231" s="236"/>
    </row>
    <row r="1232" spans="1:28" s="200" customFormat="1" ht="63" customHeight="1" x14ac:dyDescent="0.2">
      <c r="A1232" s="202" t="s">
        <v>815</v>
      </c>
      <c r="B1232" s="202" t="s">
        <v>1080</v>
      </c>
      <c r="C1232" s="202" t="s">
        <v>786</v>
      </c>
      <c r="D1232" s="202" t="s">
        <v>3</v>
      </c>
      <c r="E1232" s="202" t="s">
        <v>48</v>
      </c>
      <c r="F1232" s="202" t="s">
        <v>2762</v>
      </c>
      <c r="G1232" s="202" t="s">
        <v>2762</v>
      </c>
      <c r="H1232" s="203" t="s">
        <v>2762</v>
      </c>
      <c r="I1232" s="203" t="s">
        <v>2762</v>
      </c>
      <c r="J1232" s="203" t="s">
        <v>2762</v>
      </c>
      <c r="K1232" s="202" t="s">
        <v>2762</v>
      </c>
      <c r="L1232" s="202"/>
      <c r="M1232" s="202" t="s">
        <v>2762</v>
      </c>
      <c r="N1232" s="203"/>
      <c r="O1232" s="203"/>
      <c r="P1232" s="203"/>
      <c r="Q1232" s="203"/>
      <c r="R1232" s="202" t="s">
        <v>2762</v>
      </c>
      <c r="S1232" s="202" t="s">
        <v>3777</v>
      </c>
      <c r="T1232" s="202" t="s">
        <v>3644</v>
      </c>
      <c r="U1232" s="229">
        <v>0</v>
      </c>
      <c r="V1232" s="205">
        <v>1</v>
      </c>
      <c r="W1232" s="202" t="s">
        <v>2762</v>
      </c>
      <c r="X1232" s="202" t="s">
        <v>3645</v>
      </c>
      <c r="Y1232" s="202" t="s">
        <v>2671</v>
      </c>
      <c r="Z1232" s="202" t="s">
        <v>3646</v>
      </c>
      <c r="AA1232" s="202"/>
      <c r="AB1232" s="236"/>
    </row>
    <row r="1233" spans="1:28" s="200" customFormat="1" ht="63" customHeight="1" x14ac:dyDescent="0.2">
      <c r="A1233" s="202" t="s">
        <v>815</v>
      </c>
      <c r="B1233" s="202" t="s">
        <v>1080</v>
      </c>
      <c r="C1233" s="202" t="s">
        <v>786</v>
      </c>
      <c r="D1233" s="202" t="s">
        <v>3</v>
      </c>
      <c r="E1233" s="202" t="s">
        <v>48</v>
      </c>
      <c r="F1233" s="202" t="s">
        <v>2762</v>
      </c>
      <c r="G1233" s="202" t="s">
        <v>2762</v>
      </c>
      <c r="H1233" s="203" t="s">
        <v>2762</v>
      </c>
      <c r="I1233" s="203" t="s">
        <v>2762</v>
      </c>
      <c r="J1233" s="203" t="s">
        <v>2762</v>
      </c>
      <c r="K1233" s="202" t="s">
        <v>2762</v>
      </c>
      <c r="L1233" s="202"/>
      <c r="M1233" s="202" t="s">
        <v>2762</v>
      </c>
      <c r="N1233" s="203"/>
      <c r="O1233" s="203"/>
      <c r="P1233" s="203"/>
      <c r="Q1233" s="203"/>
      <c r="R1233" s="202" t="s">
        <v>2762</v>
      </c>
      <c r="S1233" s="202" t="s">
        <v>3777</v>
      </c>
      <c r="T1233" s="202"/>
      <c r="U1233" s="229"/>
      <c r="V1233" s="229"/>
      <c r="W1233" s="202"/>
      <c r="X1233" s="202"/>
      <c r="Y1233" s="202" t="s">
        <v>2671</v>
      </c>
      <c r="Z1233" s="202" t="s">
        <v>3646</v>
      </c>
      <c r="AA1233" s="202"/>
      <c r="AB1233" s="236"/>
    </row>
    <row r="1234" spans="1:28" s="200" customFormat="1" ht="63" customHeight="1" x14ac:dyDescent="0.2">
      <c r="A1234" s="202" t="s">
        <v>815</v>
      </c>
      <c r="B1234" s="202" t="s">
        <v>1080</v>
      </c>
      <c r="C1234" s="202" t="s">
        <v>786</v>
      </c>
      <c r="D1234" s="202" t="s">
        <v>3</v>
      </c>
      <c r="E1234" s="202" t="s">
        <v>48</v>
      </c>
      <c r="F1234" s="202" t="s">
        <v>2762</v>
      </c>
      <c r="G1234" s="202" t="s">
        <v>2762</v>
      </c>
      <c r="H1234" s="203" t="s">
        <v>2762</v>
      </c>
      <c r="I1234" s="203" t="s">
        <v>2762</v>
      </c>
      <c r="J1234" s="203" t="s">
        <v>2762</v>
      </c>
      <c r="K1234" s="202" t="s">
        <v>2762</v>
      </c>
      <c r="L1234" s="202"/>
      <c r="M1234" s="202" t="s">
        <v>2762</v>
      </c>
      <c r="N1234" s="203"/>
      <c r="O1234" s="203"/>
      <c r="P1234" s="203"/>
      <c r="Q1234" s="203"/>
      <c r="R1234" s="202" t="s">
        <v>2762</v>
      </c>
      <c r="S1234" s="202" t="s">
        <v>3777</v>
      </c>
      <c r="T1234" s="202"/>
      <c r="U1234" s="229"/>
      <c r="V1234" s="229"/>
      <c r="W1234" s="202"/>
      <c r="X1234" s="202"/>
      <c r="Y1234" s="202" t="s">
        <v>2671</v>
      </c>
      <c r="Z1234" s="202" t="s">
        <v>3646</v>
      </c>
      <c r="AA1234" s="202"/>
      <c r="AB1234" s="236"/>
    </row>
    <row r="1235" spans="1:28" s="200" customFormat="1" ht="63" customHeight="1" x14ac:dyDescent="0.2">
      <c r="A1235" s="202" t="s">
        <v>815</v>
      </c>
      <c r="B1235" s="202" t="s">
        <v>1080</v>
      </c>
      <c r="C1235" s="202" t="s">
        <v>786</v>
      </c>
      <c r="D1235" s="202" t="s">
        <v>3</v>
      </c>
      <c r="E1235" s="202" t="s">
        <v>48</v>
      </c>
      <c r="F1235" s="202" t="s">
        <v>2762</v>
      </c>
      <c r="G1235" s="202" t="s">
        <v>2762</v>
      </c>
      <c r="H1235" s="203" t="s">
        <v>2762</v>
      </c>
      <c r="I1235" s="203" t="s">
        <v>2762</v>
      </c>
      <c r="J1235" s="203" t="s">
        <v>2762</v>
      </c>
      <c r="K1235" s="202" t="s">
        <v>2762</v>
      </c>
      <c r="L1235" s="202"/>
      <c r="M1235" s="202" t="s">
        <v>2762</v>
      </c>
      <c r="N1235" s="203"/>
      <c r="O1235" s="203"/>
      <c r="P1235" s="203"/>
      <c r="Q1235" s="203"/>
      <c r="R1235" s="202" t="s">
        <v>2762</v>
      </c>
      <c r="S1235" s="202" t="s">
        <v>3775</v>
      </c>
      <c r="T1235" s="202" t="s">
        <v>3716</v>
      </c>
      <c r="U1235" s="229">
        <v>0</v>
      </c>
      <c r="V1235" s="205">
        <v>0.99</v>
      </c>
      <c r="W1235" s="202" t="s">
        <v>2762</v>
      </c>
      <c r="X1235" s="202" t="s">
        <v>3778</v>
      </c>
      <c r="Y1235" s="202" t="s">
        <v>2671</v>
      </c>
      <c r="Z1235" s="202" t="s">
        <v>3643</v>
      </c>
      <c r="AA1235" s="202"/>
      <c r="AB1235" s="236"/>
    </row>
    <row r="1236" spans="1:28" s="200" customFormat="1" ht="63" customHeight="1" x14ac:dyDescent="0.2">
      <c r="A1236" s="202" t="s">
        <v>815</v>
      </c>
      <c r="B1236" s="202" t="s">
        <v>1080</v>
      </c>
      <c r="C1236" s="202" t="s">
        <v>786</v>
      </c>
      <c r="D1236" s="202" t="s">
        <v>3</v>
      </c>
      <c r="E1236" s="202" t="s">
        <v>48</v>
      </c>
      <c r="F1236" s="202" t="s">
        <v>2762</v>
      </c>
      <c r="G1236" s="202" t="s">
        <v>2762</v>
      </c>
      <c r="H1236" s="203" t="s">
        <v>2762</v>
      </c>
      <c r="I1236" s="203" t="s">
        <v>2762</v>
      </c>
      <c r="J1236" s="203" t="s">
        <v>2762</v>
      </c>
      <c r="K1236" s="202" t="s">
        <v>2762</v>
      </c>
      <c r="L1236" s="202"/>
      <c r="M1236" s="202" t="s">
        <v>2762</v>
      </c>
      <c r="N1236" s="203"/>
      <c r="O1236" s="203"/>
      <c r="P1236" s="203"/>
      <c r="Q1236" s="203"/>
      <c r="R1236" s="202" t="s">
        <v>2762</v>
      </c>
      <c r="S1236" s="202" t="s">
        <v>3779</v>
      </c>
      <c r="T1236" s="202" t="s">
        <v>3644</v>
      </c>
      <c r="U1236" s="203">
        <v>0</v>
      </c>
      <c r="V1236" s="203">
        <v>100</v>
      </c>
      <c r="W1236" s="202" t="s">
        <v>2762</v>
      </c>
      <c r="X1236" s="202" t="s">
        <v>3647</v>
      </c>
      <c r="Y1236" s="202" t="s">
        <v>2671</v>
      </c>
      <c r="Z1236" s="202" t="s">
        <v>3643</v>
      </c>
      <c r="AA1236" s="202"/>
      <c r="AB1236" s="236"/>
    </row>
    <row r="1237" spans="1:28" s="200" customFormat="1" ht="63" customHeight="1" x14ac:dyDescent="0.2">
      <c r="A1237" s="202" t="s">
        <v>815</v>
      </c>
      <c r="B1237" s="202" t="s">
        <v>1080</v>
      </c>
      <c r="C1237" s="202" t="s">
        <v>786</v>
      </c>
      <c r="D1237" s="202" t="s">
        <v>3</v>
      </c>
      <c r="E1237" s="202" t="s">
        <v>48</v>
      </c>
      <c r="F1237" s="202" t="s">
        <v>2762</v>
      </c>
      <c r="G1237" s="202" t="s">
        <v>2762</v>
      </c>
      <c r="H1237" s="203" t="s">
        <v>2762</v>
      </c>
      <c r="I1237" s="203" t="s">
        <v>2762</v>
      </c>
      <c r="J1237" s="203" t="s">
        <v>2762</v>
      </c>
      <c r="K1237" s="202" t="s">
        <v>2762</v>
      </c>
      <c r="L1237" s="202"/>
      <c r="M1237" s="202" t="s">
        <v>2762</v>
      </c>
      <c r="N1237" s="203"/>
      <c r="O1237" s="203"/>
      <c r="P1237" s="203"/>
      <c r="Q1237" s="203"/>
      <c r="R1237" s="202" t="s">
        <v>2762</v>
      </c>
      <c r="S1237" s="202" t="s">
        <v>3777</v>
      </c>
      <c r="T1237" s="202" t="s">
        <v>3644</v>
      </c>
      <c r="U1237" s="203">
        <v>0</v>
      </c>
      <c r="V1237" s="205">
        <v>1</v>
      </c>
      <c r="W1237" s="202" t="s">
        <v>2762</v>
      </c>
      <c r="X1237" s="202" t="s">
        <v>3645</v>
      </c>
      <c r="Y1237" s="202" t="s">
        <v>2671</v>
      </c>
      <c r="Z1237" s="202" t="s">
        <v>3648</v>
      </c>
      <c r="AA1237" s="202"/>
      <c r="AB1237" s="236"/>
    </row>
    <row r="1238" spans="1:28" s="200" customFormat="1" ht="63" customHeight="1" x14ac:dyDescent="0.2">
      <c r="A1238" s="202" t="s">
        <v>815</v>
      </c>
      <c r="B1238" s="202" t="s">
        <v>1080</v>
      </c>
      <c r="C1238" s="202" t="s">
        <v>786</v>
      </c>
      <c r="D1238" s="202" t="s">
        <v>3</v>
      </c>
      <c r="E1238" s="202" t="s">
        <v>48</v>
      </c>
      <c r="F1238" s="202" t="s">
        <v>2762</v>
      </c>
      <c r="G1238" s="202" t="s">
        <v>2762</v>
      </c>
      <c r="H1238" s="203" t="s">
        <v>2762</v>
      </c>
      <c r="I1238" s="203" t="s">
        <v>2762</v>
      </c>
      <c r="J1238" s="203" t="s">
        <v>2762</v>
      </c>
      <c r="K1238" s="202" t="s">
        <v>2762</v>
      </c>
      <c r="L1238" s="202"/>
      <c r="M1238" s="202" t="s">
        <v>2762</v>
      </c>
      <c r="N1238" s="203"/>
      <c r="O1238" s="203"/>
      <c r="P1238" s="203"/>
      <c r="Q1238" s="203"/>
      <c r="R1238" s="202" t="s">
        <v>2762</v>
      </c>
      <c r="S1238" s="202" t="s">
        <v>3780</v>
      </c>
      <c r="T1238" s="202" t="s">
        <v>3644</v>
      </c>
      <c r="U1238" s="203">
        <v>0</v>
      </c>
      <c r="V1238" s="203">
        <v>12</v>
      </c>
      <c r="W1238" s="202" t="s">
        <v>2762</v>
      </c>
      <c r="X1238" s="202" t="s">
        <v>3649</v>
      </c>
      <c r="Y1238" s="202" t="s">
        <v>2671</v>
      </c>
      <c r="Z1238" s="202" t="s">
        <v>3646</v>
      </c>
      <c r="AA1238" s="202"/>
      <c r="AB1238" s="236"/>
    </row>
    <row r="1239" spans="1:28" s="200" customFormat="1" ht="63" customHeight="1" x14ac:dyDescent="0.2">
      <c r="A1239" s="202" t="s">
        <v>815</v>
      </c>
      <c r="B1239" s="202" t="s">
        <v>1080</v>
      </c>
      <c r="C1239" s="202" t="s">
        <v>786</v>
      </c>
      <c r="D1239" s="202" t="s">
        <v>3</v>
      </c>
      <c r="E1239" s="202" t="s">
        <v>48</v>
      </c>
      <c r="F1239" s="202" t="s">
        <v>2762</v>
      </c>
      <c r="G1239" s="202" t="s">
        <v>2762</v>
      </c>
      <c r="H1239" s="203" t="s">
        <v>2762</v>
      </c>
      <c r="I1239" s="203" t="s">
        <v>2762</v>
      </c>
      <c r="J1239" s="203" t="s">
        <v>2762</v>
      </c>
      <c r="K1239" s="202" t="s">
        <v>2762</v>
      </c>
      <c r="L1239" s="202"/>
      <c r="M1239" s="202" t="s">
        <v>2762</v>
      </c>
      <c r="N1239" s="203"/>
      <c r="O1239" s="203"/>
      <c r="P1239" s="203"/>
      <c r="Q1239" s="203"/>
      <c r="R1239" s="202" t="s">
        <v>2762</v>
      </c>
      <c r="S1239" s="202" t="s">
        <v>3780</v>
      </c>
      <c r="T1239" s="202"/>
      <c r="U1239" s="203"/>
      <c r="V1239" s="203"/>
      <c r="W1239" s="202"/>
      <c r="X1239" s="202"/>
      <c r="Y1239" s="202" t="s">
        <v>2671</v>
      </c>
      <c r="Z1239" s="202" t="s">
        <v>3650</v>
      </c>
      <c r="AA1239" s="202"/>
      <c r="AB1239" s="236"/>
    </row>
    <row r="1240" spans="1:28" s="200" customFormat="1" ht="63" customHeight="1" x14ac:dyDescent="0.2">
      <c r="A1240" s="202" t="s">
        <v>815</v>
      </c>
      <c r="B1240" s="202" t="s">
        <v>1080</v>
      </c>
      <c r="C1240" s="202" t="s">
        <v>786</v>
      </c>
      <c r="D1240" s="202" t="s">
        <v>3</v>
      </c>
      <c r="E1240" s="202" t="s">
        <v>48</v>
      </c>
      <c r="F1240" s="202" t="s">
        <v>2762</v>
      </c>
      <c r="G1240" s="202" t="s">
        <v>2762</v>
      </c>
      <c r="H1240" s="203" t="s">
        <v>2762</v>
      </c>
      <c r="I1240" s="203" t="s">
        <v>2762</v>
      </c>
      <c r="J1240" s="203" t="s">
        <v>2762</v>
      </c>
      <c r="K1240" s="202" t="s">
        <v>2762</v>
      </c>
      <c r="L1240" s="202"/>
      <c r="M1240" s="202" t="s">
        <v>2762</v>
      </c>
      <c r="N1240" s="203"/>
      <c r="O1240" s="203"/>
      <c r="P1240" s="203"/>
      <c r="Q1240" s="203"/>
      <c r="R1240" s="202" t="s">
        <v>2762</v>
      </c>
      <c r="S1240" s="202" t="s">
        <v>3780</v>
      </c>
      <c r="T1240" s="202"/>
      <c r="U1240" s="203"/>
      <c r="V1240" s="203"/>
      <c r="W1240" s="202"/>
      <c r="X1240" s="202"/>
      <c r="Y1240" s="202" t="s">
        <v>2671</v>
      </c>
      <c r="Z1240" s="202" t="s">
        <v>3650</v>
      </c>
      <c r="AA1240" s="202"/>
      <c r="AB1240" s="236"/>
    </row>
    <row r="1241" spans="1:28" s="200" customFormat="1" ht="63" customHeight="1" x14ac:dyDescent="0.2">
      <c r="A1241" s="202" t="s">
        <v>815</v>
      </c>
      <c r="B1241" s="202" t="s">
        <v>1080</v>
      </c>
      <c r="C1241" s="202" t="s">
        <v>786</v>
      </c>
      <c r="D1241" s="202" t="s">
        <v>3</v>
      </c>
      <c r="E1241" s="202" t="s">
        <v>48</v>
      </c>
      <c r="F1241" s="202" t="s">
        <v>2762</v>
      </c>
      <c r="G1241" s="202" t="s">
        <v>2762</v>
      </c>
      <c r="H1241" s="203" t="s">
        <v>2762</v>
      </c>
      <c r="I1241" s="203" t="s">
        <v>2762</v>
      </c>
      <c r="J1241" s="203" t="s">
        <v>2762</v>
      </c>
      <c r="K1241" s="202" t="s">
        <v>2762</v>
      </c>
      <c r="L1241" s="202"/>
      <c r="M1241" s="202" t="s">
        <v>2762</v>
      </c>
      <c r="N1241" s="203"/>
      <c r="O1241" s="203"/>
      <c r="P1241" s="203"/>
      <c r="Q1241" s="203"/>
      <c r="R1241" s="202" t="s">
        <v>2762</v>
      </c>
      <c r="S1241" s="202" t="s">
        <v>3775</v>
      </c>
      <c r="T1241" s="202" t="s">
        <v>3716</v>
      </c>
      <c r="U1241" s="203">
        <v>0</v>
      </c>
      <c r="V1241" s="205">
        <v>0.99</v>
      </c>
      <c r="W1241" s="202" t="s">
        <v>2762</v>
      </c>
      <c r="X1241" s="202" t="s">
        <v>3778</v>
      </c>
      <c r="Y1241" s="202" t="s">
        <v>2671</v>
      </c>
      <c r="Z1241" s="202" t="s">
        <v>3650</v>
      </c>
      <c r="AA1241" s="202"/>
      <c r="AB1241" s="236"/>
    </row>
    <row r="1242" spans="1:28" s="200" customFormat="1" ht="63" customHeight="1" x14ac:dyDescent="0.2">
      <c r="A1242" s="202" t="s">
        <v>815</v>
      </c>
      <c r="B1242" s="202" t="s">
        <v>1080</v>
      </c>
      <c r="C1242" s="202" t="s">
        <v>786</v>
      </c>
      <c r="D1242" s="202" t="s">
        <v>3</v>
      </c>
      <c r="E1242" s="202" t="s">
        <v>48</v>
      </c>
      <c r="F1242" s="202" t="s">
        <v>2762</v>
      </c>
      <c r="G1242" s="202" t="s">
        <v>2762</v>
      </c>
      <c r="H1242" s="203" t="s">
        <v>2762</v>
      </c>
      <c r="I1242" s="203" t="s">
        <v>2762</v>
      </c>
      <c r="J1242" s="203" t="s">
        <v>2762</v>
      </c>
      <c r="K1242" s="202" t="s">
        <v>2762</v>
      </c>
      <c r="L1242" s="202"/>
      <c r="M1242" s="202" t="s">
        <v>2762</v>
      </c>
      <c r="N1242" s="203"/>
      <c r="O1242" s="203"/>
      <c r="P1242" s="203"/>
      <c r="Q1242" s="203"/>
      <c r="R1242" s="202" t="s">
        <v>2762</v>
      </c>
      <c r="S1242" s="202" t="s">
        <v>3781</v>
      </c>
      <c r="T1242" s="202" t="s">
        <v>3651</v>
      </c>
      <c r="U1242" s="203">
        <v>0</v>
      </c>
      <c r="V1242" s="205">
        <v>0.95</v>
      </c>
      <c r="W1242" s="202" t="s">
        <v>2762</v>
      </c>
      <c r="X1242" s="202" t="s">
        <v>3652</v>
      </c>
      <c r="Y1242" s="202" t="s">
        <v>2671</v>
      </c>
      <c r="Z1242" s="202" t="s">
        <v>3643</v>
      </c>
      <c r="AA1242" s="202"/>
      <c r="AB1242" s="236"/>
    </row>
    <row r="1243" spans="1:28" s="200" customFormat="1" ht="63" customHeight="1" x14ac:dyDescent="0.2">
      <c r="A1243" s="202" t="s">
        <v>815</v>
      </c>
      <c r="B1243" s="202" t="s">
        <v>1080</v>
      </c>
      <c r="C1243" s="202" t="s">
        <v>786</v>
      </c>
      <c r="D1243" s="202" t="s">
        <v>3</v>
      </c>
      <c r="E1243" s="202" t="s">
        <v>48</v>
      </c>
      <c r="F1243" s="202" t="s">
        <v>2762</v>
      </c>
      <c r="G1243" s="202" t="s">
        <v>2762</v>
      </c>
      <c r="H1243" s="203" t="s">
        <v>2762</v>
      </c>
      <c r="I1243" s="203" t="s">
        <v>2762</v>
      </c>
      <c r="J1243" s="203" t="s">
        <v>2762</v>
      </c>
      <c r="K1243" s="202" t="s">
        <v>2762</v>
      </c>
      <c r="L1243" s="202"/>
      <c r="M1243" s="202" t="s">
        <v>2762</v>
      </c>
      <c r="N1243" s="203"/>
      <c r="O1243" s="203"/>
      <c r="P1243" s="203"/>
      <c r="Q1243" s="203"/>
      <c r="R1243" s="202" t="s">
        <v>2762</v>
      </c>
      <c r="S1243" s="202" t="s">
        <v>3782</v>
      </c>
      <c r="T1243" s="202"/>
      <c r="U1243" s="203"/>
      <c r="V1243" s="205"/>
      <c r="W1243" s="202"/>
      <c r="X1243" s="202"/>
      <c r="Y1243" s="202" t="s">
        <v>2671</v>
      </c>
      <c r="Z1243" s="202" t="s">
        <v>3653</v>
      </c>
      <c r="AA1243" s="202"/>
      <c r="AB1243" s="236"/>
    </row>
    <row r="1244" spans="1:28" s="200" customFormat="1" ht="63" customHeight="1" x14ac:dyDescent="0.2">
      <c r="A1244" s="202" t="s">
        <v>815</v>
      </c>
      <c r="B1244" s="202" t="s">
        <v>1080</v>
      </c>
      <c r="C1244" s="202" t="s">
        <v>786</v>
      </c>
      <c r="D1244" s="202" t="s">
        <v>3</v>
      </c>
      <c r="E1244" s="202" t="s">
        <v>48</v>
      </c>
      <c r="F1244" s="202" t="s">
        <v>2762</v>
      </c>
      <c r="G1244" s="202" t="s">
        <v>2762</v>
      </c>
      <c r="H1244" s="203" t="s">
        <v>2762</v>
      </c>
      <c r="I1244" s="203" t="s">
        <v>2762</v>
      </c>
      <c r="J1244" s="203" t="s">
        <v>2762</v>
      </c>
      <c r="K1244" s="202" t="s">
        <v>2762</v>
      </c>
      <c r="L1244" s="202"/>
      <c r="M1244" s="202" t="s">
        <v>2762</v>
      </c>
      <c r="N1244" s="203"/>
      <c r="O1244" s="203"/>
      <c r="P1244" s="203"/>
      <c r="Q1244" s="203"/>
      <c r="R1244" s="202" t="s">
        <v>2762</v>
      </c>
      <c r="S1244" s="202" t="s">
        <v>3781</v>
      </c>
      <c r="T1244" s="202"/>
      <c r="U1244" s="203"/>
      <c r="V1244" s="205"/>
      <c r="W1244" s="202"/>
      <c r="X1244" s="202"/>
      <c r="Y1244" s="202" t="s">
        <v>2671</v>
      </c>
      <c r="Z1244" s="202" t="s">
        <v>3653</v>
      </c>
      <c r="AA1244" s="202"/>
      <c r="AB1244" s="236"/>
    </row>
    <row r="1245" spans="1:28" s="200" customFormat="1" ht="63" customHeight="1" x14ac:dyDescent="0.2">
      <c r="A1245" s="202" t="s">
        <v>815</v>
      </c>
      <c r="B1245" s="202" t="s">
        <v>1080</v>
      </c>
      <c r="C1245" s="202" t="s">
        <v>786</v>
      </c>
      <c r="D1245" s="202" t="s">
        <v>3</v>
      </c>
      <c r="E1245" s="202" t="s">
        <v>48</v>
      </c>
      <c r="F1245" s="202" t="s">
        <v>2762</v>
      </c>
      <c r="G1245" s="202" t="s">
        <v>2762</v>
      </c>
      <c r="H1245" s="203" t="s">
        <v>2762</v>
      </c>
      <c r="I1245" s="203" t="s">
        <v>2762</v>
      </c>
      <c r="J1245" s="203" t="s">
        <v>2762</v>
      </c>
      <c r="K1245" s="202" t="s">
        <v>2762</v>
      </c>
      <c r="L1245" s="202"/>
      <c r="M1245" s="202" t="s">
        <v>2762</v>
      </c>
      <c r="N1245" s="203"/>
      <c r="O1245" s="203"/>
      <c r="P1245" s="203"/>
      <c r="Q1245" s="203"/>
      <c r="R1245" s="202" t="s">
        <v>2762</v>
      </c>
      <c r="S1245" s="202" t="s">
        <v>3775</v>
      </c>
      <c r="T1245" s="202" t="s">
        <v>3716</v>
      </c>
      <c r="U1245" s="203">
        <v>0</v>
      </c>
      <c r="V1245" s="205">
        <v>0.99</v>
      </c>
      <c r="W1245" s="202" t="s">
        <v>2762</v>
      </c>
      <c r="X1245" s="202" t="s">
        <v>3778</v>
      </c>
      <c r="Y1245" s="202" t="s">
        <v>2671</v>
      </c>
      <c r="Z1245" s="202" t="s">
        <v>3653</v>
      </c>
      <c r="AA1245" s="202"/>
      <c r="AB1245" s="236"/>
    </row>
  </sheetData>
  <sheetProtection formatColumns="0" formatRows="0"/>
  <protectedRanges>
    <protectedRange algorithmName="SHA-512" hashValue="VfdVsKGl5qE2tikkmfXD4ednvebSaBOMzoXueDKO3NEuF2Z+Q++ksvuI9ZhjGmGLuVBgVNFtJxUd9GtIpfEBBw==" saltValue="MPQF+EnLD5kb7JtrVZ0D3A==" spinCount="100000" sqref="W667:W699" name="Rango1_16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667:V699 X667:AA699" name="Rango1_2_1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K667:M699" name="Rango1_3_7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18:S319 AB478:AB495 R367 Y318:Y495 AB318:AB475 R318:R348 R377:R378 Z377:AA378 Z318:AA348 Z367:AA367" name="Rango1_6"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48 W348:X348" name="Rango1_6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18:X319" name="Rango1_9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22 S320:X321" name="Rango1_1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22 U322:X322" name="Rango1_12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42:X345" name="Rango1_10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318:D378 D389:D469" name="Rango1_1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G367:H367 G377:H378 G318:H348" name="Rango1_10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67 F377:F378 F318:F348" name="Rango1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46:U346 T378 T367 T347 S377:U377" name="Rango1_7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46:X346 X377 W347" name="Rango1_8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47 S367 U367 U347 S378 U378" name="Rango1_7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347 W367:X367 X378" name="Rango1_8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49:F351" name="Rango1_2_7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52:F354" name="Rango1_2_8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55:F366" name="Rango1_2_9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49:S351 U349:X351" name="Rango1_6_8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49:T351" name="Rango1_17_8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52:X354" name="Rango1_17_9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55:T366" name="Rango1_17_10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55:S366 U355:X366" name="Rango1_18_6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77:W378" name="Rango1_8_2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379:D381" name="Rango1_1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382:D388" name="Rango1_1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79:F381" name="Rango1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82:F388" name="Rango1_2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379:R381" name="Rango1_27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382:R385 Z382:AA382" name="Rango1_29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79:X381" name="Rango1_27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82:X385" name="Rango1_29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89" name="Rango1_1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35 F390:F392 F395:F398" name="Rango1_1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93:F394" name="Rango1_12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M435 M389:M398" name="Rango1_3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386:R389 S494" name="Rango1_16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39 R481:R490 R390:R392" name="Rango1_16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393:R394" name="Rango1_16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494:V494 S386:V389" name="Rango1_16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86:X389 X494" name="Rango1_6_6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39:V439 S481:V490 S390:V392" name="Rango1_13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39:X439 W481:X490 W390:X392" name="Rango1_6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94:V394" name="Rango1_15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94:X394" name="Rango1_6_5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399:F400" name="Rango1_2_5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01:F403" name="Rango1_2_6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04:F407" name="Rango1_2_1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395:R400" name="Rango1_2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01:R407" name="Rango1_24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395:U400" name="Rango1_2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98:S400" name="Rango1_21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395:T400" name="Rango1_2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395:V400" name="Rango1_21_5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395:X399" name="Rango1_21_7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95:S397 S401:X407" name="Rango1_24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08:AA408 Z412:Z414" name="Rango1_9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15:AA415" name="Rango1_10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08" name="Rango1_4_2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08" name="Rango1_6_7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09:S411" name="Rango1_4_2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W409:W411" name="Rango1_6_9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415:W418" name="Rango1_5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22:F425" name="Rango1_2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26:F429" name="Rango1_2_10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32:F434 F436:F437" name="Rango1_2_1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22:R425 R435" name="Rango1_2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26:R429" name="Rango1_22_2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30" name="Rango1_22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31" name="Rango1_22_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32:R433 R436:R437" name="Rango1_22_6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52:AA452 Z481:Z482 Z450:Z451 Z458:Z459 Z476:Z477 Z448:AA449 Z446:AA446" name="Rango1_20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46:X451" name="Rango1_20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52:F469" name="Rango1_2_16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52:R466" name="Rango1_28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Z457:AA457 Z460:AA460 R467:R469 Z453:AA453" name="Rango1_5_4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52:X457 S460:X460" name="Rango1_28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61:X469" name="Rango1_5_4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470:D473" name="Rango1_1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474:D490" name="Rango1_11_8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70:F473" name="Rango1_2_17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74:F490" name="Rango1_2_2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491:D495" name="Rango1_11_9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491:F495" name="Rango1_2_2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91:R495 AA491" name="Rango1_11_1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95:X495 S491:X493" name="Rango1_11_1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A425 AA435" name="Rango1_22_2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58:X459" name="Rango1_28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22:X422" name="Rango1_22_5_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423:W424" name="Rango1_22_5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23:S424 X423:X424" name="Rango1_22_4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25:X425" name="Rango1_22_4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26:X428" name="Rango1_22_4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30:U430 S429:X429" name="Rango1_22_5_1_6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430" name="Rango1_22_8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31" name="Rango1_22_5_1_7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431:X431" name="Rango1_24_5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432" name="Rango1_22_8_3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432" name="Rango1_24_1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433" name="Rango1_22_8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433" name="Rango1_24_1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36:U436" name="Rango1_22_1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436:X436" name="Rango1_22_8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393:X393" name="Rango1_6_4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435:X435" name="Rango1_24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R434" name="Rango1_22_4_3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434" name="Rango1_22_8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434" name="Rango1_24_1_2_2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S437" name="Rango1_22_5_1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V437" name="Rango1_24_5_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T437:U437 W437:X437" name="Rango1_24_1_4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U1072:V1072" name="Rango1" securityDescriptor="O:WDG:WDD:(A;;CC;;;S-1-5-21-797332336-63391822-1267956476-1103)(A;;CC;;;S-1-5-21-797332336-63391822-1267956476-50923)"/>
  </protectedRanges>
  <dataConsolidate/>
  <mergeCells count="28">
    <mergeCell ref="D1:K1"/>
    <mergeCell ref="D2:K2"/>
    <mergeCell ref="D3:K3"/>
    <mergeCell ref="D4:K4"/>
    <mergeCell ref="R6:AA6"/>
    <mergeCell ref="A6:E6"/>
    <mergeCell ref="K6:Q6"/>
    <mergeCell ref="F6:J6"/>
    <mergeCell ref="AB8:AB137"/>
    <mergeCell ref="AB138:AB317"/>
    <mergeCell ref="AB318:AB495"/>
    <mergeCell ref="AB496:AB666"/>
    <mergeCell ref="AB667:AB699"/>
    <mergeCell ref="AB700:AB881"/>
    <mergeCell ref="AB882:AB912"/>
    <mergeCell ref="AB913:AB946"/>
    <mergeCell ref="AB947:AB977"/>
    <mergeCell ref="AB978:AB985"/>
    <mergeCell ref="AB986:AB1015"/>
    <mergeCell ref="AB1016:AB1024"/>
    <mergeCell ref="AB1025:AB1086"/>
    <mergeCell ref="AB1087:AB1099"/>
    <mergeCell ref="AB1100:AB1121"/>
    <mergeCell ref="AB1122:AB1177"/>
    <mergeCell ref="AB1178:AB1193"/>
    <mergeCell ref="AB1194:AB1215"/>
    <mergeCell ref="AB1216:AB1229"/>
    <mergeCell ref="AB1230:AB1245"/>
  </mergeCells>
  <conditionalFormatting sqref="Z695:AA696 Z668 Z697 A667:F672 A681:F681 A684:F686 A690:F693 K690:P693 K684:P686 K681:P681 R668 T668:X669 T672:X672 T686:X686 T681:X681 K675:P678 A675:F678 R695:R697 A695:F697 K695:P697 M687:M689 M694 S686:S697 M680 M682 T695:Y697 K668:P672 Y668:Y672 Y684:Y686 T690:Y693">
    <cfRule type="cellIs" dxfId="37" priority="37" operator="equal">
      <formula>"-"</formula>
    </cfRule>
  </conditionalFormatting>
  <conditionalFormatting sqref="A680:F680 R680 K680:P680 W680:Z680">
    <cfRule type="cellIs" dxfId="36" priority="35" operator="equal">
      <formula>"-"</formula>
    </cfRule>
  </conditionalFormatting>
  <conditionalFormatting sqref="A682:F682 K682:P682 T682:X682">
    <cfRule type="cellIs" dxfId="35" priority="34" operator="equal">
      <formula>"-"</formula>
    </cfRule>
  </conditionalFormatting>
  <conditionalFormatting sqref="A694:F694 K694:P694 T694:X694">
    <cfRule type="cellIs" dxfId="34" priority="32" operator="equal">
      <formula>"-"</formula>
    </cfRule>
  </conditionalFormatting>
  <conditionalFormatting sqref="AA680">
    <cfRule type="cellIs" dxfId="33" priority="31" operator="equal">
      <formula>"-"</formula>
    </cfRule>
  </conditionalFormatting>
  <conditionalFormatting sqref="A688:F688 K688:P688 T688:Y688">
    <cfRule type="cellIs" dxfId="32" priority="29" operator="equal">
      <formula>"-"</formula>
    </cfRule>
  </conditionalFormatting>
  <conditionalFormatting sqref="A689:F689 K689:P689 T689:Y689">
    <cfRule type="cellIs" dxfId="31" priority="28" operator="equal">
      <formula>"-"</formula>
    </cfRule>
  </conditionalFormatting>
  <conditionalFormatting sqref="S668:S669">
    <cfRule type="cellIs" dxfId="30" priority="26" operator="equal">
      <formula>"-"</formula>
    </cfRule>
  </conditionalFormatting>
  <conditionalFormatting sqref="S672">
    <cfRule type="cellIs" dxfId="29" priority="25" operator="equal">
      <formula>"-"</formula>
    </cfRule>
  </conditionalFormatting>
  <conditionalFormatting sqref="S681:S682">
    <cfRule type="cellIs" dxfId="28" priority="23" operator="equal">
      <formula>"-"</formula>
    </cfRule>
  </conditionalFormatting>
  <conditionalFormatting sqref="A673:F673 K673:P673 T673:Y673">
    <cfRule type="cellIs" dxfId="27" priority="22" operator="equal">
      <formula>"-"</formula>
    </cfRule>
  </conditionalFormatting>
  <conditionalFormatting sqref="M683">
    <cfRule type="cellIs" dxfId="26" priority="20" operator="equal">
      <formula>"-"</formula>
    </cfRule>
  </conditionalFormatting>
  <conditionalFormatting sqref="A683:F683 K683:P683 T683:X683">
    <cfRule type="cellIs" dxfId="25" priority="19" operator="equal">
      <formula>"-"</formula>
    </cfRule>
  </conditionalFormatting>
  <conditionalFormatting sqref="R698 A698:F698 K698:P698 T698:Z698">
    <cfRule type="cellIs" dxfId="24" priority="17" operator="equal">
      <formula>"-"</formula>
    </cfRule>
  </conditionalFormatting>
  <conditionalFormatting sqref="AA698">
    <cfRule type="cellIs" dxfId="23" priority="16" operator="equal">
      <formula>"-"</formula>
    </cfRule>
  </conditionalFormatting>
  <conditionalFormatting sqref="K679:P679 A679:F679">
    <cfRule type="cellIs" dxfId="22" priority="14" operator="equal">
      <formula>"-"</formula>
    </cfRule>
  </conditionalFormatting>
  <conditionalFormatting sqref="K674:P674 A674:F674 W674:AA674">
    <cfRule type="cellIs" dxfId="21" priority="13" operator="equal">
      <formula>"-"</formula>
    </cfRule>
  </conditionalFormatting>
  <conditionalFormatting sqref="S674">
    <cfRule type="cellIs" dxfId="20" priority="11" operator="equal">
      <formula>"-"</formula>
    </cfRule>
  </conditionalFormatting>
  <conditionalFormatting sqref="R674">
    <cfRule type="cellIs" dxfId="19" priority="10" operator="equal">
      <formula>"-"</formula>
    </cfRule>
  </conditionalFormatting>
  <conditionalFormatting sqref="Z699 X699">
    <cfRule type="cellIs" dxfId="18" priority="8" operator="equal">
      <formula>"-"</formula>
    </cfRule>
  </conditionalFormatting>
  <conditionalFormatting sqref="R699 T699:V699">
    <cfRule type="cellIs" dxfId="17" priority="6" operator="equal">
      <formula>"-"</formula>
    </cfRule>
  </conditionalFormatting>
  <conditionalFormatting sqref="S699">
    <cfRule type="cellIs" dxfId="16" priority="5" operator="equal">
      <formula>"-"</formula>
    </cfRule>
  </conditionalFormatting>
  <conditionalFormatting sqref="A699:F699 K699:P699 Y699">
    <cfRule type="cellIs" dxfId="15" priority="3" operator="equal">
      <formula>"-"</formula>
    </cfRule>
  </conditionalFormatting>
  <conditionalFormatting sqref="Q699:X699">
    <cfRule type="cellIs" dxfId="14" priority="2" operator="equal">
      <formula>"-"</formula>
    </cfRule>
  </conditionalFormatting>
  <conditionalFormatting sqref="R669 R672:R673 Z684:AA693 R684:X685 Z669:AA673 R670:X671 K667:AA667 R675:AA679 Y694:AA694 R686:R694 Y681:AA683 R681:R683">
    <cfRule type="cellIs" dxfId="13" priority="1" operator="equal">
      <formula>"-"</formula>
    </cfRule>
  </conditionalFormatting>
  <conditionalFormatting sqref="AA668">
    <cfRule type="cellIs" dxfId="12" priority="36" operator="equal">
      <formula>"-"</formula>
    </cfRule>
  </conditionalFormatting>
  <conditionalFormatting sqref="AA697">
    <cfRule type="cellIs" dxfId="11" priority="33" operator="equal">
      <formula>"-"</formula>
    </cfRule>
  </conditionalFormatting>
  <conditionalFormatting sqref="A687:F687 K687:P687 T687:Y687">
    <cfRule type="cellIs" dxfId="10" priority="30" operator="equal">
      <formula>"-"</formula>
    </cfRule>
  </conditionalFormatting>
  <conditionalFormatting sqref="T680:V680">
    <cfRule type="cellIs" dxfId="9" priority="27" operator="equal">
      <formula>"-"</formula>
    </cfRule>
  </conditionalFormatting>
  <conditionalFormatting sqref="S680">
    <cfRule type="cellIs" dxfId="8" priority="24" operator="equal">
      <formula>"-"</formula>
    </cfRule>
  </conditionalFormatting>
  <conditionalFormatting sqref="S673">
    <cfRule type="cellIs" dxfId="7" priority="21" operator="equal">
      <formula>"-"</formula>
    </cfRule>
  </conditionalFormatting>
  <conditionalFormatting sqref="S683">
    <cfRule type="cellIs" dxfId="6" priority="18" operator="equal">
      <formula>"-"</formula>
    </cfRule>
  </conditionalFormatting>
  <conditionalFormatting sqref="S698">
    <cfRule type="cellIs" dxfId="5" priority="15" operator="equal">
      <formula>"-"</formula>
    </cfRule>
  </conditionalFormatting>
  <conditionalFormatting sqref="T674:V674">
    <cfRule type="cellIs" dxfId="4" priority="12" operator="equal">
      <formula>"-"</formula>
    </cfRule>
  </conditionalFormatting>
  <conditionalFormatting sqref="Q668:X698">
    <cfRule type="cellIs" dxfId="3" priority="9" operator="equal">
      <formula>"-"</formula>
    </cfRule>
  </conditionalFormatting>
  <conditionalFormatting sqref="AA699">
    <cfRule type="cellIs" dxfId="2" priority="7" operator="equal">
      <formula>"-"</formula>
    </cfRule>
  </conditionalFormatting>
  <conditionalFormatting sqref="W699">
    <cfRule type="cellIs" dxfId="1" priority="4" operator="equal">
      <formula>"-"</formula>
    </cfRule>
  </conditionalFormatting>
  <dataValidations count="6">
    <dataValidation type="list" allowBlank="1" showInputMessage="1" showErrorMessage="1" sqref="A667:A699 A318:A495" xr:uid="{6E49B607-AFDF-448F-BA2E-8BD14A0E371D}">
      <formula1>DEPENDENCIAS</formula1>
    </dataValidation>
    <dataValidation type="list" allowBlank="1" showInputMessage="1" showErrorMessage="1" sqref="Z675:Z682 Z399:Z424 Z391:AA394 Z438:AA469 Z383:AA389 Z481:AA482 Z471:AA478 Z483:Z495 Z318:AA381 Z479:Z480 Z426:Z430 Z684:Z698 Z667:Z673 B667:B699 G368:G376 G349:G366 B318:B495 G379:G495" xr:uid="{1A743900-7622-46A6-A1C4-E163006AED4B}">
      <formula1>INDIRECT(A318)</formula1>
    </dataValidation>
    <dataValidation type="list" allowBlank="1" showInputMessage="1" showErrorMessage="1" sqref="J377:J378 J367 J318:J348 K318:L495" xr:uid="{7B2FF9FA-D574-49EA-97B1-B7C5741BEC67}">
      <formula1>INDIRECT(F318)</formula1>
    </dataValidation>
    <dataValidation type="list" allowBlank="1" showInputMessage="1" showErrorMessage="1" sqref="F667:G699 AA348 R491:R495 AA435 AA403:AA411 AA415:AA430 AA399:AA401 AA492:AA494 AA483:AA490" xr:uid="{52240784-F774-45CD-BE72-4DC7734FBD02}">
      <formula1>INDIRECT(#REF!)</formula1>
    </dataValidation>
    <dataValidation type="list" allowBlank="1" showInputMessage="1" showErrorMessage="1" sqref="Y318:Y495" xr:uid="{19A53D4A-3D02-4674-A19E-0B1D33D0863B}">
      <formula1>INDIRECT(B318)</formula1>
    </dataValidation>
    <dataValidation type="list" allowBlank="1" showInputMessage="1" showErrorMessage="1" sqref="Y667:Y699" xr:uid="{EF345DDB-CA61-4291-882B-46F65FBF17BE}">
      <formula1>INDIRECT(C667)</formula1>
    </dataValidation>
  </dataValidations>
  <printOptions horizontalCentered="1" verticalCentered="1"/>
  <pageMargins left="0.59055118110236227" right="0.39370078740157483" top="0.39370078740157483" bottom="0.39370078740157483" header="0" footer="0"/>
  <pageSetup paperSize="5" scale="30" orientation="landscape"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60A9993-FF9B-4E42-A24B-A22D21E6F29D}">
          <x14:formula1>
            <xm:f>'C:\Users\aperez\OneDrive - mineducacion.gov.co\Contrato 2018\PLan de acción\2019\[Formato PAI 2019 Calidad PBM ciudadania.xlsx]dependencia'!#REF!</xm:f>
          </x14:formula1>
          <xm:sqref>D318:E495</xm:sqref>
        </x14:dataValidation>
        <x14:dataValidation type="list" allowBlank="1" showInputMessage="1" showErrorMessage="1" xr:uid="{4A8DFFE6-CC92-4A84-AC08-E95E1DF50E24}">
          <x14:formula1>
            <xm:f>'C:\Users\amunoz\Documents\2019\PLan de Acción\[13112018_PAI 2019 Primera Infancia.xlsx]dependencia'!#REF!</xm:f>
          </x14:formula1>
          <xm:sqref>C667:E699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23"/>
  <sheetViews>
    <sheetView showGridLines="0" topLeftCell="D1" zoomScale="70" zoomScaleNormal="70" workbookViewId="0">
      <selection activeCell="D8" sqref="D8"/>
    </sheetView>
  </sheetViews>
  <sheetFormatPr baseColWidth="10" defaultRowHeight="12.75" x14ac:dyDescent="0.2"/>
  <cols>
    <col min="1" max="3" width="21.42578125" hidden="1" customWidth="1"/>
    <col min="4" max="5" width="21.42578125" customWidth="1"/>
    <col min="6" max="6" width="26.140625" customWidth="1"/>
    <col min="7" max="7" width="21.42578125" customWidth="1"/>
    <col min="8" max="8" width="24.85546875" customWidth="1"/>
    <col min="9" max="9" width="24.28515625" hidden="1" customWidth="1"/>
    <col min="10" max="14" width="21.42578125" customWidth="1"/>
    <col min="15" max="15" width="26.140625" customWidth="1"/>
    <col min="16" max="16" width="21.42578125" customWidth="1"/>
    <col min="17" max="17" width="30" customWidth="1"/>
    <col min="18" max="19" width="21.42578125" customWidth="1"/>
    <col min="20" max="20" width="22" customWidth="1"/>
    <col min="21" max="21" width="22" hidden="1" customWidth="1"/>
    <col min="22" max="22" width="27.7109375" customWidth="1"/>
    <col min="23" max="23" width="29.5703125" customWidth="1"/>
    <col min="24" max="24" width="28.85546875" customWidth="1"/>
    <col min="25" max="26" width="21.42578125" customWidth="1"/>
    <col min="27" max="27" width="29.85546875" customWidth="1"/>
    <col min="28" max="28" width="21.42578125" customWidth="1"/>
    <col min="29" max="29" width="27.28515625" customWidth="1"/>
    <col min="30" max="33" width="21.42578125" hidden="1" customWidth="1"/>
    <col min="34" max="35" width="21.42578125" customWidth="1"/>
    <col min="36" max="36" width="21.42578125" hidden="1" customWidth="1"/>
    <col min="37" max="52" width="21.42578125" customWidth="1"/>
    <col min="53" max="53" width="22.28515625" customWidth="1"/>
    <col min="54" max="54" width="22" customWidth="1"/>
    <col min="55" max="55" width="20" customWidth="1"/>
    <col min="56" max="56" width="26.140625" customWidth="1"/>
    <col min="57" max="57" width="19.140625" customWidth="1"/>
    <col min="58" max="58" width="21.7109375" customWidth="1"/>
    <col min="59" max="59" width="25.42578125" customWidth="1"/>
    <col min="60" max="60" width="22" customWidth="1"/>
  </cols>
  <sheetData>
    <row r="1" spans="1:61" s="172" customFormat="1" ht="39.75" customHeight="1" x14ac:dyDescent="0.4">
      <c r="D1" s="174"/>
      <c r="G1" s="238" t="s">
        <v>2733</v>
      </c>
      <c r="H1" s="238"/>
      <c r="I1" s="238"/>
      <c r="J1" s="238"/>
      <c r="K1" s="238"/>
      <c r="L1" s="238"/>
      <c r="M1" s="238"/>
      <c r="N1" s="238"/>
      <c r="O1" s="238"/>
      <c r="Z1" s="184"/>
      <c r="AD1" s="184"/>
      <c r="AJ1" s="175"/>
      <c r="AK1" s="175"/>
      <c r="AL1" s="175"/>
      <c r="BI1" s="185"/>
    </row>
    <row r="2" spans="1:61" s="172" customFormat="1" ht="22.5" customHeight="1" x14ac:dyDescent="0.4">
      <c r="D2" s="174"/>
      <c r="G2" s="239" t="s">
        <v>2734</v>
      </c>
      <c r="H2" s="239"/>
      <c r="I2" s="239"/>
      <c r="J2" s="239"/>
      <c r="K2" s="239"/>
      <c r="L2" s="239"/>
      <c r="M2" s="239"/>
      <c r="N2" s="239"/>
      <c r="O2" s="239"/>
      <c r="Z2" s="184"/>
      <c r="AD2" s="184"/>
      <c r="AJ2" s="175"/>
      <c r="AK2" s="175"/>
      <c r="AL2" s="175"/>
      <c r="BI2" s="185"/>
    </row>
    <row r="3" spans="1:61" s="172" customFormat="1" ht="26.25" x14ac:dyDescent="0.4">
      <c r="D3" s="174"/>
      <c r="G3" s="239" t="s">
        <v>2735</v>
      </c>
      <c r="H3" s="239"/>
      <c r="I3" s="239"/>
      <c r="J3" s="239"/>
      <c r="K3" s="239"/>
      <c r="L3" s="239"/>
      <c r="M3" s="239"/>
      <c r="N3" s="239"/>
      <c r="O3" s="239"/>
      <c r="Z3" s="184"/>
      <c r="AD3" s="184"/>
      <c r="AJ3" s="175"/>
      <c r="AK3" s="175"/>
      <c r="AL3" s="175"/>
      <c r="BI3" s="185"/>
    </row>
    <row r="4" spans="1:61" s="172" customFormat="1" ht="26.25" x14ac:dyDescent="0.4">
      <c r="D4" s="174"/>
      <c r="G4" s="239" t="s">
        <v>2736</v>
      </c>
      <c r="H4" s="239"/>
      <c r="I4" s="239"/>
      <c r="J4" s="239"/>
      <c r="K4" s="239"/>
      <c r="L4" s="239"/>
      <c r="M4" s="239"/>
      <c r="N4" s="239"/>
      <c r="O4" s="239"/>
      <c r="Z4" s="184"/>
      <c r="AD4" s="184"/>
      <c r="AJ4" s="175"/>
      <c r="AK4" s="175"/>
      <c r="AL4" s="175"/>
      <c r="BI4" s="185"/>
    </row>
    <row r="5" spans="1:61" s="172" customFormat="1" ht="15.75" thickBot="1" x14ac:dyDescent="0.25">
      <c r="D5" s="174"/>
      <c r="Z5" s="184"/>
      <c r="AD5" s="184"/>
      <c r="AJ5" s="175"/>
      <c r="AK5" s="175"/>
      <c r="AL5" s="175"/>
      <c r="BI5" s="185"/>
    </row>
    <row r="6" spans="1:61" s="177" customFormat="1" ht="30.75" customHeight="1" x14ac:dyDescent="0.4">
      <c r="A6" s="242" t="s">
        <v>2622</v>
      </c>
      <c r="B6" s="242"/>
      <c r="C6" s="242"/>
      <c r="D6" s="242"/>
      <c r="E6" s="242"/>
      <c r="F6" s="242"/>
      <c r="G6" s="242"/>
      <c r="H6" s="242"/>
      <c r="I6" s="196"/>
      <c r="J6" s="253" t="s">
        <v>2623</v>
      </c>
      <c r="K6" s="254"/>
      <c r="L6" s="254"/>
      <c r="M6" s="254"/>
      <c r="N6" s="255"/>
      <c r="O6" s="256" t="s">
        <v>2632</v>
      </c>
      <c r="P6" s="257"/>
      <c r="Q6" s="257"/>
      <c r="R6" s="257"/>
      <c r="S6" s="257"/>
      <c r="T6" s="258"/>
      <c r="U6" s="197"/>
      <c r="V6" s="248" t="s">
        <v>2624</v>
      </c>
      <c r="W6" s="249"/>
      <c r="X6" s="249"/>
      <c r="Y6" s="249"/>
      <c r="Z6" s="249"/>
      <c r="AA6" s="249"/>
      <c r="AB6" s="249"/>
      <c r="AC6" s="249"/>
      <c r="AD6" s="249"/>
      <c r="AE6" s="249"/>
      <c r="AF6" s="249"/>
      <c r="AG6" s="249"/>
      <c r="AH6" s="249"/>
      <c r="AI6" s="249"/>
      <c r="AJ6" s="250"/>
      <c r="AK6" s="251" t="s">
        <v>2625</v>
      </c>
      <c r="AL6" s="252"/>
      <c r="AM6" s="252"/>
      <c r="AN6" s="252"/>
      <c r="AO6" s="252"/>
      <c r="AP6" s="252"/>
      <c r="AQ6" s="252"/>
      <c r="AR6" s="252"/>
      <c r="AS6" s="252"/>
      <c r="AT6" s="252"/>
      <c r="AU6" s="252"/>
      <c r="AV6" s="252"/>
      <c r="AW6" s="252"/>
      <c r="AX6" s="252"/>
      <c r="AY6" s="252"/>
      <c r="AZ6" s="252"/>
      <c r="BA6" s="252"/>
      <c r="BB6" s="252"/>
      <c r="BC6" s="252"/>
      <c r="BD6" s="252"/>
      <c r="BE6" s="252"/>
      <c r="BF6" s="252"/>
      <c r="BG6" s="252"/>
      <c r="BH6" s="252"/>
    </row>
    <row r="7" spans="1:61" s="195" customFormat="1" ht="66.75" customHeight="1" x14ac:dyDescent="0.2">
      <c r="A7" s="186" t="s">
        <v>2698</v>
      </c>
      <c r="B7" s="186" t="s">
        <v>2699</v>
      </c>
      <c r="C7" s="186" t="s">
        <v>2700</v>
      </c>
      <c r="D7" s="187" t="s">
        <v>13</v>
      </c>
      <c r="E7" s="187" t="s">
        <v>288</v>
      </c>
      <c r="F7" s="187" t="s">
        <v>4</v>
      </c>
      <c r="G7" s="187" t="s">
        <v>5</v>
      </c>
      <c r="H7" s="187" t="s">
        <v>44</v>
      </c>
      <c r="I7" s="187"/>
      <c r="J7" s="188" t="s">
        <v>2701</v>
      </c>
      <c r="K7" s="188" t="s">
        <v>63</v>
      </c>
      <c r="L7" s="188" t="s">
        <v>93</v>
      </c>
      <c r="M7" s="188" t="s">
        <v>98</v>
      </c>
      <c r="N7" s="188" t="s">
        <v>64</v>
      </c>
      <c r="O7" s="189" t="s">
        <v>58</v>
      </c>
      <c r="P7" s="189" t="s">
        <v>59</v>
      </c>
      <c r="Q7" s="189" t="s">
        <v>200</v>
      </c>
      <c r="R7" s="189" t="s">
        <v>2673</v>
      </c>
      <c r="S7" s="189" t="s">
        <v>139</v>
      </c>
      <c r="T7" s="189" t="s">
        <v>140</v>
      </c>
      <c r="U7" s="189"/>
      <c r="V7" s="190" t="s">
        <v>287</v>
      </c>
      <c r="W7" s="190" t="s">
        <v>2738</v>
      </c>
      <c r="X7" s="190" t="s">
        <v>200</v>
      </c>
      <c r="Y7" s="190" t="s">
        <v>139</v>
      </c>
      <c r="Z7" s="190" t="s">
        <v>140</v>
      </c>
      <c r="AA7" s="190" t="s">
        <v>214</v>
      </c>
      <c r="AB7" s="190" t="s">
        <v>212</v>
      </c>
      <c r="AC7" s="191" t="s">
        <v>68</v>
      </c>
      <c r="AD7" s="186" t="s">
        <v>2676</v>
      </c>
      <c r="AE7" s="186" t="s">
        <v>2702</v>
      </c>
      <c r="AF7" s="186" t="s">
        <v>2703</v>
      </c>
      <c r="AG7" s="186" t="s">
        <v>2704</v>
      </c>
      <c r="AH7" s="191" t="s">
        <v>86</v>
      </c>
      <c r="AI7" s="191" t="s">
        <v>2705</v>
      </c>
      <c r="AJ7" s="186" t="s">
        <v>2706</v>
      </c>
      <c r="AK7" s="192" t="s">
        <v>2707</v>
      </c>
      <c r="AL7" s="192" t="s">
        <v>2676</v>
      </c>
      <c r="AM7" s="192" t="s">
        <v>2708</v>
      </c>
      <c r="AN7" s="192" t="s">
        <v>795</v>
      </c>
      <c r="AO7" s="192" t="s">
        <v>2420</v>
      </c>
      <c r="AP7" s="192" t="s">
        <v>794</v>
      </c>
      <c r="AQ7" s="192" t="s">
        <v>2421</v>
      </c>
      <c r="AR7" s="192" t="s">
        <v>796</v>
      </c>
      <c r="AS7" s="192" t="s">
        <v>2422</v>
      </c>
      <c r="AT7" s="192" t="s">
        <v>278</v>
      </c>
      <c r="AU7" s="192" t="s">
        <v>2423</v>
      </c>
      <c r="AV7" s="192" t="s">
        <v>279</v>
      </c>
      <c r="AW7" s="192" t="s">
        <v>2424</v>
      </c>
      <c r="AX7" s="192" t="s">
        <v>797</v>
      </c>
      <c r="AY7" s="192" t="s">
        <v>708</v>
      </c>
      <c r="AZ7" s="192" t="s">
        <v>281</v>
      </c>
      <c r="BA7" s="192" t="s">
        <v>708</v>
      </c>
      <c r="BB7" s="192" t="s">
        <v>282</v>
      </c>
      <c r="BC7" s="192" t="s">
        <v>709</v>
      </c>
      <c r="BD7" s="192" t="s">
        <v>2709</v>
      </c>
      <c r="BE7" s="192" t="s">
        <v>708</v>
      </c>
      <c r="BF7" s="193" t="s">
        <v>2665</v>
      </c>
      <c r="BG7" s="194" t="s">
        <v>2710</v>
      </c>
      <c r="BH7" s="193" t="s">
        <v>277</v>
      </c>
    </row>
    <row r="8" spans="1:61" s="178" customFormat="1" ht="97.5" customHeight="1" thickBot="1" x14ac:dyDescent="0.25">
      <c r="A8" s="181" t="s">
        <v>2711</v>
      </c>
      <c r="B8" s="181" t="s">
        <v>2711</v>
      </c>
      <c r="C8" s="181" t="s">
        <v>2711</v>
      </c>
      <c r="D8" s="181" t="s">
        <v>2675</v>
      </c>
      <c r="E8" s="181" t="s">
        <v>2626</v>
      </c>
      <c r="F8" s="182" t="s">
        <v>11</v>
      </c>
      <c r="G8" s="182" t="s">
        <v>10</v>
      </c>
      <c r="H8" s="182" t="s">
        <v>2627</v>
      </c>
      <c r="I8" s="182"/>
      <c r="J8" s="181" t="s">
        <v>2628</v>
      </c>
      <c r="K8" s="181" t="s">
        <v>2629</v>
      </c>
      <c r="L8" s="181" t="s">
        <v>2630</v>
      </c>
      <c r="M8" s="181" t="s">
        <v>2631</v>
      </c>
      <c r="N8" s="181" t="s">
        <v>2631</v>
      </c>
      <c r="O8" s="181" t="s">
        <v>2633</v>
      </c>
      <c r="P8" s="181" t="s">
        <v>2634</v>
      </c>
      <c r="Q8" s="181" t="s">
        <v>2712</v>
      </c>
      <c r="R8" s="181" t="s">
        <v>2635</v>
      </c>
      <c r="S8" s="181" t="s">
        <v>2636</v>
      </c>
      <c r="T8" s="181" t="s">
        <v>2637</v>
      </c>
      <c r="U8" s="181"/>
      <c r="V8" s="181" t="s">
        <v>2678</v>
      </c>
      <c r="W8" s="181" t="s">
        <v>2737</v>
      </c>
      <c r="X8" s="181" t="s">
        <v>2696</v>
      </c>
      <c r="Y8" s="181" t="s">
        <v>2638</v>
      </c>
      <c r="Z8" s="181" t="s">
        <v>2639</v>
      </c>
      <c r="AA8" s="181" t="s">
        <v>2697</v>
      </c>
      <c r="AB8" s="181" t="s">
        <v>2640</v>
      </c>
      <c r="AC8" s="181" t="s">
        <v>2677</v>
      </c>
      <c r="AD8" s="181" t="s">
        <v>2711</v>
      </c>
      <c r="AE8" s="181" t="s">
        <v>2711</v>
      </c>
      <c r="AF8" s="181" t="s">
        <v>2711</v>
      </c>
      <c r="AG8" s="181" t="s">
        <v>2711</v>
      </c>
      <c r="AH8" s="181" t="s">
        <v>2713</v>
      </c>
      <c r="AI8" s="181" t="s">
        <v>2714</v>
      </c>
      <c r="AJ8" s="181" t="s">
        <v>2711</v>
      </c>
      <c r="AK8" s="181" t="s">
        <v>2641</v>
      </c>
      <c r="AL8" s="181" t="s">
        <v>2715</v>
      </c>
      <c r="AM8" s="181" t="s">
        <v>2716</v>
      </c>
      <c r="AN8" s="181" t="s">
        <v>2717</v>
      </c>
      <c r="AO8" s="181" t="s">
        <v>2718</v>
      </c>
      <c r="AP8" s="181" t="s">
        <v>2719</v>
      </c>
      <c r="AQ8" s="181" t="s">
        <v>2720</v>
      </c>
      <c r="AR8" s="181" t="s">
        <v>2721</v>
      </c>
      <c r="AS8" s="181" t="s">
        <v>2722</v>
      </c>
      <c r="AT8" s="181" t="s">
        <v>2723</v>
      </c>
      <c r="AU8" s="181" t="s">
        <v>2724</v>
      </c>
      <c r="AV8" s="181" t="s">
        <v>2725</v>
      </c>
      <c r="AW8" s="181" t="s">
        <v>2726</v>
      </c>
      <c r="AX8" s="181" t="s">
        <v>2725</v>
      </c>
      <c r="AY8" s="181" t="s">
        <v>2726</v>
      </c>
      <c r="AZ8" s="181" t="s">
        <v>2727</v>
      </c>
      <c r="BA8" s="181" t="s">
        <v>2728</v>
      </c>
      <c r="BB8" s="181" t="s">
        <v>2729</v>
      </c>
      <c r="BC8" s="181" t="s">
        <v>2730</v>
      </c>
      <c r="BD8" s="181" t="s">
        <v>2731</v>
      </c>
      <c r="BE8" s="181" t="s">
        <v>2732</v>
      </c>
      <c r="BF8" s="181" t="s">
        <v>2666</v>
      </c>
      <c r="BG8" s="181" t="s">
        <v>2667</v>
      </c>
      <c r="BH8" s="183" t="s">
        <v>2668</v>
      </c>
    </row>
    <row r="10" spans="1:61" x14ac:dyDescent="0.2">
      <c r="D10" s="158" t="s">
        <v>2643</v>
      </c>
    </row>
    <row r="11" spans="1:61" x14ac:dyDescent="0.2">
      <c r="D11" s="1" t="s">
        <v>2664</v>
      </c>
    </row>
    <row r="12" spans="1:61" x14ac:dyDescent="0.2">
      <c r="D12" s="156" t="s">
        <v>2642</v>
      </c>
    </row>
    <row r="14" spans="1:61" x14ac:dyDescent="0.2">
      <c r="D14" s="1" t="s">
        <v>2644</v>
      </c>
    </row>
    <row r="16" spans="1:61" x14ac:dyDescent="0.2">
      <c r="D16" s="158" t="s">
        <v>2645</v>
      </c>
    </row>
    <row r="17" spans="4:5" x14ac:dyDescent="0.2">
      <c r="D17" s="1" t="s">
        <v>813</v>
      </c>
      <c r="E17" s="1" t="s">
        <v>2646</v>
      </c>
    </row>
    <row r="18" spans="4:5" x14ac:dyDescent="0.2">
      <c r="D18" s="1" t="s">
        <v>814</v>
      </c>
      <c r="E18" s="1" t="s">
        <v>295</v>
      </c>
    </row>
    <row r="19" spans="4:5" x14ac:dyDescent="0.2">
      <c r="D19" s="1" t="s">
        <v>815</v>
      </c>
      <c r="E19" s="1" t="s">
        <v>42</v>
      </c>
    </row>
    <row r="20" spans="4:5" x14ac:dyDescent="0.2">
      <c r="D20" s="1" t="s">
        <v>816</v>
      </c>
      <c r="E20" s="1" t="s">
        <v>2647</v>
      </c>
    </row>
    <row r="21" spans="4:5" x14ac:dyDescent="0.2">
      <c r="D21" s="1" t="s">
        <v>307</v>
      </c>
      <c r="E21" s="1" t="s">
        <v>2648</v>
      </c>
    </row>
    <row r="22" spans="4:5" x14ac:dyDescent="0.2">
      <c r="D22" s="1" t="s">
        <v>201</v>
      </c>
      <c r="E22" s="1" t="s">
        <v>2649</v>
      </c>
    </row>
    <row r="23" spans="4:5" x14ac:dyDescent="0.2">
      <c r="D23" s="1" t="s">
        <v>2650</v>
      </c>
      <c r="E23" s="1" t="s">
        <v>2651</v>
      </c>
    </row>
  </sheetData>
  <mergeCells count="9">
    <mergeCell ref="V6:AJ6"/>
    <mergeCell ref="AK6:BH6"/>
    <mergeCell ref="G1:O1"/>
    <mergeCell ref="G2:O2"/>
    <mergeCell ref="G3:O3"/>
    <mergeCell ref="G4:O4"/>
    <mergeCell ref="A6:H6"/>
    <mergeCell ref="J6:N6"/>
    <mergeCell ref="O6:T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66"/>
  <sheetViews>
    <sheetView topLeftCell="A76" zoomScale="90" zoomScaleNormal="90" workbookViewId="0">
      <selection activeCell="C153" sqref="C153"/>
    </sheetView>
  </sheetViews>
  <sheetFormatPr baseColWidth="10" defaultRowHeight="12.75" x14ac:dyDescent="0.2"/>
  <cols>
    <col min="1" max="1" width="28.85546875" style="1" customWidth="1"/>
    <col min="2" max="2" width="33.28515625" style="1" customWidth="1"/>
    <col min="3" max="3" width="43.7109375" style="1" customWidth="1"/>
    <col min="4" max="4" width="47.85546875" style="1" customWidth="1"/>
    <col min="5" max="5" width="25" style="1" customWidth="1"/>
    <col min="6" max="6" width="34.28515625" style="1" customWidth="1"/>
    <col min="7" max="7" width="35.85546875" style="1" customWidth="1"/>
    <col min="8" max="8" width="29.7109375" style="1" customWidth="1"/>
    <col min="9" max="9" width="30" style="1" customWidth="1"/>
    <col min="10" max="10" width="19.5703125" style="1" customWidth="1"/>
    <col min="11" max="11" width="21.140625" style="1" bestFit="1" customWidth="1"/>
    <col min="12" max="12" width="22.42578125" style="1" customWidth="1"/>
    <col min="13" max="13" width="25.28515625" style="1" customWidth="1"/>
    <col min="14" max="14" width="22.85546875" style="1" customWidth="1"/>
    <col min="15" max="15" width="18.7109375" style="1" customWidth="1"/>
    <col min="16" max="16" width="18" style="1" customWidth="1"/>
    <col min="17" max="17" width="21.5703125" style="1" customWidth="1"/>
    <col min="18" max="18" width="23.140625" style="1" customWidth="1"/>
    <col min="19" max="19" width="13.7109375" style="1" customWidth="1"/>
    <col min="20" max="20" width="23.85546875" style="1" customWidth="1"/>
    <col min="21" max="21" width="19.85546875" style="1" customWidth="1"/>
    <col min="22" max="22" width="19.28515625" style="1" customWidth="1"/>
    <col min="23" max="23" width="20.7109375" style="1" customWidth="1"/>
    <col min="24" max="24" width="18.42578125" style="1" customWidth="1"/>
    <col min="25" max="44" width="11.42578125" style="1"/>
    <col min="45" max="45" width="19.85546875" style="1" customWidth="1"/>
    <col min="46" max="47" width="11.42578125" style="1"/>
    <col min="48" max="48" width="26.140625" style="1" customWidth="1"/>
    <col min="49" max="52" width="11.42578125" style="1"/>
    <col min="53" max="53" width="17.7109375" style="1" customWidth="1"/>
    <col min="54" max="54" width="17.140625" style="1" customWidth="1"/>
    <col min="55" max="56" width="11.42578125" style="1"/>
    <col min="57" max="57" width="25.5703125" style="1" customWidth="1"/>
    <col min="58" max="59" width="11.42578125" style="1"/>
    <col min="60" max="60" width="20" style="1" customWidth="1"/>
    <col min="61" max="85" width="11.42578125" style="1"/>
    <col min="86" max="86" width="24.42578125" style="1" customWidth="1"/>
    <col min="87" max="101" width="11.42578125" style="1"/>
    <col min="102" max="102" width="17.140625" style="1" customWidth="1"/>
    <col min="103" max="16384" width="11.42578125" style="1"/>
  </cols>
  <sheetData>
    <row r="1" spans="2:17" x14ac:dyDescent="0.2">
      <c r="B1" s="118" t="s">
        <v>54</v>
      </c>
      <c r="C1" s="118"/>
      <c r="D1" s="118"/>
      <c r="E1" s="118"/>
      <c r="F1" s="113"/>
      <c r="J1" s="118"/>
      <c r="K1" s="118"/>
      <c r="L1" s="118"/>
      <c r="M1" s="118"/>
      <c r="N1" s="118"/>
      <c r="O1" s="118"/>
      <c r="P1" s="118"/>
      <c r="Q1" s="118"/>
    </row>
    <row r="2" spans="2:17" ht="24" x14ac:dyDescent="0.2">
      <c r="B2" s="115" t="s">
        <v>290</v>
      </c>
      <c r="C2" s="118"/>
      <c r="D2" s="118"/>
      <c r="E2" s="118"/>
      <c r="F2" s="113"/>
      <c r="J2" s="118"/>
      <c r="K2" s="118"/>
      <c r="L2" s="118"/>
      <c r="M2" s="118"/>
      <c r="N2" s="118"/>
      <c r="O2" s="118"/>
      <c r="P2" s="118"/>
      <c r="Q2" s="118"/>
    </row>
    <row r="3" spans="2:17" x14ac:dyDescent="0.2">
      <c r="B3" s="116" t="s">
        <v>295</v>
      </c>
      <c r="C3" s="118"/>
      <c r="D3" s="118"/>
      <c r="E3" s="118"/>
      <c r="F3" s="113"/>
      <c r="J3" s="118"/>
      <c r="K3" s="118"/>
      <c r="L3" s="118"/>
      <c r="M3" s="118"/>
      <c r="N3" s="118"/>
      <c r="O3" s="118"/>
      <c r="P3" s="118"/>
      <c r="Q3" s="118"/>
    </row>
    <row r="4" spans="2:17" x14ac:dyDescent="0.2">
      <c r="B4" s="116" t="s">
        <v>298</v>
      </c>
      <c r="C4" s="118"/>
      <c r="D4" s="118"/>
      <c r="E4" s="118"/>
      <c r="F4" s="113"/>
      <c r="J4" s="118"/>
      <c r="K4" s="118"/>
      <c r="L4" s="118"/>
      <c r="M4" s="118"/>
      <c r="N4" s="118"/>
      <c r="O4" s="118"/>
      <c r="P4" s="118"/>
      <c r="Q4" s="118"/>
    </row>
    <row r="5" spans="2:17" ht="36" customHeight="1" x14ac:dyDescent="0.2">
      <c r="B5" s="116" t="s">
        <v>300</v>
      </c>
      <c r="C5" s="118"/>
      <c r="D5" s="118"/>
      <c r="E5" s="118"/>
      <c r="F5" s="113"/>
      <c r="J5" s="118"/>
      <c r="K5" s="118"/>
      <c r="L5" s="118"/>
      <c r="M5" s="118"/>
      <c r="N5" s="118"/>
      <c r="O5" s="118"/>
      <c r="P5" s="118"/>
      <c r="Q5" s="118"/>
    </row>
    <row r="6" spans="2:17" x14ac:dyDescent="0.2">
      <c r="B6" s="118" t="s">
        <v>54</v>
      </c>
      <c r="C6" s="115" t="s">
        <v>813</v>
      </c>
      <c r="D6" s="116" t="s">
        <v>814</v>
      </c>
      <c r="E6" s="116" t="s">
        <v>815</v>
      </c>
      <c r="F6" s="116" t="s">
        <v>816</v>
      </c>
    </row>
    <row r="7" spans="2:17" ht="37.5" customHeight="1" x14ac:dyDescent="0.2">
      <c r="B7" s="115" t="s">
        <v>813</v>
      </c>
      <c r="C7" s="159" t="s">
        <v>1068</v>
      </c>
      <c r="D7" s="119" t="s">
        <v>1077</v>
      </c>
      <c r="E7" s="119" t="s">
        <v>1079</v>
      </c>
      <c r="F7" s="119" t="s">
        <v>1085</v>
      </c>
    </row>
    <row r="8" spans="2:17" ht="25.5" x14ac:dyDescent="0.2">
      <c r="B8" s="116" t="s">
        <v>814</v>
      </c>
      <c r="C8" s="99" t="s">
        <v>1069</v>
      </c>
      <c r="D8" s="119" t="s">
        <v>1078</v>
      </c>
      <c r="E8" s="119" t="s">
        <v>1080</v>
      </c>
      <c r="F8" s="119" t="s">
        <v>1086</v>
      </c>
    </row>
    <row r="9" spans="2:17" ht="25.5" x14ac:dyDescent="0.2">
      <c r="B9" s="116" t="s">
        <v>815</v>
      </c>
      <c r="C9" s="99" t="s">
        <v>1070</v>
      </c>
      <c r="D9" s="160"/>
      <c r="E9" s="119" t="s">
        <v>1081</v>
      </c>
      <c r="F9" s="119" t="s">
        <v>1087</v>
      </c>
    </row>
    <row r="10" spans="2:17" ht="25.5" x14ac:dyDescent="0.2">
      <c r="B10" s="116" t="s">
        <v>816</v>
      </c>
      <c r="C10" s="99" t="s">
        <v>1076</v>
      </c>
      <c r="D10" s="160"/>
      <c r="E10" s="119" t="s">
        <v>1082</v>
      </c>
      <c r="F10" s="119" t="s">
        <v>1088</v>
      </c>
    </row>
    <row r="11" spans="2:17" ht="25.5" x14ac:dyDescent="0.2">
      <c r="C11" s="160"/>
      <c r="D11" s="160"/>
      <c r="E11" s="119" t="s">
        <v>1083</v>
      </c>
      <c r="F11" s="119" t="s">
        <v>1089</v>
      </c>
    </row>
    <row r="12" spans="2:17" ht="25.5" x14ac:dyDescent="0.2">
      <c r="C12" s="160"/>
      <c r="D12" s="160"/>
      <c r="E12" s="119" t="s">
        <v>1084</v>
      </c>
      <c r="F12" s="119" t="s">
        <v>1090</v>
      </c>
    </row>
    <row r="13" spans="2:17" x14ac:dyDescent="0.2">
      <c r="C13" s="160"/>
      <c r="D13" s="160"/>
      <c r="E13" s="160"/>
      <c r="F13" s="119" t="s">
        <v>1091</v>
      </c>
    </row>
    <row r="14" spans="2:17" x14ac:dyDescent="0.2">
      <c r="C14" s="160"/>
      <c r="D14" s="160"/>
      <c r="E14" s="160"/>
    </row>
    <row r="15" spans="2:17" x14ac:dyDescent="0.2">
      <c r="F15" s="119"/>
    </row>
    <row r="16" spans="2:17" x14ac:dyDescent="0.2">
      <c r="E16" s="119"/>
    </row>
    <row r="17" spans="2:5" ht="12.75" customHeight="1" x14ac:dyDescent="0.2">
      <c r="B17" s="259" t="s">
        <v>783</v>
      </c>
      <c r="C17" s="161" t="s">
        <v>784</v>
      </c>
      <c r="D17" s="161" t="s">
        <v>785</v>
      </c>
      <c r="E17" s="119"/>
    </row>
    <row r="18" spans="2:5" ht="12.75" customHeight="1" x14ac:dyDescent="0.2">
      <c r="B18" s="260"/>
      <c r="C18" s="161"/>
      <c r="D18" s="161"/>
      <c r="E18" s="119"/>
    </row>
    <row r="19" spans="2:5" ht="42.75" x14ac:dyDescent="0.2">
      <c r="B19" s="162" t="s">
        <v>0</v>
      </c>
      <c r="C19" s="163" t="s">
        <v>1</v>
      </c>
      <c r="D19" s="162" t="s">
        <v>52</v>
      </c>
      <c r="E19" s="119"/>
    </row>
    <row r="20" spans="2:5" ht="42.75" x14ac:dyDescent="0.2">
      <c r="B20" s="162" t="s">
        <v>786</v>
      </c>
      <c r="C20" s="163" t="s">
        <v>2</v>
      </c>
      <c r="D20" s="162" t="s">
        <v>45</v>
      </c>
      <c r="E20" s="119"/>
    </row>
    <row r="21" spans="2:5" ht="42.75" x14ac:dyDescent="0.2">
      <c r="B21" s="162" t="s">
        <v>787</v>
      </c>
      <c r="C21" s="163" t="s">
        <v>3</v>
      </c>
      <c r="D21" s="162" t="s">
        <v>48</v>
      </c>
      <c r="E21" s="119"/>
    </row>
    <row r="22" spans="2:5" ht="42.75" x14ac:dyDescent="0.2">
      <c r="B22" s="162" t="s">
        <v>788</v>
      </c>
      <c r="C22" s="163" t="s">
        <v>12</v>
      </c>
      <c r="D22" s="162" t="s">
        <v>53</v>
      </c>
      <c r="E22" s="119"/>
    </row>
    <row r="23" spans="2:5" ht="71.25" x14ac:dyDescent="0.2">
      <c r="B23" s="162" t="s">
        <v>789</v>
      </c>
      <c r="C23" s="164"/>
      <c r="D23" s="162" t="s">
        <v>49</v>
      </c>
      <c r="E23" s="119"/>
    </row>
    <row r="24" spans="2:5" ht="71.25" x14ac:dyDescent="0.2">
      <c r="B24" s="162" t="s">
        <v>790</v>
      </c>
      <c r="C24" s="164"/>
      <c r="D24" s="162" t="s">
        <v>50</v>
      </c>
      <c r="E24" s="119"/>
    </row>
    <row r="25" spans="2:5" ht="57" x14ac:dyDescent="0.2">
      <c r="B25" s="162" t="s">
        <v>791</v>
      </c>
      <c r="C25" s="164"/>
      <c r="D25" s="162" t="s">
        <v>51</v>
      </c>
      <c r="E25" s="119"/>
    </row>
    <row r="26" spans="2:5" ht="42.75" x14ac:dyDescent="0.2">
      <c r="B26" s="165"/>
      <c r="C26" s="165"/>
      <c r="D26" s="162" t="s">
        <v>47</v>
      </c>
      <c r="E26" s="119"/>
    </row>
    <row r="27" spans="2:5" ht="14.25" x14ac:dyDescent="0.2">
      <c r="B27" s="165"/>
      <c r="C27" s="165"/>
      <c r="D27" s="162" t="s">
        <v>46</v>
      </c>
      <c r="E27" s="119"/>
    </row>
    <row r="28" spans="2:5" x14ac:dyDescent="0.2">
      <c r="E28" s="119"/>
    </row>
    <row r="29" spans="2:5" x14ac:dyDescent="0.2">
      <c r="E29" s="119"/>
    </row>
    <row r="30" spans="2:5" x14ac:dyDescent="0.2">
      <c r="E30" s="119"/>
    </row>
    <row r="35" spans="1:22" x14ac:dyDescent="0.2">
      <c r="A35" s="142" t="s">
        <v>792</v>
      </c>
      <c r="B35" s="99" t="s">
        <v>813</v>
      </c>
      <c r="C35" s="99" t="s">
        <v>814</v>
      </c>
      <c r="D35" s="99"/>
      <c r="E35" s="99"/>
      <c r="F35" s="119"/>
      <c r="G35" s="119"/>
      <c r="H35" s="119"/>
      <c r="I35" s="119"/>
      <c r="J35" s="119"/>
      <c r="K35" s="119"/>
      <c r="L35" s="119"/>
      <c r="M35" s="119"/>
      <c r="N35" s="119"/>
      <c r="O35" s="119"/>
      <c r="P35" s="119"/>
      <c r="Q35" s="119"/>
      <c r="R35" s="119"/>
      <c r="S35" s="119"/>
      <c r="T35" s="119"/>
      <c r="U35" s="119"/>
      <c r="V35" s="119"/>
    </row>
    <row r="36" spans="1:22" ht="89.25" x14ac:dyDescent="0.2">
      <c r="A36" s="99"/>
      <c r="B36" s="166" t="s">
        <v>817</v>
      </c>
      <c r="C36" s="166" t="s">
        <v>822</v>
      </c>
    </row>
    <row r="37" spans="1:22" ht="114.75" x14ac:dyDescent="0.2">
      <c r="A37" s="99"/>
      <c r="B37" s="166" t="s">
        <v>818</v>
      </c>
    </row>
    <row r="38" spans="1:22" ht="76.5" x14ac:dyDescent="0.2">
      <c r="B38" s="166" t="s">
        <v>819</v>
      </c>
    </row>
    <row r="39" spans="1:22" ht="102" x14ac:dyDescent="0.2">
      <c r="B39" s="166" t="s">
        <v>820</v>
      </c>
      <c r="D39" s="167"/>
    </row>
    <row r="40" spans="1:22" ht="89.25" x14ac:dyDescent="0.2">
      <c r="B40" s="166" t="s">
        <v>821</v>
      </c>
      <c r="D40" s="167"/>
    </row>
    <row r="41" spans="1:22" x14ac:dyDescent="0.2">
      <c r="D41" s="167"/>
    </row>
    <row r="43" spans="1:22" x14ac:dyDescent="0.2">
      <c r="B43" s="1" t="s">
        <v>307</v>
      </c>
    </row>
    <row r="44" spans="1:22" ht="127.5" x14ac:dyDescent="0.2">
      <c r="A44" s="145" t="s">
        <v>309</v>
      </c>
      <c r="B44" s="166" t="s">
        <v>817</v>
      </c>
      <c r="C44" s="166" t="s">
        <v>818</v>
      </c>
      <c r="D44" s="166" t="s">
        <v>819</v>
      </c>
      <c r="E44" s="166" t="s">
        <v>820</v>
      </c>
      <c r="F44" s="166" t="s">
        <v>821</v>
      </c>
      <c r="G44" s="166" t="s">
        <v>822</v>
      </c>
      <c r="H44" s="166"/>
    </row>
    <row r="45" spans="1:22" ht="63.75" x14ac:dyDescent="0.2">
      <c r="A45" s="166"/>
      <c r="B45" s="119" t="s">
        <v>1056</v>
      </c>
      <c r="C45" s="157" t="s">
        <v>1062</v>
      </c>
      <c r="D45" s="157" t="s">
        <v>1063</v>
      </c>
      <c r="E45" s="157" t="s">
        <v>1061</v>
      </c>
      <c r="F45" s="157" t="s">
        <v>1064</v>
      </c>
      <c r="G45" s="157" t="s">
        <v>1067</v>
      </c>
      <c r="H45" s="157"/>
    </row>
    <row r="46" spans="1:22" ht="51" x14ac:dyDescent="0.2">
      <c r="A46" s="166"/>
      <c r="B46" s="119" t="s">
        <v>1058</v>
      </c>
      <c r="F46" s="168" t="s">
        <v>1065</v>
      </c>
    </row>
    <row r="47" spans="1:22" ht="51" x14ac:dyDescent="0.2">
      <c r="A47" s="166"/>
      <c r="B47" s="119" t="s">
        <v>1057</v>
      </c>
      <c r="F47" s="157" t="s">
        <v>1066</v>
      </c>
    </row>
    <row r="48" spans="1:22" ht="51" x14ac:dyDescent="0.2">
      <c r="A48" s="166"/>
      <c r="B48" s="119" t="s">
        <v>1059</v>
      </c>
    </row>
    <row r="49" spans="1:21" ht="25.5" x14ac:dyDescent="0.2">
      <c r="A49" s="166"/>
      <c r="B49" s="157" t="s">
        <v>1060</v>
      </c>
    </row>
    <row r="50" spans="1:21" x14ac:dyDescent="0.2">
      <c r="A50" s="166"/>
      <c r="B50" s="167"/>
    </row>
    <row r="51" spans="1:21" x14ac:dyDescent="0.2">
      <c r="A51" s="166"/>
      <c r="B51" s="167"/>
    </row>
    <row r="52" spans="1:21" x14ac:dyDescent="0.2">
      <c r="B52" s="159"/>
    </row>
    <row r="54" spans="1:21" ht="89.25" x14ac:dyDescent="0.2">
      <c r="A54" s="142" t="s">
        <v>308</v>
      </c>
      <c r="B54" s="157" t="s">
        <v>1056</v>
      </c>
      <c r="C54" s="157" t="s">
        <v>1058</v>
      </c>
      <c r="D54" s="157" t="s">
        <v>1057</v>
      </c>
      <c r="E54" s="157" t="s">
        <v>1059</v>
      </c>
      <c r="F54" s="157" t="s">
        <v>1061</v>
      </c>
      <c r="G54" s="157" t="s">
        <v>1060</v>
      </c>
      <c r="H54" s="157" t="s">
        <v>1094</v>
      </c>
      <c r="I54" s="157" t="s">
        <v>1063</v>
      </c>
      <c r="J54" s="157" t="s">
        <v>1061</v>
      </c>
      <c r="K54" s="157" t="s">
        <v>1064</v>
      </c>
      <c r="L54" s="168" t="s">
        <v>1065</v>
      </c>
      <c r="M54" s="157" t="s">
        <v>1066</v>
      </c>
      <c r="N54" s="157" t="s">
        <v>1067</v>
      </c>
    </row>
    <row r="55" spans="1:21" ht="38.25" customHeight="1" x14ac:dyDescent="0.2">
      <c r="A55" s="99" t="s">
        <v>58</v>
      </c>
      <c r="B55" s="157" t="s">
        <v>71</v>
      </c>
      <c r="C55" s="157" t="s">
        <v>71</v>
      </c>
      <c r="D55" s="157" t="s">
        <v>71</v>
      </c>
      <c r="E55" s="157" t="s">
        <v>71</v>
      </c>
      <c r="F55" s="157" t="s">
        <v>67</v>
      </c>
      <c r="G55" s="157" t="s">
        <v>67</v>
      </c>
      <c r="H55" s="157" t="s">
        <v>85</v>
      </c>
      <c r="I55" s="157" t="s">
        <v>67</v>
      </c>
      <c r="J55" s="157" t="s">
        <v>67</v>
      </c>
      <c r="K55" s="157" t="s">
        <v>97</v>
      </c>
      <c r="L55" s="157" t="s">
        <v>97</v>
      </c>
      <c r="M55" s="157" t="s">
        <v>97</v>
      </c>
      <c r="N55" s="157" t="s">
        <v>96</v>
      </c>
    </row>
    <row r="56" spans="1:21" ht="38.25" customHeight="1" x14ac:dyDescent="0.2">
      <c r="A56" s="99"/>
      <c r="B56" s="157" t="s">
        <v>2670</v>
      </c>
      <c r="C56" s="157" t="s">
        <v>2670</v>
      </c>
      <c r="D56" s="157" t="s">
        <v>2670</v>
      </c>
      <c r="E56" s="157" t="s">
        <v>2670</v>
      </c>
      <c r="F56" s="157" t="s">
        <v>2670</v>
      </c>
      <c r="G56" s="157" t="s">
        <v>2670</v>
      </c>
      <c r="H56" s="157" t="s">
        <v>2670</v>
      </c>
      <c r="I56" s="157" t="s">
        <v>2670</v>
      </c>
      <c r="J56" s="157" t="s">
        <v>2670</v>
      </c>
      <c r="K56" s="157" t="s">
        <v>2670</v>
      </c>
      <c r="L56" s="157" t="s">
        <v>2670</v>
      </c>
      <c r="M56" s="157" t="s">
        <v>2670</v>
      </c>
      <c r="N56" s="157" t="s">
        <v>2670</v>
      </c>
    </row>
    <row r="57" spans="1:21" ht="12.75" customHeight="1" x14ac:dyDescent="0.2">
      <c r="A57" s="99"/>
      <c r="B57" s="157" t="s">
        <v>2669</v>
      </c>
    </row>
    <row r="58" spans="1:21" ht="12.75" customHeight="1" x14ac:dyDescent="0.2">
      <c r="A58" s="99"/>
    </row>
    <row r="60" spans="1:21" x14ac:dyDescent="0.2">
      <c r="A60" s="142" t="s">
        <v>792</v>
      </c>
      <c r="B60" s="115" t="s">
        <v>813</v>
      </c>
      <c r="C60" s="116" t="s">
        <v>814</v>
      </c>
      <c r="D60" s="116"/>
      <c r="E60" s="116"/>
      <c r="F60" s="119"/>
      <c r="G60" s="119"/>
      <c r="H60" s="119"/>
      <c r="I60" s="119"/>
      <c r="J60" s="119"/>
      <c r="K60" s="119"/>
      <c r="L60" s="119"/>
      <c r="M60" s="119"/>
      <c r="N60" s="119"/>
      <c r="O60" s="119"/>
      <c r="P60" s="119"/>
      <c r="Q60" s="119"/>
      <c r="R60" s="119"/>
      <c r="S60" s="119"/>
      <c r="T60" s="119"/>
      <c r="U60" s="119"/>
    </row>
    <row r="61" spans="1:21" ht="25.5" x14ac:dyDescent="0.2">
      <c r="A61" s="99" t="s">
        <v>59</v>
      </c>
      <c r="B61" s="49" t="s">
        <v>196</v>
      </c>
      <c r="C61" s="49" t="s">
        <v>138</v>
      </c>
      <c r="D61" s="49"/>
    </row>
    <row r="62" spans="1:21" ht="30" customHeight="1" x14ac:dyDescent="0.2">
      <c r="B62" s="49" t="s">
        <v>197</v>
      </c>
      <c r="C62" s="49" t="s">
        <v>148</v>
      </c>
    </row>
    <row r="63" spans="1:21" ht="42" customHeight="1" x14ac:dyDescent="0.2">
      <c r="B63" s="49" t="s">
        <v>198</v>
      </c>
      <c r="C63" s="49" t="s">
        <v>150</v>
      </c>
    </row>
    <row r="64" spans="1:21" ht="36" x14ac:dyDescent="0.2">
      <c r="B64" s="49" t="s">
        <v>199</v>
      </c>
      <c r="C64" s="46" t="s">
        <v>152</v>
      </c>
    </row>
    <row r="65" spans="1:21" ht="24" x14ac:dyDescent="0.2">
      <c r="B65" s="49" t="s">
        <v>2652</v>
      </c>
    </row>
    <row r="66" spans="1:21" ht="36" x14ac:dyDescent="0.2">
      <c r="B66" s="49" t="s">
        <v>2653</v>
      </c>
    </row>
    <row r="67" spans="1:21" ht="48" x14ac:dyDescent="0.2">
      <c r="B67" s="49" t="s">
        <v>2654</v>
      </c>
    </row>
    <row r="68" spans="1:21" ht="48" x14ac:dyDescent="0.2">
      <c r="B68" s="49" t="s">
        <v>2655</v>
      </c>
    </row>
    <row r="69" spans="1:21" ht="24" x14ac:dyDescent="0.2">
      <c r="B69" s="49" t="s">
        <v>2656</v>
      </c>
    </row>
    <row r="70" spans="1:21" ht="24" x14ac:dyDescent="0.2">
      <c r="B70" s="49" t="s">
        <v>2657</v>
      </c>
    </row>
    <row r="71" spans="1:21" ht="24" x14ac:dyDescent="0.2">
      <c r="B71" s="49" t="s">
        <v>2658</v>
      </c>
    </row>
    <row r="72" spans="1:21" ht="24" x14ac:dyDescent="0.2">
      <c r="B72" s="49" t="s">
        <v>2659</v>
      </c>
    </row>
    <row r="73" spans="1:21" ht="24" x14ac:dyDescent="0.2">
      <c r="B73" s="49" t="s">
        <v>2660</v>
      </c>
    </row>
    <row r="74" spans="1:21" ht="48" x14ac:dyDescent="0.2">
      <c r="B74" s="49" t="s">
        <v>2661</v>
      </c>
    </row>
    <row r="75" spans="1:21" x14ac:dyDescent="0.2">
      <c r="B75" s="49" t="s">
        <v>2662</v>
      </c>
    </row>
    <row r="76" spans="1:21" ht="24" x14ac:dyDescent="0.2">
      <c r="B76" s="49" t="s">
        <v>2663</v>
      </c>
    </row>
    <row r="77" spans="1:21" x14ac:dyDescent="0.2">
      <c r="B77" s="156"/>
    </row>
    <row r="78" spans="1:21" ht="38.25" x14ac:dyDescent="0.2">
      <c r="A78" s="142" t="s">
        <v>792</v>
      </c>
      <c r="B78" s="159" t="s">
        <v>1068</v>
      </c>
      <c r="C78" s="99" t="s">
        <v>1069</v>
      </c>
      <c r="D78" s="99" t="s">
        <v>1070</v>
      </c>
      <c r="E78" s="99" t="s">
        <v>1076</v>
      </c>
      <c r="F78" s="119" t="s">
        <v>1077</v>
      </c>
      <c r="G78" s="119" t="s">
        <v>1078</v>
      </c>
      <c r="H78" s="119" t="s">
        <v>1079</v>
      </c>
      <c r="I78" s="119" t="s">
        <v>1080</v>
      </c>
      <c r="J78" s="119" t="s">
        <v>1081</v>
      </c>
      <c r="K78" s="119" t="s">
        <v>1082</v>
      </c>
      <c r="L78" s="119" t="s">
        <v>1083</v>
      </c>
      <c r="M78" s="119" t="s">
        <v>1084</v>
      </c>
      <c r="N78" s="119" t="s">
        <v>1085</v>
      </c>
      <c r="O78" s="119" t="s">
        <v>1086</v>
      </c>
      <c r="P78" s="119" t="s">
        <v>1087</v>
      </c>
      <c r="Q78" s="119" t="s">
        <v>1088</v>
      </c>
      <c r="R78" s="119" t="s">
        <v>1089</v>
      </c>
      <c r="S78" s="119" t="s">
        <v>1090</v>
      </c>
      <c r="T78" s="119" t="s">
        <v>1091</v>
      </c>
      <c r="U78" s="119"/>
    </row>
    <row r="79" spans="1:21" ht="89.25" x14ac:dyDescent="0.2">
      <c r="A79" s="52" t="s">
        <v>812</v>
      </c>
      <c r="B79" s="52" t="s">
        <v>1116</v>
      </c>
      <c r="C79" s="52" t="s">
        <v>1117</v>
      </c>
      <c r="D79" s="52" t="s">
        <v>1119</v>
      </c>
      <c r="E79" s="52" t="s">
        <v>1071</v>
      </c>
      <c r="F79" s="52" t="s">
        <v>1072</v>
      </c>
      <c r="G79" s="52" t="s">
        <v>1073</v>
      </c>
      <c r="H79" s="52" t="s">
        <v>1075</v>
      </c>
      <c r="J79" s="52" t="s">
        <v>1075</v>
      </c>
      <c r="K79" s="52" t="s">
        <v>1075</v>
      </c>
      <c r="O79" s="52" t="s">
        <v>1075</v>
      </c>
      <c r="Q79" s="52" t="s">
        <v>1075</v>
      </c>
      <c r="R79" s="52" t="s">
        <v>1093</v>
      </c>
      <c r="T79" s="52" t="s">
        <v>1092</v>
      </c>
    </row>
    <row r="80" spans="1:21" ht="76.5" x14ac:dyDescent="0.2">
      <c r="C80" s="52" t="s">
        <v>1118</v>
      </c>
      <c r="D80" s="97" t="s">
        <v>1155</v>
      </c>
      <c r="G80" s="52" t="s">
        <v>1153</v>
      </c>
    </row>
    <row r="81" spans="1:17" ht="63.75" x14ac:dyDescent="0.2">
      <c r="D81" s="97" t="s">
        <v>1120</v>
      </c>
      <c r="G81" s="52" t="s">
        <v>1074</v>
      </c>
    </row>
    <row r="82" spans="1:17" ht="25.5" x14ac:dyDescent="0.2">
      <c r="D82" s="97" t="s">
        <v>1121</v>
      </c>
    </row>
    <row r="83" spans="1:17" x14ac:dyDescent="0.2">
      <c r="A83" s="158"/>
    </row>
    <row r="84" spans="1:17" x14ac:dyDescent="0.2">
      <c r="A84" s="158"/>
    </row>
    <row r="85" spans="1:17" ht="102" x14ac:dyDescent="0.2">
      <c r="A85" s="142" t="s">
        <v>68</v>
      </c>
      <c r="B85" s="52" t="s">
        <v>1116</v>
      </c>
      <c r="C85" s="52" t="s">
        <v>1117</v>
      </c>
      <c r="D85" s="52" t="s">
        <v>1118</v>
      </c>
      <c r="E85" s="52" t="s">
        <v>1119</v>
      </c>
      <c r="F85" s="97" t="s">
        <v>1155</v>
      </c>
      <c r="G85" s="97" t="s">
        <v>1120</v>
      </c>
      <c r="H85" s="99" t="s">
        <v>1121</v>
      </c>
      <c r="I85" s="52" t="s">
        <v>1071</v>
      </c>
      <c r="J85" s="52" t="s">
        <v>1072</v>
      </c>
      <c r="K85" s="52" t="s">
        <v>1073</v>
      </c>
      <c r="L85" s="52" t="s">
        <v>1153</v>
      </c>
      <c r="M85" s="52" t="s">
        <v>1074</v>
      </c>
      <c r="N85" s="52" t="s">
        <v>1075</v>
      </c>
      <c r="O85" s="52" t="s">
        <v>1093</v>
      </c>
      <c r="P85" s="52" t="s">
        <v>1092</v>
      </c>
      <c r="Q85" s="52" t="s">
        <v>2674</v>
      </c>
    </row>
    <row r="86" spans="1:17" ht="165" x14ac:dyDescent="0.2">
      <c r="A86" s="99"/>
      <c r="B86" s="169" t="s">
        <v>1095</v>
      </c>
      <c r="C86" s="169" t="s">
        <v>823</v>
      </c>
      <c r="D86" s="169" t="s">
        <v>824</v>
      </c>
      <c r="E86" s="169" t="s">
        <v>825</v>
      </c>
      <c r="F86" s="169" t="s">
        <v>826</v>
      </c>
      <c r="G86" s="169" t="s">
        <v>827</v>
      </c>
      <c r="H86" s="169" t="s">
        <v>828</v>
      </c>
      <c r="I86" s="169" t="s">
        <v>829</v>
      </c>
      <c r="J86" s="169" t="s">
        <v>830</v>
      </c>
      <c r="K86" s="169" t="s">
        <v>1122</v>
      </c>
      <c r="L86" s="170" t="s">
        <v>831</v>
      </c>
      <c r="M86" s="169" t="s">
        <v>1154</v>
      </c>
      <c r="N86" s="169" t="s">
        <v>832</v>
      </c>
      <c r="O86" s="169" t="s">
        <v>833</v>
      </c>
      <c r="P86" s="169" t="s">
        <v>834</v>
      </c>
    </row>
    <row r="87" spans="1:17" ht="195" x14ac:dyDescent="0.2">
      <c r="A87" s="99"/>
      <c r="B87" s="169" t="s">
        <v>1096</v>
      </c>
      <c r="C87" s="169" t="s">
        <v>835</v>
      </c>
      <c r="D87" s="169" t="s">
        <v>836</v>
      </c>
      <c r="E87" s="169" t="s">
        <v>837</v>
      </c>
      <c r="F87" s="169" t="s">
        <v>838</v>
      </c>
      <c r="G87" s="169" t="s">
        <v>839</v>
      </c>
      <c r="H87" s="169" t="s">
        <v>840</v>
      </c>
      <c r="I87" s="169" t="s">
        <v>841</v>
      </c>
      <c r="J87" s="169" t="s">
        <v>842</v>
      </c>
      <c r="K87" s="169" t="s">
        <v>1123</v>
      </c>
      <c r="M87" s="169" t="s">
        <v>843</v>
      </c>
      <c r="N87" s="169" t="s">
        <v>844</v>
      </c>
      <c r="O87" s="169" t="s">
        <v>845</v>
      </c>
      <c r="P87" s="169" t="s">
        <v>846</v>
      </c>
    </row>
    <row r="88" spans="1:17" ht="195" x14ac:dyDescent="0.2">
      <c r="A88" s="99"/>
      <c r="B88" s="169" t="s">
        <v>1097</v>
      </c>
      <c r="C88" s="169" t="s">
        <v>847</v>
      </c>
      <c r="D88" s="169" t="s">
        <v>848</v>
      </c>
      <c r="E88" s="169" t="s">
        <v>849</v>
      </c>
      <c r="F88" s="169" t="s">
        <v>850</v>
      </c>
      <c r="G88" s="169" t="s">
        <v>851</v>
      </c>
      <c r="H88" s="169" t="s">
        <v>852</v>
      </c>
      <c r="I88" s="169" t="s">
        <v>853</v>
      </c>
      <c r="J88" s="169" t="s">
        <v>854</v>
      </c>
      <c r="K88" s="169" t="s">
        <v>1124</v>
      </c>
      <c r="M88" s="169" t="s">
        <v>855</v>
      </c>
      <c r="N88" s="169" t="s">
        <v>856</v>
      </c>
      <c r="O88" s="169" t="s">
        <v>857</v>
      </c>
      <c r="P88" s="169" t="s">
        <v>858</v>
      </c>
    </row>
    <row r="89" spans="1:17" ht="150" x14ac:dyDescent="0.2">
      <c r="A89" s="99"/>
      <c r="B89" s="169" t="s">
        <v>1098</v>
      </c>
      <c r="C89" s="169" t="s">
        <v>859</v>
      </c>
      <c r="D89" s="169" t="s">
        <v>860</v>
      </c>
      <c r="E89" s="169" t="s">
        <v>861</v>
      </c>
      <c r="F89" s="169" t="s">
        <v>862</v>
      </c>
      <c r="G89" s="169" t="s">
        <v>863</v>
      </c>
      <c r="H89" s="169" t="s">
        <v>864</v>
      </c>
      <c r="I89" s="169" t="s">
        <v>865</v>
      </c>
      <c r="J89" s="169" t="s">
        <v>866</v>
      </c>
      <c r="K89" s="169" t="s">
        <v>1125</v>
      </c>
      <c r="M89" s="169" t="s">
        <v>867</v>
      </c>
      <c r="N89" s="169" t="s">
        <v>868</v>
      </c>
      <c r="O89" s="169" t="s">
        <v>869</v>
      </c>
      <c r="P89" s="169" t="s">
        <v>870</v>
      </c>
    </row>
    <row r="90" spans="1:17" ht="150" x14ac:dyDescent="0.2">
      <c r="A90" s="99"/>
      <c r="B90" s="169" t="s">
        <v>1099</v>
      </c>
      <c r="C90" s="169" t="s">
        <v>871</v>
      </c>
      <c r="D90" s="169" t="s">
        <v>872</v>
      </c>
      <c r="E90" s="169" t="s">
        <v>873</v>
      </c>
      <c r="F90" s="169" t="s">
        <v>874</v>
      </c>
      <c r="G90" s="169" t="s">
        <v>875</v>
      </c>
      <c r="H90" s="169" t="s">
        <v>852</v>
      </c>
      <c r="I90" s="169" t="s">
        <v>876</v>
      </c>
      <c r="J90" s="169" t="s">
        <v>877</v>
      </c>
      <c r="K90" s="169" t="s">
        <v>1126</v>
      </c>
      <c r="M90" s="169" t="s">
        <v>878</v>
      </c>
      <c r="N90" s="169" t="s">
        <v>879</v>
      </c>
      <c r="O90" s="169" t="s">
        <v>880</v>
      </c>
      <c r="P90" s="169" t="s">
        <v>881</v>
      </c>
    </row>
    <row r="91" spans="1:17" ht="180" x14ac:dyDescent="0.2">
      <c r="A91" s="99"/>
      <c r="B91" s="169" t="s">
        <v>1100</v>
      </c>
      <c r="C91" s="169" t="s">
        <v>882</v>
      </c>
      <c r="D91" s="169" t="s">
        <v>883</v>
      </c>
      <c r="E91" s="169" t="s">
        <v>884</v>
      </c>
      <c r="F91" s="169" t="s">
        <v>885</v>
      </c>
      <c r="G91" s="169" t="s">
        <v>886</v>
      </c>
      <c r="H91" s="169" t="s">
        <v>864</v>
      </c>
      <c r="I91" s="169" t="s">
        <v>887</v>
      </c>
      <c r="J91" s="169" t="s">
        <v>888</v>
      </c>
      <c r="K91" s="169" t="s">
        <v>1127</v>
      </c>
      <c r="M91" s="169" t="s">
        <v>889</v>
      </c>
      <c r="N91" s="169" t="s">
        <v>890</v>
      </c>
      <c r="O91" s="169" t="s">
        <v>891</v>
      </c>
      <c r="P91" s="169" t="s">
        <v>892</v>
      </c>
    </row>
    <row r="92" spans="1:17" ht="180" x14ac:dyDescent="0.2">
      <c r="A92" s="99"/>
      <c r="B92" s="169" t="s">
        <v>1101</v>
      </c>
      <c r="C92" s="169" t="s">
        <v>893</v>
      </c>
      <c r="D92" s="169" t="s">
        <v>894</v>
      </c>
      <c r="E92" s="169" t="s">
        <v>895</v>
      </c>
      <c r="F92" s="169" t="s">
        <v>896</v>
      </c>
      <c r="G92" s="169" t="s">
        <v>897</v>
      </c>
      <c r="H92" s="169" t="s">
        <v>898</v>
      </c>
      <c r="I92" s="169" t="s">
        <v>899</v>
      </c>
      <c r="J92" s="169" t="s">
        <v>900</v>
      </c>
      <c r="K92" s="169" t="s">
        <v>1128</v>
      </c>
      <c r="M92" s="169" t="s">
        <v>901</v>
      </c>
      <c r="N92" s="169" t="s">
        <v>902</v>
      </c>
      <c r="O92" s="169" t="s">
        <v>903</v>
      </c>
      <c r="P92" s="169" t="s">
        <v>904</v>
      </c>
    </row>
    <row r="93" spans="1:17" ht="135" x14ac:dyDescent="0.2">
      <c r="A93" s="99"/>
      <c r="B93" s="169" t="s">
        <v>1102</v>
      </c>
      <c r="C93" s="169" t="s">
        <v>905</v>
      </c>
      <c r="D93" s="169" t="s">
        <v>906</v>
      </c>
      <c r="E93" s="169" t="s">
        <v>907</v>
      </c>
      <c r="F93" s="169" t="s">
        <v>908</v>
      </c>
      <c r="G93" s="169" t="s">
        <v>909</v>
      </c>
      <c r="H93" s="169" t="s">
        <v>910</v>
      </c>
      <c r="I93" s="169" t="s">
        <v>911</v>
      </c>
      <c r="J93" s="169" t="s">
        <v>912</v>
      </c>
      <c r="K93" s="169" t="s">
        <v>1129</v>
      </c>
      <c r="M93" s="169" t="s">
        <v>913</v>
      </c>
      <c r="N93" s="169" t="s">
        <v>914</v>
      </c>
      <c r="O93" s="169" t="s">
        <v>915</v>
      </c>
      <c r="P93" s="169" t="s">
        <v>916</v>
      </c>
    </row>
    <row r="94" spans="1:17" ht="165" x14ac:dyDescent="0.2">
      <c r="A94" s="99"/>
      <c r="B94" s="169" t="s">
        <v>1103</v>
      </c>
      <c r="C94" s="169" t="s">
        <v>917</v>
      </c>
      <c r="D94" s="169" t="s">
        <v>918</v>
      </c>
      <c r="E94" s="169" t="s">
        <v>919</v>
      </c>
      <c r="F94" s="169" t="s">
        <v>920</v>
      </c>
      <c r="G94" s="169" t="s">
        <v>921</v>
      </c>
      <c r="H94" s="169" t="s">
        <v>922</v>
      </c>
      <c r="I94" s="169" t="s">
        <v>923</v>
      </c>
      <c r="J94" s="169" t="s">
        <v>924</v>
      </c>
      <c r="K94" s="169" t="s">
        <v>1130</v>
      </c>
      <c r="M94" s="169" t="s">
        <v>925</v>
      </c>
      <c r="N94" s="169" t="s">
        <v>926</v>
      </c>
      <c r="O94" s="169" t="s">
        <v>927</v>
      </c>
      <c r="P94" s="169" t="s">
        <v>928</v>
      </c>
    </row>
    <row r="95" spans="1:17" ht="150" x14ac:dyDescent="0.2">
      <c r="A95" s="99"/>
      <c r="B95" s="169" t="s">
        <v>929</v>
      </c>
      <c r="C95" s="169" t="s">
        <v>930</v>
      </c>
      <c r="D95" s="169" t="s">
        <v>931</v>
      </c>
      <c r="E95" s="169" t="s">
        <v>932</v>
      </c>
      <c r="F95" s="169" t="s">
        <v>933</v>
      </c>
      <c r="G95" s="169" t="s">
        <v>934</v>
      </c>
      <c r="H95" s="169" t="s">
        <v>935</v>
      </c>
      <c r="I95" s="169" t="s">
        <v>936</v>
      </c>
      <c r="J95" s="169" t="s">
        <v>937</v>
      </c>
      <c r="K95" s="169" t="s">
        <v>1131</v>
      </c>
      <c r="M95" s="169" t="s">
        <v>938</v>
      </c>
      <c r="N95" s="169" t="s">
        <v>939</v>
      </c>
      <c r="O95" s="169" t="s">
        <v>940</v>
      </c>
      <c r="P95" s="169" t="s">
        <v>941</v>
      </c>
    </row>
    <row r="96" spans="1:17" ht="165" x14ac:dyDescent="0.2">
      <c r="A96" s="99"/>
      <c r="B96" s="169" t="s">
        <v>1104</v>
      </c>
      <c r="C96" s="169" t="s">
        <v>942</v>
      </c>
      <c r="D96" s="169" t="s">
        <v>943</v>
      </c>
      <c r="E96" s="169" t="s">
        <v>944</v>
      </c>
      <c r="F96" s="169" t="s">
        <v>945</v>
      </c>
      <c r="G96" s="169" t="s">
        <v>946</v>
      </c>
      <c r="H96" s="169" t="s">
        <v>947</v>
      </c>
      <c r="I96" s="169" t="s">
        <v>948</v>
      </c>
      <c r="J96" s="169" t="s">
        <v>949</v>
      </c>
      <c r="K96" s="169" t="s">
        <v>1132</v>
      </c>
      <c r="M96" s="169" t="s">
        <v>950</v>
      </c>
      <c r="N96" s="169" t="s">
        <v>951</v>
      </c>
      <c r="O96" s="169" t="s">
        <v>952</v>
      </c>
    </row>
    <row r="97" spans="1:15" ht="135" x14ac:dyDescent="0.2">
      <c r="A97" s="99"/>
      <c r="B97" s="169" t="s">
        <v>1105</v>
      </c>
      <c r="C97" s="169" t="s">
        <v>953</v>
      </c>
      <c r="D97" s="169" t="s">
        <v>954</v>
      </c>
      <c r="E97" s="169" t="s">
        <v>955</v>
      </c>
      <c r="F97" s="169" t="s">
        <v>956</v>
      </c>
      <c r="G97" s="169" t="s">
        <v>957</v>
      </c>
      <c r="H97" s="169" t="s">
        <v>958</v>
      </c>
      <c r="I97" s="169" t="s">
        <v>959</v>
      </c>
      <c r="J97" s="169" t="s">
        <v>960</v>
      </c>
      <c r="K97" s="169" t="s">
        <v>1133</v>
      </c>
      <c r="M97" s="169" t="s">
        <v>961</v>
      </c>
      <c r="N97" s="169" t="s">
        <v>962</v>
      </c>
      <c r="O97" s="169" t="s">
        <v>963</v>
      </c>
    </row>
    <row r="98" spans="1:15" ht="135" x14ac:dyDescent="0.2">
      <c r="A98" s="99"/>
      <c r="B98" s="169" t="s">
        <v>1106</v>
      </c>
      <c r="C98" s="169" t="s">
        <v>964</v>
      </c>
      <c r="D98" s="169" t="s">
        <v>965</v>
      </c>
      <c r="F98" s="169" t="s">
        <v>966</v>
      </c>
      <c r="G98" s="169" t="s">
        <v>967</v>
      </c>
      <c r="I98" s="169" t="s">
        <v>968</v>
      </c>
      <c r="K98" s="169" t="s">
        <v>1134</v>
      </c>
      <c r="M98" s="169" t="s">
        <v>969</v>
      </c>
      <c r="N98" s="169" t="s">
        <v>970</v>
      </c>
      <c r="O98" s="169" t="s">
        <v>971</v>
      </c>
    </row>
    <row r="99" spans="1:15" ht="150" x14ac:dyDescent="0.2">
      <c r="A99" s="99"/>
      <c r="B99" s="169" t="s">
        <v>972</v>
      </c>
      <c r="C99" s="169" t="s">
        <v>973</v>
      </c>
      <c r="D99" s="169" t="s">
        <v>974</v>
      </c>
      <c r="G99" s="169" t="s">
        <v>975</v>
      </c>
      <c r="I99" s="169" t="s">
        <v>976</v>
      </c>
      <c r="K99" s="169" t="s">
        <v>1135</v>
      </c>
      <c r="M99" s="169" t="s">
        <v>977</v>
      </c>
      <c r="N99" s="169" t="s">
        <v>978</v>
      </c>
      <c r="O99" s="169" t="s">
        <v>979</v>
      </c>
    </row>
    <row r="100" spans="1:15" ht="180" x14ac:dyDescent="0.2">
      <c r="A100" s="99"/>
      <c r="B100" s="169" t="s">
        <v>1107</v>
      </c>
      <c r="C100" s="169" t="s">
        <v>980</v>
      </c>
      <c r="D100" s="169" t="s">
        <v>981</v>
      </c>
      <c r="G100" s="169" t="s">
        <v>982</v>
      </c>
      <c r="I100" s="169" t="s">
        <v>983</v>
      </c>
      <c r="K100" s="169" t="s">
        <v>1136</v>
      </c>
      <c r="M100" s="169" t="s">
        <v>984</v>
      </c>
      <c r="N100" s="169" t="s">
        <v>985</v>
      </c>
      <c r="O100" s="169" t="s">
        <v>986</v>
      </c>
    </row>
    <row r="101" spans="1:15" ht="165" x14ac:dyDescent="0.2">
      <c r="A101" s="99"/>
      <c r="B101" s="169" t="s">
        <v>1108</v>
      </c>
      <c r="D101" s="169" t="s">
        <v>987</v>
      </c>
      <c r="G101" s="169" t="s">
        <v>988</v>
      </c>
      <c r="I101" s="169" t="s">
        <v>989</v>
      </c>
      <c r="K101" s="169" t="s">
        <v>1137</v>
      </c>
      <c r="M101" s="169" t="s">
        <v>990</v>
      </c>
      <c r="N101" s="169" t="s">
        <v>991</v>
      </c>
      <c r="O101" s="169" t="s">
        <v>992</v>
      </c>
    </row>
    <row r="102" spans="1:15" ht="180" x14ac:dyDescent="0.2">
      <c r="A102" s="99"/>
      <c r="B102" s="169" t="s">
        <v>1109</v>
      </c>
      <c r="D102" s="169" t="s">
        <v>993</v>
      </c>
      <c r="G102" s="169" t="s">
        <v>994</v>
      </c>
      <c r="I102" s="169" t="s">
        <v>995</v>
      </c>
      <c r="K102" s="169" t="s">
        <v>1138</v>
      </c>
      <c r="M102" s="169" t="s">
        <v>996</v>
      </c>
      <c r="N102" s="169" t="s">
        <v>997</v>
      </c>
      <c r="O102" s="169" t="s">
        <v>998</v>
      </c>
    </row>
    <row r="103" spans="1:15" ht="225" x14ac:dyDescent="0.2">
      <c r="A103" s="99"/>
      <c r="B103" s="169" t="s">
        <v>1110</v>
      </c>
      <c r="D103" s="169" t="s">
        <v>999</v>
      </c>
      <c r="G103" s="169" t="s">
        <v>1000</v>
      </c>
      <c r="I103" s="169" t="s">
        <v>1001</v>
      </c>
      <c r="K103" s="169" t="s">
        <v>1139</v>
      </c>
      <c r="M103" s="169" t="s">
        <v>1002</v>
      </c>
      <c r="N103" s="169" t="s">
        <v>1003</v>
      </c>
      <c r="O103" s="169" t="s">
        <v>1004</v>
      </c>
    </row>
    <row r="104" spans="1:15" ht="150" x14ac:dyDescent="0.2">
      <c r="A104" s="99"/>
      <c r="B104" s="169" t="s">
        <v>1111</v>
      </c>
      <c r="D104" s="169" t="s">
        <v>1005</v>
      </c>
      <c r="G104" s="169" t="s">
        <v>1006</v>
      </c>
      <c r="I104" s="169" t="s">
        <v>1007</v>
      </c>
      <c r="K104" s="169" t="s">
        <v>1140</v>
      </c>
      <c r="M104" s="169" t="s">
        <v>1008</v>
      </c>
      <c r="N104" s="169" t="s">
        <v>1009</v>
      </c>
      <c r="O104" s="169" t="s">
        <v>1010</v>
      </c>
    </row>
    <row r="105" spans="1:15" ht="105" x14ac:dyDescent="0.2">
      <c r="A105" s="99"/>
      <c r="B105" s="169" t="s">
        <v>1112</v>
      </c>
      <c r="D105" s="169" t="s">
        <v>1011</v>
      </c>
      <c r="G105" s="169" t="s">
        <v>1012</v>
      </c>
      <c r="I105" s="169" t="s">
        <v>1013</v>
      </c>
      <c r="K105" s="169" t="s">
        <v>1141</v>
      </c>
      <c r="M105" s="169" t="s">
        <v>1014</v>
      </c>
      <c r="O105" s="169" t="s">
        <v>1015</v>
      </c>
    </row>
    <row r="106" spans="1:15" ht="195" x14ac:dyDescent="0.2">
      <c r="A106" s="99"/>
      <c r="B106" s="169" t="s">
        <v>1113</v>
      </c>
      <c r="G106" s="169" t="s">
        <v>1016</v>
      </c>
      <c r="I106" s="169" t="s">
        <v>1017</v>
      </c>
      <c r="K106" s="169" t="s">
        <v>1142</v>
      </c>
      <c r="M106" s="169" t="s">
        <v>1018</v>
      </c>
      <c r="O106" s="169" t="s">
        <v>1019</v>
      </c>
    </row>
    <row r="107" spans="1:15" ht="150" x14ac:dyDescent="0.2">
      <c r="A107" s="99"/>
      <c r="B107" s="169" t="s">
        <v>1114</v>
      </c>
      <c r="G107" s="169" t="s">
        <v>1020</v>
      </c>
      <c r="I107" s="169" t="s">
        <v>1021</v>
      </c>
      <c r="K107" s="169" t="s">
        <v>1143</v>
      </c>
      <c r="M107" s="169" t="s">
        <v>1022</v>
      </c>
      <c r="O107" s="169" t="s">
        <v>1023</v>
      </c>
    </row>
    <row r="108" spans="1:15" ht="150" x14ac:dyDescent="0.2">
      <c r="A108" s="99"/>
      <c r="B108" s="169" t="s">
        <v>1115</v>
      </c>
      <c r="G108" s="169" t="s">
        <v>1024</v>
      </c>
      <c r="I108" s="169" t="s">
        <v>1025</v>
      </c>
      <c r="K108" s="169" t="s">
        <v>1144</v>
      </c>
      <c r="M108" s="169" t="s">
        <v>1026</v>
      </c>
      <c r="O108" s="169" t="s">
        <v>1027</v>
      </c>
    </row>
    <row r="109" spans="1:15" ht="105" x14ac:dyDescent="0.2">
      <c r="A109" s="99"/>
      <c r="B109" s="143"/>
      <c r="G109" s="169" t="s">
        <v>1028</v>
      </c>
      <c r="I109" s="169" t="s">
        <v>1029</v>
      </c>
      <c r="K109" s="169" t="s">
        <v>1145</v>
      </c>
      <c r="O109" s="169" t="s">
        <v>1030</v>
      </c>
    </row>
    <row r="110" spans="1:15" ht="90" x14ac:dyDescent="0.2">
      <c r="A110" s="99"/>
      <c r="B110" s="143"/>
      <c r="G110" s="169" t="s">
        <v>1031</v>
      </c>
      <c r="I110" s="169" t="s">
        <v>1032</v>
      </c>
      <c r="K110" s="169" t="s">
        <v>1146</v>
      </c>
      <c r="O110" s="169" t="s">
        <v>1033</v>
      </c>
    </row>
    <row r="111" spans="1:15" ht="105" x14ac:dyDescent="0.2">
      <c r="A111" s="99"/>
      <c r="B111" s="143"/>
      <c r="G111" s="169" t="s">
        <v>1034</v>
      </c>
      <c r="I111" s="169" t="s">
        <v>1035</v>
      </c>
      <c r="K111" s="169" t="s">
        <v>1147</v>
      </c>
      <c r="O111" s="169" t="s">
        <v>1036</v>
      </c>
    </row>
    <row r="112" spans="1:15" ht="90" x14ac:dyDescent="0.2">
      <c r="A112" s="99"/>
      <c r="B112" s="143"/>
      <c r="G112" s="169" t="s">
        <v>1037</v>
      </c>
      <c r="I112" s="169" t="s">
        <v>1038</v>
      </c>
      <c r="K112" s="169" t="s">
        <v>1148</v>
      </c>
      <c r="O112" s="169" t="s">
        <v>1039</v>
      </c>
    </row>
    <row r="113" spans="1:16" ht="105" x14ac:dyDescent="0.2">
      <c r="A113" s="99"/>
      <c r="B113" s="143"/>
      <c r="G113" s="169" t="s">
        <v>1040</v>
      </c>
      <c r="I113" s="169" t="s">
        <v>1041</v>
      </c>
      <c r="K113" s="169" t="s">
        <v>1149</v>
      </c>
      <c r="O113" s="169" t="s">
        <v>1042</v>
      </c>
    </row>
    <row r="114" spans="1:16" ht="105" x14ac:dyDescent="0.2">
      <c r="A114" s="99"/>
      <c r="B114" s="143"/>
      <c r="I114" s="169" t="s">
        <v>1043</v>
      </c>
      <c r="K114" s="169" t="s">
        <v>1150</v>
      </c>
      <c r="O114" s="169" t="s">
        <v>1044</v>
      </c>
    </row>
    <row r="115" spans="1:16" ht="105" x14ac:dyDescent="0.2">
      <c r="A115" s="99"/>
      <c r="B115" s="143"/>
      <c r="I115" s="169" t="s">
        <v>1045</v>
      </c>
      <c r="K115" s="169" t="s">
        <v>1151</v>
      </c>
      <c r="O115" s="169" t="s">
        <v>1046</v>
      </c>
    </row>
    <row r="116" spans="1:16" ht="90" x14ac:dyDescent="0.2">
      <c r="A116" s="99"/>
      <c r="B116" s="143"/>
      <c r="I116" s="169" t="s">
        <v>1047</v>
      </c>
      <c r="K116" s="169" t="s">
        <v>1152</v>
      </c>
      <c r="O116" s="169" t="s">
        <v>1048</v>
      </c>
    </row>
    <row r="117" spans="1:16" ht="210" x14ac:dyDescent="0.2">
      <c r="A117" s="99"/>
      <c r="B117" s="143"/>
      <c r="O117" s="169" t="s">
        <v>1049</v>
      </c>
    </row>
    <row r="118" spans="1:16" ht="210" x14ac:dyDescent="0.2">
      <c r="A118" s="99"/>
      <c r="B118" s="143"/>
      <c r="O118" s="169" t="s">
        <v>1050</v>
      </c>
    </row>
    <row r="119" spans="1:16" ht="105" x14ac:dyDescent="0.2">
      <c r="A119" s="99"/>
      <c r="B119" s="143"/>
      <c r="O119" s="169" t="s">
        <v>1051</v>
      </c>
    </row>
    <row r="120" spans="1:16" ht="75" x14ac:dyDescent="0.2">
      <c r="A120" s="99"/>
      <c r="B120" s="143"/>
      <c r="O120" s="169" t="s">
        <v>1052</v>
      </c>
    </row>
    <row r="121" spans="1:16" ht="105" x14ac:dyDescent="0.2">
      <c r="A121" s="99"/>
      <c r="B121" s="143"/>
      <c r="O121" s="169" t="s">
        <v>1053</v>
      </c>
    </row>
    <row r="122" spans="1:16" ht="150" x14ac:dyDescent="0.2">
      <c r="A122" s="99"/>
      <c r="B122" s="143"/>
      <c r="O122" s="169" t="s">
        <v>1054</v>
      </c>
    </row>
    <row r="123" spans="1:16" ht="105" x14ac:dyDescent="0.2">
      <c r="A123" s="99"/>
      <c r="B123" s="143"/>
      <c r="O123" s="169" t="s">
        <v>1055</v>
      </c>
    </row>
    <row r="124" spans="1:16" ht="204" x14ac:dyDescent="0.2">
      <c r="A124" s="142" t="s">
        <v>215</v>
      </c>
      <c r="B124" s="52" t="s">
        <v>798</v>
      </c>
      <c r="C124" s="52" t="s">
        <v>799</v>
      </c>
      <c r="D124" s="52" t="s">
        <v>800</v>
      </c>
      <c r="E124" s="52" t="s">
        <v>801</v>
      </c>
      <c r="F124" s="52" t="s">
        <v>802</v>
      </c>
      <c r="G124" s="52" t="s">
        <v>803</v>
      </c>
      <c r="H124" s="52" t="s">
        <v>804</v>
      </c>
      <c r="I124" s="52" t="s">
        <v>805</v>
      </c>
      <c r="J124" s="52" t="s">
        <v>806</v>
      </c>
      <c r="K124" s="52" t="s">
        <v>807</v>
      </c>
      <c r="L124" s="52" t="s">
        <v>808</v>
      </c>
      <c r="M124" s="52" t="s">
        <v>264</v>
      </c>
      <c r="N124" s="52" t="s">
        <v>809</v>
      </c>
      <c r="O124" s="52" t="s">
        <v>810</v>
      </c>
      <c r="P124" s="52" t="s">
        <v>811</v>
      </c>
    </row>
    <row r="125" spans="1:16" x14ac:dyDescent="0.2">
      <c r="A125" s="99"/>
      <c r="B125" s="171">
        <v>25205825200</v>
      </c>
      <c r="C125" s="171">
        <v>1479137789481</v>
      </c>
      <c r="D125" s="171">
        <v>90000000000</v>
      </c>
      <c r="E125" s="171">
        <v>593568603743</v>
      </c>
      <c r="F125" s="171">
        <v>246176931382</v>
      </c>
      <c r="G125" s="171">
        <v>17910639331</v>
      </c>
      <c r="H125" s="171">
        <v>1000000000</v>
      </c>
      <c r="I125" s="171">
        <v>19345619395</v>
      </c>
      <c r="J125" s="171">
        <v>29787376415.000004</v>
      </c>
      <c r="K125" s="171">
        <v>432234516589</v>
      </c>
      <c r="L125" s="171">
        <v>1075334309756</v>
      </c>
      <c r="M125" s="171">
        <v>45126366312</v>
      </c>
      <c r="N125" s="171">
        <v>2500000000</v>
      </c>
      <c r="O125" s="171">
        <v>8122700503</v>
      </c>
      <c r="P125" s="171">
        <v>32135038585</v>
      </c>
    </row>
    <row r="126" spans="1:16" x14ac:dyDescent="0.2">
      <c r="A126" s="99"/>
    </row>
    <row r="127" spans="1:16" x14ac:dyDescent="0.2">
      <c r="A127" s="99"/>
    </row>
    <row r="128" spans="1:16" x14ac:dyDescent="0.2">
      <c r="A128" s="99"/>
    </row>
    <row r="129" spans="1:24" ht="51" x14ac:dyDescent="0.2">
      <c r="B129" s="99" t="s">
        <v>291</v>
      </c>
      <c r="C129" s="99" t="s">
        <v>292</v>
      </c>
      <c r="D129" s="99" t="s">
        <v>293</v>
      </c>
      <c r="E129" s="119" t="s">
        <v>294</v>
      </c>
      <c r="F129" s="119" t="s">
        <v>296</v>
      </c>
      <c r="G129" s="119" t="s">
        <v>297</v>
      </c>
      <c r="H129" s="119" t="s">
        <v>28</v>
      </c>
      <c r="I129" s="119" t="s">
        <v>55</v>
      </c>
      <c r="J129" s="119" t="s">
        <v>24</v>
      </c>
      <c r="K129" s="119" t="s">
        <v>26</v>
      </c>
      <c r="L129" s="119" t="s">
        <v>43</v>
      </c>
      <c r="M129" s="119" t="s">
        <v>299</v>
      </c>
      <c r="N129" s="119" t="s">
        <v>301</v>
      </c>
      <c r="O129" s="119" t="s">
        <v>302</v>
      </c>
      <c r="P129" s="119" t="s">
        <v>41</v>
      </c>
      <c r="Q129" s="119" t="s">
        <v>303</v>
      </c>
      <c r="R129" s="119" t="s">
        <v>304</v>
      </c>
      <c r="S129" s="119" t="s">
        <v>302</v>
      </c>
      <c r="T129" s="119" t="s">
        <v>39</v>
      </c>
      <c r="U129" s="119" t="s">
        <v>305</v>
      </c>
      <c r="V129" s="119" t="s">
        <v>306</v>
      </c>
    </row>
    <row r="130" spans="1:24" x14ac:dyDescent="0.2">
      <c r="A130" s="1" t="s">
        <v>7</v>
      </c>
      <c r="F130" s="119"/>
      <c r="G130" s="119"/>
    </row>
    <row r="131" spans="1:24" x14ac:dyDescent="0.2">
      <c r="A131" s="99"/>
    </row>
    <row r="132" spans="1:24" x14ac:dyDescent="0.2">
      <c r="A132" s="99"/>
    </row>
    <row r="133" spans="1:24" ht="168" x14ac:dyDescent="0.2">
      <c r="A133" s="142" t="s">
        <v>86</v>
      </c>
      <c r="B133" s="69" t="s">
        <v>100</v>
      </c>
      <c r="C133" s="69" t="s">
        <v>101</v>
      </c>
      <c r="D133" s="69" t="s">
        <v>102</v>
      </c>
      <c r="E133" s="69" t="s">
        <v>103</v>
      </c>
      <c r="F133" s="69" t="s">
        <v>104</v>
      </c>
      <c r="G133" s="69" t="s">
        <v>106</v>
      </c>
      <c r="H133" s="69" t="s">
        <v>108</v>
      </c>
      <c r="I133" s="69" t="s">
        <v>107</v>
      </c>
      <c r="J133" s="69" t="s">
        <v>109</v>
      </c>
      <c r="K133" s="69" t="s">
        <v>111</v>
      </c>
      <c r="L133" s="69" t="s">
        <v>112</v>
      </c>
      <c r="M133" s="69" t="s">
        <v>124</v>
      </c>
      <c r="N133" s="69" t="s">
        <v>113</v>
      </c>
      <c r="O133" s="69" t="s">
        <v>114</v>
      </c>
      <c r="P133" s="69" t="s">
        <v>115</v>
      </c>
      <c r="Q133" s="69" t="s">
        <v>116</v>
      </c>
      <c r="R133" s="69" t="s">
        <v>117</v>
      </c>
      <c r="S133" s="69" t="s">
        <v>118</v>
      </c>
      <c r="T133" s="69" t="s">
        <v>119</v>
      </c>
      <c r="U133" s="69" t="s">
        <v>120</v>
      </c>
      <c r="V133" s="69" t="s">
        <v>121</v>
      </c>
      <c r="W133" s="69" t="s">
        <v>122</v>
      </c>
      <c r="X133" s="69" t="s">
        <v>123</v>
      </c>
    </row>
    <row r="134" spans="1:24" ht="156" x14ac:dyDescent="0.2">
      <c r="A134" s="99" t="s">
        <v>8</v>
      </c>
      <c r="B134" s="49" t="s">
        <v>1156</v>
      </c>
      <c r="C134" s="49" t="s">
        <v>1156</v>
      </c>
      <c r="D134" s="49" t="s">
        <v>74</v>
      </c>
      <c r="E134" s="49" t="s">
        <v>74</v>
      </c>
      <c r="F134" s="49" t="s">
        <v>105</v>
      </c>
      <c r="G134" s="49" t="s">
        <v>105</v>
      </c>
      <c r="H134" s="49" t="s">
        <v>75</v>
      </c>
      <c r="I134" s="49" t="s">
        <v>75</v>
      </c>
      <c r="J134" s="49" t="s">
        <v>75</v>
      </c>
      <c r="K134" s="49" t="s">
        <v>110</v>
      </c>
      <c r="L134" s="49" t="s">
        <v>110</v>
      </c>
      <c r="M134" s="49" t="s">
        <v>76</v>
      </c>
      <c r="N134" s="49" t="s">
        <v>76</v>
      </c>
      <c r="O134" s="49" t="s">
        <v>77</v>
      </c>
      <c r="P134" s="49" t="s">
        <v>77</v>
      </c>
      <c r="Q134" s="49" t="s">
        <v>78</v>
      </c>
      <c r="R134" s="49" t="s">
        <v>78</v>
      </c>
      <c r="S134" s="49" t="s">
        <v>78</v>
      </c>
      <c r="T134" s="49" t="s">
        <v>78</v>
      </c>
      <c r="U134" s="49" t="s">
        <v>78</v>
      </c>
      <c r="V134" s="49" t="s">
        <v>78</v>
      </c>
      <c r="W134" s="49" t="s">
        <v>79</v>
      </c>
      <c r="X134" s="49" t="s">
        <v>79</v>
      </c>
    </row>
    <row r="138" spans="1:24" ht="156" x14ac:dyDescent="0.2">
      <c r="A138" s="142" t="s">
        <v>8</v>
      </c>
      <c r="B138" s="49" t="s">
        <v>72</v>
      </c>
      <c r="C138" s="49" t="s">
        <v>72</v>
      </c>
      <c r="D138" s="49" t="s">
        <v>74</v>
      </c>
      <c r="E138" s="49" t="s">
        <v>74</v>
      </c>
      <c r="F138" s="49" t="s">
        <v>105</v>
      </c>
      <c r="G138" s="49" t="s">
        <v>105</v>
      </c>
      <c r="H138" s="49" t="s">
        <v>75</v>
      </c>
      <c r="I138" s="49" t="s">
        <v>75</v>
      </c>
      <c r="J138" s="49" t="s">
        <v>75</v>
      </c>
      <c r="K138" s="49" t="s">
        <v>110</v>
      </c>
      <c r="L138" s="49" t="s">
        <v>110</v>
      </c>
      <c r="M138" s="49" t="s">
        <v>76</v>
      </c>
      <c r="N138" s="49" t="s">
        <v>76</v>
      </c>
      <c r="O138" s="49" t="s">
        <v>77</v>
      </c>
      <c r="P138" s="49" t="s">
        <v>77</v>
      </c>
      <c r="Q138" s="49" t="s">
        <v>78</v>
      </c>
      <c r="R138" s="49" t="s">
        <v>78</v>
      </c>
      <c r="S138" s="49" t="s">
        <v>78</v>
      </c>
      <c r="T138" s="49" t="s">
        <v>78</v>
      </c>
      <c r="U138" s="49" t="s">
        <v>78</v>
      </c>
      <c r="V138" s="49" t="s">
        <v>78</v>
      </c>
      <c r="W138" s="49" t="s">
        <v>79</v>
      </c>
      <c r="X138" s="49" t="s">
        <v>79</v>
      </c>
    </row>
    <row r="139" spans="1:24" ht="39.75" customHeight="1" x14ac:dyDescent="0.2">
      <c r="A139" s="99" t="s">
        <v>200</v>
      </c>
      <c r="B139" s="49" t="s">
        <v>310</v>
      </c>
      <c r="C139" s="49" t="s">
        <v>310</v>
      </c>
      <c r="D139" s="49" t="s">
        <v>310</v>
      </c>
      <c r="E139" s="49" t="s">
        <v>310</v>
      </c>
      <c r="F139" s="49" t="s">
        <v>310</v>
      </c>
      <c r="G139" s="49" t="s">
        <v>310</v>
      </c>
      <c r="H139" s="49" t="s">
        <v>310</v>
      </c>
      <c r="I139" s="49" t="s">
        <v>310</v>
      </c>
      <c r="J139" s="49" t="s">
        <v>310</v>
      </c>
      <c r="K139" s="49" t="s">
        <v>310</v>
      </c>
      <c r="L139" s="49" t="s">
        <v>310</v>
      </c>
      <c r="M139" s="49" t="s">
        <v>310</v>
      </c>
      <c r="N139" s="49" t="s">
        <v>310</v>
      </c>
      <c r="O139" s="49" t="s">
        <v>310</v>
      </c>
      <c r="P139" s="49" t="s">
        <v>310</v>
      </c>
      <c r="Q139" s="49" t="s">
        <v>310</v>
      </c>
      <c r="R139" s="49" t="s">
        <v>310</v>
      </c>
      <c r="S139" s="49" t="s">
        <v>310</v>
      </c>
      <c r="T139" s="49" t="s">
        <v>310</v>
      </c>
      <c r="U139" s="49" t="s">
        <v>310</v>
      </c>
      <c r="V139" s="49" t="s">
        <v>310</v>
      </c>
      <c r="W139" s="49" t="s">
        <v>310</v>
      </c>
      <c r="X139" s="49" t="s">
        <v>310</v>
      </c>
    </row>
    <row r="142" spans="1:24" ht="156" x14ac:dyDescent="0.2">
      <c r="A142" s="142" t="s">
        <v>8</v>
      </c>
      <c r="B142" s="49" t="s">
        <v>72</v>
      </c>
      <c r="C142" s="49" t="s">
        <v>72</v>
      </c>
      <c r="D142" s="49" t="s">
        <v>74</v>
      </c>
      <c r="E142" s="49" t="s">
        <v>74</v>
      </c>
      <c r="F142" s="49" t="s">
        <v>105</v>
      </c>
      <c r="G142" s="49" t="s">
        <v>105</v>
      </c>
      <c r="H142" s="49" t="s">
        <v>75</v>
      </c>
      <c r="I142" s="49" t="s">
        <v>75</v>
      </c>
      <c r="J142" s="49" t="s">
        <v>75</v>
      </c>
      <c r="K142" s="49" t="s">
        <v>110</v>
      </c>
      <c r="L142" s="49" t="s">
        <v>110</v>
      </c>
      <c r="M142" s="49" t="s">
        <v>76</v>
      </c>
      <c r="N142" s="49" t="s">
        <v>76</v>
      </c>
      <c r="O142" s="49" t="s">
        <v>77</v>
      </c>
      <c r="P142" s="49" t="s">
        <v>77</v>
      </c>
      <c r="Q142" s="49" t="s">
        <v>78</v>
      </c>
      <c r="R142" s="49" t="s">
        <v>78</v>
      </c>
      <c r="S142" s="49" t="s">
        <v>78</v>
      </c>
      <c r="T142" s="49" t="s">
        <v>78</v>
      </c>
      <c r="U142" s="49" t="s">
        <v>78</v>
      </c>
      <c r="V142" s="49" t="s">
        <v>78</v>
      </c>
      <c r="W142" s="49" t="s">
        <v>79</v>
      </c>
      <c r="X142" s="49" t="s">
        <v>79</v>
      </c>
    </row>
    <row r="143" spans="1:24" x14ac:dyDescent="0.2">
      <c r="A143" s="119" t="s">
        <v>212</v>
      </c>
    </row>
    <row r="146" spans="1:2" ht="15.75" x14ac:dyDescent="0.25">
      <c r="A146" s="176" t="s">
        <v>2671</v>
      </c>
    </row>
    <row r="147" spans="1:2" ht="15.75" x14ac:dyDescent="0.25">
      <c r="A147" s="180" t="s">
        <v>2672</v>
      </c>
    </row>
    <row r="149" spans="1:2" x14ac:dyDescent="0.2">
      <c r="A149" s="158"/>
    </row>
    <row r="150" spans="1:2" x14ac:dyDescent="0.2">
      <c r="A150"/>
      <c r="B150" s="89"/>
    </row>
    <row r="151" spans="1:2" x14ac:dyDescent="0.2">
      <c r="A151"/>
    </row>
    <row r="152" spans="1:2" x14ac:dyDescent="0.2">
      <c r="A152"/>
    </row>
    <row r="153" spans="1:2" x14ac:dyDescent="0.2">
      <c r="A153"/>
    </row>
    <row r="154" spans="1:2" x14ac:dyDescent="0.2">
      <c r="A154"/>
    </row>
    <row r="155" spans="1:2" x14ac:dyDescent="0.2">
      <c r="A155"/>
    </row>
    <row r="158" spans="1:2" x14ac:dyDescent="0.2">
      <c r="A158" s="158"/>
    </row>
    <row r="159" spans="1:2" x14ac:dyDescent="0.2">
      <c r="B159" s="89"/>
    </row>
    <row r="160" spans="1:2"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sheetData>
  <protectedRanges>
    <protectedRange algorithmName="SHA-512" hashValue="VfdVsKGl5qE2tikkmfXD4ednvebSaBOMzoXueDKO3NEuF2Z+Q++ksvuI9ZhjGmGLuVBgVNFtJxUd9GtIpfEBBw==" saltValue="MPQF+EnLD5kb7JtrVZ0D3A==" spinCount="100000" sqref="B54:F54 B52 B45:B48" name="Rango1_7"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57 F56:N56 B55:E56" name="Rango1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55" name="Rango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55:A58" name="Rango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D61" name="Rango1_1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131:A132 A85:A128" name="Rango1_1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131:B132" name="Rango1_17"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N133:O133 Q133:X133 B133:L133 B98:B99 B86:B96 B101:B128" name="Rango1_2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134:X134" name="Rango1_2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138:X139 B142:X142" name="Rango1_2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139" name="Rango1_2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51" name="Rango1_6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50:B51" name="Rango1_7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B39 B36:B37" name="Rango1_6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48 A45:A46 E44 B44:C44" name="Rango1_6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H54 J54:K54 C45 E45:F45" name="Rango1_7_2" securityDescriptor="O:WDG:WDD:(A;;CC;;;S-1-5-21-797332336-63391822-1267956476-1103)(A;;CC;;;S-1-5-21-797332336-63391822-1267956476-50923)"/>
  </protectedRanges>
  <mergeCells count="1">
    <mergeCell ref="B17:B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86"/>
  <sheetViews>
    <sheetView showGridLines="0" workbookViewId="0">
      <selection activeCell="A2" sqref="A2"/>
    </sheetView>
  </sheetViews>
  <sheetFormatPr baseColWidth="10" defaultRowHeight="12.75" x14ac:dyDescent="0.2"/>
  <cols>
    <col min="1" max="1" width="19.28515625" customWidth="1"/>
    <col min="2" max="2" width="21" customWidth="1"/>
    <col min="3" max="6" width="21.42578125" customWidth="1"/>
    <col min="7" max="7" width="14.28515625" customWidth="1"/>
    <col min="8" max="8" width="12.28515625" customWidth="1"/>
    <col min="10" max="13" width="21.5703125" customWidth="1"/>
    <col min="15" max="16" width="15.140625" customWidth="1"/>
    <col min="17" max="17" width="27.42578125" customWidth="1"/>
  </cols>
  <sheetData>
    <row r="1" spans="1:17" ht="51" x14ac:dyDescent="0.2">
      <c r="A1" s="179" t="s">
        <v>2679</v>
      </c>
      <c r="B1" s="179" t="s">
        <v>2680</v>
      </c>
      <c r="C1" s="179" t="s">
        <v>2681</v>
      </c>
      <c r="D1" s="179" t="s">
        <v>2682</v>
      </c>
      <c r="E1" s="179" t="s">
        <v>2683</v>
      </c>
      <c r="F1" s="179" t="s">
        <v>2684</v>
      </c>
      <c r="G1" s="179" t="s">
        <v>2685</v>
      </c>
      <c r="H1" s="179" t="s">
        <v>2686</v>
      </c>
      <c r="I1" s="179" t="s">
        <v>2687</v>
      </c>
      <c r="J1" s="179" t="s">
        <v>2688</v>
      </c>
      <c r="K1" s="179" t="s">
        <v>2689</v>
      </c>
      <c r="L1" s="179" t="s">
        <v>2690</v>
      </c>
      <c r="M1" s="179" t="s">
        <v>2691</v>
      </c>
      <c r="N1" s="179" t="s">
        <v>2692</v>
      </c>
      <c r="O1" s="179" t="s">
        <v>2693</v>
      </c>
      <c r="P1" s="179" t="s">
        <v>2694</v>
      </c>
      <c r="Q1" s="179" t="s">
        <v>2695</v>
      </c>
    </row>
    <row r="2" spans="1:17" x14ac:dyDescent="0.2">
      <c r="B2" s="98" t="e">
        <f>'Formato PAI - 2019'!#REF!</f>
        <v>#REF!</v>
      </c>
    </row>
    <row r="3" spans="1:17" x14ac:dyDescent="0.2">
      <c r="B3" s="98" t="e">
        <f>'Formato PAI - 2019'!#REF!</f>
        <v>#REF!</v>
      </c>
    </row>
    <row r="4" spans="1:17" x14ac:dyDescent="0.2">
      <c r="B4" s="98" t="e">
        <f>'Formato PAI - 2019'!#REF!</f>
        <v>#REF!</v>
      </c>
    </row>
    <row r="5" spans="1:17" x14ac:dyDescent="0.2">
      <c r="B5" s="98" t="e">
        <f>'Formato PAI - 2019'!#REF!</f>
        <v>#REF!</v>
      </c>
    </row>
    <row r="6" spans="1:17" x14ac:dyDescent="0.2">
      <c r="B6" s="98" t="e">
        <f>'Formato PAI - 2019'!#REF!</f>
        <v>#REF!</v>
      </c>
    </row>
    <row r="7" spans="1:17" x14ac:dyDescent="0.2">
      <c r="B7" s="98" t="e">
        <f>'Formato PAI - 2019'!#REF!</f>
        <v>#REF!</v>
      </c>
    </row>
    <row r="8" spans="1:17" x14ac:dyDescent="0.2">
      <c r="B8" s="98" t="e">
        <f>'Formato PAI - 2019'!#REF!</f>
        <v>#REF!</v>
      </c>
    </row>
    <row r="9" spans="1:17" x14ac:dyDescent="0.2">
      <c r="B9" s="98" t="e">
        <f>'Formato PAI - 2019'!#REF!</f>
        <v>#REF!</v>
      </c>
    </row>
    <row r="10" spans="1:17" x14ac:dyDescent="0.2">
      <c r="B10" s="98" t="e">
        <f>'Formato PAI - 2019'!#REF!</f>
        <v>#REF!</v>
      </c>
    </row>
    <row r="11" spans="1:17" x14ac:dyDescent="0.2">
      <c r="B11" s="98" t="e">
        <f>'Formato PAI - 2019'!#REF!</f>
        <v>#REF!</v>
      </c>
    </row>
    <row r="12" spans="1:17" x14ac:dyDescent="0.2">
      <c r="B12" s="98" t="e">
        <f>'Formato PAI - 2019'!#REF!</f>
        <v>#REF!</v>
      </c>
    </row>
    <row r="13" spans="1:17" x14ac:dyDescent="0.2">
      <c r="B13" s="98" t="e">
        <f>'Formato PAI - 2019'!#REF!</f>
        <v>#REF!</v>
      </c>
    </row>
    <row r="14" spans="1:17" x14ac:dyDescent="0.2">
      <c r="B14" s="98" t="e">
        <f>'Formato PAI - 2019'!#REF!</f>
        <v>#REF!</v>
      </c>
    </row>
    <row r="15" spans="1:17" x14ac:dyDescent="0.2">
      <c r="B15" s="98" t="e">
        <f>'Formato PAI - 2019'!#REF!</f>
        <v>#REF!</v>
      </c>
    </row>
    <row r="16" spans="1:17" x14ac:dyDescent="0.2">
      <c r="B16" s="98" t="e">
        <f>'Formato PAI - 2019'!#REF!</f>
        <v>#REF!</v>
      </c>
    </row>
    <row r="17" spans="2:2" x14ac:dyDescent="0.2">
      <c r="B17" s="98" t="e">
        <f>'Formato PAI - 2019'!#REF!</f>
        <v>#REF!</v>
      </c>
    </row>
    <row r="18" spans="2:2" x14ac:dyDescent="0.2">
      <c r="B18" s="98" t="e">
        <f>'Formato PAI - 2019'!#REF!</f>
        <v>#REF!</v>
      </c>
    </row>
    <row r="19" spans="2:2" x14ac:dyDescent="0.2">
      <c r="B19" s="98" t="e">
        <f>'Formato PAI - 2019'!#REF!</f>
        <v>#REF!</v>
      </c>
    </row>
    <row r="20" spans="2:2" x14ac:dyDescent="0.2">
      <c r="B20" s="98" t="e">
        <f>'Formato PAI - 2019'!#REF!</f>
        <v>#REF!</v>
      </c>
    </row>
    <row r="21" spans="2:2" x14ac:dyDescent="0.2">
      <c r="B21" s="98" t="e">
        <f>'Formato PAI - 2019'!#REF!</f>
        <v>#REF!</v>
      </c>
    </row>
    <row r="22" spans="2:2" x14ac:dyDescent="0.2">
      <c r="B22" s="98" t="e">
        <f>'Formato PAI - 2019'!#REF!</f>
        <v>#REF!</v>
      </c>
    </row>
    <row r="23" spans="2:2" x14ac:dyDescent="0.2">
      <c r="B23" s="98" t="e">
        <f>'Formato PAI - 2019'!#REF!</f>
        <v>#REF!</v>
      </c>
    </row>
    <row r="24" spans="2:2" x14ac:dyDescent="0.2">
      <c r="B24" s="98" t="e">
        <f>'Formato PAI - 2019'!#REF!</f>
        <v>#REF!</v>
      </c>
    </row>
    <row r="25" spans="2:2" x14ac:dyDescent="0.2">
      <c r="B25" s="98" t="e">
        <f>'Formato PAI - 2019'!#REF!</f>
        <v>#REF!</v>
      </c>
    </row>
    <row r="26" spans="2:2" x14ac:dyDescent="0.2">
      <c r="B26" s="98" t="e">
        <f>'Formato PAI - 2019'!#REF!</f>
        <v>#REF!</v>
      </c>
    </row>
    <row r="27" spans="2:2" x14ac:dyDescent="0.2">
      <c r="B27" s="98" t="e">
        <f>'Formato PAI - 2019'!#REF!</f>
        <v>#REF!</v>
      </c>
    </row>
    <row r="28" spans="2:2" x14ac:dyDescent="0.2">
      <c r="B28" s="98" t="e">
        <f>'Formato PAI - 2019'!#REF!</f>
        <v>#REF!</v>
      </c>
    </row>
    <row r="29" spans="2:2" x14ac:dyDescent="0.2">
      <c r="B29" s="98" t="e">
        <f>'Formato PAI - 2019'!#REF!</f>
        <v>#REF!</v>
      </c>
    </row>
    <row r="30" spans="2:2" x14ac:dyDescent="0.2">
      <c r="B30" s="98" t="e">
        <f>'Formato PAI - 2019'!#REF!</f>
        <v>#REF!</v>
      </c>
    </row>
    <row r="31" spans="2:2" x14ac:dyDescent="0.2">
      <c r="B31" s="98" t="e">
        <f>'Formato PAI - 2019'!#REF!</f>
        <v>#REF!</v>
      </c>
    </row>
    <row r="32" spans="2:2" x14ac:dyDescent="0.2">
      <c r="B32" s="98" t="e">
        <f>'Formato PAI - 2019'!#REF!</f>
        <v>#REF!</v>
      </c>
    </row>
    <row r="33" spans="2:2" x14ac:dyDescent="0.2">
      <c r="B33" s="98" t="e">
        <f>'Formato PAI - 2019'!#REF!</f>
        <v>#REF!</v>
      </c>
    </row>
    <row r="34" spans="2:2" x14ac:dyDescent="0.2">
      <c r="B34" s="98" t="e">
        <f>'Formato PAI - 2019'!#REF!</f>
        <v>#REF!</v>
      </c>
    </row>
    <row r="35" spans="2:2" x14ac:dyDescent="0.2">
      <c r="B35" s="98" t="e">
        <f>'Formato PAI - 2019'!#REF!</f>
        <v>#REF!</v>
      </c>
    </row>
    <row r="36" spans="2:2" x14ac:dyDescent="0.2">
      <c r="B36" s="98" t="e">
        <f>'Formato PAI - 2019'!#REF!</f>
        <v>#REF!</v>
      </c>
    </row>
    <row r="37" spans="2:2" x14ac:dyDescent="0.2">
      <c r="B37" s="98" t="e">
        <f>'Formato PAI - 2019'!#REF!</f>
        <v>#REF!</v>
      </c>
    </row>
    <row r="38" spans="2:2" x14ac:dyDescent="0.2">
      <c r="B38" s="98" t="e">
        <f>'Formato PAI - 2019'!#REF!</f>
        <v>#REF!</v>
      </c>
    </row>
    <row r="39" spans="2:2" x14ac:dyDescent="0.2">
      <c r="B39" s="98" t="e">
        <f>'Formato PAI - 2019'!#REF!</f>
        <v>#REF!</v>
      </c>
    </row>
    <row r="40" spans="2:2" x14ac:dyDescent="0.2">
      <c r="B40" s="98" t="e">
        <f>'Formato PAI - 2019'!#REF!</f>
        <v>#REF!</v>
      </c>
    </row>
    <row r="41" spans="2:2" x14ac:dyDescent="0.2">
      <c r="B41" s="98" t="e">
        <f>'Formato PAI - 2019'!#REF!</f>
        <v>#REF!</v>
      </c>
    </row>
    <row r="42" spans="2:2" x14ac:dyDescent="0.2">
      <c r="B42" s="98" t="e">
        <f>'Formato PAI - 2019'!#REF!</f>
        <v>#REF!</v>
      </c>
    </row>
    <row r="43" spans="2:2" x14ac:dyDescent="0.2">
      <c r="B43" s="98" t="e">
        <f>'Formato PAI - 2019'!#REF!</f>
        <v>#REF!</v>
      </c>
    </row>
    <row r="44" spans="2:2" x14ac:dyDescent="0.2">
      <c r="B44" s="98" t="e">
        <f>'Formato PAI - 2019'!#REF!</f>
        <v>#REF!</v>
      </c>
    </row>
    <row r="45" spans="2:2" x14ac:dyDescent="0.2">
      <c r="B45" s="98" t="e">
        <f>'Formato PAI - 2019'!#REF!</f>
        <v>#REF!</v>
      </c>
    </row>
    <row r="46" spans="2:2" x14ac:dyDescent="0.2">
      <c r="B46" s="98" t="e">
        <f>'Formato PAI - 2019'!#REF!</f>
        <v>#REF!</v>
      </c>
    </row>
    <row r="47" spans="2:2" x14ac:dyDescent="0.2">
      <c r="B47" s="98" t="e">
        <f>'Formato PAI - 2019'!#REF!</f>
        <v>#REF!</v>
      </c>
    </row>
    <row r="48" spans="2:2" x14ac:dyDescent="0.2">
      <c r="B48" s="98" t="e">
        <f>'Formato PAI - 2019'!#REF!</f>
        <v>#REF!</v>
      </c>
    </row>
    <row r="49" spans="2:2" x14ac:dyDescent="0.2">
      <c r="B49" s="98" t="e">
        <f>'Formato PAI - 2019'!#REF!</f>
        <v>#REF!</v>
      </c>
    </row>
    <row r="50" spans="2:2" x14ac:dyDescent="0.2">
      <c r="B50" s="98" t="e">
        <f>'Formato PAI - 2019'!#REF!</f>
        <v>#REF!</v>
      </c>
    </row>
    <row r="51" spans="2:2" x14ac:dyDescent="0.2">
      <c r="B51" s="98" t="e">
        <f>'Formato PAI - 2019'!#REF!</f>
        <v>#REF!</v>
      </c>
    </row>
    <row r="52" spans="2:2" x14ac:dyDescent="0.2">
      <c r="B52" s="98" t="e">
        <f>'Formato PAI - 2019'!#REF!</f>
        <v>#REF!</v>
      </c>
    </row>
    <row r="53" spans="2:2" x14ac:dyDescent="0.2">
      <c r="B53" s="98" t="e">
        <f>'Formato PAI - 2019'!#REF!</f>
        <v>#REF!</v>
      </c>
    </row>
    <row r="54" spans="2:2" x14ac:dyDescent="0.2">
      <c r="B54" s="98" t="e">
        <f>'Formato PAI - 2019'!#REF!</f>
        <v>#REF!</v>
      </c>
    </row>
    <row r="55" spans="2:2" x14ac:dyDescent="0.2">
      <c r="B55" s="98" t="e">
        <f>'Formato PAI - 2019'!#REF!</f>
        <v>#REF!</v>
      </c>
    </row>
    <row r="56" spans="2:2" x14ac:dyDescent="0.2">
      <c r="B56" s="98" t="e">
        <f>'Formato PAI - 2019'!#REF!</f>
        <v>#REF!</v>
      </c>
    </row>
    <row r="57" spans="2:2" x14ac:dyDescent="0.2">
      <c r="B57" s="98" t="e">
        <f>'Formato PAI - 2019'!#REF!</f>
        <v>#REF!</v>
      </c>
    </row>
    <row r="58" spans="2:2" x14ac:dyDescent="0.2">
      <c r="B58" s="98" t="e">
        <f>'Formato PAI - 2019'!#REF!</f>
        <v>#REF!</v>
      </c>
    </row>
    <row r="59" spans="2:2" x14ac:dyDescent="0.2">
      <c r="B59" s="98" t="e">
        <f>'Formato PAI - 2019'!#REF!</f>
        <v>#REF!</v>
      </c>
    </row>
    <row r="60" spans="2:2" x14ac:dyDescent="0.2">
      <c r="B60" s="98" t="e">
        <f>'Formato PAI - 2019'!#REF!</f>
        <v>#REF!</v>
      </c>
    </row>
    <row r="61" spans="2:2" x14ac:dyDescent="0.2">
      <c r="B61" s="98" t="e">
        <f>'Formato PAI - 2019'!#REF!</f>
        <v>#REF!</v>
      </c>
    </row>
    <row r="62" spans="2:2" x14ac:dyDescent="0.2">
      <c r="B62" s="98" t="e">
        <f>'Formato PAI - 2019'!#REF!</f>
        <v>#REF!</v>
      </c>
    </row>
    <row r="63" spans="2:2" x14ac:dyDescent="0.2">
      <c r="B63" s="98" t="e">
        <f>'Formato PAI - 2019'!#REF!</f>
        <v>#REF!</v>
      </c>
    </row>
    <row r="64" spans="2:2" x14ac:dyDescent="0.2">
      <c r="B64" s="98" t="e">
        <f>'Formato PAI - 2019'!#REF!</f>
        <v>#REF!</v>
      </c>
    </row>
    <row r="65" spans="2:2" x14ac:dyDescent="0.2">
      <c r="B65" s="98" t="e">
        <f>'Formato PAI - 2019'!#REF!</f>
        <v>#REF!</v>
      </c>
    </row>
    <row r="66" spans="2:2" x14ac:dyDescent="0.2">
      <c r="B66" s="98" t="e">
        <f>'Formato PAI - 2019'!#REF!</f>
        <v>#REF!</v>
      </c>
    </row>
    <row r="67" spans="2:2" x14ac:dyDescent="0.2">
      <c r="B67" s="98" t="e">
        <f>'Formato PAI - 2019'!#REF!</f>
        <v>#REF!</v>
      </c>
    </row>
    <row r="68" spans="2:2" x14ac:dyDescent="0.2">
      <c r="B68" s="98" t="e">
        <f>'Formato PAI - 2019'!#REF!</f>
        <v>#REF!</v>
      </c>
    </row>
    <row r="69" spans="2:2" x14ac:dyDescent="0.2">
      <c r="B69" s="98" t="e">
        <f>'Formato PAI - 2019'!#REF!</f>
        <v>#REF!</v>
      </c>
    </row>
    <row r="70" spans="2:2" x14ac:dyDescent="0.2">
      <c r="B70" s="98" t="e">
        <f>'Formato PAI - 2019'!#REF!</f>
        <v>#REF!</v>
      </c>
    </row>
    <row r="71" spans="2:2" x14ac:dyDescent="0.2">
      <c r="B71" s="98" t="e">
        <f>'Formato PAI - 2019'!#REF!</f>
        <v>#REF!</v>
      </c>
    </row>
    <row r="72" spans="2:2" x14ac:dyDescent="0.2">
      <c r="B72" s="98" t="e">
        <f>'Formato PAI - 2019'!#REF!</f>
        <v>#REF!</v>
      </c>
    </row>
    <row r="73" spans="2:2" x14ac:dyDescent="0.2">
      <c r="B73" s="98" t="e">
        <f>'Formato PAI - 2019'!#REF!</f>
        <v>#REF!</v>
      </c>
    </row>
    <row r="74" spans="2:2" x14ac:dyDescent="0.2">
      <c r="B74" s="98" t="e">
        <f>'Formato PAI - 2019'!#REF!</f>
        <v>#REF!</v>
      </c>
    </row>
    <row r="75" spans="2:2" x14ac:dyDescent="0.2">
      <c r="B75" s="98" t="e">
        <f>'Formato PAI - 2019'!#REF!</f>
        <v>#REF!</v>
      </c>
    </row>
    <row r="76" spans="2:2" x14ac:dyDescent="0.2">
      <c r="B76" s="98" t="e">
        <f>'Formato PAI - 2019'!#REF!</f>
        <v>#REF!</v>
      </c>
    </row>
    <row r="77" spans="2:2" x14ac:dyDescent="0.2">
      <c r="B77" s="98" t="e">
        <f>'Formato PAI - 2019'!#REF!</f>
        <v>#REF!</v>
      </c>
    </row>
    <row r="78" spans="2:2" x14ac:dyDescent="0.2">
      <c r="B78" s="98" t="e">
        <f>'Formato PAI - 2019'!#REF!</f>
        <v>#REF!</v>
      </c>
    </row>
    <row r="79" spans="2:2" x14ac:dyDescent="0.2">
      <c r="B79" s="98" t="e">
        <f>'Formato PAI - 2019'!#REF!</f>
        <v>#REF!</v>
      </c>
    </row>
    <row r="80" spans="2:2" x14ac:dyDescent="0.2">
      <c r="B80" s="98" t="e">
        <f>'Formato PAI - 2019'!#REF!</f>
        <v>#REF!</v>
      </c>
    </row>
    <row r="81" spans="2:2" x14ac:dyDescent="0.2">
      <c r="B81" s="98" t="e">
        <f>'Formato PAI - 2019'!#REF!</f>
        <v>#REF!</v>
      </c>
    </row>
    <row r="82" spans="2:2" x14ac:dyDescent="0.2">
      <c r="B82" s="98" t="e">
        <f>'Formato PAI - 2019'!#REF!</f>
        <v>#REF!</v>
      </c>
    </row>
    <row r="83" spans="2:2" x14ac:dyDescent="0.2">
      <c r="B83" s="98" t="e">
        <f>'Formato PAI - 2019'!#REF!</f>
        <v>#REF!</v>
      </c>
    </row>
    <row r="84" spans="2:2" x14ac:dyDescent="0.2">
      <c r="B84" s="98" t="e">
        <f>'Formato PAI - 2019'!#REF!</f>
        <v>#REF!</v>
      </c>
    </row>
    <row r="85" spans="2:2" x14ac:dyDescent="0.2">
      <c r="B85" s="98" t="e">
        <f>'Formato PAI - 2019'!#REF!</f>
        <v>#REF!</v>
      </c>
    </row>
    <row r="86" spans="2:2" x14ac:dyDescent="0.2">
      <c r="B86" s="98" t="e">
        <f>'Formato PAI - 2019'!#REF!</f>
        <v>#REF!</v>
      </c>
    </row>
    <row r="87" spans="2:2" x14ac:dyDescent="0.2">
      <c r="B87" s="98" t="e">
        <f>'Formato PAI - 2019'!#REF!</f>
        <v>#REF!</v>
      </c>
    </row>
    <row r="88" spans="2:2" x14ac:dyDescent="0.2">
      <c r="B88" s="98" t="e">
        <f>'Formato PAI - 2019'!#REF!</f>
        <v>#REF!</v>
      </c>
    </row>
    <row r="89" spans="2:2" x14ac:dyDescent="0.2">
      <c r="B89" s="98" t="e">
        <f>'Formato PAI - 2019'!#REF!</f>
        <v>#REF!</v>
      </c>
    </row>
    <row r="90" spans="2:2" x14ac:dyDescent="0.2">
      <c r="B90" s="98" t="e">
        <f>'Formato PAI - 2019'!#REF!</f>
        <v>#REF!</v>
      </c>
    </row>
    <row r="91" spans="2:2" x14ac:dyDescent="0.2">
      <c r="B91" s="98" t="e">
        <f>'Formato PAI - 2019'!#REF!</f>
        <v>#REF!</v>
      </c>
    </row>
    <row r="92" spans="2:2" x14ac:dyDescent="0.2">
      <c r="B92" s="98" t="e">
        <f>'Formato PAI - 2019'!#REF!</f>
        <v>#REF!</v>
      </c>
    </row>
    <row r="93" spans="2:2" x14ac:dyDescent="0.2">
      <c r="B93" s="98" t="e">
        <f>'Formato PAI - 2019'!#REF!</f>
        <v>#REF!</v>
      </c>
    </row>
    <row r="94" spans="2:2" x14ac:dyDescent="0.2">
      <c r="B94" s="98" t="e">
        <f>'Formato PAI - 2019'!#REF!</f>
        <v>#REF!</v>
      </c>
    </row>
    <row r="95" spans="2:2" x14ac:dyDescent="0.2">
      <c r="B95" s="98" t="e">
        <f>'Formato PAI - 2019'!#REF!</f>
        <v>#REF!</v>
      </c>
    </row>
    <row r="96" spans="2:2" x14ac:dyDescent="0.2">
      <c r="B96" s="98" t="e">
        <f>'Formato PAI - 2019'!#REF!</f>
        <v>#REF!</v>
      </c>
    </row>
    <row r="97" spans="2:2" x14ac:dyDescent="0.2">
      <c r="B97" s="98" t="e">
        <f>'Formato PAI - 2019'!#REF!</f>
        <v>#REF!</v>
      </c>
    </row>
    <row r="98" spans="2:2" x14ac:dyDescent="0.2">
      <c r="B98" s="98" t="e">
        <f>'Formato PAI - 2019'!#REF!</f>
        <v>#REF!</v>
      </c>
    </row>
    <row r="99" spans="2:2" x14ac:dyDescent="0.2">
      <c r="B99" s="98" t="e">
        <f>'Formato PAI - 2019'!#REF!</f>
        <v>#REF!</v>
      </c>
    </row>
    <row r="100" spans="2:2" x14ac:dyDescent="0.2">
      <c r="B100" s="98" t="e">
        <f>'Formato PAI - 2019'!#REF!</f>
        <v>#REF!</v>
      </c>
    </row>
    <row r="101" spans="2:2" x14ac:dyDescent="0.2">
      <c r="B101" s="98" t="e">
        <f>'Formato PAI - 2019'!#REF!</f>
        <v>#REF!</v>
      </c>
    </row>
    <row r="102" spans="2:2" x14ac:dyDescent="0.2">
      <c r="B102" s="98" t="e">
        <f>'Formato PAI - 2019'!#REF!</f>
        <v>#REF!</v>
      </c>
    </row>
    <row r="103" spans="2:2" x14ac:dyDescent="0.2">
      <c r="B103" s="98" t="e">
        <f>'Formato PAI - 2019'!#REF!</f>
        <v>#REF!</v>
      </c>
    </row>
    <row r="104" spans="2:2" x14ac:dyDescent="0.2">
      <c r="B104" s="98" t="e">
        <f>'Formato PAI - 2019'!#REF!</f>
        <v>#REF!</v>
      </c>
    </row>
    <row r="105" spans="2:2" x14ac:dyDescent="0.2">
      <c r="B105" s="98" t="e">
        <f>'Formato PAI - 2019'!#REF!</f>
        <v>#REF!</v>
      </c>
    </row>
    <row r="106" spans="2:2" x14ac:dyDescent="0.2">
      <c r="B106" s="98" t="e">
        <f>'Formato PAI - 2019'!#REF!</f>
        <v>#REF!</v>
      </c>
    </row>
    <row r="107" spans="2:2" x14ac:dyDescent="0.2">
      <c r="B107" s="98" t="e">
        <f>'Formato PAI - 2019'!#REF!</f>
        <v>#REF!</v>
      </c>
    </row>
    <row r="108" spans="2:2" x14ac:dyDescent="0.2">
      <c r="B108" s="98" t="e">
        <f>'Formato PAI - 2019'!#REF!</f>
        <v>#REF!</v>
      </c>
    </row>
    <row r="109" spans="2:2" x14ac:dyDescent="0.2">
      <c r="B109" s="98" t="e">
        <f>'Formato PAI - 2019'!#REF!</f>
        <v>#REF!</v>
      </c>
    </row>
    <row r="110" spans="2:2" x14ac:dyDescent="0.2">
      <c r="B110" s="98" t="e">
        <f>'Formato PAI - 2019'!#REF!</f>
        <v>#REF!</v>
      </c>
    </row>
    <row r="111" spans="2:2" x14ac:dyDescent="0.2">
      <c r="B111" s="98" t="e">
        <f>'Formato PAI - 2019'!#REF!</f>
        <v>#REF!</v>
      </c>
    </row>
    <row r="112" spans="2:2" x14ac:dyDescent="0.2">
      <c r="B112" s="98" t="e">
        <f>'Formato PAI - 2019'!#REF!</f>
        <v>#REF!</v>
      </c>
    </row>
    <row r="113" spans="2:2" x14ac:dyDescent="0.2">
      <c r="B113" s="98" t="e">
        <f>'Formato PAI - 2019'!#REF!</f>
        <v>#REF!</v>
      </c>
    </row>
    <row r="114" spans="2:2" x14ac:dyDescent="0.2">
      <c r="B114" s="98" t="e">
        <f>'Formato PAI - 2019'!#REF!</f>
        <v>#REF!</v>
      </c>
    </row>
    <row r="115" spans="2:2" x14ac:dyDescent="0.2">
      <c r="B115" s="98" t="e">
        <f>'Formato PAI - 2019'!#REF!</f>
        <v>#REF!</v>
      </c>
    </row>
    <row r="116" spans="2:2" x14ac:dyDescent="0.2">
      <c r="B116" s="98" t="e">
        <f>'Formato PAI - 2019'!#REF!</f>
        <v>#REF!</v>
      </c>
    </row>
    <row r="117" spans="2:2" x14ac:dyDescent="0.2">
      <c r="B117" s="98" t="e">
        <f>'Formato PAI - 2019'!#REF!</f>
        <v>#REF!</v>
      </c>
    </row>
    <row r="118" spans="2:2" x14ac:dyDescent="0.2">
      <c r="B118" s="98" t="e">
        <f>'Formato PAI - 2019'!#REF!</f>
        <v>#REF!</v>
      </c>
    </row>
    <row r="119" spans="2:2" x14ac:dyDescent="0.2">
      <c r="B119" s="98" t="e">
        <f>'Formato PAI - 2019'!#REF!</f>
        <v>#REF!</v>
      </c>
    </row>
    <row r="120" spans="2:2" x14ac:dyDescent="0.2">
      <c r="B120" s="98" t="e">
        <f>'Formato PAI - 2019'!#REF!</f>
        <v>#REF!</v>
      </c>
    </row>
    <row r="121" spans="2:2" x14ac:dyDescent="0.2">
      <c r="B121" s="98" t="e">
        <f>'Formato PAI - 2019'!#REF!</f>
        <v>#REF!</v>
      </c>
    </row>
    <row r="122" spans="2:2" x14ac:dyDescent="0.2">
      <c r="B122" s="98" t="e">
        <f>'Formato PAI - 2019'!#REF!</f>
        <v>#REF!</v>
      </c>
    </row>
    <row r="123" spans="2:2" x14ac:dyDescent="0.2">
      <c r="B123" s="98" t="e">
        <f>'Formato PAI - 2019'!#REF!</f>
        <v>#REF!</v>
      </c>
    </row>
    <row r="124" spans="2:2" x14ac:dyDescent="0.2">
      <c r="B124" s="98" t="e">
        <f>'Formato PAI - 2019'!#REF!</f>
        <v>#REF!</v>
      </c>
    </row>
    <row r="125" spans="2:2" x14ac:dyDescent="0.2">
      <c r="B125" s="98" t="e">
        <f>'Formato PAI - 2019'!#REF!</f>
        <v>#REF!</v>
      </c>
    </row>
    <row r="126" spans="2:2" x14ac:dyDescent="0.2">
      <c r="B126" s="98" t="e">
        <f>'Formato PAI - 2019'!#REF!</f>
        <v>#REF!</v>
      </c>
    </row>
    <row r="127" spans="2:2" x14ac:dyDescent="0.2">
      <c r="B127" s="98" t="e">
        <f>'Formato PAI - 2019'!#REF!</f>
        <v>#REF!</v>
      </c>
    </row>
    <row r="128" spans="2:2" x14ac:dyDescent="0.2">
      <c r="B128" s="98" t="e">
        <f>'Formato PAI - 2019'!#REF!</f>
        <v>#REF!</v>
      </c>
    </row>
    <row r="129" spans="2:2" x14ac:dyDescent="0.2">
      <c r="B129" s="98" t="e">
        <f>'Formato PAI - 2019'!#REF!</f>
        <v>#REF!</v>
      </c>
    </row>
    <row r="130" spans="2:2" x14ac:dyDescent="0.2">
      <c r="B130" s="98" t="e">
        <f>'Formato PAI - 2019'!#REF!</f>
        <v>#REF!</v>
      </c>
    </row>
    <row r="131" spans="2:2" x14ac:dyDescent="0.2">
      <c r="B131" s="98" t="e">
        <f>'Formato PAI - 2019'!#REF!</f>
        <v>#REF!</v>
      </c>
    </row>
    <row r="132" spans="2:2" x14ac:dyDescent="0.2">
      <c r="B132" s="98" t="e">
        <f>'Formato PAI - 2019'!#REF!</f>
        <v>#REF!</v>
      </c>
    </row>
    <row r="133" spans="2:2" x14ac:dyDescent="0.2">
      <c r="B133" s="98" t="e">
        <f>'Formato PAI - 2019'!#REF!</f>
        <v>#REF!</v>
      </c>
    </row>
    <row r="134" spans="2:2" x14ac:dyDescent="0.2">
      <c r="B134" s="98" t="e">
        <f>'Formato PAI - 2019'!#REF!</f>
        <v>#REF!</v>
      </c>
    </row>
    <row r="135" spans="2:2" x14ac:dyDescent="0.2">
      <c r="B135" s="98" t="e">
        <f>'Formato PAI - 2019'!#REF!</f>
        <v>#REF!</v>
      </c>
    </row>
    <row r="136" spans="2:2" x14ac:dyDescent="0.2">
      <c r="B136" s="98" t="e">
        <f>'Formato PAI - 2019'!#REF!</f>
        <v>#REF!</v>
      </c>
    </row>
    <row r="137" spans="2:2" x14ac:dyDescent="0.2">
      <c r="B137" s="98" t="e">
        <f>'Formato PAI - 2019'!#REF!</f>
        <v>#REF!</v>
      </c>
    </row>
    <row r="138" spans="2:2" x14ac:dyDescent="0.2">
      <c r="B138" s="98" t="e">
        <f>'Formato PAI - 2019'!#REF!</f>
        <v>#REF!</v>
      </c>
    </row>
    <row r="139" spans="2:2" x14ac:dyDescent="0.2">
      <c r="B139" s="98" t="e">
        <f>'Formato PAI - 2019'!#REF!</f>
        <v>#REF!</v>
      </c>
    </row>
    <row r="140" spans="2:2" x14ac:dyDescent="0.2">
      <c r="B140" s="98" t="e">
        <f>'Formato PAI - 2019'!#REF!</f>
        <v>#REF!</v>
      </c>
    </row>
    <row r="141" spans="2:2" x14ac:dyDescent="0.2">
      <c r="B141" s="98" t="e">
        <f>'Formato PAI - 2019'!#REF!</f>
        <v>#REF!</v>
      </c>
    </row>
    <row r="142" spans="2:2" x14ac:dyDescent="0.2">
      <c r="B142" s="98" t="e">
        <f>'Formato PAI - 2019'!#REF!</f>
        <v>#REF!</v>
      </c>
    </row>
    <row r="143" spans="2:2" x14ac:dyDescent="0.2">
      <c r="B143" s="98" t="e">
        <f>'Formato PAI - 2019'!#REF!</f>
        <v>#REF!</v>
      </c>
    </row>
    <row r="144" spans="2:2" x14ac:dyDescent="0.2">
      <c r="B144" s="98" t="e">
        <f>'Formato PAI - 2019'!#REF!</f>
        <v>#REF!</v>
      </c>
    </row>
    <row r="145" spans="2:2" x14ac:dyDescent="0.2">
      <c r="B145" s="98" t="e">
        <f>'Formato PAI - 2019'!#REF!</f>
        <v>#REF!</v>
      </c>
    </row>
    <row r="146" spans="2:2" x14ac:dyDescent="0.2">
      <c r="B146" s="98" t="e">
        <f>'Formato PAI - 2019'!#REF!</f>
        <v>#REF!</v>
      </c>
    </row>
    <row r="147" spans="2:2" x14ac:dyDescent="0.2">
      <c r="B147" s="98" t="e">
        <f>'Formato PAI - 2019'!#REF!</f>
        <v>#REF!</v>
      </c>
    </row>
    <row r="148" spans="2:2" x14ac:dyDescent="0.2">
      <c r="B148" s="98" t="e">
        <f>'Formato PAI - 2019'!#REF!</f>
        <v>#REF!</v>
      </c>
    </row>
    <row r="149" spans="2:2" x14ac:dyDescent="0.2">
      <c r="B149" s="98" t="e">
        <f>'Formato PAI - 2019'!#REF!</f>
        <v>#REF!</v>
      </c>
    </row>
    <row r="150" spans="2:2" x14ac:dyDescent="0.2">
      <c r="B150" s="98" t="e">
        <f>'Formato PAI - 2019'!#REF!</f>
        <v>#REF!</v>
      </c>
    </row>
    <row r="151" spans="2:2" x14ac:dyDescent="0.2">
      <c r="B151" s="98" t="e">
        <f>'Formato PAI - 2019'!#REF!</f>
        <v>#REF!</v>
      </c>
    </row>
    <row r="152" spans="2:2" x14ac:dyDescent="0.2">
      <c r="B152" s="98" t="e">
        <f>'Formato PAI - 2019'!#REF!</f>
        <v>#REF!</v>
      </c>
    </row>
    <row r="153" spans="2:2" x14ac:dyDescent="0.2">
      <c r="B153" s="98" t="e">
        <f>'Formato PAI - 2019'!#REF!</f>
        <v>#REF!</v>
      </c>
    </row>
    <row r="154" spans="2:2" x14ac:dyDescent="0.2">
      <c r="B154" s="98" t="e">
        <f>'Formato PAI - 2019'!#REF!</f>
        <v>#REF!</v>
      </c>
    </row>
    <row r="155" spans="2:2" x14ac:dyDescent="0.2">
      <c r="B155" s="98" t="e">
        <f>'Formato PAI - 2019'!#REF!</f>
        <v>#REF!</v>
      </c>
    </row>
    <row r="156" spans="2:2" x14ac:dyDescent="0.2">
      <c r="B156" s="98" t="e">
        <f>'Formato PAI - 2019'!#REF!</f>
        <v>#REF!</v>
      </c>
    </row>
    <row r="157" spans="2:2" x14ac:dyDescent="0.2">
      <c r="B157" s="98" t="e">
        <f>'Formato PAI - 2019'!#REF!</f>
        <v>#REF!</v>
      </c>
    </row>
    <row r="158" spans="2:2" x14ac:dyDescent="0.2">
      <c r="B158" s="98" t="e">
        <f>'Formato PAI - 2019'!#REF!</f>
        <v>#REF!</v>
      </c>
    </row>
    <row r="159" spans="2:2" x14ac:dyDescent="0.2">
      <c r="B159" s="98" t="e">
        <f>'Formato PAI - 2019'!#REF!</f>
        <v>#REF!</v>
      </c>
    </row>
    <row r="160" spans="2:2" x14ac:dyDescent="0.2">
      <c r="B160" s="98" t="e">
        <f>'Formato PAI - 2019'!#REF!</f>
        <v>#REF!</v>
      </c>
    </row>
    <row r="161" spans="2:2" x14ac:dyDescent="0.2">
      <c r="B161" s="98" t="e">
        <f>'Formato PAI - 2019'!#REF!</f>
        <v>#REF!</v>
      </c>
    </row>
    <row r="162" spans="2:2" x14ac:dyDescent="0.2">
      <c r="B162" s="98" t="e">
        <f>'Formato PAI - 2019'!#REF!</f>
        <v>#REF!</v>
      </c>
    </row>
    <row r="163" spans="2:2" x14ac:dyDescent="0.2">
      <c r="B163" s="98" t="e">
        <f>'Formato PAI - 2019'!#REF!</f>
        <v>#REF!</v>
      </c>
    </row>
    <row r="164" spans="2:2" x14ac:dyDescent="0.2">
      <c r="B164" s="98" t="e">
        <f>'Formato PAI - 2019'!#REF!</f>
        <v>#REF!</v>
      </c>
    </row>
    <row r="165" spans="2:2" x14ac:dyDescent="0.2">
      <c r="B165" s="98" t="e">
        <f>'Formato PAI - 2019'!#REF!</f>
        <v>#REF!</v>
      </c>
    </row>
    <row r="166" spans="2:2" x14ac:dyDescent="0.2">
      <c r="B166" s="98" t="e">
        <f>'Formato PAI - 2019'!#REF!</f>
        <v>#REF!</v>
      </c>
    </row>
    <row r="167" spans="2:2" x14ac:dyDescent="0.2">
      <c r="B167" s="98" t="e">
        <f>'Formato PAI - 2019'!#REF!</f>
        <v>#REF!</v>
      </c>
    </row>
    <row r="168" spans="2:2" x14ac:dyDescent="0.2">
      <c r="B168" s="98" t="e">
        <f>'Formato PAI - 2019'!#REF!</f>
        <v>#REF!</v>
      </c>
    </row>
    <row r="169" spans="2:2" x14ac:dyDescent="0.2">
      <c r="B169" s="98" t="e">
        <f>'Formato PAI - 2019'!#REF!</f>
        <v>#REF!</v>
      </c>
    </row>
    <row r="170" spans="2:2" x14ac:dyDescent="0.2">
      <c r="B170" s="98" t="e">
        <f>'Formato PAI - 2019'!#REF!</f>
        <v>#REF!</v>
      </c>
    </row>
    <row r="171" spans="2:2" x14ac:dyDescent="0.2">
      <c r="B171" s="98" t="e">
        <f>'Formato PAI - 2019'!#REF!</f>
        <v>#REF!</v>
      </c>
    </row>
    <row r="172" spans="2:2" x14ac:dyDescent="0.2">
      <c r="B172" s="98" t="e">
        <f>'Formato PAI - 2019'!#REF!</f>
        <v>#REF!</v>
      </c>
    </row>
    <row r="173" spans="2:2" x14ac:dyDescent="0.2">
      <c r="B173" s="98" t="e">
        <f>'Formato PAI - 2019'!#REF!</f>
        <v>#REF!</v>
      </c>
    </row>
    <row r="174" spans="2:2" x14ac:dyDescent="0.2">
      <c r="B174" s="98" t="e">
        <f>'Formato PAI - 2019'!#REF!</f>
        <v>#REF!</v>
      </c>
    </row>
    <row r="175" spans="2:2" x14ac:dyDescent="0.2">
      <c r="B175" s="98" t="e">
        <f>'Formato PAI - 2019'!#REF!</f>
        <v>#REF!</v>
      </c>
    </row>
    <row r="176" spans="2:2" x14ac:dyDescent="0.2">
      <c r="B176" s="98" t="e">
        <f>'Formato PAI - 2019'!#REF!</f>
        <v>#REF!</v>
      </c>
    </row>
    <row r="177" spans="2:2" x14ac:dyDescent="0.2">
      <c r="B177" s="98" t="e">
        <f>'Formato PAI - 2019'!#REF!</f>
        <v>#REF!</v>
      </c>
    </row>
    <row r="178" spans="2:2" x14ac:dyDescent="0.2">
      <c r="B178" s="98" t="e">
        <f>'Formato PAI - 2019'!#REF!</f>
        <v>#REF!</v>
      </c>
    </row>
    <row r="179" spans="2:2" x14ac:dyDescent="0.2">
      <c r="B179" s="98" t="e">
        <f>'Formato PAI - 2019'!#REF!</f>
        <v>#REF!</v>
      </c>
    </row>
    <row r="180" spans="2:2" x14ac:dyDescent="0.2">
      <c r="B180" s="98" t="e">
        <f>'Formato PAI - 2019'!#REF!</f>
        <v>#REF!</v>
      </c>
    </row>
    <row r="181" spans="2:2" x14ac:dyDescent="0.2">
      <c r="B181" s="98" t="e">
        <f>'Formato PAI - 2019'!#REF!</f>
        <v>#REF!</v>
      </c>
    </row>
    <row r="182" spans="2:2" x14ac:dyDescent="0.2">
      <c r="B182" s="98" t="e">
        <f>'Formato PAI - 2019'!#REF!</f>
        <v>#REF!</v>
      </c>
    </row>
    <row r="183" spans="2:2" x14ac:dyDescent="0.2">
      <c r="B183" s="98" t="e">
        <f>'Formato PAI - 2019'!#REF!</f>
        <v>#REF!</v>
      </c>
    </row>
    <row r="184" spans="2:2" x14ac:dyDescent="0.2">
      <c r="B184" s="98" t="e">
        <f>'Formato PAI - 2019'!#REF!</f>
        <v>#REF!</v>
      </c>
    </row>
    <row r="185" spans="2:2" x14ac:dyDescent="0.2">
      <c r="B185" s="98" t="e">
        <f>'Formato PAI - 2019'!#REF!</f>
        <v>#REF!</v>
      </c>
    </row>
    <row r="186" spans="2:2" x14ac:dyDescent="0.2">
      <c r="B186" s="98" t="e">
        <f>'Formato PAI - 2019'!#REF!</f>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FZ268"/>
  <sheetViews>
    <sheetView topLeftCell="A219" zoomScale="90" zoomScaleNormal="90" workbookViewId="0">
      <selection activeCell="C4" sqref="C4:C34"/>
    </sheetView>
  </sheetViews>
  <sheetFormatPr baseColWidth="10" defaultRowHeight="12.75" x14ac:dyDescent="0.2"/>
  <cols>
    <col min="2" max="2" width="14.28515625" customWidth="1"/>
    <col min="4" max="4" width="14.7109375" customWidth="1"/>
    <col min="25" max="25" width="15.5703125" customWidth="1"/>
    <col min="28" max="28" width="19.42578125" customWidth="1"/>
    <col min="29" max="29" width="19.7109375" customWidth="1"/>
    <col min="81" max="81" width="19.7109375" customWidth="1"/>
    <col min="82" max="82" width="21.140625" customWidth="1"/>
    <col min="84" max="84" width="15.5703125" customWidth="1"/>
    <col min="171" max="171" width="18.28515625" customWidth="1"/>
  </cols>
  <sheetData>
    <row r="7" spans="1:8" x14ac:dyDescent="0.2">
      <c r="A7" s="1"/>
      <c r="B7" s="1" t="s">
        <v>1179</v>
      </c>
      <c r="C7" s="1"/>
      <c r="D7" s="1"/>
      <c r="F7" s="117"/>
      <c r="G7" s="117"/>
    </row>
    <row r="8" spans="1:8" x14ac:dyDescent="0.2">
      <c r="B8" s="120" t="s">
        <v>1168</v>
      </c>
      <c r="C8" s="120"/>
      <c r="D8" s="120"/>
    </row>
    <row r="9" spans="1:8" x14ac:dyDescent="0.2">
      <c r="B9" s="120" t="s">
        <v>1180</v>
      </c>
      <c r="C9" s="120"/>
      <c r="D9" s="120"/>
    </row>
    <row r="10" spans="1:8" x14ac:dyDescent="0.2">
      <c r="B10" s="120"/>
      <c r="C10" s="120"/>
      <c r="D10" s="120"/>
      <c r="H10" s="1" t="s">
        <v>2616</v>
      </c>
    </row>
    <row r="11" spans="1:8" x14ac:dyDescent="0.2">
      <c r="B11" s="146" t="s">
        <v>795</v>
      </c>
      <c r="C11" s="134" t="s">
        <v>1157</v>
      </c>
      <c r="D11" s="120"/>
    </row>
    <row r="12" spans="1:8" ht="25.5" x14ac:dyDescent="0.2">
      <c r="B12" s="134" t="s">
        <v>1169</v>
      </c>
      <c r="C12" s="134" t="s">
        <v>1158</v>
      </c>
      <c r="D12" s="120"/>
    </row>
    <row r="13" spans="1:8" x14ac:dyDescent="0.2">
      <c r="B13" s="120" t="s">
        <v>2436</v>
      </c>
      <c r="C13" s="148" t="s">
        <v>1159</v>
      </c>
      <c r="D13" s="120"/>
    </row>
    <row r="14" spans="1:8" x14ac:dyDescent="0.2">
      <c r="B14" s="147" t="s">
        <v>1181</v>
      </c>
      <c r="C14" s="148" t="s">
        <v>1160</v>
      </c>
      <c r="D14" s="120"/>
    </row>
    <row r="15" spans="1:8" x14ac:dyDescent="0.2">
      <c r="B15" s="147" t="s">
        <v>1182</v>
      </c>
      <c r="C15" s="148" t="s">
        <v>1161</v>
      </c>
      <c r="D15" s="120"/>
    </row>
    <row r="16" spans="1:8" x14ac:dyDescent="0.2">
      <c r="B16" s="147" t="s">
        <v>1183</v>
      </c>
      <c r="C16" s="148" t="s">
        <v>1162</v>
      </c>
      <c r="D16" s="120"/>
    </row>
    <row r="17" spans="2:12" x14ac:dyDescent="0.2">
      <c r="B17" s="147" t="s">
        <v>1184</v>
      </c>
      <c r="C17" s="148" t="s">
        <v>1163</v>
      </c>
      <c r="D17" s="120"/>
    </row>
    <row r="18" spans="2:12" x14ac:dyDescent="0.2">
      <c r="B18" s="147" t="s">
        <v>1185</v>
      </c>
      <c r="C18" s="148" t="s">
        <v>1164</v>
      </c>
      <c r="D18" s="120"/>
    </row>
    <row r="19" spans="2:12" x14ac:dyDescent="0.2">
      <c r="B19" s="147" t="s">
        <v>1186</v>
      </c>
      <c r="C19" s="148" t="s">
        <v>1165</v>
      </c>
      <c r="D19" s="120"/>
    </row>
    <row r="20" spans="2:12" x14ac:dyDescent="0.2">
      <c r="B20" s="147" t="s">
        <v>1187</v>
      </c>
      <c r="C20" s="148" t="s">
        <v>1166</v>
      </c>
      <c r="D20" s="120"/>
    </row>
    <row r="21" spans="2:12" x14ac:dyDescent="0.2">
      <c r="B21" s="147" t="s">
        <v>1188</v>
      </c>
      <c r="C21" s="149" t="s">
        <v>1167</v>
      </c>
      <c r="D21" s="120"/>
    </row>
    <row r="22" spans="2:12" x14ac:dyDescent="0.2">
      <c r="B22" s="120"/>
      <c r="C22" s="120"/>
      <c r="D22" s="120"/>
    </row>
    <row r="23" spans="2:12" x14ac:dyDescent="0.2">
      <c r="B23" s="120"/>
      <c r="C23" s="120"/>
      <c r="D23" s="120"/>
    </row>
    <row r="24" spans="2:12" x14ac:dyDescent="0.2">
      <c r="B24" s="120"/>
      <c r="C24" s="120"/>
      <c r="D24" s="120"/>
    </row>
    <row r="25" spans="2:12" x14ac:dyDescent="0.2">
      <c r="B25" s="120"/>
      <c r="C25" s="120"/>
      <c r="D25" s="120"/>
    </row>
    <row r="27" spans="2:12" x14ac:dyDescent="0.2">
      <c r="B27" s="134" t="s">
        <v>1158</v>
      </c>
      <c r="C27">
        <v>2</v>
      </c>
      <c r="D27">
        <v>3</v>
      </c>
      <c r="E27">
        <v>4</v>
      </c>
      <c r="F27">
        <v>5</v>
      </c>
      <c r="G27">
        <v>6</v>
      </c>
      <c r="H27">
        <v>7</v>
      </c>
      <c r="I27">
        <v>8</v>
      </c>
      <c r="J27">
        <v>9</v>
      </c>
      <c r="K27">
        <v>10</v>
      </c>
    </row>
    <row r="28" spans="2:12" ht="25.5" x14ac:dyDescent="0.2">
      <c r="B28" s="134" t="s">
        <v>1169</v>
      </c>
      <c r="C28" s="120" t="s">
        <v>2436</v>
      </c>
      <c r="D28" s="120" t="s">
        <v>1189</v>
      </c>
      <c r="E28" s="120" t="s">
        <v>1190</v>
      </c>
      <c r="F28" s="120" t="s">
        <v>1191</v>
      </c>
      <c r="G28" s="120" t="s">
        <v>1192</v>
      </c>
      <c r="H28" s="120" t="s">
        <v>1193</v>
      </c>
      <c r="I28" s="120" t="s">
        <v>1194</v>
      </c>
      <c r="J28" s="120" t="s">
        <v>1195</v>
      </c>
      <c r="K28" s="120" t="s">
        <v>1196</v>
      </c>
    </row>
    <row r="29" spans="2:12" ht="63.75" x14ac:dyDescent="0.2">
      <c r="B29" s="126" t="s">
        <v>1170</v>
      </c>
      <c r="C29" s="126" t="s">
        <v>2437</v>
      </c>
      <c r="D29" s="127" t="s">
        <v>312</v>
      </c>
      <c r="E29" s="127" t="s">
        <v>1197</v>
      </c>
      <c r="F29" s="127" t="s">
        <v>1183</v>
      </c>
      <c r="G29" s="127" t="s">
        <v>1198</v>
      </c>
      <c r="H29" s="127" t="s">
        <v>313</v>
      </c>
      <c r="I29" s="127" t="s">
        <v>1199</v>
      </c>
      <c r="J29" s="127" t="s">
        <v>316</v>
      </c>
      <c r="K29" s="127" t="s">
        <v>316</v>
      </c>
      <c r="L29" s="89"/>
    </row>
    <row r="30" spans="2:12" ht="76.5" x14ac:dyDescent="0.2">
      <c r="B30" s="126" t="s">
        <v>1171</v>
      </c>
      <c r="C30" s="128" t="s">
        <v>2438</v>
      </c>
      <c r="D30" s="127" t="s">
        <v>1197</v>
      </c>
      <c r="E30" s="127" t="s">
        <v>1200</v>
      </c>
      <c r="F30" s="127"/>
      <c r="G30" s="127" t="s">
        <v>1201</v>
      </c>
      <c r="H30" s="127" t="s">
        <v>1202</v>
      </c>
      <c r="I30" s="127" t="s">
        <v>314</v>
      </c>
      <c r="J30" s="127" t="s">
        <v>317</v>
      </c>
      <c r="K30" s="127" t="s">
        <v>317</v>
      </c>
      <c r="L30" s="89"/>
    </row>
    <row r="31" spans="2:12" ht="63.75" x14ac:dyDescent="0.2">
      <c r="B31" s="89"/>
      <c r="C31" s="89"/>
      <c r="D31" s="127" t="s">
        <v>1203</v>
      </c>
      <c r="E31" s="127" t="s">
        <v>1204</v>
      </c>
      <c r="F31" s="127"/>
      <c r="G31" s="127" t="s">
        <v>1205</v>
      </c>
      <c r="H31" s="127" t="s">
        <v>1206</v>
      </c>
      <c r="I31" s="127" t="s">
        <v>1207</v>
      </c>
      <c r="J31" s="127" t="s">
        <v>1208</v>
      </c>
      <c r="K31" s="127" t="s">
        <v>1208</v>
      </c>
      <c r="L31" s="89"/>
    </row>
    <row r="32" spans="2:12" ht="63.75" x14ac:dyDescent="0.2">
      <c r="B32" s="89"/>
      <c r="C32" s="89"/>
      <c r="D32" s="127" t="s">
        <v>1209</v>
      </c>
      <c r="E32" s="127" t="s">
        <v>1210</v>
      </c>
      <c r="F32" s="127"/>
      <c r="G32" s="89"/>
      <c r="H32" s="127" t="s">
        <v>1211</v>
      </c>
      <c r="I32" s="127" t="s">
        <v>315</v>
      </c>
      <c r="J32" s="89"/>
      <c r="K32" s="127" t="s">
        <v>1212</v>
      </c>
      <c r="L32" s="89"/>
    </row>
    <row r="33" spans="1:44" ht="63.75" x14ac:dyDescent="0.2">
      <c r="B33" s="89"/>
      <c r="C33" s="89"/>
      <c r="D33" s="127" t="s">
        <v>1213</v>
      </c>
      <c r="E33" s="127" t="s">
        <v>1214</v>
      </c>
      <c r="F33" s="127"/>
      <c r="G33" s="89"/>
      <c r="H33" s="89"/>
      <c r="I33" s="127" t="s">
        <v>1215</v>
      </c>
      <c r="J33" s="89"/>
      <c r="K33" s="89"/>
      <c r="L33" s="89"/>
    </row>
    <row r="34" spans="1:44" ht="63.75" x14ac:dyDescent="0.2">
      <c r="B34" s="89"/>
      <c r="C34" s="89"/>
      <c r="D34" s="127" t="s">
        <v>1216</v>
      </c>
      <c r="E34" s="127" t="s">
        <v>1217</v>
      </c>
      <c r="F34" s="127"/>
      <c r="G34" s="89"/>
      <c r="H34" s="89"/>
      <c r="I34" s="89"/>
      <c r="J34" s="89"/>
      <c r="K34" s="89"/>
      <c r="L34" s="89"/>
    </row>
    <row r="35" spans="1:44" ht="63.75" x14ac:dyDescent="0.2">
      <c r="B35" s="89"/>
      <c r="C35" s="89"/>
      <c r="D35" s="127" t="s">
        <v>1218</v>
      </c>
      <c r="E35" s="127" t="s">
        <v>1219</v>
      </c>
      <c r="F35" s="127"/>
      <c r="G35" s="89"/>
      <c r="H35" s="89"/>
      <c r="I35" s="89"/>
      <c r="J35" s="89"/>
      <c r="K35" s="89"/>
      <c r="L35" s="89"/>
    </row>
    <row r="36" spans="1:44" ht="38.25" x14ac:dyDescent="0.2">
      <c r="B36" s="89"/>
      <c r="C36" s="89"/>
      <c r="D36" s="127" t="s">
        <v>1220</v>
      </c>
      <c r="E36" s="89"/>
      <c r="F36" s="89"/>
      <c r="G36" s="89"/>
      <c r="H36" s="89"/>
      <c r="I36" s="89"/>
      <c r="J36" s="89"/>
      <c r="K36" s="89"/>
      <c r="L36" s="89"/>
    </row>
    <row r="37" spans="1:44" ht="76.5" x14ac:dyDescent="0.2">
      <c r="B37" s="89"/>
      <c r="C37" s="89"/>
      <c r="D37" s="127" t="s">
        <v>1221</v>
      </c>
      <c r="E37" s="89"/>
      <c r="F37" s="89"/>
      <c r="G37" s="89"/>
      <c r="H37" s="89"/>
      <c r="I37" s="89"/>
      <c r="J37" s="89"/>
      <c r="K37" s="89"/>
      <c r="L37" s="89"/>
    </row>
    <row r="38" spans="1:44" ht="38.25" x14ac:dyDescent="0.2">
      <c r="B38" s="89"/>
      <c r="C38" s="89"/>
      <c r="D38" s="127" t="s">
        <v>1222</v>
      </c>
      <c r="E38" s="89"/>
      <c r="F38" s="89"/>
      <c r="G38" s="89"/>
      <c r="H38" s="89"/>
      <c r="I38" s="89"/>
      <c r="J38" s="89"/>
      <c r="K38" s="89"/>
      <c r="L38" s="89"/>
    </row>
    <row r="39" spans="1:44" x14ac:dyDescent="0.2">
      <c r="B39" s="89"/>
      <c r="C39" s="89"/>
      <c r="D39" s="127" t="s">
        <v>1223</v>
      </c>
      <c r="E39" s="89"/>
      <c r="F39" s="89"/>
      <c r="G39" s="89"/>
      <c r="H39" s="89"/>
      <c r="I39" s="89"/>
      <c r="J39" s="89"/>
      <c r="K39" s="89"/>
      <c r="L39" s="89"/>
    </row>
    <row r="40" spans="1:44" ht="51" x14ac:dyDescent="0.2">
      <c r="B40" s="89"/>
      <c r="C40" s="89"/>
      <c r="D40" s="127" t="s">
        <v>1224</v>
      </c>
      <c r="E40" s="89"/>
      <c r="F40" s="89"/>
      <c r="G40" s="89"/>
      <c r="H40" s="89"/>
      <c r="I40" s="89"/>
      <c r="J40" s="89"/>
      <c r="K40" s="89"/>
      <c r="L40" s="89"/>
    </row>
    <row r="44" spans="1:44" x14ac:dyDescent="0.2">
      <c r="B44" s="123" t="s">
        <v>318</v>
      </c>
      <c r="C44" s="1" t="s">
        <v>319</v>
      </c>
      <c r="D44">
        <v>2.1</v>
      </c>
      <c r="E44">
        <v>2.2000000000000002</v>
      </c>
      <c r="F44">
        <v>3.1</v>
      </c>
      <c r="G44">
        <v>3.2</v>
      </c>
      <c r="H44">
        <v>3.3</v>
      </c>
      <c r="I44">
        <v>3.4</v>
      </c>
      <c r="J44">
        <v>3.5</v>
      </c>
      <c r="K44">
        <v>3.6</v>
      </c>
      <c r="L44">
        <v>3.7</v>
      </c>
      <c r="M44">
        <v>3.8</v>
      </c>
      <c r="N44">
        <v>3.9</v>
      </c>
      <c r="O44">
        <v>3.1</v>
      </c>
      <c r="P44">
        <v>3.11</v>
      </c>
      <c r="Q44">
        <v>3.12</v>
      </c>
      <c r="R44">
        <v>4.0999999999999996</v>
      </c>
      <c r="S44">
        <v>4.2</v>
      </c>
      <c r="T44">
        <v>4.3</v>
      </c>
      <c r="U44">
        <v>4.4000000000000004</v>
      </c>
      <c r="V44">
        <v>4.5</v>
      </c>
      <c r="W44">
        <v>4.5999999999999996</v>
      </c>
      <c r="X44">
        <v>4.7</v>
      </c>
      <c r="Y44">
        <v>5.0999999999999996</v>
      </c>
      <c r="Z44">
        <v>6.1</v>
      </c>
      <c r="AA44">
        <v>6.2</v>
      </c>
      <c r="AB44">
        <v>6.3</v>
      </c>
      <c r="AC44">
        <v>7.1</v>
      </c>
      <c r="AD44">
        <v>7.2</v>
      </c>
      <c r="AE44">
        <v>7.3</v>
      </c>
      <c r="AF44">
        <v>7.4</v>
      </c>
      <c r="AG44">
        <v>8.1</v>
      </c>
      <c r="AH44">
        <v>8.1999999999999993</v>
      </c>
      <c r="AI44">
        <v>8.3000000000000007</v>
      </c>
      <c r="AJ44">
        <v>8.4</v>
      </c>
      <c r="AK44">
        <v>8.5</v>
      </c>
      <c r="AL44">
        <v>9.1</v>
      </c>
      <c r="AM44">
        <v>9.1999999999999993</v>
      </c>
      <c r="AN44">
        <v>9.3000000000000007</v>
      </c>
      <c r="AO44">
        <v>10.1</v>
      </c>
      <c r="AP44">
        <v>10.199999999999999</v>
      </c>
      <c r="AQ44">
        <v>10.3</v>
      </c>
      <c r="AR44">
        <v>10.4</v>
      </c>
    </row>
    <row r="45" spans="1:44" ht="76.5" x14ac:dyDescent="0.2">
      <c r="B45" s="126" t="s">
        <v>1170</v>
      </c>
      <c r="C45" s="121" t="s">
        <v>1225</v>
      </c>
      <c r="D45" s="150" t="s">
        <v>2437</v>
      </c>
      <c r="E45" s="151" t="s">
        <v>2438</v>
      </c>
      <c r="F45" s="122" t="s">
        <v>312</v>
      </c>
      <c r="G45" s="122" t="s">
        <v>1197</v>
      </c>
      <c r="H45" s="122" t="s">
        <v>1203</v>
      </c>
      <c r="I45" s="122" t="s">
        <v>1209</v>
      </c>
      <c r="J45" s="122" t="s">
        <v>1213</v>
      </c>
      <c r="K45" s="122" t="s">
        <v>1216</v>
      </c>
      <c r="L45" s="122" t="s">
        <v>1218</v>
      </c>
      <c r="M45" s="122" t="s">
        <v>1220</v>
      </c>
      <c r="N45" s="122" t="s">
        <v>1221</v>
      </c>
      <c r="O45" s="122" t="s">
        <v>1222</v>
      </c>
      <c r="P45" s="122" t="s">
        <v>1223</v>
      </c>
      <c r="Q45" s="122" t="s">
        <v>1224</v>
      </c>
      <c r="R45" s="127" t="s">
        <v>1197</v>
      </c>
      <c r="S45" s="127" t="s">
        <v>1200</v>
      </c>
      <c r="T45" s="127" t="s">
        <v>1204</v>
      </c>
      <c r="U45" s="127" t="s">
        <v>1210</v>
      </c>
      <c r="V45" s="127" t="s">
        <v>1214</v>
      </c>
      <c r="W45" s="127" t="s">
        <v>1217</v>
      </c>
      <c r="X45" s="127" t="s">
        <v>1219</v>
      </c>
      <c r="Y45" s="127" t="s">
        <v>1183</v>
      </c>
      <c r="Z45" s="127" t="s">
        <v>1198</v>
      </c>
      <c r="AA45" s="127" t="s">
        <v>1201</v>
      </c>
      <c r="AB45" s="127" t="s">
        <v>1205</v>
      </c>
      <c r="AC45" s="127" t="s">
        <v>313</v>
      </c>
      <c r="AD45" s="127" t="s">
        <v>1202</v>
      </c>
      <c r="AE45" s="127" t="s">
        <v>1206</v>
      </c>
      <c r="AF45" s="127" t="s">
        <v>1211</v>
      </c>
      <c r="AG45" s="127" t="s">
        <v>1199</v>
      </c>
      <c r="AH45" s="127" t="s">
        <v>314</v>
      </c>
      <c r="AI45" s="127" t="s">
        <v>1207</v>
      </c>
      <c r="AJ45" s="127" t="s">
        <v>315</v>
      </c>
      <c r="AK45" s="127" t="s">
        <v>1215</v>
      </c>
      <c r="AL45" s="127" t="s">
        <v>316</v>
      </c>
      <c r="AM45" s="127" t="s">
        <v>317</v>
      </c>
      <c r="AN45" s="127" t="s">
        <v>1208</v>
      </c>
      <c r="AO45" s="127" t="s">
        <v>316</v>
      </c>
      <c r="AP45" s="127" t="s">
        <v>317</v>
      </c>
      <c r="AQ45" s="127" t="s">
        <v>1208</v>
      </c>
      <c r="AR45" s="127" t="s">
        <v>1212</v>
      </c>
    </row>
    <row r="46" spans="1:44" ht="89.25" x14ac:dyDescent="0.2">
      <c r="A46" t="s">
        <v>328</v>
      </c>
      <c r="B46" s="124" t="s">
        <v>1175</v>
      </c>
      <c r="C46" s="124" t="s">
        <v>320</v>
      </c>
      <c r="D46" s="124" t="s">
        <v>2617</v>
      </c>
      <c r="E46" s="125" t="s">
        <v>2441</v>
      </c>
      <c r="F46" s="125" t="s">
        <v>1227</v>
      </c>
      <c r="G46" s="125" t="s">
        <v>1228</v>
      </c>
      <c r="H46" s="125" t="s">
        <v>1229</v>
      </c>
      <c r="I46" s="125" t="s">
        <v>1230</v>
      </c>
      <c r="J46" s="89"/>
      <c r="K46" s="125" t="s">
        <v>1216</v>
      </c>
      <c r="L46" s="89"/>
      <c r="M46" s="125" t="s">
        <v>1220</v>
      </c>
      <c r="N46" s="89"/>
      <c r="O46" s="130" t="s">
        <v>1231</v>
      </c>
      <c r="P46" s="125" t="s">
        <v>1232</v>
      </c>
      <c r="Q46" s="89"/>
      <c r="R46" s="125" t="s">
        <v>1228</v>
      </c>
      <c r="S46" s="125" t="s">
        <v>1233</v>
      </c>
      <c r="T46" s="89"/>
      <c r="U46" s="125" t="s">
        <v>1210</v>
      </c>
      <c r="V46" s="89"/>
      <c r="W46" s="125" t="s">
        <v>1217</v>
      </c>
      <c r="X46" s="89"/>
      <c r="Y46" s="125" t="s">
        <v>1226</v>
      </c>
      <c r="Z46" s="125" t="s">
        <v>1229</v>
      </c>
      <c r="AA46" s="125" t="s">
        <v>1234</v>
      </c>
      <c r="AB46" s="125" t="s">
        <v>1235</v>
      </c>
      <c r="AG46" s="125" t="s">
        <v>1236</v>
      </c>
      <c r="AJ46" s="125" t="s">
        <v>1237</v>
      </c>
      <c r="AK46" s="125" t="s">
        <v>1238</v>
      </c>
      <c r="AL46" s="125" t="s">
        <v>1239</v>
      </c>
      <c r="AM46" s="125" t="s">
        <v>1239</v>
      </c>
      <c r="AN46" s="125" t="s">
        <v>1239</v>
      </c>
      <c r="AO46" s="125" t="s">
        <v>1239</v>
      </c>
      <c r="AP46" s="125" t="s">
        <v>1239</v>
      </c>
      <c r="AQ46" s="125" t="s">
        <v>1239</v>
      </c>
      <c r="AR46" s="125" t="s">
        <v>1240</v>
      </c>
    </row>
    <row r="47" spans="1:44" ht="89.25" x14ac:dyDescent="0.2">
      <c r="A47" t="s">
        <v>329</v>
      </c>
      <c r="B47" s="124" t="s">
        <v>1176</v>
      </c>
      <c r="C47" s="124" t="s">
        <v>1172</v>
      </c>
      <c r="D47" s="124" t="s">
        <v>2439</v>
      </c>
      <c r="E47" s="125" t="s">
        <v>2442</v>
      </c>
      <c r="F47" s="125" t="s">
        <v>1242</v>
      </c>
      <c r="G47" s="125" t="s">
        <v>1243</v>
      </c>
      <c r="H47" s="125" t="s">
        <v>1244</v>
      </c>
      <c r="I47" s="125" t="s">
        <v>1245</v>
      </c>
      <c r="J47" s="89"/>
      <c r="K47" s="89"/>
      <c r="L47" s="89"/>
      <c r="M47" s="125" t="s">
        <v>1231</v>
      </c>
      <c r="N47" s="89"/>
      <c r="O47" s="130" t="s">
        <v>1246</v>
      </c>
      <c r="P47" s="125" t="s">
        <v>1247</v>
      </c>
      <c r="Q47" s="89"/>
      <c r="R47" s="125" t="s">
        <v>1243</v>
      </c>
      <c r="S47" s="125" t="s">
        <v>1244</v>
      </c>
      <c r="T47" s="89"/>
      <c r="U47" s="89"/>
      <c r="V47" s="89"/>
      <c r="W47" s="89"/>
      <c r="X47" s="89"/>
      <c r="Y47" s="125" t="s">
        <v>1241</v>
      </c>
      <c r="Z47" s="125" t="s">
        <v>1248</v>
      </c>
      <c r="AA47" s="125" t="s">
        <v>1249</v>
      </c>
      <c r="AB47" s="125" t="s">
        <v>1250</v>
      </c>
      <c r="AG47" s="125" t="s">
        <v>1251</v>
      </c>
      <c r="AJ47" s="125" t="s">
        <v>1252</v>
      </c>
      <c r="AK47" s="125" t="s">
        <v>1253</v>
      </c>
      <c r="AL47" s="125" t="s">
        <v>327</v>
      </c>
      <c r="AM47" s="125" t="s">
        <v>327</v>
      </c>
      <c r="AN47" s="125" t="s">
        <v>327</v>
      </c>
      <c r="AO47" s="125" t="s">
        <v>327</v>
      </c>
      <c r="AP47" s="125" t="s">
        <v>327</v>
      </c>
      <c r="AQ47" s="125" t="s">
        <v>327</v>
      </c>
    </row>
    <row r="48" spans="1:44" ht="114.75" x14ac:dyDescent="0.2">
      <c r="B48" s="124" t="s">
        <v>1177</v>
      </c>
      <c r="C48" s="124" t="s">
        <v>1173</v>
      </c>
      <c r="D48" s="124" t="s">
        <v>2440</v>
      </c>
      <c r="E48" s="125" t="s">
        <v>2443</v>
      </c>
      <c r="F48" s="125" t="s">
        <v>1254</v>
      </c>
      <c r="G48" s="125"/>
      <c r="H48" s="125" t="s">
        <v>1255</v>
      </c>
      <c r="I48" s="125" t="s">
        <v>1256</v>
      </c>
      <c r="J48" s="89"/>
      <c r="K48" s="89"/>
      <c r="L48" s="89"/>
      <c r="M48" s="89"/>
      <c r="N48" s="89"/>
      <c r="O48" s="89"/>
      <c r="P48" s="125" t="s">
        <v>1257</v>
      </c>
      <c r="Q48" s="89"/>
      <c r="R48" s="89"/>
      <c r="S48" s="125" t="s">
        <v>1255</v>
      </c>
      <c r="T48" s="89"/>
      <c r="U48" s="89"/>
      <c r="V48" s="89"/>
      <c r="W48" s="89"/>
      <c r="X48" s="89"/>
      <c r="Y48" s="89"/>
      <c r="Z48" s="125" t="s">
        <v>1258</v>
      </c>
      <c r="AA48" s="125" t="s">
        <v>1259</v>
      </c>
      <c r="AB48" s="125" t="s">
        <v>1260</v>
      </c>
      <c r="AG48" s="125" t="s">
        <v>1261</v>
      </c>
      <c r="AJ48" s="125" t="s">
        <v>1262</v>
      </c>
      <c r="AL48" s="125" t="s">
        <v>1263</v>
      </c>
      <c r="AM48" s="125" t="s">
        <v>1263</v>
      </c>
      <c r="AN48" s="125" t="s">
        <v>1263</v>
      </c>
      <c r="AO48" s="125" t="s">
        <v>1263</v>
      </c>
      <c r="AP48" s="125" t="s">
        <v>1263</v>
      </c>
      <c r="AQ48" s="125" t="s">
        <v>1263</v>
      </c>
    </row>
    <row r="49" spans="2:106" ht="51" x14ac:dyDescent="0.2">
      <c r="B49" s="124" t="s">
        <v>1178</v>
      </c>
      <c r="C49" s="124" t="s">
        <v>1174</v>
      </c>
      <c r="D49" s="89"/>
      <c r="E49" s="125" t="s">
        <v>2444</v>
      </c>
      <c r="F49" s="125" t="s">
        <v>1264</v>
      </c>
      <c r="G49" s="125"/>
      <c r="H49" s="125" t="s">
        <v>1258</v>
      </c>
      <c r="I49" s="89"/>
      <c r="J49" s="89"/>
      <c r="K49" s="89"/>
      <c r="L49" s="89"/>
      <c r="M49" s="89"/>
      <c r="N49" s="89"/>
      <c r="O49" s="89"/>
      <c r="P49" s="125" t="s">
        <v>326</v>
      </c>
      <c r="Q49" s="89"/>
      <c r="R49" s="89"/>
      <c r="S49" s="125" t="s">
        <v>1258</v>
      </c>
      <c r="T49" s="89"/>
      <c r="U49" s="89"/>
      <c r="V49" s="89"/>
      <c r="W49" s="89"/>
      <c r="X49" s="89"/>
      <c r="Y49" s="89"/>
      <c r="Z49" s="125" t="s">
        <v>1265</v>
      </c>
      <c r="AA49" s="125" t="s">
        <v>1266</v>
      </c>
      <c r="AB49" s="125" t="s">
        <v>1267</v>
      </c>
      <c r="AJ49" s="125" t="s">
        <v>1268</v>
      </c>
    </row>
    <row r="50" spans="2:106" ht="63.75" x14ac:dyDescent="0.2">
      <c r="B50" s="89"/>
      <c r="C50" s="89"/>
      <c r="D50" s="89"/>
      <c r="E50" s="89"/>
      <c r="F50" s="89"/>
      <c r="G50" s="125"/>
      <c r="H50" s="125" t="s">
        <v>1269</v>
      </c>
      <c r="I50" s="89"/>
      <c r="J50" s="89"/>
      <c r="K50" s="89"/>
      <c r="L50" s="89"/>
      <c r="M50" s="89"/>
      <c r="N50" s="89"/>
      <c r="O50" s="89"/>
      <c r="P50" s="125" t="s">
        <v>1270</v>
      </c>
      <c r="Q50" s="89"/>
      <c r="R50" s="89"/>
      <c r="S50" s="125" t="s">
        <v>1271</v>
      </c>
      <c r="T50" s="89"/>
      <c r="U50" s="89"/>
      <c r="V50" s="89"/>
      <c r="W50" s="89"/>
      <c r="X50" s="89"/>
      <c r="Y50" s="89"/>
      <c r="AA50" s="125" t="s">
        <v>1272</v>
      </c>
      <c r="AB50" s="125" t="s">
        <v>1273</v>
      </c>
    </row>
    <row r="51" spans="2:106" ht="38.25" x14ac:dyDescent="0.2">
      <c r="B51" s="89"/>
      <c r="C51" s="89"/>
      <c r="D51" s="89"/>
      <c r="E51" s="89"/>
      <c r="F51" s="89"/>
      <c r="G51" s="125"/>
      <c r="H51" s="89"/>
      <c r="I51" s="89"/>
      <c r="J51" s="89"/>
      <c r="K51" s="89"/>
      <c r="L51" s="89"/>
      <c r="M51" s="89"/>
      <c r="N51" s="89"/>
      <c r="O51" s="89"/>
      <c r="P51" s="125" t="s">
        <v>1274</v>
      </c>
      <c r="Q51" s="89"/>
      <c r="R51" s="89"/>
      <c r="S51" s="89"/>
      <c r="T51" s="89"/>
      <c r="U51" s="89"/>
      <c r="V51" s="89"/>
      <c r="W51" s="89"/>
      <c r="X51" s="89"/>
      <c r="Y51" s="89"/>
    </row>
    <row r="52" spans="2:106" ht="38.25" x14ac:dyDescent="0.2">
      <c r="B52" s="89"/>
      <c r="C52" s="89"/>
      <c r="D52" s="89"/>
      <c r="E52" s="89"/>
      <c r="F52" s="89"/>
      <c r="G52" s="125"/>
      <c r="H52" s="89"/>
      <c r="I52" s="89"/>
      <c r="J52" s="89"/>
      <c r="K52" s="89"/>
      <c r="L52" s="89"/>
      <c r="M52" s="89"/>
      <c r="N52" s="89"/>
      <c r="O52" s="89"/>
      <c r="P52" s="125" t="s">
        <v>1275</v>
      </c>
      <c r="Q52" s="89"/>
      <c r="R52" s="89"/>
    </row>
    <row r="56" spans="2:106" x14ac:dyDescent="0.2">
      <c r="B56" s="1" t="s">
        <v>328</v>
      </c>
      <c r="C56" s="1" t="s">
        <v>329</v>
      </c>
      <c r="D56" s="1" t="s">
        <v>330</v>
      </c>
      <c r="E56" s="1" t="s">
        <v>331</v>
      </c>
      <c r="F56" s="1" t="s">
        <v>336</v>
      </c>
      <c r="G56" s="1" t="s">
        <v>337</v>
      </c>
      <c r="H56" s="1" t="s">
        <v>338</v>
      </c>
      <c r="I56" s="1" t="s">
        <v>339</v>
      </c>
      <c r="J56" s="1" t="s">
        <v>340</v>
      </c>
      <c r="K56" s="1" t="s">
        <v>341</v>
      </c>
      <c r="L56" s="1" t="s">
        <v>342</v>
      </c>
      <c r="M56" s="1" t="s">
        <v>343</v>
      </c>
      <c r="N56" s="1" t="s">
        <v>344</v>
      </c>
      <c r="O56" s="1" t="s">
        <v>345</v>
      </c>
      <c r="P56" s="1" t="s">
        <v>346</v>
      </c>
      <c r="Q56" s="1" t="s">
        <v>347</v>
      </c>
      <c r="R56" s="1" t="s">
        <v>348</v>
      </c>
      <c r="S56" s="1" t="s">
        <v>349</v>
      </c>
      <c r="T56" s="1" t="s">
        <v>350</v>
      </c>
      <c r="U56" s="1" t="s">
        <v>351</v>
      </c>
      <c r="V56" s="1" t="s">
        <v>352</v>
      </c>
      <c r="W56" s="1" t="s">
        <v>353</v>
      </c>
      <c r="X56" s="1" t="s">
        <v>354</v>
      </c>
      <c r="Y56" s="1" t="s">
        <v>355</v>
      </c>
      <c r="Z56" s="1" t="s">
        <v>356</v>
      </c>
      <c r="AA56" s="1" t="s">
        <v>357</v>
      </c>
      <c r="AB56" s="1" t="s">
        <v>358</v>
      </c>
      <c r="AC56" s="1" t="s">
        <v>359</v>
      </c>
      <c r="AD56" s="1" t="s">
        <v>360</v>
      </c>
      <c r="AE56">
        <v>3.5</v>
      </c>
      <c r="AF56" t="s">
        <v>361</v>
      </c>
      <c r="AG56">
        <v>3.7</v>
      </c>
      <c r="AH56" t="s">
        <v>364</v>
      </c>
      <c r="AI56" t="s">
        <v>365</v>
      </c>
      <c r="AJ56">
        <v>3.9</v>
      </c>
      <c r="AK56" t="s">
        <v>372</v>
      </c>
      <c r="AL56" t="s">
        <v>373</v>
      </c>
      <c r="AM56" t="s">
        <v>366</v>
      </c>
      <c r="AN56" t="s">
        <v>367</v>
      </c>
      <c r="AO56" t="s">
        <v>368</v>
      </c>
      <c r="AP56" t="s">
        <v>369</v>
      </c>
      <c r="AQ56" t="s">
        <v>370</v>
      </c>
      <c r="AR56" t="s">
        <v>371</v>
      </c>
      <c r="AS56" t="s">
        <v>374</v>
      </c>
      <c r="AT56" t="s">
        <v>375</v>
      </c>
      <c r="AU56" t="s">
        <v>376</v>
      </c>
      <c r="AV56" t="s">
        <v>377</v>
      </c>
      <c r="AW56" t="s">
        <v>378</v>
      </c>
      <c r="AX56" t="s">
        <v>379</v>
      </c>
      <c r="AY56" t="s">
        <v>380</v>
      </c>
      <c r="AZ56" t="s">
        <v>381</v>
      </c>
      <c r="BA56">
        <v>4.3</v>
      </c>
      <c r="BB56">
        <v>4.4000000000000004</v>
      </c>
      <c r="BC56">
        <v>4.5</v>
      </c>
      <c r="BD56" t="s">
        <v>382</v>
      </c>
      <c r="BE56">
        <v>4.7</v>
      </c>
      <c r="BF56" t="s">
        <v>383</v>
      </c>
      <c r="BG56" t="s">
        <v>384</v>
      </c>
      <c r="BH56" t="s">
        <v>385</v>
      </c>
      <c r="BI56" t="s">
        <v>386</v>
      </c>
      <c r="BJ56" t="s">
        <v>387</v>
      </c>
      <c r="BK56" t="s">
        <v>388</v>
      </c>
      <c r="BL56" t="s">
        <v>389</v>
      </c>
      <c r="BM56" t="s">
        <v>390</v>
      </c>
      <c r="BN56" t="s">
        <v>391</v>
      </c>
      <c r="BO56" t="s">
        <v>392</v>
      </c>
      <c r="BP56" t="s">
        <v>774</v>
      </c>
      <c r="BQ56" t="s">
        <v>393</v>
      </c>
      <c r="BR56" t="s">
        <v>394</v>
      </c>
      <c r="BS56" t="s">
        <v>395</v>
      </c>
      <c r="BT56" t="s">
        <v>396</v>
      </c>
      <c r="BU56" t="s">
        <v>397</v>
      </c>
      <c r="BV56">
        <v>7.1</v>
      </c>
      <c r="BW56">
        <v>7.2</v>
      </c>
      <c r="BX56">
        <v>7.3</v>
      </c>
      <c r="BY56">
        <v>7.4</v>
      </c>
      <c r="BZ56" t="s">
        <v>398</v>
      </c>
      <c r="CA56" t="s">
        <v>399</v>
      </c>
      <c r="CB56" t="s">
        <v>400</v>
      </c>
      <c r="CC56">
        <v>8.1999999999999993</v>
      </c>
      <c r="CD56">
        <v>8.3000000000000007</v>
      </c>
      <c r="CE56" t="s">
        <v>401</v>
      </c>
      <c r="CF56" t="s">
        <v>402</v>
      </c>
      <c r="CG56" t="s">
        <v>403</v>
      </c>
      <c r="CH56" t="s">
        <v>404</v>
      </c>
      <c r="CI56" t="s">
        <v>405</v>
      </c>
      <c r="CJ56" t="s">
        <v>406</v>
      </c>
      <c r="CK56" t="s">
        <v>409</v>
      </c>
      <c r="CL56" t="s">
        <v>410</v>
      </c>
      <c r="CM56" t="s">
        <v>411</v>
      </c>
      <c r="CN56" t="s">
        <v>413</v>
      </c>
      <c r="CO56" t="s">
        <v>414</v>
      </c>
      <c r="CP56" t="s">
        <v>415</v>
      </c>
      <c r="CQ56" t="s">
        <v>416</v>
      </c>
      <c r="CR56" t="s">
        <v>417</v>
      </c>
      <c r="CS56" t="s">
        <v>418</v>
      </c>
      <c r="CT56" t="s">
        <v>419</v>
      </c>
      <c r="CU56" t="s">
        <v>420</v>
      </c>
      <c r="CV56" t="s">
        <v>421</v>
      </c>
      <c r="CW56" t="s">
        <v>422</v>
      </c>
      <c r="CX56" t="s">
        <v>423</v>
      </c>
      <c r="CY56" t="s">
        <v>424</v>
      </c>
      <c r="CZ56" t="s">
        <v>425</v>
      </c>
      <c r="DA56" t="s">
        <v>426</v>
      </c>
      <c r="DB56" t="s">
        <v>427</v>
      </c>
    </row>
    <row r="57" spans="2:106" ht="114.75" x14ac:dyDescent="0.2">
      <c r="B57" s="124" t="s">
        <v>1175</v>
      </c>
      <c r="C57" s="124" t="s">
        <v>1172</v>
      </c>
      <c r="D57" s="124" t="s">
        <v>1173</v>
      </c>
      <c r="E57" s="124" t="s">
        <v>1174</v>
      </c>
      <c r="F57" s="124" t="s">
        <v>320</v>
      </c>
      <c r="G57" s="124" t="s">
        <v>1172</v>
      </c>
      <c r="H57" s="124" t="s">
        <v>1173</v>
      </c>
      <c r="I57" s="124" t="s">
        <v>1174</v>
      </c>
      <c r="J57" s="150" t="s">
        <v>2617</v>
      </c>
      <c r="K57" s="150" t="s">
        <v>2439</v>
      </c>
      <c r="L57" s="150" t="s">
        <v>2440</v>
      </c>
      <c r="M57" s="152" t="s">
        <v>2441</v>
      </c>
      <c r="N57" s="152" t="s">
        <v>2442</v>
      </c>
      <c r="O57" s="152" t="s">
        <v>2443</v>
      </c>
      <c r="P57" s="152" t="s">
        <v>2444</v>
      </c>
      <c r="Q57" s="125" t="s">
        <v>1227</v>
      </c>
      <c r="R57" s="125" t="s">
        <v>1242</v>
      </c>
      <c r="S57" s="125" t="s">
        <v>1254</v>
      </c>
      <c r="T57" s="125" t="s">
        <v>1264</v>
      </c>
      <c r="U57" s="125" t="s">
        <v>1228</v>
      </c>
      <c r="V57" s="125" t="s">
        <v>1243</v>
      </c>
      <c r="W57" s="125" t="s">
        <v>1229</v>
      </c>
      <c r="X57" s="125" t="s">
        <v>1244</v>
      </c>
      <c r="Y57" s="125" t="s">
        <v>1255</v>
      </c>
      <c r="Z57" s="125" t="s">
        <v>1258</v>
      </c>
      <c r="AA57" s="125" t="s">
        <v>1269</v>
      </c>
      <c r="AB57" s="125" t="s">
        <v>1230</v>
      </c>
      <c r="AC57" s="125" t="s">
        <v>1245</v>
      </c>
      <c r="AD57" s="125" t="s">
        <v>1256</v>
      </c>
      <c r="AF57" s="125" t="s">
        <v>1216</v>
      </c>
      <c r="AH57" s="125" t="s">
        <v>1220</v>
      </c>
      <c r="AI57" s="125" t="s">
        <v>1231</v>
      </c>
      <c r="AK57" s="125" t="s">
        <v>1231</v>
      </c>
      <c r="AL57" s="125" t="s">
        <v>1246</v>
      </c>
      <c r="AM57" s="125" t="s">
        <v>1232</v>
      </c>
      <c r="AN57" s="125" t="s">
        <v>1247</v>
      </c>
      <c r="AO57" s="125" t="s">
        <v>1257</v>
      </c>
      <c r="AP57" s="125" t="s">
        <v>326</v>
      </c>
      <c r="AQ57" s="125" t="s">
        <v>1270</v>
      </c>
      <c r="AR57" s="125" t="s">
        <v>1274</v>
      </c>
      <c r="AS57" s="125" t="s">
        <v>1275</v>
      </c>
      <c r="AT57" s="125" t="s">
        <v>1228</v>
      </c>
      <c r="AU57" s="125" t="s">
        <v>1243</v>
      </c>
      <c r="AV57" s="125" t="s">
        <v>1233</v>
      </c>
      <c r="AW57" s="125" t="s">
        <v>1244</v>
      </c>
      <c r="AX57" s="125" t="s">
        <v>1255</v>
      </c>
      <c r="AY57" s="125" t="s">
        <v>1258</v>
      </c>
      <c r="AZ57" s="125" t="s">
        <v>1271</v>
      </c>
      <c r="BB57" s="125" t="s">
        <v>1210</v>
      </c>
      <c r="BD57" s="125" t="s">
        <v>1217</v>
      </c>
      <c r="BF57" s="125" t="s">
        <v>1226</v>
      </c>
      <c r="BG57" s="125" t="s">
        <v>1241</v>
      </c>
      <c r="BH57" s="125" t="s">
        <v>1229</v>
      </c>
      <c r="BI57" s="125" t="s">
        <v>1248</v>
      </c>
      <c r="BJ57" s="125" t="s">
        <v>1258</v>
      </c>
      <c r="BK57" s="125" t="s">
        <v>1265</v>
      </c>
      <c r="BL57" s="125" t="s">
        <v>1234</v>
      </c>
      <c r="BM57" s="125" t="s">
        <v>1249</v>
      </c>
      <c r="BN57" s="125" t="s">
        <v>1259</v>
      </c>
      <c r="BO57" s="125" t="s">
        <v>1266</v>
      </c>
      <c r="BP57" s="125" t="s">
        <v>1272</v>
      </c>
      <c r="BQ57" s="125" t="s">
        <v>1235</v>
      </c>
      <c r="BR57" s="125" t="s">
        <v>1250</v>
      </c>
      <c r="BS57" s="125" t="s">
        <v>1260</v>
      </c>
      <c r="BT57" s="125" t="s">
        <v>1267</v>
      </c>
      <c r="BU57" s="125" t="s">
        <v>1273</v>
      </c>
      <c r="BZ57" s="125" t="s">
        <v>1236</v>
      </c>
      <c r="CA57" s="125" t="s">
        <v>1251</v>
      </c>
      <c r="CB57" s="125" t="s">
        <v>1261</v>
      </c>
      <c r="CE57" s="125" t="s">
        <v>1237</v>
      </c>
      <c r="CF57" s="125" t="s">
        <v>1252</v>
      </c>
      <c r="CG57" s="125" t="s">
        <v>1262</v>
      </c>
      <c r="CH57" s="125" t="s">
        <v>1268</v>
      </c>
      <c r="CI57" s="125" t="s">
        <v>1238</v>
      </c>
      <c r="CJ57" s="125" t="s">
        <v>1253</v>
      </c>
      <c r="CK57" s="125" t="s">
        <v>1239</v>
      </c>
      <c r="CL57" s="125" t="s">
        <v>327</v>
      </c>
      <c r="CM57" s="125" t="s">
        <v>1263</v>
      </c>
      <c r="CN57" s="125" t="s">
        <v>1239</v>
      </c>
      <c r="CO57" s="125" t="s">
        <v>327</v>
      </c>
      <c r="CP57" s="125" t="s">
        <v>1263</v>
      </c>
      <c r="CQ57" s="125" t="s">
        <v>1239</v>
      </c>
      <c r="CR57" s="125" t="s">
        <v>327</v>
      </c>
      <c r="CS57" s="125" t="s">
        <v>1263</v>
      </c>
      <c r="CT57" s="125" t="s">
        <v>1239</v>
      </c>
      <c r="CU57" s="125" t="s">
        <v>327</v>
      </c>
      <c r="CV57" s="125" t="s">
        <v>1263</v>
      </c>
      <c r="CW57" s="125" t="s">
        <v>1239</v>
      </c>
      <c r="CX57" s="125" t="s">
        <v>327</v>
      </c>
      <c r="CY57" s="125" t="s">
        <v>1263</v>
      </c>
      <c r="CZ57" s="125" t="s">
        <v>1239</v>
      </c>
      <c r="DA57" s="125" t="s">
        <v>327</v>
      </c>
      <c r="DB57" s="125" t="s">
        <v>1263</v>
      </c>
    </row>
    <row r="58" spans="2:106" ht="216.75" x14ac:dyDescent="0.2">
      <c r="B58" s="129" t="s">
        <v>2418</v>
      </c>
      <c r="C58" s="129" t="s">
        <v>332</v>
      </c>
      <c r="D58" s="129" t="s">
        <v>1277</v>
      </c>
      <c r="E58" s="129" t="s">
        <v>1278</v>
      </c>
      <c r="F58" s="129" t="s">
        <v>1276</v>
      </c>
      <c r="G58" s="129" t="s">
        <v>332</v>
      </c>
      <c r="H58" s="129" t="s">
        <v>1277</v>
      </c>
      <c r="I58" s="129" t="s">
        <v>1278</v>
      </c>
      <c r="J58" s="129" t="s">
        <v>2450</v>
      </c>
      <c r="K58" s="129" t="s">
        <v>2455</v>
      </c>
      <c r="L58" s="129" t="s">
        <v>2445</v>
      </c>
      <c r="M58" s="129" t="s">
        <v>2480</v>
      </c>
      <c r="N58" s="129" t="s">
        <v>2449</v>
      </c>
      <c r="Q58" s="129" t="s">
        <v>1281</v>
      </c>
      <c r="R58" s="129" t="s">
        <v>1282</v>
      </c>
      <c r="T58" s="129" t="s">
        <v>1283</v>
      </c>
      <c r="V58" s="129" t="s">
        <v>1284</v>
      </c>
      <c r="W58" s="129" t="s">
        <v>1285</v>
      </c>
      <c r="X58" s="129" t="s">
        <v>1286</v>
      </c>
      <c r="Z58" s="129" t="s">
        <v>1287</v>
      </c>
      <c r="AA58" s="129" t="s">
        <v>1288</v>
      </c>
      <c r="AB58" s="129" t="s">
        <v>1289</v>
      </c>
      <c r="AC58" s="129" t="s">
        <v>1290</v>
      </c>
      <c r="AD58" s="129" t="s">
        <v>1291</v>
      </c>
      <c r="AF58" s="129" t="s">
        <v>1292</v>
      </c>
      <c r="AH58" s="129" t="s">
        <v>1293</v>
      </c>
      <c r="AK58" s="129" t="s">
        <v>362</v>
      </c>
      <c r="AL58" s="129" t="s">
        <v>1294</v>
      </c>
      <c r="AM58" s="129" t="s">
        <v>1295</v>
      </c>
      <c r="AN58" s="129" t="s">
        <v>1296</v>
      </c>
      <c r="AO58" s="129" t="s">
        <v>1297</v>
      </c>
      <c r="AP58" s="129" t="s">
        <v>1298</v>
      </c>
      <c r="AQ58" s="129" t="s">
        <v>1299</v>
      </c>
      <c r="AR58" s="129" t="s">
        <v>1300</v>
      </c>
      <c r="AS58" s="129" t="s">
        <v>1301</v>
      </c>
      <c r="AZ58" s="129" t="s">
        <v>1302</v>
      </c>
      <c r="BD58" s="129" t="s">
        <v>1303</v>
      </c>
      <c r="BF58" s="129" t="s">
        <v>1279</v>
      </c>
      <c r="BG58" s="129" t="s">
        <v>1280</v>
      </c>
      <c r="BK58" s="129" t="s">
        <v>1304</v>
      </c>
      <c r="BQ58" s="129" t="s">
        <v>1305</v>
      </c>
      <c r="BZ58" s="129" t="s">
        <v>1306</v>
      </c>
      <c r="CA58" s="129" t="s">
        <v>1307</v>
      </c>
      <c r="CB58" s="129" t="s">
        <v>1308</v>
      </c>
      <c r="CI58" s="129" t="s">
        <v>407</v>
      </c>
      <c r="CK58" s="129" t="s">
        <v>1309</v>
      </c>
      <c r="CL58" s="129" t="s">
        <v>1310</v>
      </c>
      <c r="CM58" s="129" t="s">
        <v>412</v>
      </c>
      <c r="CN58" s="129" t="s">
        <v>1309</v>
      </c>
      <c r="CO58" s="129" t="s">
        <v>1310</v>
      </c>
      <c r="CQ58" s="129" t="s">
        <v>1309</v>
      </c>
      <c r="CR58" s="129" t="s">
        <v>1310</v>
      </c>
      <c r="CT58" s="129" t="s">
        <v>1309</v>
      </c>
      <c r="CU58" s="129" t="s">
        <v>1311</v>
      </c>
      <c r="CV58" s="129" t="s">
        <v>412</v>
      </c>
      <c r="CW58" s="129" t="s">
        <v>1309</v>
      </c>
      <c r="CX58" s="129" t="s">
        <v>1311</v>
      </c>
      <c r="CY58" s="129" t="s">
        <v>1312</v>
      </c>
      <c r="CZ58" s="129" t="s">
        <v>1309</v>
      </c>
      <c r="DA58" s="129" t="s">
        <v>1313</v>
      </c>
    </row>
    <row r="59" spans="2:106" ht="216.75" x14ac:dyDescent="0.2">
      <c r="B59" s="129" t="s">
        <v>2419</v>
      </c>
      <c r="C59" s="129" t="s">
        <v>333</v>
      </c>
      <c r="D59" s="129" t="s">
        <v>1315</v>
      </c>
      <c r="E59" s="129" t="s">
        <v>1316</v>
      </c>
      <c r="F59" s="129" t="s">
        <v>1314</v>
      </c>
      <c r="G59" s="129" t="s">
        <v>333</v>
      </c>
      <c r="H59" s="129" t="s">
        <v>1315</v>
      </c>
      <c r="J59" s="129" t="s">
        <v>2451</v>
      </c>
      <c r="L59" s="129" t="s">
        <v>2446</v>
      </c>
      <c r="M59" s="129" t="s">
        <v>2481</v>
      </c>
      <c r="N59" s="129" t="s">
        <v>2511</v>
      </c>
      <c r="Q59" s="129" t="s">
        <v>1318</v>
      </c>
      <c r="R59" s="129" t="s">
        <v>1319</v>
      </c>
      <c r="T59" s="129" t="s">
        <v>1320</v>
      </c>
      <c r="V59" s="129" t="s">
        <v>1321</v>
      </c>
      <c r="W59" s="129" t="s">
        <v>1322</v>
      </c>
      <c r="X59" s="129" t="s">
        <v>1323</v>
      </c>
      <c r="Z59" s="129" t="s">
        <v>1324</v>
      </c>
      <c r="AA59" s="129" t="s">
        <v>1325</v>
      </c>
      <c r="AB59" s="129" t="s">
        <v>1326</v>
      </c>
      <c r="AC59" s="129" t="s">
        <v>1327</v>
      </c>
      <c r="AD59" s="129" t="s">
        <v>1328</v>
      </c>
      <c r="AF59" s="129" t="s">
        <v>1329</v>
      </c>
      <c r="AH59" s="129" t="s">
        <v>1330</v>
      </c>
      <c r="AK59" s="129" t="s">
        <v>363</v>
      </c>
      <c r="AM59" s="129" t="s">
        <v>1331</v>
      </c>
      <c r="AO59" s="129" t="s">
        <v>1332</v>
      </c>
      <c r="AQ59" s="129" t="s">
        <v>1333</v>
      </c>
      <c r="BD59" s="129" t="s">
        <v>1334</v>
      </c>
      <c r="BF59" s="129" t="s">
        <v>1317</v>
      </c>
      <c r="BG59" s="129" t="s">
        <v>1335</v>
      </c>
      <c r="BK59" s="129" t="s">
        <v>1336</v>
      </c>
      <c r="BQ59" s="129" t="s">
        <v>1337</v>
      </c>
      <c r="BZ59" s="129" t="s">
        <v>1338</v>
      </c>
      <c r="CA59" s="129" t="s">
        <v>1339</v>
      </c>
      <c r="CI59" s="129" t="s">
        <v>1340</v>
      </c>
      <c r="CL59" s="129" t="s">
        <v>1341</v>
      </c>
      <c r="CO59" s="129" t="s">
        <v>1341</v>
      </c>
      <c r="CR59" s="129" t="s">
        <v>1341</v>
      </c>
      <c r="CU59" s="129" t="s">
        <v>1313</v>
      </c>
      <c r="CW59" s="129" t="s">
        <v>1342</v>
      </c>
      <c r="CX59" s="129" t="s">
        <v>1313</v>
      </c>
      <c r="CY59" s="129" t="s">
        <v>1343</v>
      </c>
    </row>
    <row r="60" spans="2:106" ht="255" x14ac:dyDescent="0.2">
      <c r="C60" s="129" t="s">
        <v>1344</v>
      </c>
      <c r="D60" s="129" t="s">
        <v>1345</v>
      </c>
      <c r="G60" s="129" t="s">
        <v>1344</v>
      </c>
      <c r="H60" s="129" t="s">
        <v>1345</v>
      </c>
      <c r="J60" s="129" t="s">
        <v>2452</v>
      </c>
      <c r="M60" s="129" t="s">
        <v>2482</v>
      </c>
      <c r="N60" s="129" t="s">
        <v>2520</v>
      </c>
      <c r="V60" s="129" t="s">
        <v>1348</v>
      </c>
      <c r="W60" s="129" t="s">
        <v>1349</v>
      </c>
      <c r="X60" s="129" t="s">
        <v>1350</v>
      </c>
      <c r="Z60" s="129" t="s">
        <v>1351</v>
      </c>
      <c r="AA60" s="129" t="s">
        <v>1352</v>
      </c>
      <c r="AB60" s="129" t="s">
        <v>1353</v>
      </c>
      <c r="AC60" s="129" t="s">
        <v>1354</v>
      </c>
      <c r="AD60" s="129" t="s">
        <v>1355</v>
      </c>
      <c r="AF60" s="129" t="s">
        <v>1356</v>
      </c>
      <c r="AK60" s="129" t="s">
        <v>1357</v>
      </c>
      <c r="AM60" s="129" t="s">
        <v>1358</v>
      </c>
      <c r="AO60" s="129" t="s">
        <v>1359</v>
      </c>
      <c r="AQ60" s="129" t="s">
        <v>1360</v>
      </c>
      <c r="BF60" s="129" t="s">
        <v>1346</v>
      </c>
      <c r="BG60" s="129" t="s">
        <v>1347</v>
      </c>
      <c r="BK60" s="129" t="s">
        <v>1361</v>
      </c>
      <c r="BZ60" s="129" t="s">
        <v>1362</v>
      </c>
      <c r="CA60" s="129" t="s">
        <v>1363</v>
      </c>
      <c r="CI60" s="129" t="s">
        <v>1364</v>
      </c>
      <c r="CL60" s="129" t="s">
        <v>1365</v>
      </c>
      <c r="CO60" s="129" t="s">
        <v>1365</v>
      </c>
      <c r="CR60" s="129" t="s">
        <v>1365</v>
      </c>
    </row>
    <row r="61" spans="2:106" ht="216.75" x14ac:dyDescent="0.2">
      <c r="C61" s="129" t="s">
        <v>1366</v>
      </c>
      <c r="D61" s="129" t="s">
        <v>1367</v>
      </c>
      <c r="G61" s="129" t="s">
        <v>1366</v>
      </c>
      <c r="H61" s="129" t="s">
        <v>1367</v>
      </c>
      <c r="J61" s="129" t="s">
        <v>2453</v>
      </c>
      <c r="M61" s="129" t="s">
        <v>2509</v>
      </c>
      <c r="N61" s="129" t="s">
        <v>2521</v>
      </c>
      <c r="V61" s="129" t="s">
        <v>1370</v>
      </c>
      <c r="W61" s="129" t="s">
        <v>1371</v>
      </c>
      <c r="X61" s="129" t="s">
        <v>1372</v>
      </c>
      <c r="Z61" s="129" t="s">
        <v>1373</v>
      </c>
      <c r="AA61" s="129" t="s">
        <v>1374</v>
      </c>
      <c r="AB61" s="129" t="s">
        <v>1375</v>
      </c>
      <c r="AC61" s="129" t="s">
        <v>1376</v>
      </c>
      <c r="AD61" s="129" t="s">
        <v>1377</v>
      </c>
      <c r="AF61" s="129" t="s">
        <v>1378</v>
      </c>
      <c r="AM61" s="129" t="s">
        <v>1379</v>
      </c>
      <c r="AO61" s="129" t="s">
        <v>1380</v>
      </c>
      <c r="AQ61" s="129" t="s">
        <v>1381</v>
      </c>
      <c r="BF61" s="129" t="s">
        <v>1368</v>
      </c>
      <c r="BG61" s="129" t="s">
        <v>1369</v>
      </c>
      <c r="BZ61" s="129" t="s">
        <v>1382</v>
      </c>
      <c r="CA61" s="129" t="s">
        <v>1383</v>
      </c>
      <c r="CI61" s="129" t="s">
        <v>408</v>
      </c>
      <c r="CL61" s="129" t="s">
        <v>1384</v>
      </c>
      <c r="CO61" s="129" t="s">
        <v>1384</v>
      </c>
      <c r="CR61" s="129" t="s">
        <v>1384</v>
      </c>
    </row>
    <row r="62" spans="2:106" ht="153" x14ac:dyDescent="0.2">
      <c r="C62" s="129" t="s">
        <v>1385</v>
      </c>
      <c r="D62" s="129" t="s">
        <v>1386</v>
      </c>
      <c r="G62" s="129" t="s">
        <v>1385</v>
      </c>
      <c r="H62" s="129" t="s">
        <v>1386</v>
      </c>
      <c r="J62" s="129" t="s">
        <v>2454</v>
      </c>
      <c r="M62" s="129" t="s">
        <v>2447</v>
      </c>
      <c r="N62" s="129" t="s">
        <v>2531</v>
      </c>
      <c r="V62" s="129" t="s">
        <v>1388</v>
      </c>
      <c r="W62" s="129" t="s">
        <v>1389</v>
      </c>
      <c r="X62" s="129" t="s">
        <v>1390</v>
      </c>
      <c r="Z62" s="129" t="s">
        <v>1391</v>
      </c>
      <c r="AA62" s="129" t="s">
        <v>1392</v>
      </c>
      <c r="AB62" s="129" t="s">
        <v>1393</v>
      </c>
      <c r="AC62" s="129" t="s">
        <v>1394</v>
      </c>
      <c r="AD62" s="129" t="s">
        <v>1395</v>
      </c>
      <c r="AF62" s="129" t="s">
        <v>1396</v>
      </c>
      <c r="AQ62" s="129" t="s">
        <v>1397</v>
      </c>
      <c r="BF62" s="129" t="s">
        <v>1398</v>
      </c>
      <c r="BG62" s="129" t="s">
        <v>1387</v>
      </c>
      <c r="CA62" s="129" t="s">
        <v>1399</v>
      </c>
      <c r="CI62" s="129" t="s">
        <v>1400</v>
      </c>
      <c r="CL62" s="129" t="s">
        <v>1401</v>
      </c>
      <c r="CO62" s="129" t="s">
        <v>1401</v>
      </c>
      <c r="CR62" s="129" t="s">
        <v>1401</v>
      </c>
    </row>
    <row r="63" spans="2:106" ht="127.5" x14ac:dyDescent="0.2">
      <c r="C63" s="129" t="s">
        <v>1402</v>
      </c>
      <c r="D63" s="129" t="s">
        <v>1403</v>
      </c>
      <c r="G63" s="129" t="s">
        <v>1402</v>
      </c>
      <c r="H63" s="129" t="s">
        <v>1403</v>
      </c>
      <c r="M63" s="129" t="s">
        <v>2448</v>
      </c>
      <c r="N63" s="129" t="s">
        <v>2435</v>
      </c>
      <c r="V63" s="129" t="s">
        <v>1405</v>
      </c>
      <c r="W63" s="129" t="s">
        <v>1406</v>
      </c>
      <c r="X63" s="129" t="s">
        <v>1407</v>
      </c>
      <c r="Z63" s="129" t="s">
        <v>1408</v>
      </c>
      <c r="AA63" s="129" t="s">
        <v>1409</v>
      </c>
      <c r="AB63" s="129" t="s">
        <v>1410</v>
      </c>
      <c r="AC63" s="129" t="s">
        <v>1411</v>
      </c>
      <c r="AD63" s="129" t="s">
        <v>1412</v>
      </c>
      <c r="AF63" s="129" t="s">
        <v>1413</v>
      </c>
      <c r="CA63" s="129" t="s">
        <v>1414</v>
      </c>
      <c r="CI63" s="129" t="s">
        <v>1415</v>
      </c>
    </row>
    <row r="64" spans="2:106" ht="191.25" x14ac:dyDescent="0.2">
      <c r="C64" s="129" t="s">
        <v>1416</v>
      </c>
      <c r="D64" s="129" t="s">
        <v>1417</v>
      </c>
      <c r="G64" s="129" t="s">
        <v>1416</v>
      </c>
      <c r="H64" s="129" t="s">
        <v>1417</v>
      </c>
      <c r="V64" s="129" t="s">
        <v>1418</v>
      </c>
      <c r="W64" s="129" t="s">
        <v>1419</v>
      </c>
      <c r="X64" s="129" t="s">
        <v>1420</v>
      </c>
      <c r="Z64" s="129" t="s">
        <v>1421</v>
      </c>
      <c r="AA64" s="129" t="s">
        <v>1422</v>
      </c>
      <c r="AB64" s="129" t="s">
        <v>1423</v>
      </c>
      <c r="AC64" s="129" t="s">
        <v>1424</v>
      </c>
      <c r="AD64" s="129" t="s">
        <v>1425</v>
      </c>
      <c r="AF64" s="129" t="s">
        <v>1426</v>
      </c>
      <c r="CI64" s="129" t="s">
        <v>1427</v>
      </c>
    </row>
    <row r="65" spans="3:87" ht="229.5" x14ac:dyDescent="0.2">
      <c r="C65" s="129" t="s">
        <v>1428</v>
      </c>
      <c r="D65" s="129" t="s">
        <v>1429</v>
      </c>
      <c r="G65" s="129" t="s">
        <v>1428</v>
      </c>
      <c r="H65" s="129" t="s">
        <v>1429</v>
      </c>
      <c r="V65" s="129" t="s">
        <v>1430</v>
      </c>
      <c r="W65" s="129" t="s">
        <v>1431</v>
      </c>
      <c r="X65" s="129" t="s">
        <v>1432</v>
      </c>
      <c r="Z65" s="129" t="s">
        <v>1433</v>
      </c>
      <c r="AA65" s="129" t="s">
        <v>1434</v>
      </c>
      <c r="AB65" s="129" t="s">
        <v>1435</v>
      </c>
      <c r="AC65" s="129" t="s">
        <v>1436</v>
      </c>
      <c r="AD65" s="129" t="s">
        <v>1437</v>
      </c>
      <c r="AF65" s="129" t="s">
        <v>1438</v>
      </c>
      <c r="CI65" s="129" t="s">
        <v>1439</v>
      </c>
    </row>
    <row r="66" spans="3:87" ht="165.75" x14ac:dyDescent="0.2">
      <c r="C66" s="129" t="s">
        <v>1440</v>
      </c>
      <c r="D66" s="129" t="s">
        <v>1441</v>
      </c>
      <c r="G66" s="129" t="s">
        <v>1440</v>
      </c>
      <c r="H66" s="129" t="s">
        <v>1441</v>
      </c>
      <c r="V66" s="129" t="s">
        <v>1442</v>
      </c>
      <c r="W66" s="129" t="s">
        <v>1443</v>
      </c>
      <c r="X66" s="129" t="s">
        <v>1444</v>
      </c>
      <c r="Z66" s="129" t="s">
        <v>1445</v>
      </c>
      <c r="AA66" s="129" t="s">
        <v>1446</v>
      </c>
      <c r="AB66" s="129" t="s">
        <v>1447</v>
      </c>
      <c r="AC66" s="129" t="s">
        <v>1448</v>
      </c>
      <c r="AD66" s="129" t="s">
        <v>1449</v>
      </c>
      <c r="AF66" s="129" t="s">
        <v>1450</v>
      </c>
      <c r="CI66" s="129" t="s">
        <v>1451</v>
      </c>
    </row>
    <row r="67" spans="3:87" ht="140.25" x14ac:dyDescent="0.2">
      <c r="C67" s="129" t="s">
        <v>1452</v>
      </c>
      <c r="D67" s="129" t="s">
        <v>1453</v>
      </c>
      <c r="G67" s="129" t="s">
        <v>1454</v>
      </c>
      <c r="H67" s="129" t="s">
        <v>1453</v>
      </c>
      <c r="V67" s="129" t="s">
        <v>1455</v>
      </c>
      <c r="W67" s="129" t="s">
        <v>1456</v>
      </c>
      <c r="X67" s="129" t="s">
        <v>1457</v>
      </c>
      <c r="Z67" s="129" t="s">
        <v>1458</v>
      </c>
      <c r="AA67" s="129" t="s">
        <v>1459</v>
      </c>
      <c r="AB67" s="129" t="s">
        <v>1460</v>
      </c>
      <c r="AC67" s="129" t="s">
        <v>1461</v>
      </c>
      <c r="AD67" s="129" t="s">
        <v>1462</v>
      </c>
      <c r="AF67" s="129" t="s">
        <v>1463</v>
      </c>
      <c r="CI67" s="129" t="s">
        <v>1464</v>
      </c>
    </row>
    <row r="68" spans="3:87" ht="216.75" x14ac:dyDescent="0.2">
      <c r="D68" s="129" t="s">
        <v>1465</v>
      </c>
      <c r="H68" s="129" t="s">
        <v>1465</v>
      </c>
      <c r="V68" s="129" t="s">
        <v>1466</v>
      </c>
      <c r="W68" s="129" t="s">
        <v>1467</v>
      </c>
      <c r="X68" s="129" t="s">
        <v>1468</v>
      </c>
      <c r="Z68" s="129" t="s">
        <v>1469</v>
      </c>
      <c r="AB68" s="129" t="s">
        <v>1470</v>
      </c>
      <c r="AC68" s="129" t="s">
        <v>1471</v>
      </c>
      <c r="AD68" s="129" t="s">
        <v>1472</v>
      </c>
      <c r="AF68" s="129" t="s">
        <v>1473</v>
      </c>
      <c r="CI68" s="129" t="s">
        <v>1474</v>
      </c>
    </row>
    <row r="69" spans="3:87" ht="191.25" x14ac:dyDescent="0.2">
      <c r="D69" s="129" t="s">
        <v>1475</v>
      </c>
      <c r="H69" s="129" t="s">
        <v>1475</v>
      </c>
      <c r="V69" s="129" t="s">
        <v>1476</v>
      </c>
      <c r="W69" s="129" t="s">
        <v>1477</v>
      </c>
      <c r="X69" s="129" t="s">
        <v>1478</v>
      </c>
      <c r="Z69" s="129" t="s">
        <v>1479</v>
      </c>
      <c r="AB69" s="129" t="s">
        <v>1480</v>
      </c>
      <c r="AC69" s="129" t="s">
        <v>1481</v>
      </c>
      <c r="AD69" s="129" t="s">
        <v>1482</v>
      </c>
      <c r="AF69" s="129" t="s">
        <v>1483</v>
      </c>
      <c r="CI69" s="129" t="s">
        <v>1484</v>
      </c>
    </row>
    <row r="70" spans="3:87" ht="153" x14ac:dyDescent="0.2">
      <c r="D70" s="129" t="s">
        <v>1485</v>
      </c>
      <c r="H70" s="129" t="s">
        <v>1485</v>
      </c>
      <c r="V70" s="129" t="s">
        <v>1486</v>
      </c>
      <c r="W70" s="129" t="s">
        <v>1487</v>
      </c>
      <c r="X70" s="129" t="s">
        <v>1488</v>
      </c>
      <c r="Z70" s="129" t="s">
        <v>1489</v>
      </c>
      <c r="AB70" s="129" t="s">
        <v>1490</v>
      </c>
      <c r="AC70" s="129" t="s">
        <v>1491</v>
      </c>
      <c r="AF70" s="129" t="s">
        <v>1492</v>
      </c>
    </row>
    <row r="71" spans="3:87" ht="165.75" x14ac:dyDescent="0.2">
      <c r="D71" s="129" t="s">
        <v>1493</v>
      </c>
      <c r="H71" s="129" t="s">
        <v>1493</v>
      </c>
      <c r="V71" s="129" t="s">
        <v>1494</v>
      </c>
      <c r="W71" s="129" t="s">
        <v>1495</v>
      </c>
      <c r="X71" s="129" t="s">
        <v>1496</v>
      </c>
      <c r="Z71" s="129" t="s">
        <v>1497</v>
      </c>
      <c r="AC71" s="129" t="s">
        <v>1498</v>
      </c>
      <c r="AF71" s="129" t="s">
        <v>1499</v>
      </c>
    </row>
    <row r="72" spans="3:87" ht="204" x14ac:dyDescent="0.2">
      <c r="D72" s="129" t="s">
        <v>1500</v>
      </c>
      <c r="H72" s="129" t="s">
        <v>1500</v>
      </c>
      <c r="V72" s="129" t="s">
        <v>1501</v>
      </c>
      <c r="W72" s="129" t="s">
        <v>1502</v>
      </c>
      <c r="X72" s="129" t="s">
        <v>1503</v>
      </c>
      <c r="Z72" s="129" t="s">
        <v>1504</v>
      </c>
      <c r="AC72" s="129" t="s">
        <v>1505</v>
      </c>
      <c r="AF72" s="129" t="s">
        <v>1506</v>
      </c>
    </row>
    <row r="73" spans="3:87" ht="178.5" x14ac:dyDescent="0.2">
      <c r="D73" s="129" t="s">
        <v>1507</v>
      </c>
      <c r="H73" s="129" t="s">
        <v>1507</v>
      </c>
      <c r="V73" s="129" t="s">
        <v>1508</v>
      </c>
      <c r="W73" s="129" t="s">
        <v>1509</v>
      </c>
      <c r="X73" s="129" t="s">
        <v>1510</v>
      </c>
      <c r="Z73" s="129" t="s">
        <v>1511</v>
      </c>
      <c r="AC73" s="129" t="s">
        <v>1512</v>
      </c>
      <c r="AF73" s="129" t="s">
        <v>1513</v>
      </c>
    </row>
    <row r="74" spans="3:87" ht="114.75" x14ac:dyDescent="0.2">
      <c r="D74" s="129" t="s">
        <v>1514</v>
      </c>
      <c r="H74" s="129" t="s">
        <v>1514</v>
      </c>
      <c r="V74" s="129" t="s">
        <v>1515</v>
      </c>
      <c r="W74" s="129" t="s">
        <v>1516</v>
      </c>
      <c r="X74" s="129" t="s">
        <v>1517</v>
      </c>
      <c r="Z74" s="129" t="s">
        <v>1518</v>
      </c>
      <c r="AC74" s="129" t="s">
        <v>1519</v>
      </c>
      <c r="AF74" s="129" t="s">
        <v>1520</v>
      </c>
    </row>
    <row r="75" spans="3:87" ht="267.75" x14ac:dyDescent="0.2">
      <c r="D75" s="129" t="s">
        <v>1521</v>
      </c>
      <c r="H75" s="129" t="s">
        <v>1521</v>
      </c>
      <c r="V75" s="129" t="s">
        <v>1522</v>
      </c>
      <c r="W75" s="129" t="s">
        <v>1523</v>
      </c>
      <c r="X75" s="129" t="s">
        <v>1524</v>
      </c>
      <c r="Z75" s="129" t="s">
        <v>1525</v>
      </c>
      <c r="AC75" s="129" t="s">
        <v>1526</v>
      </c>
      <c r="AF75" s="129" t="s">
        <v>1527</v>
      </c>
    </row>
    <row r="76" spans="3:87" ht="127.5" x14ac:dyDescent="0.2">
      <c r="D76" s="129" t="s">
        <v>1528</v>
      </c>
      <c r="H76" s="129" t="s">
        <v>1528</v>
      </c>
      <c r="V76" s="129" t="s">
        <v>1529</v>
      </c>
      <c r="W76" s="129" t="s">
        <v>1530</v>
      </c>
      <c r="X76" s="129" t="s">
        <v>1531</v>
      </c>
      <c r="Z76" s="129" t="s">
        <v>1532</v>
      </c>
      <c r="AC76" s="129" t="s">
        <v>1533</v>
      </c>
      <c r="AF76" s="129" t="s">
        <v>1293</v>
      </c>
    </row>
    <row r="77" spans="3:87" ht="153" x14ac:dyDescent="0.2">
      <c r="D77" s="129" t="s">
        <v>1534</v>
      </c>
      <c r="H77" s="129" t="s">
        <v>1534</v>
      </c>
      <c r="V77" s="129" t="s">
        <v>1535</v>
      </c>
      <c r="W77" s="129" t="s">
        <v>1536</v>
      </c>
      <c r="X77" s="129" t="s">
        <v>1537</v>
      </c>
      <c r="Z77" s="129" t="s">
        <v>1538</v>
      </c>
      <c r="AC77" s="129" t="s">
        <v>1539</v>
      </c>
      <c r="AF77" s="129" t="s">
        <v>1330</v>
      </c>
    </row>
    <row r="78" spans="3:87" ht="178.5" x14ac:dyDescent="0.2">
      <c r="D78" s="129" t="s">
        <v>1540</v>
      </c>
      <c r="H78" s="129" t="s">
        <v>1540</v>
      </c>
      <c r="V78" s="129" t="s">
        <v>1541</v>
      </c>
      <c r="W78" s="129" t="s">
        <v>1542</v>
      </c>
      <c r="X78" s="129" t="s">
        <v>1513</v>
      </c>
      <c r="Z78" s="129" t="s">
        <v>1543</v>
      </c>
      <c r="AC78" s="129" t="s">
        <v>1544</v>
      </c>
      <c r="AF78" s="129" t="s">
        <v>362</v>
      </c>
    </row>
    <row r="79" spans="3:87" ht="127.5" x14ac:dyDescent="0.2">
      <c r="D79" s="129" t="s">
        <v>1545</v>
      </c>
      <c r="H79" s="129" t="s">
        <v>1545</v>
      </c>
      <c r="V79" s="129" t="s">
        <v>1546</v>
      </c>
      <c r="W79" s="129" t="s">
        <v>1547</v>
      </c>
      <c r="X79" s="129" t="s">
        <v>1548</v>
      </c>
      <c r="Z79" s="129" t="s">
        <v>1549</v>
      </c>
      <c r="AC79" s="129" t="s">
        <v>1550</v>
      </c>
      <c r="AF79" s="129" t="s">
        <v>363</v>
      </c>
    </row>
    <row r="80" spans="3:87" ht="102" x14ac:dyDescent="0.2">
      <c r="D80" s="129" t="s">
        <v>1551</v>
      </c>
      <c r="H80" s="129" t="s">
        <v>1551</v>
      </c>
      <c r="V80" s="129" t="s">
        <v>1552</v>
      </c>
      <c r="W80" s="129" t="s">
        <v>1553</v>
      </c>
      <c r="X80" s="129" t="s">
        <v>1554</v>
      </c>
      <c r="Z80" s="129" t="s">
        <v>1555</v>
      </c>
      <c r="AC80" s="129" t="s">
        <v>1556</v>
      </c>
    </row>
    <row r="81" spans="4:29" ht="153" x14ac:dyDescent="0.2">
      <c r="D81" s="129" t="s">
        <v>1557</v>
      </c>
      <c r="H81" s="129" t="s">
        <v>1557</v>
      </c>
      <c r="V81" s="129" t="s">
        <v>1558</v>
      </c>
      <c r="W81" s="129" t="s">
        <v>1559</v>
      </c>
      <c r="X81" s="129" t="s">
        <v>1560</v>
      </c>
      <c r="Z81" s="129" t="s">
        <v>1561</v>
      </c>
      <c r="AC81" s="129" t="s">
        <v>1562</v>
      </c>
    </row>
    <row r="82" spans="4:29" ht="127.5" x14ac:dyDescent="0.2">
      <c r="D82" s="129" t="s">
        <v>1563</v>
      </c>
      <c r="H82" s="129" t="s">
        <v>1563</v>
      </c>
      <c r="V82" s="129" t="s">
        <v>1564</v>
      </c>
      <c r="W82" s="129" t="s">
        <v>1373</v>
      </c>
      <c r="X82" s="129" t="s">
        <v>1565</v>
      </c>
      <c r="Z82" s="129" t="s">
        <v>1566</v>
      </c>
      <c r="AC82" s="129" t="s">
        <v>1567</v>
      </c>
    </row>
    <row r="83" spans="4:29" ht="140.25" x14ac:dyDescent="0.2">
      <c r="D83" s="129" t="s">
        <v>1568</v>
      </c>
      <c r="H83" s="129" t="s">
        <v>1568</v>
      </c>
      <c r="V83" s="129" t="s">
        <v>1569</v>
      </c>
      <c r="W83" s="129" t="s">
        <v>1570</v>
      </c>
      <c r="X83" s="129" t="s">
        <v>1571</v>
      </c>
      <c r="Z83" s="129" t="s">
        <v>1572</v>
      </c>
      <c r="AC83" s="129" t="s">
        <v>1573</v>
      </c>
    </row>
    <row r="84" spans="4:29" ht="127.5" x14ac:dyDescent="0.2">
      <c r="D84" s="129" t="s">
        <v>1574</v>
      </c>
      <c r="H84" s="129" t="s">
        <v>1574</v>
      </c>
      <c r="V84" s="129" t="s">
        <v>1575</v>
      </c>
      <c r="W84" s="129" t="s">
        <v>1576</v>
      </c>
      <c r="X84" s="129" t="s">
        <v>1577</v>
      </c>
      <c r="Z84" s="129" t="s">
        <v>1578</v>
      </c>
      <c r="AC84" s="129" t="s">
        <v>1579</v>
      </c>
    </row>
    <row r="85" spans="4:29" ht="102" x14ac:dyDescent="0.2">
      <c r="D85" s="129" t="s">
        <v>1580</v>
      </c>
      <c r="H85" s="129" t="s">
        <v>1580</v>
      </c>
      <c r="V85" s="129" t="s">
        <v>1581</v>
      </c>
      <c r="W85" s="129" t="s">
        <v>1582</v>
      </c>
      <c r="X85" s="129" t="s">
        <v>1583</v>
      </c>
      <c r="Z85" s="129" t="s">
        <v>1584</v>
      </c>
      <c r="AC85" s="129" t="s">
        <v>1462</v>
      </c>
    </row>
    <row r="86" spans="4:29" ht="102" x14ac:dyDescent="0.2">
      <c r="D86" s="129" t="s">
        <v>1585</v>
      </c>
      <c r="H86" s="129" t="s">
        <v>1585</v>
      </c>
      <c r="V86" s="129" t="s">
        <v>1586</v>
      </c>
      <c r="W86" s="129" t="s">
        <v>1587</v>
      </c>
      <c r="X86" s="129" t="s">
        <v>1588</v>
      </c>
      <c r="Z86" s="129" t="s">
        <v>1589</v>
      </c>
      <c r="AC86" s="129" t="s">
        <v>1590</v>
      </c>
    </row>
    <row r="87" spans="4:29" ht="102" x14ac:dyDescent="0.2">
      <c r="D87" s="129" t="s">
        <v>1591</v>
      </c>
      <c r="H87" s="129" t="s">
        <v>1591</v>
      </c>
      <c r="V87" s="129" t="s">
        <v>1592</v>
      </c>
      <c r="W87" s="129" t="s">
        <v>1593</v>
      </c>
      <c r="X87" s="129" t="s">
        <v>1594</v>
      </c>
      <c r="Z87" s="129" t="s">
        <v>1520</v>
      </c>
      <c r="AC87" s="129" t="s">
        <v>1595</v>
      </c>
    </row>
    <row r="88" spans="4:29" ht="127.5" x14ac:dyDescent="0.2">
      <c r="D88" s="129" t="s">
        <v>1596</v>
      </c>
      <c r="H88" s="129" t="s">
        <v>1596</v>
      </c>
      <c r="V88" s="129" t="s">
        <v>1597</v>
      </c>
      <c r="W88" s="129" t="s">
        <v>1598</v>
      </c>
      <c r="X88" s="129" t="s">
        <v>1599</v>
      </c>
      <c r="Z88" s="129" t="s">
        <v>1600</v>
      </c>
      <c r="AC88" s="129" t="s">
        <v>1601</v>
      </c>
    </row>
    <row r="89" spans="4:29" ht="102" x14ac:dyDescent="0.2">
      <c r="D89" s="129" t="s">
        <v>1602</v>
      </c>
      <c r="H89" s="129" t="s">
        <v>1602</v>
      </c>
      <c r="V89" s="129" t="s">
        <v>1603</v>
      </c>
      <c r="W89" s="129" t="s">
        <v>1604</v>
      </c>
      <c r="X89" s="129" t="s">
        <v>1605</v>
      </c>
      <c r="Z89" s="129" t="s">
        <v>1606</v>
      </c>
      <c r="AC89" s="129" t="s">
        <v>1607</v>
      </c>
    </row>
    <row r="90" spans="4:29" ht="89.25" x14ac:dyDescent="0.2">
      <c r="D90" s="129" t="s">
        <v>334</v>
      </c>
      <c r="H90" s="129" t="s">
        <v>334</v>
      </c>
      <c r="V90" s="129" t="s">
        <v>1608</v>
      </c>
      <c r="W90" s="129" t="s">
        <v>1609</v>
      </c>
      <c r="X90" s="129" t="s">
        <v>1610</v>
      </c>
      <c r="Z90" s="129" t="s">
        <v>1611</v>
      </c>
      <c r="AC90" s="129" t="s">
        <v>1612</v>
      </c>
    </row>
    <row r="91" spans="4:29" ht="216.75" x14ac:dyDescent="0.2">
      <c r="D91" s="129" t="s">
        <v>1613</v>
      </c>
      <c r="H91" s="129" t="s">
        <v>1613</v>
      </c>
      <c r="V91" s="129" t="s">
        <v>1614</v>
      </c>
      <c r="W91" s="129" t="s">
        <v>1615</v>
      </c>
      <c r="X91" s="129" t="s">
        <v>1616</v>
      </c>
      <c r="Z91" s="129" t="s">
        <v>1617</v>
      </c>
      <c r="AC91" s="129" t="s">
        <v>1618</v>
      </c>
    </row>
    <row r="92" spans="4:29" ht="102" x14ac:dyDescent="0.2">
      <c r="D92" s="129" t="s">
        <v>1619</v>
      </c>
      <c r="H92" s="129" t="s">
        <v>1619</v>
      </c>
      <c r="V92" s="129" t="s">
        <v>1620</v>
      </c>
      <c r="W92" s="129" t="s">
        <v>1621</v>
      </c>
      <c r="X92" s="129" t="s">
        <v>1622</v>
      </c>
      <c r="Z92" s="129" t="s">
        <v>1623</v>
      </c>
      <c r="AC92" s="129" t="s">
        <v>1624</v>
      </c>
    </row>
    <row r="93" spans="4:29" ht="255" x14ac:dyDescent="0.2">
      <c r="D93" s="129" t="s">
        <v>1625</v>
      </c>
      <c r="H93" s="129" t="s">
        <v>1625</v>
      </c>
      <c r="V93" s="129" t="s">
        <v>1626</v>
      </c>
      <c r="W93" s="129" t="s">
        <v>1627</v>
      </c>
      <c r="Z93" s="129" t="s">
        <v>1628</v>
      </c>
      <c r="AC93" s="129" t="s">
        <v>1629</v>
      </c>
    </row>
    <row r="94" spans="4:29" ht="153" x14ac:dyDescent="0.2">
      <c r="D94" s="129" t="s">
        <v>1630</v>
      </c>
      <c r="H94" s="129" t="s">
        <v>1631</v>
      </c>
      <c r="V94" s="129" t="s">
        <v>1632</v>
      </c>
      <c r="W94" s="129" t="s">
        <v>1633</v>
      </c>
      <c r="Z94" s="129" t="s">
        <v>1634</v>
      </c>
      <c r="AC94" s="129" t="s">
        <v>1635</v>
      </c>
    </row>
    <row r="95" spans="4:29" ht="114.75" x14ac:dyDescent="0.2">
      <c r="D95" s="129" t="s">
        <v>335</v>
      </c>
      <c r="H95" s="129" t="s">
        <v>335</v>
      </c>
      <c r="V95" s="129" t="s">
        <v>1636</v>
      </c>
      <c r="W95" s="129" t="s">
        <v>1637</v>
      </c>
      <c r="Z95" s="129" t="s">
        <v>1638</v>
      </c>
      <c r="AC95" s="129" t="s">
        <v>1639</v>
      </c>
    </row>
    <row r="96" spans="4:29" ht="114.75" x14ac:dyDescent="0.2">
      <c r="D96" s="129" t="s">
        <v>1640</v>
      </c>
      <c r="H96" s="129" t="s">
        <v>1640</v>
      </c>
      <c r="V96" s="129" t="s">
        <v>1641</v>
      </c>
      <c r="W96" s="129" t="s">
        <v>1642</v>
      </c>
      <c r="Z96" s="129" t="s">
        <v>1643</v>
      </c>
      <c r="AC96" s="129" t="s">
        <v>1644</v>
      </c>
    </row>
    <row r="97" spans="4:29" ht="102" x14ac:dyDescent="0.2">
      <c r="D97" s="129" t="s">
        <v>1645</v>
      </c>
      <c r="H97" s="129" t="s">
        <v>1645</v>
      </c>
      <c r="V97" s="129" t="s">
        <v>1646</v>
      </c>
      <c r="W97" s="129" t="s">
        <v>1647</v>
      </c>
      <c r="Z97" s="129" t="s">
        <v>1648</v>
      </c>
      <c r="AC97" s="129" t="s">
        <v>1649</v>
      </c>
    </row>
    <row r="98" spans="4:29" ht="153" x14ac:dyDescent="0.2">
      <c r="D98" s="129" t="s">
        <v>1650</v>
      </c>
      <c r="H98" s="129" t="s">
        <v>1650</v>
      </c>
      <c r="V98" s="129" t="s">
        <v>1651</v>
      </c>
      <c r="W98" s="129" t="s">
        <v>1652</v>
      </c>
      <c r="Z98" s="129" t="s">
        <v>1653</v>
      </c>
      <c r="AC98" s="129" t="s">
        <v>1654</v>
      </c>
    </row>
    <row r="99" spans="4:29" ht="114.75" x14ac:dyDescent="0.2">
      <c r="D99" s="129" t="s">
        <v>1655</v>
      </c>
      <c r="H99" s="129" t="s">
        <v>1655</v>
      </c>
      <c r="V99" s="129" t="s">
        <v>1656</v>
      </c>
      <c r="W99" s="129" t="s">
        <v>1657</v>
      </c>
      <c r="Z99" s="129" t="s">
        <v>1658</v>
      </c>
      <c r="AC99" s="129" t="s">
        <v>1659</v>
      </c>
    </row>
    <row r="100" spans="4:29" ht="102" x14ac:dyDescent="0.2">
      <c r="D100" s="129" t="s">
        <v>1660</v>
      </c>
      <c r="H100" s="129" t="s">
        <v>1660</v>
      </c>
      <c r="V100" s="129" t="s">
        <v>1661</v>
      </c>
      <c r="W100" s="129" t="s">
        <v>1662</v>
      </c>
      <c r="Z100" s="129" t="s">
        <v>1663</v>
      </c>
      <c r="AC100" s="129" t="s">
        <v>1664</v>
      </c>
    </row>
    <row r="101" spans="4:29" ht="102" x14ac:dyDescent="0.2">
      <c r="D101" s="129" t="s">
        <v>1665</v>
      </c>
      <c r="H101" s="129" t="s">
        <v>1665</v>
      </c>
      <c r="V101" s="129" t="s">
        <v>1666</v>
      </c>
      <c r="W101" s="129" t="s">
        <v>1667</v>
      </c>
      <c r="Z101" s="129" t="s">
        <v>1668</v>
      </c>
      <c r="AC101" s="129" t="s">
        <v>1669</v>
      </c>
    </row>
    <row r="102" spans="4:29" ht="102" x14ac:dyDescent="0.2">
      <c r="D102" s="129" t="s">
        <v>1670</v>
      </c>
      <c r="H102" s="129" t="s">
        <v>1670</v>
      </c>
      <c r="V102" s="129" t="s">
        <v>1671</v>
      </c>
      <c r="W102" s="129" t="s">
        <v>1672</v>
      </c>
      <c r="Z102" s="129" t="s">
        <v>1673</v>
      </c>
      <c r="AC102" s="129" t="s">
        <v>1674</v>
      </c>
    </row>
    <row r="103" spans="4:29" ht="165.75" x14ac:dyDescent="0.2">
      <c r="D103" s="129" t="s">
        <v>1675</v>
      </c>
      <c r="H103" s="129" t="s">
        <v>1675</v>
      </c>
      <c r="V103" s="129" t="s">
        <v>1676</v>
      </c>
      <c r="W103" s="129" t="s">
        <v>1677</v>
      </c>
      <c r="Z103" s="129" t="s">
        <v>1678</v>
      </c>
      <c r="AC103" s="129" t="s">
        <v>1679</v>
      </c>
    </row>
    <row r="104" spans="4:29" ht="102" x14ac:dyDescent="0.2">
      <c r="V104" s="129" t="s">
        <v>1680</v>
      </c>
      <c r="W104" s="129" t="s">
        <v>1681</v>
      </c>
      <c r="Z104" s="129" t="s">
        <v>1682</v>
      </c>
      <c r="AC104" s="129" t="s">
        <v>1683</v>
      </c>
    </row>
    <row r="105" spans="4:29" ht="153" x14ac:dyDescent="0.2">
      <c r="V105" s="129" t="s">
        <v>1684</v>
      </c>
      <c r="W105" s="129" t="s">
        <v>1685</v>
      </c>
      <c r="Z105" s="129" t="s">
        <v>1686</v>
      </c>
      <c r="AC105" s="129" t="s">
        <v>1687</v>
      </c>
    </row>
    <row r="106" spans="4:29" ht="191.25" x14ac:dyDescent="0.2">
      <c r="V106" s="129" t="s">
        <v>1688</v>
      </c>
      <c r="W106" s="129" t="s">
        <v>1689</v>
      </c>
      <c r="Z106" s="129" t="s">
        <v>1690</v>
      </c>
      <c r="AC106" s="129" t="s">
        <v>1691</v>
      </c>
    </row>
    <row r="107" spans="4:29" ht="178.5" x14ac:dyDescent="0.2">
      <c r="V107" s="129" t="s">
        <v>1692</v>
      </c>
      <c r="W107" s="129" t="s">
        <v>1693</v>
      </c>
      <c r="Z107" s="129" t="s">
        <v>1694</v>
      </c>
      <c r="AC107" s="129" t="s">
        <v>1695</v>
      </c>
    </row>
    <row r="108" spans="4:29" ht="114.75" x14ac:dyDescent="0.2">
      <c r="V108" s="129" t="s">
        <v>1696</v>
      </c>
      <c r="W108" s="129" t="s">
        <v>1697</v>
      </c>
      <c r="Z108" s="129" t="s">
        <v>1698</v>
      </c>
      <c r="AC108" s="129" t="s">
        <v>1699</v>
      </c>
    </row>
    <row r="109" spans="4:29" ht="89.25" x14ac:dyDescent="0.2">
      <c r="V109" s="129" t="s">
        <v>1700</v>
      </c>
      <c r="W109" s="129" t="s">
        <v>1701</v>
      </c>
      <c r="Z109" s="129" t="s">
        <v>1702</v>
      </c>
      <c r="AC109" s="129" t="s">
        <v>1703</v>
      </c>
    </row>
    <row r="110" spans="4:29" ht="178.5" x14ac:dyDescent="0.2">
      <c r="V110" s="129" t="s">
        <v>1704</v>
      </c>
      <c r="W110" s="129" t="s">
        <v>1705</v>
      </c>
      <c r="Z110" s="129" t="s">
        <v>1706</v>
      </c>
      <c r="AC110" s="129" t="s">
        <v>1707</v>
      </c>
    </row>
    <row r="111" spans="4:29" ht="127.5" x14ac:dyDescent="0.2">
      <c r="V111" s="129" t="s">
        <v>1708</v>
      </c>
      <c r="W111" s="129" t="s">
        <v>1709</v>
      </c>
      <c r="Z111" s="129" t="s">
        <v>1710</v>
      </c>
      <c r="AC111" s="129" t="s">
        <v>1711</v>
      </c>
    </row>
    <row r="112" spans="4:29" ht="267.75" x14ac:dyDescent="0.2">
      <c r="V112" s="129" t="s">
        <v>1712</v>
      </c>
      <c r="W112" s="129" t="s">
        <v>1713</v>
      </c>
      <c r="Z112" s="129" t="s">
        <v>1714</v>
      </c>
      <c r="AC112" s="129" t="s">
        <v>1715</v>
      </c>
    </row>
    <row r="113" spans="22:29" ht="102" x14ac:dyDescent="0.2">
      <c r="V113" s="129" t="s">
        <v>1716</v>
      </c>
      <c r="W113" s="129" t="s">
        <v>1717</v>
      </c>
      <c r="AC113" s="129" t="s">
        <v>1718</v>
      </c>
    </row>
    <row r="114" spans="22:29" ht="102" x14ac:dyDescent="0.2">
      <c r="V114" s="129" t="s">
        <v>1719</v>
      </c>
      <c r="W114" s="129" t="s">
        <v>1720</v>
      </c>
      <c r="AC114" s="129" t="s">
        <v>1721</v>
      </c>
    </row>
    <row r="115" spans="22:29" ht="102" x14ac:dyDescent="0.2">
      <c r="V115" s="129" t="s">
        <v>1722</v>
      </c>
      <c r="W115" s="129" t="s">
        <v>1723</v>
      </c>
      <c r="AC115" s="129" t="s">
        <v>1724</v>
      </c>
    </row>
    <row r="116" spans="22:29" ht="127.5" x14ac:dyDescent="0.2">
      <c r="V116" s="129" t="s">
        <v>1725</v>
      </c>
      <c r="W116" s="129" t="s">
        <v>1726</v>
      </c>
      <c r="AC116" s="129" t="s">
        <v>1727</v>
      </c>
    </row>
    <row r="117" spans="22:29" ht="114.75" x14ac:dyDescent="0.2">
      <c r="V117" s="129" t="s">
        <v>1728</v>
      </c>
      <c r="W117" s="129" t="s">
        <v>1729</v>
      </c>
      <c r="AC117" s="129" t="s">
        <v>1730</v>
      </c>
    </row>
    <row r="118" spans="22:29" ht="191.25" x14ac:dyDescent="0.2">
      <c r="V118" s="129" t="s">
        <v>1731</v>
      </c>
      <c r="W118" s="129" t="s">
        <v>1732</v>
      </c>
      <c r="AC118" s="129" t="s">
        <v>1733</v>
      </c>
    </row>
    <row r="119" spans="22:29" ht="114.75" x14ac:dyDescent="0.2">
      <c r="V119" s="129" t="s">
        <v>1734</v>
      </c>
      <c r="W119" s="129" t="s">
        <v>1735</v>
      </c>
      <c r="AC119" s="129" t="s">
        <v>1736</v>
      </c>
    </row>
    <row r="120" spans="22:29" ht="191.25" x14ac:dyDescent="0.2">
      <c r="V120" s="129" t="s">
        <v>1737</v>
      </c>
      <c r="W120" s="129" t="s">
        <v>1738</v>
      </c>
      <c r="AC120" s="129" t="s">
        <v>1739</v>
      </c>
    </row>
    <row r="121" spans="22:29" ht="140.25" x14ac:dyDescent="0.2">
      <c r="V121" s="129" t="s">
        <v>1740</v>
      </c>
      <c r="W121" s="129" t="s">
        <v>1741</v>
      </c>
      <c r="AC121" s="129" t="s">
        <v>1742</v>
      </c>
    </row>
    <row r="122" spans="22:29" ht="165.75" x14ac:dyDescent="0.2">
      <c r="V122" s="129" t="s">
        <v>1743</v>
      </c>
      <c r="W122" s="129" t="s">
        <v>1744</v>
      </c>
      <c r="AC122" s="129" t="s">
        <v>1745</v>
      </c>
    </row>
    <row r="123" spans="22:29" ht="127.5" x14ac:dyDescent="0.2">
      <c r="V123" s="129" t="s">
        <v>1746</v>
      </c>
      <c r="W123" s="129" t="s">
        <v>1747</v>
      </c>
      <c r="AC123" s="129" t="s">
        <v>1748</v>
      </c>
    </row>
    <row r="124" spans="22:29" ht="165.75" x14ac:dyDescent="0.2">
      <c r="V124" s="129" t="s">
        <v>1749</v>
      </c>
      <c r="W124" s="129" t="s">
        <v>1750</v>
      </c>
      <c r="AC124" s="129" t="s">
        <v>1751</v>
      </c>
    </row>
    <row r="125" spans="22:29" ht="127.5" x14ac:dyDescent="0.2">
      <c r="V125" s="129" t="s">
        <v>1752</v>
      </c>
      <c r="W125" s="129" t="s">
        <v>1753</v>
      </c>
      <c r="AC125" s="129" t="s">
        <v>1754</v>
      </c>
    </row>
    <row r="126" spans="22:29" ht="102" x14ac:dyDescent="0.2">
      <c r="V126" s="129" t="s">
        <v>1755</v>
      </c>
      <c r="W126" s="129" t="s">
        <v>1756</v>
      </c>
      <c r="AC126" s="129" t="s">
        <v>1757</v>
      </c>
    </row>
    <row r="127" spans="22:29" ht="114.75" x14ac:dyDescent="0.2">
      <c r="V127" s="129" t="s">
        <v>1758</v>
      </c>
      <c r="W127" s="129" t="s">
        <v>1759</v>
      </c>
      <c r="AC127" s="129" t="s">
        <v>1760</v>
      </c>
    </row>
    <row r="128" spans="22:29" ht="127.5" x14ac:dyDescent="0.2">
      <c r="V128" s="129" t="s">
        <v>1761</v>
      </c>
      <c r="AC128" s="129" t="s">
        <v>1762</v>
      </c>
    </row>
    <row r="129" spans="22:29" ht="127.5" x14ac:dyDescent="0.2">
      <c r="V129" s="129" t="s">
        <v>1763</v>
      </c>
      <c r="AC129" s="129" t="s">
        <v>1764</v>
      </c>
    </row>
    <row r="130" spans="22:29" ht="140.25" x14ac:dyDescent="0.2">
      <c r="V130" s="129" t="s">
        <v>1765</v>
      </c>
      <c r="AC130" s="129" t="s">
        <v>1766</v>
      </c>
    </row>
    <row r="131" spans="22:29" ht="76.5" x14ac:dyDescent="0.2">
      <c r="V131" s="129" t="s">
        <v>1767</v>
      </c>
      <c r="AC131" s="129" t="s">
        <v>1768</v>
      </c>
    </row>
    <row r="132" spans="22:29" ht="76.5" x14ac:dyDescent="0.2">
      <c r="V132" s="129" t="s">
        <v>1769</v>
      </c>
      <c r="AC132" s="129" t="s">
        <v>1770</v>
      </c>
    </row>
    <row r="133" spans="22:29" ht="127.5" x14ac:dyDescent="0.2">
      <c r="V133" s="129" t="s">
        <v>1771</v>
      </c>
      <c r="AC133" s="129" t="s">
        <v>1772</v>
      </c>
    </row>
    <row r="134" spans="22:29" ht="51" x14ac:dyDescent="0.2">
      <c r="V134" s="129" t="s">
        <v>1773</v>
      </c>
      <c r="AC134" s="129" t="s">
        <v>1774</v>
      </c>
    </row>
    <row r="135" spans="22:29" ht="76.5" x14ac:dyDescent="0.2">
      <c r="V135" s="129" t="s">
        <v>1775</v>
      </c>
      <c r="AC135" s="129" t="s">
        <v>1776</v>
      </c>
    </row>
    <row r="136" spans="22:29" ht="89.25" x14ac:dyDescent="0.2">
      <c r="V136" s="129" t="s">
        <v>1777</v>
      </c>
    </row>
    <row r="137" spans="22:29" ht="102" x14ac:dyDescent="0.2">
      <c r="V137" s="129" t="s">
        <v>1778</v>
      </c>
    </row>
    <row r="138" spans="22:29" ht="140.25" x14ac:dyDescent="0.2">
      <c r="V138" s="129" t="s">
        <v>1779</v>
      </c>
    </row>
    <row r="139" spans="22:29" ht="63.75" x14ac:dyDescent="0.2">
      <c r="V139" s="129" t="s">
        <v>1780</v>
      </c>
    </row>
    <row r="140" spans="22:29" ht="102" x14ac:dyDescent="0.2">
      <c r="V140" s="129" t="s">
        <v>1781</v>
      </c>
    </row>
    <row r="141" spans="22:29" ht="127.5" x14ac:dyDescent="0.2">
      <c r="V141" s="129" t="s">
        <v>1782</v>
      </c>
    </row>
    <row r="142" spans="22:29" ht="63.75" x14ac:dyDescent="0.2">
      <c r="V142" s="129" t="s">
        <v>1783</v>
      </c>
    </row>
    <row r="143" spans="22:29" ht="76.5" x14ac:dyDescent="0.2">
      <c r="V143" s="129" t="s">
        <v>1784</v>
      </c>
    </row>
    <row r="144" spans="22:29" ht="102" x14ac:dyDescent="0.2">
      <c r="V144" s="129" t="s">
        <v>1785</v>
      </c>
    </row>
    <row r="145" spans="22:22" ht="153" x14ac:dyDescent="0.2">
      <c r="V145" s="129" t="s">
        <v>1786</v>
      </c>
    </row>
    <row r="146" spans="22:22" ht="267.75" x14ac:dyDescent="0.2">
      <c r="V146" s="129" t="s">
        <v>1787</v>
      </c>
    </row>
    <row r="147" spans="22:22" ht="409.5" x14ac:dyDescent="0.2">
      <c r="V147" s="129" t="s">
        <v>1788</v>
      </c>
    </row>
    <row r="148" spans="22:22" ht="255" x14ac:dyDescent="0.2">
      <c r="V148" s="129" t="s">
        <v>1789</v>
      </c>
    </row>
    <row r="149" spans="22:22" ht="76.5" x14ac:dyDescent="0.2">
      <c r="V149" s="129" t="s">
        <v>1790</v>
      </c>
    </row>
    <row r="150" spans="22:22" ht="102" x14ac:dyDescent="0.2">
      <c r="V150" s="129" t="s">
        <v>1791</v>
      </c>
    </row>
    <row r="151" spans="22:22" ht="63.75" x14ac:dyDescent="0.2">
      <c r="V151" s="129" t="s">
        <v>1792</v>
      </c>
    </row>
    <row r="152" spans="22:22" ht="51" x14ac:dyDescent="0.2">
      <c r="V152" s="129" t="s">
        <v>1793</v>
      </c>
    </row>
    <row r="153" spans="22:22" ht="140.25" x14ac:dyDescent="0.2">
      <c r="V153" s="129" t="s">
        <v>1794</v>
      </c>
    </row>
    <row r="154" spans="22:22" ht="127.5" x14ac:dyDescent="0.2">
      <c r="V154" s="129" t="s">
        <v>1795</v>
      </c>
    </row>
    <row r="155" spans="22:22" ht="114.75" x14ac:dyDescent="0.2">
      <c r="V155" s="129" t="s">
        <v>1796</v>
      </c>
    </row>
    <row r="156" spans="22:22" ht="76.5" x14ac:dyDescent="0.2">
      <c r="V156" s="129" t="s">
        <v>1797</v>
      </c>
    </row>
    <row r="157" spans="22:22" ht="76.5" x14ac:dyDescent="0.2">
      <c r="V157" s="129" t="s">
        <v>1798</v>
      </c>
    </row>
    <row r="158" spans="22:22" ht="76.5" x14ac:dyDescent="0.2">
      <c r="V158" s="129" t="s">
        <v>1799</v>
      </c>
    </row>
    <row r="159" spans="22:22" ht="76.5" x14ac:dyDescent="0.2">
      <c r="V159" s="129" t="s">
        <v>1800</v>
      </c>
    </row>
    <row r="160" spans="22:22" ht="89.25" x14ac:dyDescent="0.2">
      <c r="V160" s="129" t="s">
        <v>1801</v>
      </c>
    </row>
    <row r="161" spans="22:22" ht="229.5" x14ac:dyDescent="0.2">
      <c r="V161" s="129" t="s">
        <v>1802</v>
      </c>
    </row>
    <row r="162" spans="22:22" ht="127.5" x14ac:dyDescent="0.2">
      <c r="V162" s="129" t="s">
        <v>1803</v>
      </c>
    </row>
    <row r="163" spans="22:22" ht="140.25" x14ac:dyDescent="0.2">
      <c r="V163" s="129" t="s">
        <v>1804</v>
      </c>
    </row>
    <row r="164" spans="22:22" ht="51" x14ac:dyDescent="0.2">
      <c r="V164" s="129" t="s">
        <v>1805</v>
      </c>
    </row>
    <row r="165" spans="22:22" ht="89.25" x14ac:dyDescent="0.2">
      <c r="V165" s="129" t="s">
        <v>1806</v>
      </c>
    </row>
    <row r="166" spans="22:22" ht="76.5" x14ac:dyDescent="0.2">
      <c r="V166" s="129" t="s">
        <v>1807</v>
      </c>
    </row>
    <row r="167" spans="22:22" ht="51" x14ac:dyDescent="0.2">
      <c r="V167" s="129" t="s">
        <v>1808</v>
      </c>
    </row>
    <row r="168" spans="22:22" ht="153" x14ac:dyDescent="0.2">
      <c r="V168" s="129" t="s">
        <v>1809</v>
      </c>
    </row>
    <row r="169" spans="22:22" ht="140.25" x14ac:dyDescent="0.2">
      <c r="V169" s="129" t="s">
        <v>1810</v>
      </c>
    </row>
    <row r="170" spans="22:22" ht="114.75" x14ac:dyDescent="0.2">
      <c r="V170" s="129" t="s">
        <v>1811</v>
      </c>
    </row>
    <row r="171" spans="22:22" ht="204" x14ac:dyDescent="0.2">
      <c r="V171" s="129" t="s">
        <v>1812</v>
      </c>
    </row>
    <row r="172" spans="22:22" ht="89.25" x14ac:dyDescent="0.2">
      <c r="V172" s="129" t="s">
        <v>1813</v>
      </c>
    </row>
    <row r="173" spans="22:22" ht="127.5" x14ac:dyDescent="0.2">
      <c r="V173" s="129" t="s">
        <v>1814</v>
      </c>
    </row>
    <row r="174" spans="22:22" ht="127.5" x14ac:dyDescent="0.2">
      <c r="V174" s="129" t="s">
        <v>1815</v>
      </c>
    </row>
    <row r="175" spans="22:22" ht="165.75" x14ac:dyDescent="0.2">
      <c r="V175" s="129" t="s">
        <v>1816</v>
      </c>
    </row>
    <row r="176" spans="22:22" ht="89.25" x14ac:dyDescent="0.2">
      <c r="V176" s="129" t="s">
        <v>1817</v>
      </c>
    </row>
    <row r="177" spans="22:22" ht="89.25" x14ac:dyDescent="0.2">
      <c r="V177" s="129" t="s">
        <v>1818</v>
      </c>
    </row>
    <row r="178" spans="22:22" ht="89.25" x14ac:dyDescent="0.2">
      <c r="V178" s="129" t="s">
        <v>1819</v>
      </c>
    </row>
    <row r="179" spans="22:22" ht="114.75" x14ac:dyDescent="0.2">
      <c r="V179" s="129" t="s">
        <v>1820</v>
      </c>
    </row>
    <row r="180" spans="22:22" ht="76.5" x14ac:dyDescent="0.2">
      <c r="V180" s="129" t="s">
        <v>1821</v>
      </c>
    </row>
    <row r="181" spans="22:22" ht="102" x14ac:dyDescent="0.2">
      <c r="V181" s="129" t="s">
        <v>1822</v>
      </c>
    </row>
    <row r="182" spans="22:22" ht="76.5" x14ac:dyDescent="0.2">
      <c r="V182" s="129" t="s">
        <v>1823</v>
      </c>
    </row>
    <row r="183" spans="22:22" ht="127.5" x14ac:dyDescent="0.2">
      <c r="V183" s="129" t="s">
        <v>1824</v>
      </c>
    </row>
    <row r="184" spans="22:22" ht="102" x14ac:dyDescent="0.2">
      <c r="V184" s="129" t="s">
        <v>1825</v>
      </c>
    </row>
    <row r="185" spans="22:22" ht="63.75" x14ac:dyDescent="0.2">
      <c r="V185" s="129" t="s">
        <v>1826</v>
      </c>
    </row>
    <row r="186" spans="22:22" ht="76.5" x14ac:dyDescent="0.2">
      <c r="V186" s="129" t="s">
        <v>1827</v>
      </c>
    </row>
    <row r="187" spans="22:22" ht="102" x14ac:dyDescent="0.2">
      <c r="V187" s="129" t="s">
        <v>1828</v>
      </c>
    </row>
    <row r="188" spans="22:22" ht="127.5" x14ac:dyDescent="0.2">
      <c r="V188" s="129" t="s">
        <v>1829</v>
      </c>
    </row>
    <row r="189" spans="22:22" ht="63.75" x14ac:dyDescent="0.2">
      <c r="V189" s="129" t="s">
        <v>1830</v>
      </c>
    </row>
    <row r="190" spans="22:22" ht="127.5" x14ac:dyDescent="0.2">
      <c r="V190" s="129" t="s">
        <v>1831</v>
      </c>
    </row>
    <row r="191" spans="22:22" ht="114.75" x14ac:dyDescent="0.2">
      <c r="V191" s="129" t="s">
        <v>1832</v>
      </c>
    </row>
    <row r="192" spans="22:22" ht="102" x14ac:dyDescent="0.2">
      <c r="V192" s="129" t="s">
        <v>1833</v>
      </c>
    </row>
    <row r="193" spans="2:182" ht="25.5" x14ac:dyDescent="0.2">
      <c r="V193" s="129" t="s">
        <v>1834</v>
      </c>
    </row>
    <row r="194" spans="2:182" ht="89.25" x14ac:dyDescent="0.2">
      <c r="V194" s="129" t="s">
        <v>1835</v>
      </c>
    </row>
    <row r="195" spans="2:182" x14ac:dyDescent="0.2">
      <c r="U195" s="129"/>
      <c r="V195" s="135"/>
    </row>
    <row r="200" spans="2:182" x14ac:dyDescent="0.2">
      <c r="B200" t="s">
        <v>428</v>
      </c>
      <c r="C200" t="s">
        <v>429</v>
      </c>
      <c r="D200" t="s">
        <v>430</v>
      </c>
      <c r="E200" t="s">
        <v>431</v>
      </c>
      <c r="F200" t="s">
        <v>432</v>
      </c>
      <c r="G200" t="s">
        <v>433</v>
      </c>
      <c r="H200" t="s">
        <v>434</v>
      </c>
      <c r="I200" t="s">
        <v>435</v>
      </c>
      <c r="J200" t="s">
        <v>444</v>
      </c>
      <c r="K200" t="s">
        <v>445</v>
      </c>
      <c r="L200" t="s">
        <v>436</v>
      </c>
      <c r="M200" t="s">
        <v>446</v>
      </c>
      <c r="N200" t="s">
        <v>447</v>
      </c>
      <c r="O200" t="s">
        <v>471</v>
      </c>
      <c r="P200" t="s">
        <v>473</v>
      </c>
      <c r="Q200" t="s">
        <v>474</v>
      </c>
      <c r="R200" t="s">
        <v>475</v>
      </c>
      <c r="S200" t="s">
        <v>476</v>
      </c>
      <c r="T200" t="s">
        <v>477</v>
      </c>
      <c r="U200" t="s">
        <v>478</v>
      </c>
      <c r="V200" t="s">
        <v>502</v>
      </c>
      <c r="W200" t="s">
        <v>681</v>
      </c>
      <c r="X200" t="s">
        <v>503</v>
      </c>
      <c r="Y200" t="s">
        <v>504</v>
      </c>
      <c r="Z200" t="s">
        <v>505</v>
      </c>
      <c r="AA200" t="s">
        <v>543</v>
      </c>
      <c r="AB200" t="s">
        <v>545</v>
      </c>
      <c r="AC200" t="s">
        <v>546</v>
      </c>
      <c r="AD200" t="s">
        <v>547</v>
      </c>
      <c r="AE200" t="s">
        <v>548</v>
      </c>
      <c r="AF200" t="s">
        <v>549</v>
      </c>
      <c r="AG200" t="s">
        <v>550</v>
      </c>
      <c r="AH200" t="s">
        <v>551</v>
      </c>
      <c r="AI200" t="s">
        <v>552</v>
      </c>
      <c r="AJ200" t="s">
        <v>553</v>
      </c>
      <c r="AK200" t="s">
        <v>554</v>
      </c>
      <c r="AL200" t="s">
        <v>555</v>
      </c>
      <c r="AM200" t="s">
        <v>556</v>
      </c>
      <c r="AN200" t="s">
        <v>557</v>
      </c>
      <c r="AO200" t="s">
        <v>558</v>
      </c>
      <c r="AP200" t="s">
        <v>559</v>
      </c>
      <c r="AQ200" t="s">
        <v>560</v>
      </c>
      <c r="AR200" t="s">
        <v>561</v>
      </c>
      <c r="AS200" t="s">
        <v>562</v>
      </c>
      <c r="AT200" t="s">
        <v>563</v>
      </c>
      <c r="AU200" t="s">
        <v>564</v>
      </c>
      <c r="AV200" t="s">
        <v>565</v>
      </c>
      <c r="AW200" t="s">
        <v>566</v>
      </c>
      <c r="AX200" t="s">
        <v>567</v>
      </c>
      <c r="AY200" t="s">
        <v>568</v>
      </c>
      <c r="AZ200" t="s">
        <v>569</v>
      </c>
      <c r="BA200" t="s">
        <v>570</v>
      </c>
      <c r="BB200" t="s">
        <v>571</v>
      </c>
      <c r="BC200" t="s">
        <v>572</v>
      </c>
      <c r="BD200" t="s">
        <v>573</v>
      </c>
      <c r="BE200" t="s">
        <v>574</v>
      </c>
      <c r="BF200" t="s">
        <v>575</v>
      </c>
      <c r="BG200" t="s">
        <v>576</v>
      </c>
      <c r="BH200" t="s">
        <v>577</v>
      </c>
      <c r="BI200" t="s">
        <v>578</v>
      </c>
      <c r="BJ200" t="s">
        <v>579</v>
      </c>
      <c r="BK200" t="s">
        <v>580</v>
      </c>
      <c r="BL200" t="s">
        <v>581</v>
      </c>
      <c r="BM200" t="s">
        <v>582</v>
      </c>
      <c r="BN200" t="s">
        <v>583</v>
      </c>
      <c r="BO200" t="s">
        <v>584</v>
      </c>
      <c r="BP200" t="s">
        <v>585</v>
      </c>
      <c r="BQ200" t="s">
        <v>586</v>
      </c>
      <c r="BR200" t="s">
        <v>587</v>
      </c>
      <c r="BS200" t="s">
        <v>588</v>
      </c>
      <c r="BT200" t="s">
        <v>589</v>
      </c>
      <c r="BU200" t="s">
        <v>590</v>
      </c>
      <c r="BV200" t="s">
        <v>591</v>
      </c>
      <c r="BW200" t="s">
        <v>592</v>
      </c>
      <c r="BX200" t="s">
        <v>593</v>
      </c>
      <c r="BY200" t="s">
        <v>594</v>
      </c>
      <c r="BZ200" t="s">
        <v>595</v>
      </c>
      <c r="CA200" t="s">
        <v>596</v>
      </c>
      <c r="CB200" t="s">
        <v>597</v>
      </c>
      <c r="CC200" t="s">
        <v>598</v>
      </c>
      <c r="CD200" t="s">
        <v>599</v>
      </c>
      <c r="CE200" t="s">
        <v>600</v>
      </c>
      <c r="CF200" t="s">
        <v>601</v>
      </c>
      <c r="CG200" t="s">
        <v>602</v>
      </c>
      <c r="CH200" t="s">
        <v>603</v>
      </c>
      <c r="CI200" t="s">
        <v>604</v>
      </c>
      <c r="CJ200" t="s">
        <v>605</v>
      </c>
      <c r="CK200" t="s">
        <v>606</v>
      </c>
      <c r="CL200" t="s">
        <v>607</v>
      </c>
      <c r="CM200" t="s">
        <v>608</v>
      </c>
      <c r="CN200" t="s">
        <v>609</v>
      </c>
      <c r="CO200" t="s">
        <v>610</v>
      </c>
      <c r="CP200" t="s">
        <v>611</v>
      </c>
      <c r="CQ200" t="s">
        <v>612</v>
      </c>
      <c r="CR200" t="s">
        <v>613</v>
      </c>
      <c r="CS200" t="s">
        <v>614</v>
      </c>
      <c r="CT200" t="s">
        <v>615</v>
      </c>
      <c r="CU200" t="s">
        <v>616</v>
      </c>
      <c r="CV200" t="s">
        <v>617</v>
      </c>
      <c r="CW200" t="s">
        <v>618</v>
      </c>
      <c r="CX200" t="s">
        <v>619</v>
      </c>
      <c r="CY200" t="s">
        <v>620</v>
      </c>
      <c r="CZ200" t="s">
        <v>621</v>
      </c>
      <c r="DA200" t="s">
        <v>622</v>
      </c>
      <c r="DB200" t="s">
        <v>623</v>
      </c>
      <c r="DC200" t="s">
        <v>624</v>
      </c>
      <c r="DD200" t="s">
        <v>625</v>
      </c>
      <c r="DE200" t="s">
        <v>626</v>
      </c>
      <c r="DF200" t="s">
        <v>627</v>
      </c>
      <c r="DG200" t="s">
        <v>628</v>
      </c>
      <c r="DH200" t="s">
        <v>629</v>
      </c>
      <c r="DI200" t="s">
        <v>630</v>
      </c>
      <c r="DJ200" t="s">
        <v>631</v>
      </c>
      <c r="DK200" t="s">
        <v>632</v>
      </c>
      <c r="DL200" t="s">
        <v>633</v>
      </c>
      <c r="DM200" t="s">
        <v>634</v>
      </c>
      <c r="DN200" t="s">
        <v>635</v>
      </c>
      <c r="DO200" t="s">
        <v>636</v>
      </c>
      <c r="DP200" t="s">
        <v>637</v>
      </c>
      <c r="DQ200" t="s">
        <v>638</v>
      </c>
      <c r="DR200" t="s">
        <v>639</v>
      </c>
      <c r="DS200" t="s">
        <v>640</v>
      </c>
      <c r="DT200" t="s">
        <v>641</v>
      </c>
      <c r="DU200" t="s">
        <v>642</v>
      </c>
      <c r="DV200" t="s">
        <v>643</v>
      </c>
      <c r="DW200" t="s">
        <v>644</v>
      </c>
      <c r="DX200" t="s">
        <v>645</v>
      </c>
      <c r="DY200" t="s">
        <v>646</v>
      </c>
      <c r="DZ200" t="s">
        <v>647</v>
      </c>
      <c r="EA200" t="s">
        <v>648</v>
      </c>
      <c r="EB200" t="s">
        <v>649</v>
      </c>
      <c r="EC200" t="s">
        <v>650</v>
      </c>
      <c r="ED200" t="s">
        <v>651</v>
      </c>
      <c r="EE200" t="s">
        <v>652</v>
      </c>
      <c r="EF200" t="s">
        <v>653</v>
      </c>
      <c r="EG200" t="s">
        <v>654</v>
      </c>
      <c r="EH200" t="s">
        <v>655</v>
      </c>
      <c r="EI200" t="s">
        <v>656</v>
      </c>
      <c r="EJ200" t="s">
        <v>657</v>
      </c>
      <c r="EK200" t="s">
        <v>658</v>
      </c>
      <c r="EL200" t="s">
        <v>659</v>
      </c>
      <c r="EM200" t="s">
        <v>660</v>
      </c>
      <c r="EN200" t="s">
        <v>661</v>
      </c>
      <c r="EO200" t="s">
        <v>662</v>
      </c>
      <c r="EP200" t="s">
        <v>663</v>
      </c>
      <c r="EQ200" t="s">
        <v>664</v>
      </c>
      <c r="ER200" t="s">
        <v>665</v>
      </c>
      <c r="ES200" t="s">
        <v>666</v>
      </c>
      <c r="ET200" t="s">
        <v>667</v>
      </c>
      <c r="EU200" t="s">
        <v>668</v>
      </c>
      <c r="EV200" t="s">
        <v>669</v>
      </c>
      <c r="EW200" t="s">
        <v>670</v>
      </c>
      <c r="EX200" t="s">
        <v>671</v>
      </c>
      <c r="EY200" t="s">
        <v>672</v>
      </c>
      <c r="EZ200" t="s">
        <v>673</v>
      </c>
      <c r="FA200" t="s">
        <v>674</v>
      </c>
      <c r="FB200" t="s">
        <v>675</v>
      </c>
      <c r="FC200" t="s">
        <v>676</v>
      </c>
      <c r="FD200" t="s">
        <v>677</v>
      </c>
      <c r="FE200" t="s">
        <v>678</v>
      </c>
      <c r="FF200" t="s">
        <v>679</v>
      </c>
      <c r="FG200" t="s">
        <v>680</v>
      </c>
      <c r="FH200" t="s">
        <v>682</v>
      </c>
      <c r="FI200" t="s">
        <v>683</v>
      </c>
      <c r="FJ200" t="s">
        <v>684</v>
      </c>
      <c r="FK200" t="s">
        <v>685</v>
      </c>
      <c r="FL200" t="s">
        <v>690</v>
      </c>
      <c r="FM200" t="s">
        <v>693</v>
      </c>
      <c r="FN200" t="s">
        <v>694</v>
      </c>
      <c r="FO200" t="s">
        <v>695</v>
      </c>
      <c r="FP200" t="s">
        <v>720</v>
      </c>
      <c r="FQ200" t="s">
        <v>721</v>
      </c>
      <c r="FR200" t="s">
        <v>722</v>
      </c>
      <c r="FS200" t="s">
        <v>723</v>
      </c>
      <c r="FT200" t="s">
        <v>724</v>
      </c>
      <c r="FU200" t="s">
        <v>778</v>
      </c>
      <c r="FV200" t="s">
        <v>779</v>
      </c>
      <c r="FW200" t="s">
        <v>775</v>
      </c>
      <c r="FX200" t="s">
        <v>776</v>
      </c>
      <c r="FY200" t="s">
        <v>781</v>
      </c>
      <c r="FZ200" t="s">
        <v>782</v>
      </c>
    </row>
    <row r="201" spans="2:182" ht="340.5" customHeight="1" x14ac:dyDescent="0.2">
      <c r="B201" s="129" t="s">
        <v>2418</v>
      </c>
      <c r="C201" s="129" t="s">
        <v>1314</v>
      </c>
      <c r="D201" s="129" t="s">
        <v>1277</v>
      </c>
      <c r="E201" s="129" t="s">
        <v>1630</v>
      </c>
      <c r="F201" s="129" t="s">
        <v>1276</v>
      </c>
      <c r="G201" s="129" t="s">
        <v>1314</v>
      </c>
      <c r="H201" s="129" t="s">
        <v>1277</v>
      </c>
      <c r="I201" s="129" t="s">
        <v>335</v>
      </c>
      <c r="J201" s="153" t="s">
        <v>2450</v>
      </c>
      <c r="K201" s="153" t="s">
        <v>2451</v>
      </c>
      <c r="L201" s="153" t="s">
        <v>2452</v>
      </c>
      <c r="M201" s="153" t="s">
        <v>2453</v>
      </c>
      <c r="N201" s="153" t="s">
        <v>2454</v>
      </c>
      <c r="O201" s="153" t="s">
        <v>2455</v>
      </c>
      <c r="P201" s="153" t="s">
        <v>2480</v>
      </c>
      <c r="Q201" s="153" t="s">
        <v>2481</v>
      </c>
      <c r="R201" s="153" t="s">
        <v>2482</v>
      </c>
      <c r="S201" s="153" t="s">
        <v>2509</v>
      </c>
      <c r="T201" s="153" t="s">
        <v>2447</v>
      </c>
      <c r="U201" s="153" t="s">
        <v>2448</v>
      </c>
      <c r="V201" s="153" t="s">
        <v>2449</v>
      </c>
      <c r="W201" s="153" t="s">
        <v>2511</v>
      </c>
      <c r="X201" s="153" t="s">
        <v>2520</v>
      </c>
      <c r="Y201" s="153" t="s">
        <v>2521</v>
      </c>
      <c r="Z201" s="153" t="s">
        <v>2531</v>
      </c>
      <c r="AA201" s="129" t="s">
        <v>1284</v>
      </c>
      <c r="AB201" s="129" t="s">
        <v>1321</v>
      </c>
      <c r="AC201" s="129" t="s">
        <v>1348</v>
      </c>
      <c r="AD201" s="129" t="s">
        <v>1370</v>
      </c>
      <c r="AE201" s="129" t="s">
        <v>1388</v>
      </c>
      <c r="AF201" s="129" t="s">
        <v>1405</v>
      </c>
      <c r="AG201" s="129" t="s">
        <v>1418</v>
      </c>
      <c r="AH201" s="129" t="s">
        <v>1430</v>
      </c>
      <c r="AI201" s="129" t="s">
        <v>1442</v>
      </c>
      <c r="AJ201" s="129" t="s">
        <v>1455</v>
      </c>
      <c r="AK201" s="129" t="s">
        <v>1466</v>
      </c>
      <c r="AL201" s="129" t="s">
        <v>1476</v>
      </c>
      <c r="AM201" s="129" t="s">
        <v>1486</v>
      </c>
      <c r="AN201" s="129" t="s">
        <v>1494</v>
      </c>
      <c r="AO201" s="129" t="s">
        <v>1501</v>
      </c>
      <c r="AP201" s="129" t="s">
        <v>1508</v>
      </c>
      <c r="AQ201" s="129" t="s">
        <v>1515</v>
      </c>
      <c r="AR201" s="129" t="s">
        <v>1522</v>
      </c>
      <c r="AS201" s="129" t="s">
        <v>1529</v>
      </c>
      <c r="AT201" s="129" t="s">
        <v>1535</v>
      </c>
      <c r="AU201" s="129" t="s">
        <v>1541</v>
      </c>
      <c r="AV201" s="129" t="s">
        <v>1546</v>
      </c>
      <c r="AW201" s="129" t="s">
        <v>1552</v>
      </c>
      <c r="AX201" s="129" t="s">
        <v>1558</v>
      </c>
      <c r="AY201" s="129" t="s">
        <v>1564</v>
      </c>
      <c r="AZ201" s="129" t="s">
        <v>1569</v>
      </c>
      <c r="BA201" s="129" t="s">
        <v>1575</v>
      </c>
      <c r="BB201" s="129" t="s">
        <v>1581</v>
      </c>
      <c r="BC201" s="129" t="s">
        <v>1586</v>
      </c>
      <c r="BD201" s="129" t="s">
        <v>1592</v>
      </c>
      <c r="BE201" s="129" t="s">
        <v>1597</v>
      </c>
      <c r="BF201" s="129" t="s">
        <v>1603</v>
      </c>
      <c r="BG201" s="129" t="s">
        <v>1608</v>
      </c>
      <c r="BH201" s="129" t="s">
        <v>1614</v>
      </c>
      <c r="BI201" s="129" t="s">
        <v>1620</v>
      </c>
      <c r="BJ201" s="129" t="s">
        <v>1626</v>
      </c>
      <c r="BK201" s="129" t="s">
        <v>1632</v>
      </c>
      <c r="BL201" s="129" t="s">
        <v>1636</v>
      </c>
      <c r="BM201" s="129" t="s">
        <v>1641</v>
      </c>
      <c r="BN201" s="129" t="s">
        <v>1646</v>
      </c>
      <c r="BO201" s="129" t="s">
        <v>1651</v>
      </c>
      <c r="BP201" s="129" t="s">
        <v>1656</v>
      </c>
      <c r="BQ201" s="129" t="s">
        <v>1661</v>
      </c>
      <c r="BR201" s="129" t="s">
        <v>1666</v>
      </c>
      <c r="BS201" s="129" t="s">
        <v>1671</v>
      </c>
      <c r="BT201" s="129" t="s">
        <v>1676</v>
      </c>
      <c r="BU201" s="129" t="s">
        <v>1680</v>
      </c>
      <c r="BV201" s="129" t="s">
        <v>1684</v>
      </c>
      <c r="BW201" s="129" t="s">
        <v>1688</v>
      </c>
      <c r="BX201" s="129" t="s">
        <v>1692</v>
      </c>
      <c r="BY201" s="129" t="s">
        <v>1696</v>
      </c>
      <c r="BZ201" s="129" t="s">
        <v>1700</v>
      </c>
      <c r="CA201" s="129" t="s">
        <v>1704</v>
      </c>
      <c r="CB201" s="129" t="s">
        <v>1708</v>
      </c>
      <c r="CC201" s="129" t="s">
        <v>1712</v>
      </c>
      <c r="CD201" s="129" t="s">
        <v>1716</v>
      </c>
      <c r="CE201" s="129" t="s">
        <v>1719</v>
      </c>
      <c r="CF201" s="129" t="s">
        <v>1722</v>
      </c>
      <c r="CG201" s="129" t="s">
        <v>1725</v>
      </c>
      <c r="CH201" s="129" t="s">
        <v>1728</v>
      </c>
      <c r="CI201" s="129" t="s">
        <v>1731</v>
      </c>
      <c r="CJ201" s="129" t="s">
        <v>1734</v>
      </c>
      <c r="CK201" s="129" t="s">
        <v>1737</v>
      </c>
      <c r="CL201" s="129" t="s">
        <v>1740</v>
      </c>
      <c r="CM201" s="129" t="s">
        <v>1743</v>
      </c>
      <c r="CN201" s="129" t="s">
        <v>1746</v>
      </c>
      <c r="CO201" s="129" t="s">
        <v>1749</v>
      </c>
      <c r="CP201" s="129" t="s">
        <v>1752</v>
      </c>
      <c r="CQ201" s="129" t="s">
        <v>1755</v>
      </c>
      <c r="CR201" s="129" t="s">
        <v>1758</v>
      </c>
      <c r="CS201" s="129" t="s">
        <v>1761</v>
      </c>
      <c r="CT201" s="129" t="s">
        <v>1763</v>
      </c>
      <c r="CU201" s="129" t="s">
        <v>1765</v>
      </c>
      <c r="CV201" s="129" t="s">
        <v>1767</v>
      </c>
      <c r="CW201" s="129" t="s">
        <v>1769</v>
      </c>
      <c r="CX201" s="129" t="s">
        <v>1771</v>
      </c>
      <c r="CY201" s="129" t="s">
        <v>1773</v>
      </c>
      <c r="CZ201" s="129" t="s">
        <v>1775</v>
      </c>
      <c r="DA201" s="129" t="s">
        <v>1777</v>
      </c>
      <c r="DB201" s="129" t="s">
        <v>1778</v>
      </c>
      <c r="DC201" s="129" t="s">
        <v>1779</v>
      </c>
      <c r="DD201" s="129" t="s">
        <v>1780</v>
      </c>
      <c r="DE201" s="129" t="s">
        <v>1781</v>
      </c>
      <c r="DF201" s="129" t="s">
        <v>1782</v>
      </c>
      <c r="DG201" s="129" t="s">
        <v>1783</v>
      </c>
      <c r="DH201" s="129" t="s">
        <v>1784</v>
      </c>
      <c r="DI201" s="129" t="s">
        <v>1785</v>
      </c>
      <c r="DJ201" s="129" t="s">
        <v>1786</v>
      </c>
      <c r="DK201" s="129" t="s">
        <v>1787</v>
      </c>
      <c r="DL201" s="129" t="s">
        <v>1788</v>
      </c>
      <c r="DM201" s="129" t="s">
        <v>1789</v>
      </c>
      <c r="DN201" s="129" t="s">
        <v>1790</v>
      </c>
      <c r="DO201" s="129" t="s">
        <v>1791</v>
      </c>
      <c r="DP201" s="129" t="s">
        <v>1792</v>
      </c>
      <c r="DQ201" s="129" t="s">
        <v>1793</v>
      </c>
      <c r="DR201" s="129" t="s">
        <v>1794</v>
      </c>
      <c r="DS201" s="129" t="s">
        <v>1795</v>
      </c>
      <c r="DT201" s="129" t="s">
        <v>1796</v>
      </c>
      <c r="DU201" s="129" t="s">
        <v>1797</v>
      </c>
      <c r="DV201" s="129" t="s">
        <v>1798</v>
      </c>
      <c r="DW201" s="129" t="s">
        <v>1799</v>
      </c>
      <c r="DX201" s="129" t="s">
        <v>1800</v>
      </c>
      <c r="DY201" s="129" t="s">
        <v>1801</v>
      </c>
      <c r="DZ201" s="129" t="s">
        <v>1802</v>
      </c>
      <c r="EA201" s="129" t="s">
        <v>1803</v>
      </c>
      <c r="EB201" s="129" t="s">
        <v>1804</v>
      </c>
      <c r="EC201" s="129" t="s">
        <v>1805</v>
      </c>
      <c r="ED201" s="129" t="s">
        <v>1806</v>
      </c>
      <c r="EE201" s="129" t="s">
        <v>1807</v>
      </c>
      <c r="EF201" s="129" t="s">
        <v>1808</v>
      </c>
      <c r="EG201" s="129" t="s">
        <v>1809</v>
      </c>
      <c r="EH201" s="129" t="s">
        <v>1810</v>
      </c>
      <c r="EI201" s="129" t="s">
        <v>1811</v>
      </c>
      <c r="EJ201" s="129" t="s">
        <v>1812</v>
      </c>
      <c r="EK201" s="129" t="s">
        <v>1813</v>
      </c>
      <c r="EL201" s="129" t="s">
        <v>1814</v>
      </c>
      <c r="EM201" s="129" t="s">
        <v>1815</v>
      </c>
      <c r="EN201" s="129" t="s">
        <v>1816</v>
      </c>
      <c r="EO201" s="129" t="s">
        <v>1817</v>
      </c>
      <c r="EP201" s="129" t="s">
        <v>1818</v>
      </c>
      <c r="EQ201" s="129" t="s">
        <v>1819</v>
      </c>
      <c r="ER201" s="129" t="s">
        <v>1820</v>
      </c>
      <c r="ES201" s="129" t="s">
        <v>1821</v>
      </c>
      <c r="ET201" s="129" t="s">
        <v>1822</v>
      </c>
      <c r="EU201" s="129" t="s">
        <v>1823</v>
      </c>
      <c r="EV201" s="129" t="s">
        <v>1824</v>
      </c>
      <c r="EW201" s="129" t="s">
        <v>1825</v>
      </c>
      <c r="EX201" s="129" t="s">
        <v>1826</v>
      </c>
      <c r="EY201" s="129" t="s">
        <v>1827</v>
      </c>
      <c r="EZ201" s="129" t="s">
        <v>1828</v>
      </c>
      <c r="FA201" s="129" t="s">
        <v>1829</v>
      </c>
      <c r="FB201" s="129" t="s">
        <v>1830</v>
      </c>
      <c r="FC201" s="129" t="s">
        <v>1831</v>
      </c>
      <c r="FD201" s="129" t="s">
        <v>1832</v>
      </c>
      <c r="FE201" s="129" t="s">
        <v>1833</v>
      </c>
      <c r="FF201" s="129" t="s">
        <v>1834</v>
      </c>
      <c r="FG201" s="129" t="s">
        <v>1835</v>
      </c>
      <c r="FH201" s="129" t="s">
        <v>1288</v>
      </c>
      <c r="FI201" s="129" t="s">
        <v>1352</v>
      </c>
      <c r="FJ201" s="129" t="s">
        <v>1374</v>
      </c>
      <c r="FK201" s="129" t="s">
        <v>1279</v>
      </c>
      <c r="FL201" s="129" t="s">
        <v>1317</v>
      </c>
      <c r="FM201" s="129" t="s">
        <v>1346</v>
      </c>
      <c r="FN201" s="129" t="s">
        <v>1368</v>
      </c>
      <c r="FO201" s="129" t="s">
        <v>1398</v>
      </c>
      <c r="FP201" s="129" t="s">
        <v>1280</v>
      </c>
      <c r="FQ201" s="129" t="s">
        <v>1335</v>
      </c>
      <c r="FR201" s="129" t="s">
        <v>1347</v>
      </c>
      <c r="FS201" s="129" t="s">
        <v>1369</v>
      </c>
      <c r="FT201" s="129" t="s">
        <v>1387</v>
      </c>
      <c r="FU201" s="129" t="s">
        <v>1309</v>
      </c>
      <c r="FV201" s="129" t="s">
        <v>1313</v>
      </c>
      <c r="FW201" s="129" t="s">
        <v>1309</v>
      </c>
      <c r="FX201" s="129" t="s">
        <v>1313</v>
      </c>
      <c r="FY201" s="129" t="s">
        <v>1309</v>
      </c>
      <c r="FZ201" s="129" t="s">
        <v>1313</v>
      </c>
    </row>
    <row r="202" spans="2:182" ht="89.25" x14ac:dyDescent="0.2">
      <c r="B202" s="132" t="s">
        <v>2425</v>
      </c>
      <c r="C202" s="132" t="s">
        <v>1836</v>
      </c>
      <c r="D202" s="132" t="s">
        <v>1837</v>
      </c>
      <c r="E202" s="132" t="s">
        <v>1838</v>
      </c>
      <c r="F202" s="132" t="s">
        <v>1836</v>
      </c>
      <c r="G202" s="132" t="s">
        <v>1836</v>
      </c>
      <c r="H202" s="132" t="s">
        <v>1837</v>
      </c>
      <c r="I202" s="132" t="s">
        <v>1838</v>
      </c>
      <c r="J202" s="132" t="s">
        <v>2456</v>
      </c>
      <c r="K202" s="132" t="s">
        <v>2460</v>
      </c>
      <c r="L202" s="138" t="s">
        <v>2577</v>
      </c>
      <c r="M202" s="138" t="s">
        <v>2470</v>
      </c>
      <c r="N202" s="138" t="s">
        <v>2475</v>
      </c>
      <c r="O202" s="138" t="s">
        <v>2477</v>
      </c>
      <c r="P202" s="138" t="s">
        <v>2478</v>
      </c>
      <c r="Q202" s="138" t="s">
        <v>2483</v>
      </c>
      <c r="R202" s="138" t="s">
        <v>2485</v>
      </c>
      <c r="S202" s="138" t="s">
        <v>2493</v>
      </c>
      <c r="T202" s="138" t="s">
        <v>2502</v>
      </c>
      <c r="U202" s="138" t="s">
        <v>2508</v>
      </c>
      <c r="V202" s="138" t="s">
        <v>2512</v>
      </c>
      <c r="W202" s="138" t="s">
        <v>2513</v>
      </c>
      <c r="X202" s="138" t="s">
        <v>1848</v>
      </c>
      <c r="Y202" s="138" t="s">
        <v>2522</v>
      </c>
      <c r="Z202" s="138" t="s">
        <v>2532</v>
      </c>
      <c r="AA202" s="141" t="s">
        <v>544</v>
      </c>
      <c r="AB202" s="141" t="s">
        <v>544</v>
      </c>
      <c r="AC202" s="141" t="s">
        <v>544</v>
      </c>
      <c r="AD202" s="141" t="s">
        <v>544</v>
      </c>
      <c r="AE202" s="141" t="s">
        <v>544</v>
      </c>
      <c r="AF202" s="141" t="s">
        <v>544</v>
      </c>
      <c r="AG202" s="141" t="s">
        <v>544</v>
      </c>
      <c r="AH202" s="141" t="s">
        <v>544</v>
      </c>
      <c r="AI202" s="141" t="s">
        <v>544</v>
      </c>
      <c r="AJ202" s="141" t="s">
        <v>544</v>
      </c>
      <c r="AK202" s="141" t="s">
        <v>544</v>
      </c>
      <c r="AL202" s="141" t="s">
        <v>544</v>
      </c>
      <c r="AM202" s="141" t="s">
        <v>544</v>
      </c>
      <c r="AN202" s="141" t="s">
        <v>544</v>
      </c>
      <c r="AO202" s="141" t="s">
        <v>544</v>
      </c>
      <c r="AP202" s="141" t="s">
        <v>544</v>
      </c>
      <c r="AQ202" s="141" t="s">
        <v>544</v>
      </c>
      <c r="AR202" s="141" t="s">
        <v>544</v>
      </c>
      <c r="AS202" s="141" t="s">
        <v>544</v>
      </c>
      <c r="AT202" s="141" t="s">
        <v>544</v>
      </c>
      <c r="AU202" s="141" t="s">
        <v>544</v>
      </c>
      <c r="AV202" s="141" t="s">
        <v>544</v>
      </c>
      <c r="AW202" s="141" t="s">
        <v>544</v>
      </c>
      <c r="AX202" s="141" t="s">
        <v>544</v>
      </c>
      <c r="AY202" s="141" t="s">
        <v>544</v>
      </c>
      <c r="AZ202" s="141" t="s">
        <v>544</v>
      </c>
      <c r="BA202" s="141" t="s">
        <v>544</v>
      </c>
      <c r="BB202" s="141" t="s">
        <v>544</v>
      </c>
      <c r="BC202" s="141" t="s">
        <v>544</v>
      </c>
      <c r="BD202" s="141" t="s">
        <v>544</v>
      </c>
      <c r="BE202" s="141" t="s">
        <v>544</v>
      </c>
      <c r="BF202" s="141" t="s">
        <v>544</v>
      </c>
      <c r="BG202" s="141" t="s">
        <v>544</v>
      </c>
      <c r="BH202" s="141" t="s">
        <v>544</v>
      </c>
      <c r="BI202" s="141" t="s">
        <v>544</v>
      </c>
      <c r="BJ202" s="141" t="s">
        <v>544</v>
      </c>
      <c r="BK202" s="141" t="s">
        <v>544</v>
      </c>
      <c r="BL202" s="141" t="s">
        <v>544</v>
      </c>
      <c r="BM202" s="141" t="s">
        <v>544</v>
      </c>
      <c r="BN202" s="141" t="s">
        <v>544</v>
      </c>
      <c r="BO202" s="141" t="s">
        <v>544</v>
      </c>
      <c r="BP202" s="141" t="s">
        <v>544</v>
      </c>
      <c r="BQ202" s="141" t="s">
        <v>544</v>
      </c>
      <c r="BR202" s="141" t="s">
        <v>544</v>
      </c>
      <c r="BS202" s="141" t="s">
        <v>544</v>
      </c>
      <c r="BT202" s="141" t="s">
        <v>544</v>
      </c>
      <c r="BU202" s="141" t="s">
        <v>544</v>
      </c>
      <c r="BV202" s="141" t="s">
        <v>544</v>
      </c>
      <c r="BW202" s="141" t="s">
        <v>544</v>
      </c>
      <c r="BX202" s="141" t="s">
        <v>544</v>
      </c>
      <c r="BY202" s="141" t="s">
        <v>544</v>
      </c>
      <c r="BZ202" s="141" t="s">
        <v>544</v>
      </c>
      <c r="CA202" s="141" t="s">
        <v>544</v>
      </c>
      <c r="CB202" s="141" t="s">
        <v>544</v>
      </c>
      <c r="CC202" s="141" t="s">
        <v>544</v>
      </c>
      <c r="CD202" s="141" t="s">
        <v>544</v>
      </c>
      <c r="CE202" s="141" t="s">
        <v>544</v>
      </c>
      <c r="CF202" s="141" t="s">
        <v>544</v>
      </c>
      <c r="CG202" s="141" t="s">
        <v>544</v>
      </c>
      <c r="CH202" s="141" t="s">
        <v>544</v>
      </c>
      <c r="CI202" s="141" t="s">
        <v>544</v>
      </c>
      <c r="CJ202" s="141" t="s">
        <v>544</v>
      </c>
      <c r="CK202" s="141" t="s">
        <v>544</v>
      </c>
      <c r="CL202" s="141" t="s">
        <v>544</v>
      </c>
      <c r="CM202" s="141" t="s">
        <v>544</v>
      </c>
      <c r="CN202" s="141" t="s">
        <v>544</v>
      </c>
      <c r="CO202" s="141" t="s">
        <v>544</v>
      </c>
      <c r="CP202" s="141" t="s">
        <v>544</v>
      </c>
      <c r="CQ202" s="141" t="s">
        <v>544</v>
      </c>
      <c r="CR202" s="141" t="s">
        <v>544</v>
      </c>
      <c r="CS202" s="141" t="s">
        <v>544</v>
      </c>
      <c r="CT202" s="141" t="s">
        <v>544</v>
      </c>
      <c r="CU202" s="141" t="s">
        <v>544</v>
      </c>
      <c r="CV202" s="141" t="s">
        <v>544</v>
      </c>
      <c r="CW202" s="141" t="s">
        <v>544</v>
      </c>
      <c r="CX202" s="141" t="s">
        <v>544</v>
      </c>
      <c r="CY202" s="141" t="s">
        <v>544</v>
      </c>
      <c r="CZ202" s="141" t="s">
        <v>544</v>
      </c>
      <c r="DA202" s="141" t="s">
        <v>544</v>
      </c>
      <c r="DB202" s="141" t="s">
        <v>544</v>
      </c>
      <c r="DC202" s="141" t="s">
        <v>544</v>
      </c>
      <c r="DD202" s="141" t="s">
        <v>544</v>
      </c>
      <c r="DE202" s="141" t="s">
        <v>544</v>
      </c>
      <c r="DF202" s="141" t="s">
        <v>544</v>
      </c>
      <c r="DG202" s="141" t="s">
        <v>544</v>
      </c>
      <c r="DH202" s="141" t="s">
        <v>544</v>
      </c>
      <c r="DI202" s="141" t="s">
        <v>544</v>
      </c>
      <c r="DJ202" s="141" t="s">
        <v>544</v>
      </c>
      <c r="DK202" s="141" t="s">
        <v>544</v>
      </c>
      <c r="DL202" s="141" t="s">
        <v>544</v>
      </c>
      <c r="DM202" s="141" t="s">
        <v>544</v>
      </c>
      <c r="DN202" s="141" t="s">
        <v>544</v>
      </c>
      <c r="DO202" s="141" t="s">
        <v>544</v>
      </c>
      <c r="DP202" s="141" t="s">
        <v>544</v>
      </c>
      <c r="DQ202" s="141" t="s">
        <v>544</v>
      </c>
      <c r="DR202" s="141" t="s">
        <v>544</v>
      </c>
      <c r="DS202" s="141" t="s">
        <v>544</v>
      </c>
      <c r="DT202" s="141" t="s">
        <v>544</v>
      </c>
      <c r="DU202" s="141" t="s">
        <v>544</v>
      </c>
      <c r="DV202" s="141" t="s">
        <v>544</v>
      </c>
      <c r="DW202" s="141" t="s">
        <v>544</v>
      </c>
      <c r="DX202" s="141" t="s">
        <v>544</v>
      </c>
      <c r="DY202" s="141" t="s">
        <v>544</v>
      </c>
      <c r="DZ202" s="141" t="s">
        <v>544</v>
      </c>
      <c r="EA202" s="141" t="s">
        <v>544</v>
      </c>
      <c r="EB202" s="141" t="s">
        <v>544</v>
      </c>
      <c r="EC202" s="141" t="s">
        <v>544</v>
      </c>
      <c r="ED202" s="141" t="s">
        <v>544</v>
      </c>
      <c r="EE202" s="141" t="s">
        <v>544</v>
      </c>
      <c r="EF202" s="141" t="s">
        <v>544</v>
      </c>
      <c r="EG202" s="141" t="s">
        <v>544</v>
      </c>
      <c r="EH202" s="141" t="s">
        <v>544</v>
      </c>
      <c r="EI202" s="141" t="s">
        <v>544</v>
      </c>
      <c r="EJ202" s="141" t="s">
        <v>544</v>
      </c>
      <c r="EK202" s="141" t="s">
        <v>544</v>
      </c>
      <c r="EL202" s="141" t="s">
        <v>544</v>
      </c>
      <c r="EM202" s="141" t="s">
        <v>544</v>
      </c>
      <c r="EN202" s="141" t="s">
        <v>544</v>
      </c>
      <c r="EO202" s="141" t="s">
        <v>544</v>
      </c>
      <c r="EP202" s="141" t="s">
        <v>544</v>
      </c>
      <c r="EQ202" s="141" t="s">
        <v>544</v>
      </c>
      <c r="ER202" s="141" t="s">
        <v>544</v>
      </c>
      <c r="ES202" s="141" t="s">
        <v>544</v>
      </c>
      <c r="ET202" s="141" t="s">
        <v>544</v>
      </c>
      <c r="EU202" s="141" t="s">
        <v>544</v>
      </c>
      <c r="EV202" s="141" t="s">
        <v>544</v>
      </c>
      <c r="EW202" s="141" t="s">
        <v>544</v>
      </c>
      <c r="EX202" s="141" t="s">
        <v>544</v>
      </c>
      <c r="EY202" s="141" t="s">
        <v>544</v>
      </c>
      <c r="EZ202" s="141" t="s">
        <v>544</v>
      </c>
      <c r="FA202" s="141" t="s">
        <v>544</v>
      </c>
      <c r="FB202" s="141" t="s">
        <v>544</v>
      </c>
      <c r="FC202" s="141" t="s">
        <v>544</v>
      </c>
      <c r="FD202" s="141" t="s">
        <v>544</v>
      </c>
      <c r="FE202" s="141" t="s">
        <v>544</v>
      </c>
      <c r="FF202" s="141" t="s">
        <v>544</v>
      </c>
      <c r="FG202" s="141" t="s">
        <v>544</v>
      </c>
      <c r="FH202" s="141" t="s">
        <v>1851</v>
      </c>
      <c r="FI202" s="141" t="s">
        <v>1852</v>
      </c>
      <c r="FJ202" s="141" t="s">
        <v>1853</v>
      </c>
      <c r="FK202" s="141" t="s">
        <v>1841</v>
      </c>
      <c r="FL202" s="141" t="s">
        <v>1842</v>
      </c>
      <c r="FM202" s="141" t="s">
        <v>1843</v>
      </c>
      <c r="FN202" s="141" t="s">
        <v>1844</v>
      </c>
      <c r="FO202" s="141" t="s">
        <v>1845</v>
      </c>
      <c r="FP202" s="141" t="s">
        <v>1846</v>
      </c>
      <c r="FQ202" s="141" t="s">
        <v>1854</v>
      </c>
      <c r="FR202" s="141" t="s">
        <v>1848</v>
      </c>
      <c r="FS202" s="141" t="s">
        <v>1849</v>
      </c>
      <c r="FT202" s="141" t="s">
        <v>1850</v>
      </c>
      <c r="FU202" s="141" t="s">
        <v>1855</v>
      </c>
      <c r="FV202" s="141" t="s">
        <v>1856</v>
      </c>
      <c r="FW202" s="141" t="s">
        <v>1855</v>
      </c>
      <c r="FX202" s="141" t="s">
        <v>1856</v>
      </c>
      <c r="FY202" s="141" t="s">
        <v>1857</v>
      </c>
      <c r="FZ202" s="141" t="s">
        <v>1856</v>
      </c>
    </row>
    <row r="203" spans="2:182" ht="102" x14ac:dyDescent="0.2">
      <c r="B203" s="132" t="s">
        <v>2426</v>
      </c>
      <c r="C203" s="132" t="s">
        <v>1859</v>
      </c>
      <c r="D203" s="132" t="s">
        <v>1860</v>
      </c>
      <c r="E203" s="132" t="s">
        <v>1861</v>
      </c>
      <c r="F203" s="132" t="s">
        <v>1858</v>
      </c>
      <c r="G203" s="132" t="s">
        <v>1859</v>
      </c>
      <c r="H203" s="132" t="s">
        <v>1860</v>
      </c>
      <c r="I203" s="132" t="s">
        <v>1861</v>
      </c>
      <c r="J203" s="132" t="s">
        <v>2457</v>
      </c>
      <c r="K203" s="132" t="s">
        <v>2461</v>
      </c>
      <c r="L203" s="138" t="s">
        <v>2467</v>
      </c>
      <c r="M203" s="138" t="s">
        <v>2471</v>
      </c>
      <c r="N203" s="138" t="s">
        <v>2476</v>
      </c>
      <c r="P203" s="138" t="s">
        <v>2479</v>
      </c>
      <c r="Q203" s="138" t="s">
        <v>1865</v>
      </c>
      <c r="R203" s="138" t="s">
        <v>2486</v>
      </c>
      <c r="S203" s="138" t="s">
        <v>2494</v>
      </c>
      <c r="T203" s="138" t="s">
        <v>2510</v>
      </c>
      <c r="U203" s="138" t="s">
        <v>2507</v>
      </c>
      <c r="V203" s="138"/>
      <c r="W203" s="138" t="s">
        <v>2514</v>
      </c>
      <c r="X203" s="138" t="s">
        <v>1870</v>
      </c>
      <c r="Y203" s="138" t="s">
        <v>2523</v>
      </c>
      <c r="Z203" s="138" t="s">
        <v>2533</v>
      </c>
      <c r="AA203" s="141" t="s">
        <v>1873</v>
      </c>
      <c r="AB203" s="141" t="s">
        <v>1873</v>
      </c>
      <c r="AC203" s="141" t="s">
        <v>1873</v>
      </c>
      <c r="AD203" s="141" t="s">
        <v>1873</v>
      </c>
      <c r="AE203" s="141" t="s">
        <v>1873</v>
      </c>
      <c r="AF203" s="141" t="s">
        <v>1873</v>
      </c>
      <c r="AG203" s="141" t="s">
        <v>1873</v>
      </c>
      <c r="AH203" s="141" t="s">
        <v>1873</v>
      </c>
      <c r="AI203" s="141" t="s">
        <v>1873</v>
      </c>
      <c r="AJ203" s="141" t="s">
        <v>1873</v>
      </c>
      <c r="AK203" s="141" t="s">
        <v>1873</v>
      </c>
      <c r="AL203" s="141" t="s">
        <v>1873</v>
      </c>
      <c r="AM203" s="141" t="s">
        <v>1873</v>
      </c>
      <c r="AN203" s="141" t="s">
        <v>1873</v>
      </c>
      <c r="AO203" s="141" t="s">
        <v>1873</v>
      </c>
      <c r="AP203" s="141" t="s">
        <v>1873</v>
      </c>
      <c r="AQ203" s="141" t="s">
        <v>1873</v>
      </c>
      <c r="AR203" s="141" t="s">
        <v>1873</v>
      </c>
      <c r="AS203" s="141" t="s">
        <v>1873</v>
      </c>
      <c r="AT203" s="141" t="s">
        <v>1873</v>
      </c>
      <c r="AU203" s="141" t="s">
        <v>1873</v>
      </c>
      <c r="AV203" s="141" t="s">
        <v>1873</v>
      </c>
      <c r="AW203" s="141" t="s">
        <v>1873</v>
      </c>
      <c r="AX203" s="141" t="s">
        <v>1873</v>
      </c>
      <c r="AY203" s="141" t="s">
        <v>1873</v>
      </c>
      <c r="AZ203" s="141" t="s">
        <v>1873</v>
      </c>
      <c r="BA203" s="141" t="s">
        <v>1873</v>
      </c>
      <c r="BB203" s="141" t="s">
        <v>1873</v>
      </c>
      <c r="BC203" s="141" t="s">
        <v>1873</v>
      </c>
      <c r="BD203" s="141" t="s">
        <v>1873</v>
      </c>
      <c r="BE203" s="141" t="s">
        <v>1873</v>
      </c>
      <c r="BF203" s="141" t="s">
        <v>1873</v>
      </c>
      <c r="BG203" s="141" t="s">
        <v>1873</v>
      </c>
      <c r="BH203" s="141" t="s">
        <v>1873</v>
      </c>
      <c r="BI203" s="141" t="s">
        <v>1873</v>
      </c>
      <c r="BJ203" s="141" t="s">
        <v>1873</v>
      </c>
      <c r="BK203" s="141" t="s">
        <v>1873</v>
      </c>
      <c r="BL203" s="141" t="s">
        <v>1873</v>
      </c>
      <c r="BM203" s="141" t="s">
        <v>1873</v>
      </c>
      <c r="BN203" s="141" t="s">
        <v>1873</v>
      </c>
      <c r="BO203" s="141" t="s">
        <v>1873</v>
      </c>
      <c r="BP203" s="141" t="s">
        <v>1873</v>
      </c>
      <c r="BQ203" s="141" t="s">
        <v>1873</v>
      </c>
      <c r="BR203" s="141" t="s">
        <v>1873</v>
      </c>
      <c r="BS203" s="141" t="s">
        <v>1873</v>
      </c>
      <c r="BT203" s="141" t="s">
        <v>1873</v>
      </c>
      <c r="BU203" s="141" t="s">
        <v>1873</v>
      </c>
      <c r="BV203" s="141" t="s">
        <v>1873</v>
      </c>
      <c r="BW203" s="141" t="s">
        <v>1873</v>
      </c>
      <c r="BX203" s="141" t="s">
        <v>1873</v>
      </c>
      <c r="BY203" s="141" t="s">
        <v>1873</v>
      </c>
      <c r="BZ203" s="141" t="s">
        <v>1873</v>
      </c>
      <c r="CA203" s="141" t="s">
        <v>1873</v>
      </c>
      <c r="CB203" s="141" t="s">
        <v>1873</v>
      </c>
      <c r="CC203" s="141" t="s">
        <v>1873</v>
      </c>
      <c r="CD203" s="141" t="s">
        <v>1873</v>
      </c>
      <c r="CE203" s="141" t="s">
        <v>1873</v>
      </c>
      <c r="CF203" s="141" t="s">
        <v>1873</v>
      </c>
      <c r="CG203" s="141" t="s">
        <v>1873</v>
      </c>
      <c r="CH203" s="141" t="s">
        <v>1873</v>
      </c>
      <c r="CI203" s="141" t="s">
        <v>1873</v>
      </c>
      <c r="CJ203" s="141" t="s">
        <v>1873</v>
      </c>
      <c r="CK203" s="141" t="s">
        <v>1873</v>
      </c>
      <c r="CL203" s="141" t="s">
        <v>1873</v>
      </c>
      <c r="CM203" s="141" t="s">
        <v>1873</v>
      </c>
      <c r="CN203" s="141" t="s">
        <v>1873</v>
      </c>
      <c r="CO203" s="141" t="s">
        <v>1873</v>
      </c>
      <c r="CP203" s="141" t="s">
        <v>1873</v>
      </c>
      <c r="CQ203" s="141" t="s">
        <v>1873</v>
      </c>
      <c r="CR203" s="141" t="s">
        <v>1873</v>
      </c>
      <c r="CS203" s="141" t="s">
        <v>1873</v>
      </c>
      <c r="CT203" s="141" t="s">
        <v>1873</v>
      </c>
      <c r="CU203" s="141" t="s">
        <v>1873</v>
      </c>
      <c r="CV203" s="141" t="s">
        <v>1873</v>
      </c>
      <c r="CW203" s="141" t="s">
        <v>1873</v>
      </c>
      <c r="CX203" s="141" t="s">
        <v>1873</v>
      </c>
      <c r="CY203" s="141" t="s">
        <v>1873</v>
      </c>
      <c r="CZ203" s="141" t="s">
        <v>1873</v>
      </c>
      <c r="DA203" s="141" t="s">
        <v>1873</v>
      </c>
      <c r="DB203" s="141" t="s">
        <v>1873</v>
      </c>
      <c r="DC203" s="141" t="s">
        <v>1873</v>
      </c>
      <c r="DD203" s="141" t="s">
        <v>1873</v>
      </c>
      <c r="DE203" s="141" t="s">
        <v>1873</v>
      </c>
      <c r="DF203" s="141" t="s">
        <v>1873</v>
      </c>
      <c r="DG203" s="141" t="s">
        <v>1873</v>
      </c>
      <c r="DH203" s="141" t="s">
        <v>1873</v>
      </c>
      <c r="DI203" s="141" t="s">
        <v>1873</v>
      </c>
      <c r="DJ203" s="141" t="s">
        <v>1873</v>
      </c>
      <c r="DK203" s="141" t="s">
        <v>1873</v>
      </c>
      <c r="DL203" s="141" t="s">
        <v>1873</v>
      </c>
      <c r="DM203" s="141" t="s">
        <v>1873</v>
      </c>
      <c r="DN203" s="141" t="s">
        <v>1873</v>
      </c>
      <c r="DO203" s="141" t="s">
        <v>1873</v>
      </c>
      <c r="DP203" s="141" t="s">
        <v>1873</v>
      </c>
      <c r="DQ203" s="141" t="s">
        <v>1873</v>
      </c>
      <c r="DR203" s="141" t="s">
        <v>1873</v>
      </c>
      <c r="DS203" s="141" t="s">
        <v>1873</v>
      </c>
      <c r="DT203" s="141" t="s">
        <v>1873</v>
      </c>
      <c r="DU203" s="141" t="s">
        <v>1873</v>
      </c>
      <c r="DV203" s="141" t="s">
        <v>1873</v>
      </c>
      <c r="DW203" s="141" t="s">
        <v>1873</v>
      </c>
      <c r="DX203" s="141" t="s">
        <v>1873</v>
      </c>
      <c r="DY203" s="141" t="s">
        <v>1873</v>
      </c>
      <c r="DZ203" s="141" t="s">
        <v>1873</v>
      </c>
      <c r="EA203" s="141" t="s">
        <v>1873</v>
      </c>
      <c r="EB203" s="141" t="s">
        <v>1873</v>
      </c>
      <c r="EC203" s="141" t="s">
        <v>1873</v>
      </c>
      <c r="ED203" s="141" t="s">
        <v>1873</v>
      </c>
      <c r="EE203" s="141" t="s">
        <v>1873</v>
      </c>
      <c r="EF203" s="141" t="s">
        <v>1873</v>
      </c>
      <c r="EG203" s="141" t="s">
        <v>1873</v>
      </c>
      <c r="EH203" s="141" t="s">
        <v>1873</v>
      </c>
      <c r="EI203" s="141" t="s">
        <v>1873</v>
      </c>
      <c r="EJ203" s="141" t="s">
        <v>1873</v>
      </c>
      <c r="EK203" s="141" t="s">
        <v>1873</v>
      </c>
      <c r="EL203" s="141" t="s">
        <v>1873</v>
      </c>
      <c r="EM203" s="141" t="s">
        <v>1873</v>
      </c>
      <c r="EN203" s="141" t="s">
        <v>1873</v>
      </c>
      <c r="EO203" s="141" t="s">
        <v>1873</v>
      </c>
      <c r="EP203" s="141" t="s">
        <v>1873</v>
      </c>
      <c r="EQ203" s="141" t="s">
        <v>1873</v>
      </c>
      <c r="ER203" s="141" t="s">
        <v>1873</v>
      </c>
      <c r="ES203" s="141" t="s">
        <v>1873</v>
      </c>
      <c r="ET203" s="141" t="s">
        <v>1873</v>
      </c>
      <c r="EU203" s="141" t="s">
        <v>1873</v>
      </c>
      <c r="EV203" s="141" t="s">
        <v>1873</v>
      </c>
      <c r="EW203" s="141" t="s">
        <v>1873</v>
      </c>
      <c r="EX203" s="141" t="s">
        <v>1873</v>
      </c>
      <c r="EY203" s="141" t="s">
        <v>1873</v>
      </c>
      <c r="EZ203" s="141" t="s">
        <v>1873</v>
      </c>
      <c r="FA203" s="141" t="s">
        <v>1873</v>
      </c>
      <c r="FB203" s="141" t="s">
        <v>1873</v>
      </c>
      <c r="FC203" s="141" t="s">
        <v>1873</v>
      </c>
      <c r="FD203" s="141" t="s">
        <v>1873</v>
      </c>
      <c r="FE203" s="141" t="s">
        <v>1873</v>
      </c>
      <c r="FF203" s="141" t="s">
        <v>1873</v>
      </c>
      <c r="FG203" s="141" t="s">
        <v>1873</v>
      </c>
      <c r="FH203" s="141" t="s">
        <v>1874</v>
      </c>
      <c r="FI203" s="141" t="s">
        <v>1875</v>
      </c>
      <c r="FJ203" s="141" t="s">
        <v>1876</v>
      </c>
      <c r="FK203" s="141" t="s">
        <v>1864</v>
      </c>
      <c r="FL203" s="141" t="s">
        <v>1865</v>
      </c>
      <c r="FM203" s="141" t="s">
        <v>1866</v>
      </c>
      <c r="FN203" s="141" t="s">
        <v>1867</v>
      </c>
      <c r="FO203" s="141" t="s">
        <v>1868</v>
      </c>
      <c r="FQ203" s="141" t="s">
        <v>1877</v>
      </c>
      <c r="FR203" s="141" t="s">
        <v>1870</v>
      </c>
      <c r="FS203" s="141" t="s">
        <v>1871</v>
      </c>
      <c r="FT203" s="141" t="s">
        <v>1872</v>
      </c>
      <c r="FU203" s="141" t="s">
        <v>1878</v>
      </c>
      <c r="FV203" s="141" t="s">
        <v>1310</v>
      </c>
      <c r="FW203" s="141" t="s">
        <v>1878</v>
      </c>
      <c r="FX203" s="141" t="s">
        <v>1310</v>
      </c>
      <c r="FY203" s="141" t="s">
        <v>1879</v>
      </c>
      <c r="FZ203" s="141" t="s">
        <v>1310</v>
      </c>
    </row>
    <row r="204" spans="2:182" ht="153" x14ac:dyDescent="0.2">
      <c r="B204" s="132" t="s">
        <v>2427</v>
      </c>
      <c r="C204" s="132" t="s">
        <v>1881</v>
      </c>
      <c r="D204" s="132" t="s">
        <v>1882</v>
      </c>
      <c r="E204" s="89"/>
      <c r="F204" s="132" t="s">
        <v>1880</v>
      </c>
      <c r="G204" s="132" t="s">
        <v>1881</v>
      </c>
      <c r="H204" s="132" t="s">
        <v>1882</v>
      </c>
      <c r="J204" s="132" t="s">
        <v>2458</v>
      </c>
      <c r="K204" s="132" t="s">
        <v>2462</v>
      </c>
      <c r="L204" s="138" t="s">
        <v>2468</v>
      </c>
      <c r="M204" s="138" t="s">
        <v>2584</v>
      </c>
      <c r="P204" s="138" t="s">
        <v>1885</v>
      </c>
      <c r="Q204" s="138" t="s">
        <v>1886</v>
      </c>
      <c r="R204" s="138" t="s">
        <v>2487</v>
      </c>
      <c r="S204" s="138" t="s">
        <v>2495</v>
      </c>
      <c r="T204" s="138" t="s">
        <v>2503</v>
      </c>
      <c r="U204" s="138" t="s">
        <v>2506</v>
      </c>
      <c r="V204" s="138"/>
      <c r="W204" s="138" t="s">
        <v>2515</v>
      </c>
      <c r="X204" s="138" t="s">
        <v>1891</v>
      </c>
      <c r="Y204" s="138" t="s">
        <v>2524</v>
      </c>
      <c r="Z204" s="138" t="s">
        <v>2534</v>
      </c>
      <c r="FH204" s="141"/>
      <c r="FI204" s="141" t="s">
        <v>1894</v>
      </c>
      <c r="FJ204" s="141" t="s">
        <v>1895</v>
      </c>
      <c r="FK204" s="141" t="s">
        <v>1885</v>
      </c>
      <c r="FL204" s="141" t="s">
        <v>1886</v>
      </c>
      <c r="FM204" s="141" t="s">
        <v>1887</v>
      </c>
      <c r="FN204" s="141" t="s">
        <v>1888</v>
      </c>
      <c r="FO204" s="141" t="s">
        <v>1839</v>
      </c>
      <c r="FQ204" s="141" t="s">
        <v>1847</v>
      </c>
      <c r="FR204" s="141" t="s">
        <v>1891</v>
      </c>
      <c r="FS204" s="141" t="s">
        <v>1892</v>
      </c>
      <c r="FT204" s="141" t="s">
        <v>1893</v>
      </c>
      <c r="FU204" s="141" t="s">
        <v>1896</v>
      </c>
      <c r="FV204" s="141" t="s">
        <v>1897</v>
      </c>
      <c r="FW204" s="141" t="s">
        <v>1896</v>
      </c>
      <c r="FY204" s="141"/>
      <c r="FZ204" s="141" t="s">
        <v>1897</v>
      </c>
    </row>
    <row r="205" spans="2:182" ht="89.25" x14ac:dyDescent="0.2">
      <c r="B205" s="132" t="s">
        <v>2428</v>
      </c>
      <c r="C205" s="132" t="s">
        <v>1899</v>
      </c>
      <c r="D205" s="89"/>
      <c r="E205" s="89"/>
      <c r="F205" s="132" t="s">
        <v>1898</v>
      </c>
      <c r="G205" s="132" t="s">
        <v>1899</v>
      </c>
      <c r="J205" s="132" t="s">
        <v>2459</v>
      </c>
      <c r="K205" s="132" t="s">
        <v>2463</v>
      </c>
      <c r="L205" s="138" t="s">
        <v>2469</v>
      </c>
      <c r="M205" s="138" t="s">
        <v>2472</v>
      </c>
      <c r="P205" s="138" t="s">
        <v>1902</v>
      </c>
      <c r="Q205" s="138" t="s">
        <v>1903</v>
      </c>
      <c r="R205" s="138" t="s">
        <v>2488</v>
      </c>
      <c r="S205" s="138" t="s">
        <v>2496</v>
      </c>
      <c r="U205" s="138" t="s">
        <v>2505</v>
      </c>
      <c r="V205" s="138"/>
      <c r="W205" s="138" t="s">
        <v>2516</v>
      </c>
      <c r="Y205" s="138" t="s">
        <v>2525</v>
      </c>
      <c r="Z205" s="138" t="s">
        <v>2535</v>
      </c>
      <c r="FH205" s="141"/>
      <c r="FI205" s="141" t="s">
        <v>1908</v>
      </c>
      <c r="FJ205" s="141" t="s">
        <v>1909</v>
      </c>
      <c r="FK205" s="141" t="s">
        <v>1902</v>
      </c>
      <c r="FL205" s="141" t="s">
        <v>1903</v>
      </c>
      <c r="FM205" s="141" t="s">
        <v>489</v>
      </c>
      <c r="FN205" s="141" t="s">
        <v>1904</v>
      </c>
      <c r="FO205" s="141" t="s">
        <v>1863</v>
      </c>
      <c r="FQ205" s="141" t="s">
        <v>1869</v>
      </c>
      <c r="FR205" s="141"/>
      <c r="FS205" s="141" t="s">
        <v>1906</v>
      </c>
      <c r="FT205" s="141" t="s">
        <v>1907</v>
      </c>
      <c r="FU205" s="141" t="s">
        <v>1910</v>
      </c>
      <c r="FV205" s="141"/>
      <c r="FW205" s="141" t="s">
        <v>1910</v>
      </c>
      <c r="FY205" s="141"/>
      <c r="FZ205" s="141"/>
    </row>
    <row r="206" spans="2:182" ht="114.75" x14ac:dyDescent="0.2">
      <c r="B206" s="132" t="s">
        <v>2429</v>
      </c>
      <c r="C206" s="132" t="s">
        <v>1912</v>
      </c>
      <c r="D206" s="89"/>
      <c r="E206" s="89"/>
      <c r="F206" s="132" t="s">
        <v>1911</v>
      </c>
      <c r="G206" s="132" t="s">
        <v>1912</v>
      </c>
      <c r="K206" s="132" t="s">
        <v>2464</v>
      </c>
      <c r="M206" s="138" t="s">
        <v>2585</v>
      </c>
      <c r="Q206" s="138" t="s">
        <v>1914</v>
      </c>
      <c r="R206" s="138" t="s">
        <v>2489</v>
      </c>
      <c r="S206" s="138" t="s">
        <v>2497</v>
      </c>
      <c r="U206" s="138" t="s">
        <v>2504</v>
      </c>
      <c r="V206" s="138"/>
      <c r="W206" s="138" t="s">
        <v>2517</v>
      </c>
      <c r="Y206" s="138" t="s">
        <v>2526</v>
      </c>
      <c r="Z206" s="138" t="s">
        <v>2536</v>
      </c>
      <c r="FH206" s="141"/>
      <c r="FI206" s="141"/>
      <c r="FJ206" s="141" t="s">
        <v>1920</v>
      </c>
      <c r="FL206" s="141" t="s">
        <v>1914</v>
      </c>
      <c r="FM206" s="141" t="s">
        <v>1915</v>
      </c>
      <c r="FN206" s="141" t="s">
        <v>1916</v>
      </c>
      <c r="FO206" s="141" t="s">
        <v>1884</v>
      </c>
      <c r="FQ206" s="141" t="s">
        <v>1890</v>
      </c>
      <c r="FR206" s="141"/>
      <c r="FS206" s="141" t="s">
        <v>1918</v>
      </c>
      <c r="FT206" s="141" t="s">
        <v>1919</v>
      </c>
      <c r="FU206" s="141" t="s">
        <v>1857</v>
      </c>
      <c r="FW206" s="141" t="s">
        <v>1857</v>
      </c>
      <c r="FY206" s="141"/>
      <c r="FZ206" s="141"/>
    </row>
    <row r="207" spans="2:182" ht="140.25" x14ac:dyDescent="0.2">
      <c r="B207" s="132" t="s">
        <v>2430</v>
      </c>
      <c r="C207" s="132" t="s">
        <v>1922</v>
      </c>
      <c r="D207" s="89"/>
      <c r="E207" s="89"/>
      <c r="F207" s="132" t="s">
        <v>1921</v>
      </c>
      <c r="G207" s="132" t="s">
        <v>1922</v>
      </c>
      <c r="K207" s="132" t="s">
        <v>2465</v>
      </c>
      <c r="M207" s="138" t="s">
        <v>2615</v>
      </c>
      <c r="Q207" s="138" t="s">
        <v>1924</v>
      </c>
      <c r="R207" s="138" t="s">
        <v>2490</v>
      </c>
      <c r="S207" s="138" t="s">
        <v>2498</v>
      </c>
      <c r="U207" s="138"/>
      <c r="V207" s="138"/>
      <c r="W207" s="138" t="s">
        <v>2518</v>
      </c>
      <c r="Y207" s="138" t="s">
        <v>2527</v>
      </c>
      <c r="Z207" s="138" t="s">
        <v>2537</v>
      </c>
      <c r="FL207" s="141" t="s">
        <v>1924</v>
      </c>
      <c r="FM207" s="141" t="s">
        <v>1925</v>
      </c>
      <c r="FN207" s="141" t="s">
        <v>1926</v>
      </c>
      <c r="FO207" s="141" t="s">
        <v>1901</v>
      </c>
      <c r="FQ207" s="141" t="s">
        <v>1905</v>
      </c>
      <c r="FS207" s="141" t="s">
        <v>1928</v>
      </c>
      <c r="FT207" s="141" t="s">
        <v>1929</v>
      </c>
      <c r="FU207" s="141" t="s">
        <v>1879</v>
      </c>
      <c r="FW207" s="141" t="s">
        <v>1879</v>
      </c>
      <c r="FY207" s="141"/>
      <c r="FZ207" s="141"/>
    </row>
    <row r="208" spans="2:182" ht="114.75" x14ac:dyDescent="0.2">
      <c r="B208" s="132" t="s">
        <v>2431</v>
      </c>
      <c r="C208" s="132" t="s">
        <v>1931</v>
      </c>
      <c r="D208" s="89"/>
      <c r="E208" s="89"/>
      <c r="F208" s="132" t="s">
        <v>1930</v>
      </c>
      <c r="G208" s="132" t="s">
        <v>1931</v>
      </c>
      <c r="K208" s="132" t="s">
        <v>2466</v>
      </c>
      <c r="M208" s="138" t="s">
        <v>2473</v>
      </c>
      <c r="Q208" s="138" t="s">
        <v>2484</v>
      </c>
      <c r="R208" s="138" t="s">
        <v>2491</v>
      </c>
      <c r="S208" s="138" t="s">
        <v>2499</v>
      </c>
      <c r="U208" s="138"/>
      <c r="V208" s="138"/>
      <c r="W208" s="138" t="s">
        <v>2519</v>
      </c>
      <c r="Y208" s="138" t="s">
        <v>2528</v>
      </c>
      <c r="FL208" s="141" t="s">
        <v>1933</v>
      </c>
      <c r="FM208" s="141" t="s">
        <v>1934</v>
      </c>
      <c r="FN208" s="141" t="s">
        <v>1935</v>
      </c>
      <c r="FO208" s="141" t="s">
        <v>1913</v>
      </c>
      <c r="FQ208" s="141" t="s">
        <v>1917</v>
      </c>
      <c r="FS208" s="141" t="s">
        <v>1937</v>
      </c>
      <c r="FU208" s="141"/>
      <c r="FW208" s="141"/>
    </row>
    <row r="209" spans="1:175" ht="89.25" x14ac:dyDescent="0.2">
      <c r="B209" s="132" t="s">
        <v>2432</v>
      </c>
      <c r="C209" s="132" t="s">
        <v>1939</v>
      </c>
      <c r="D209" s="89"/>
      <c r="E209" s="89"/>
      <c r="F209" s="132" t="s">
        <v>1938</v>
      </c>
      <c r="G209" s="132" t="s">
        <v>1939</v>
      </c>
      <c r="M209" s="138" t="s">
        <v>2474</v>
      </c>
      <c r="Q209" s="138" t="s">
        <v>1940</v>
      </c>
      <c r="R209" s="138" t="s">
        <v>2492</v>
      </c>
      <c r="S209" s="138" t="s">
        <v>2500</v>
      </c>
      <c r="Y209" s="138" t="s">
        <v>2529</v>
      </c>
      <c r="FL209" s="141" t="s">
        <v>1940</v>
      </c>
      <c r="FM209" s="141" t="s">
        <v>1943</v>
      </c>
      <c r="FN209" s="141" t="s">
        <v>1944</v>
      </c>
      <c r="FO209" s="141" t="s">
        <v>1923</v>
      </c>
      <c r="FQ209" s="141"/>
      <c r="FS209" s="141" t="s">
        <v>1942</v>
      </c>
    </row>
    <row r="210" spans="1:175" ht="153" x14ac:dyDescent="0.2">
      <c r="B210" s="132" t="s">
        <v>2433</v>
      </c>
      <c r="C210" s="132" t="s">
        <v>1946</v>
      </c>
      <c r="D210" s="89"/>
      <c r="E210" s="89"/>
      <c r="F210" s="132" t="s">
        <v>1945</v>
      </c>
      <c r="G210" s="132" t="s">
        <v>1946</v>
      </c>
      <c r="S210" s="138" t="s">
        <v>2501</v>
      </c>
      <c r="Y210" s="138" t="s">
        <v>2530</v>
      </c>
      <c r="FM210" s="141" t="s">
        <v>1949</v>
      </c>
      <c r="FN210" s="141" t="s">
        <v>1947</v>
      </c>
      <c r="FO210" s="141" t="s">
        <v>1932</v>
      </c>
      <c r="FQ210" s="141" t="s">
        <v>1927</v>
      </c>
      <c r="FS210" s="141" t="s">
        <v>1948</v>
      </c>
    </row>
    <row r="211" spans="1:175" ht="89.25" x14ac:dyDescent="0.2">
      <c r="B211" s="132" t="s">
        <v>2434</v>
      </c>
      <c r="C211" s="132" t="s">
        <v>1951</v>
      </c>
      <c r="D211" s="89"/>
      <c r="E211" s="89"/>
      <c r="F211" s="132" t="s">
        <v>1950</v>
      </c>
      <c r="G211" s="132" t="s">
        <v>1951</v>
      </c>
      <c r="FQ211" s="141" t="s">
        <v>1936</v>
      </c>
    </row>
    <row r="212" spans="1:175" ht="51" x14ac:dyDescent="0.2">
      <c r="B212" s="132" t="s">
        <v>2435</v>
      </c>
      <c r="C212" s="132" t="s">
        <v>1952</v>
      </c>
      <c r="D212" s="89"/>
      <c r="E212" s="89"/>
      <c r="F212" s="132" t="s">
        <v>1404</v>
      </c>
      <c r="G212" s="132" t="s">
        <v>1952</v>
      </c>
    </row>
    <row r="213" spans="1:175" ht="38.25" x14ac:dyDescent="0.2">
      <c r="B213" s="89"/>
      <c r="C213" s="132" t="s">
        <v>1953</v>
      </c>
      <c r="D213" s="89"/>
      <c r="E213" s="89"/>
      <c r="F213" s="89"/>
      <c r="G213" s="89" t="s">
        <v>1953</v>
      </c>
    </row>
    <row r="214" spans="1:175" ht="25.5" x14ac:dyDescent="0.2">
      <c r="B214" s="89"/>
      <c r="C214" s="132" t="s">
        <v>1954</v>
      </c>
      <c r="D214" s="89"/>
      <c r="E214" s="89"/>
      <c r="F214" s="89"/>
      <c r="G214" s="89" t="s">
        <v>1954</v>
      </c>
    </row>
    <row r="215" spans="1:175" ht="82.5" x14ac:dyDescent="0.3">
      <c r="B215" s="89"/>
      <c r="C215" s="133" t="s">
        <v>1955</v>
      </c>
      <c r="D215" s="89"/>
      <c r="E215" s="89"/>
      <c r="F215" s="89"/>
      <c r="G215" s="89" t="s">
        <v>1955</v>
      </c>
    </row>
    <row r="216" spans="1:175" ht="51" x14ac:dyDescent="0.2">
      <c r="B216" s="89"/>
      <c r="C216" s="132" t="s">
        <v>1956</v>
      </c>
      <c r="D216" s="89"/>
      <c r="E216" s="89"/>
      <c r="F216" s="89"/>
      <c r="G216" s="89" t="s">
        <v>1956</v>
      </c>
    </row>
    <row r="217" spans="1:175" x14ac:dyDescent="0.2">
      <c r="B217" s="89"/>
      <c r="D217" s="89"/>
      <c r="E217" s="89"/>
      <c r="F217" s="89"/>
      <c r="G217" s="89"/>
    </row>
    <row r="220" spans="1:175" x14ac:dyDescent="0.2">
      <c r="C220" s="131"/>
    </row>
    <row r="221" spans="1:175" x14ac:dyDescent="0.2">
      <c r="B221" t="s">
        <v>437</v>
      </c>
      <c r="C221" t="s">
        <v>442</v>
      </c>
      <c r="D221" t="s">
        <v>443</v>
      </c>
      <c r="E221" t="s">
        <v>448</v>
      </c>
      <c r="F221" t="s">
        <v>449</v>
      </c>
      <c r="G221" t="s">
        <v>450</v>
      </c>
      <c r="I221" t="s">
        <v>451</v>
      </c>
      <c r="J221" t="s">
        <v>453</v>
      </c>
      <c r="K221" t="s">
        <v>454</v>
      </c>
      <c r="L221" t="s">
        <v>455</v>
      </c>
      <c r="M221" t="s">
        <v>456</v>
      </c>
      <c r="N221" t="s">
        <v>457</v>
      </c>
      <c r="O221" t="s">
        <v>458</v>
      </c>
      <c r="P221" t="s">
        <v>459</v>
      </c>
      <c r="Q221" t="s">
        <v>460</v>
      </c>
      <c r="R221" t="s">
        <v>464</v>
      </c>
      <c r="S221" t="s">
        <v>465</v>
      </c>
      <c r="T221" t="s">
        <v>472</v>
      </c>
      <c r="U221" t="s">
        <v>479</v>
      </c>
      <c r="V221" t="s">
        <v>480</v>
      </c>
      <c r="W221" t="s">
        <v>481</v>
      </c>
      <c r="X221" t="s">
        <v>482</v>
      </c>
      <c r="Y221" t="s">
        <v>487</v>
      </c>
      <c r="Z221" t="s">
        <v>488</v>
      </c>
      <c r="AA221" t="s">
        <v>490</v>
      </c>
      <c r="AB221" t="s">
        <v>491</v>
      </c>
      <c r="AC221" t="s">
        <v>492</v>
      </c>
      <c r="AE221" t="s">
        <v>495</v>
      </c>
      <c r="AF221" t="s">
        <v>496</v>
      </c>
      <c r="AG221" t="s">
        <v>497</v>
      </c>
      <c r="AH221" t="s">
        <v>498</v>
      </c>
      <c r="AI221" t="s">
        <v>499</v>
      </c>
      <c r="AJ221" t="s">
        <v>500</v>
      </c>
      <c r="AK221" t="s">
        <v>501</v>
      </c>
      <c r="AL221" t="s">
        <v>506</v>
      </c>
      <c r="AM221" t="s">
        <v>509</v>
      </c>
      <c r="AN221" t="s">
        <v>510</v>
      </c>
      <c r="AO221" t="s">
        <v>511</v>
      </c>
      <c r="AP221" t="s">
        <v>512</v>
      </c>
      <c r="AQ221" t="s">
        <v>513</v>
      </c>
      <c r="AR221" t="s">
        <v>514</v>
      </c>
      <c r="AS221" t="s">
        <v>515</v>
      </c>
      <c r="AT221" t="s">
        <v>523</v>
      </c>
      <c r="AU221" t="s">
        <v>524</v>
      </c>
      <c r="AV221" t="s">
        <v>525</v>
      </c>
      <c r="AW221" t="s">
        <v>526</v>
      </c>
      <c r="AX221" t="s">
        <v>527</v>
      </c>
      <c r="AY221" t="s">
        <v>528</v>
      </c>
      <c r="AZ221" t="s">
        <v>529</v>
      </c>
      <c r="BA221" t="s">
        <v>530</v>
      </c>
      <c r="BB221" t="s">
        <v>531</v>
      </c>
      <c r="BC221" t="s">
        <v>538</v>
      </c>
      <c r="BD221" t="s">
        <v>539</v>
      </c>
      <c r="BE221" t="s">
        <v>540</v>
      </c>
      <c r="BF221" t="s">
        <v>541</v>
      </c>
      <c r="BG221" t="s">
        <v>542</v>
      </c>
      <c r="BH221" t="s">
        <v>686</v>
      </c>
      <c r="BI221" t="s">
        <v>687</v>
      </c>
      <c r="BJ221" t="s">
        <v>688</v>
      </c>
      <c r="BK221" t="s">
        <v>691</v>
      </c>
      <c r="BL221" t="s">
        <v>692</v>
      </c>
      <c r="BM221" t="s">
        <v>696</v>
      </c>
      <c r="BN221" t="s">
        <v>697</v>
      </c>
      <c r="BO221" t="s">
        <v>698</v>
      </c>
      <c r="BP221" t="s">
        <v>699</v>
      </c>
      <c r="BQ221" t="s">
        <v>700</v>
      </c>
      <c r="BR221" t="s">
        <v>701</v>
      </c>
      <c r="BS221" t="s">
        <v>702</v>
      </c>
      <c r="BT221" t="s">
        <v>703</v>
      </c>
      <c r="BU221" t="s">
        <v>704</v>
      </c>
      <c r="BV221" t="s">
        <v>705</v>
      </c>
      <c r="BW221" t="s">
        <v>706</v>
      </c>
      <c r="BX221" t="s">
        <v>707</v>
      </c>
      <c r="BY221" t="s">
        <v>712</v>
      </c>
      <c r="BZ221" t="s">
        <v>713</v>
      </c>
      <c r="CA221" t="s">
        <v>714</v>
      </c>
      <c r="CB221" t="s">
        <v>715</v>
      </c>
      <c r="CC221" t="s">
        <v>716</v>
      </c>
      <c r="CD221" t="s">
        <v>717</v>
      </c>
      <c r="CE221" t="s">
        <v>718</v>
      </c>
      <c r="CF221" t="s">
        <v>725</v>
      </c>
      <c r="CG221" t="s">
        <v>728</v>
      </c>
      <c r="CH221" t="s">
        <v>729</v>
      </c>
      <c r="CI221" t="s">
        <v>730</v>
      </c>
      <c r="CJ221" t="s">
        <v>731</v>
      </c>
      <c r="CK221" t="s">
        <v>732</v>
      </c>
      <c r="CL221" t="s">
        <v>733</v>
      </c>
      <c r="CM221" t="s">
        <v>734</v>
      </c>
      <c r="CN221" t="s">
        <v>742</v>
      </c>
      <c r="CO221" t="s">
        <v>743</v>
      </c>
      <c r="CP221" t="s">
        <v>744</v>
      </c>
      <c r="CQ221" t="s">
        <v>754</v>
      </c>
      <c r="CR221" t="s">
        <v>755</v>
      </c>
      <c r="CS221" t="s">
        <v>756</v>
      </c>
      <c r="CT221" t="s">
        <v>757</v>
      </c>
      <c r="CU221" t="s">
        <v>758</v>
      </c>
      <c r="CV221" t="s">
        <v>759</v>
      </c>
      <c r="CW221" t="s">
        <v>760</v>
      </c>
      <c r="CX221" t="s">
        <v>761</v>
      </c>
      <c r="CY221" t="s">
        <v>762</v>
      </c>
      <c r="CZ221" t="s">
        <v>769</v>
      </c>
      <c r="DA221" t="s">
        <v>770</v>
      </c>
      <c r="DB221" t="s">
        <v>771</v>
      </c>
      <c r="DC221" t="s">
        <v>772</v>
      </c>
      <c r="DD221" t="s">
        <v>773</v>
      </c>
      <c r="DE221" t="s">
        <v>780</v>
      </c>
      <c r="DF221" t="s">
        <v>777</v>
      </c>
    </row>
    <row r="222" spans="1:175" ht="153" x14ac:dyDescent="0.2">
      <c r="B222" s="136" t="s">
        <v>1836</v>
      </c>
      <c r="C222" s="136" t="s">
        <v>1951</v>
      </c>
      <c r="D222" s="136" t="s">
        <v>1953</v>
      </c>
      <c r="E222" s="154" t="s">
        <v>2456</v>
      </c>
      <c r="F222" s="154" t="s">
        <v>2457</v>
      </c>
      <c r="G222" s="154" t="s">
        <v>2558</v>
      </c>
      <c r="H222" s="136"/>
      <c r="I222" s="155" t="s">
        <v>2577</v>
      </c>
      <c r="J222" s="155" t="s">
        <v>2470</v>
      </c>
      <c r="K222" s="155" t="s">
        <v>2471</v>
      </c>
      <c r="L222" s="155" t="s">
        <v>2584</v>
      </c>
      <c r="M222" s="155" t="s">
        <v>2472</v>
      </c>
      <c r="N222" s="155" t="s">
        <v>2585</v>
      </c>
      <c r="O222" s="155" t="s">
        <v>2615</v>
      </c>
      <c r="P222" s="155" t="s">
        <v>2473</v>
      </c>
      <c r="Q222" s="155" t="s">
        <v>2474</v>
      </c>
      <c r="R222" s="155" t="s">
        <v>2475</v>
      </c>
      <c r="S222" s="155" t="s">
        <v>2476</v>
      </c>
      <c r="T222" s="136" t="s">
        <v>1840</v>
      </c>
      <c r="U222" s="136" t="s">
        <v>1841</v>
      </c>
      <c r="V222" s="136" t="s">
        <v>1864</v>
      </c>
      <c r="W222" s="136" t="s">
        <v>1885</v>
      </c>
      <c r="X222" s="136" t="s">
        <v>1902</v>
      </c>
      <c r="Y222" s="136" t="s">
        <v>1924</v>
      </c>
      <c r="Z222" s="136" t="s">
        <v>1933</v>
      </c>
      <c r="AA222" s="136" t="s">
        <v>1843</v>
      </c>
      <c r="AB222" s="136" t="s">
        <v>1887</v>
      </c>
      <c r="AC222" s="136" t="s">
        <v>489</v>
      </c>
      <c r="AD222" s="136"/>
      <c r="AE222" s="136" t="s">
        <v>1867</v>
      </c>
      <c r="AF222" s="136" t="s">
        <v>1888</v>
      </c>
      <c r="AG222" s="136" t="s">
        <v>1904</v>
      </c>
      <c r="AH222" s="136" t="s">
        <v>1916</v>
      </c>
      <c r="AI222" s="136" t="s">
        <v>1926</v>
      </c>
      <c r="AJ222" s="136" t="s">
        <v>1935</v>
      </c>
      <c r="AK222" s="136" t="s">
        <v>1941</v>
      </c>
      <c r="AL222" s="136" t="s">
        <v>1846</v>
      </c>
      <c r="AM222" s="136" t="s">
        <v>1847</v>
      </c>
      <c r="AN222" s="136" t="s">
        <v>1890</v>
      </c>
      <c r="AO222" s="136" t="s">
        <v>1917</v>
      </c>
      <c r="AP222" s="136" t="s">
        <v>1936</v>
      </c>
      <c r="AQ222" s="136" t="s">
        <v>1848</v>
      </c>
      <c r="AR222" s="136" t="s">
        <v>1870</v>
      </c>
      <c r="AS222" s="136" t="s">
        <v>1891</v>
      </c>
      <c r="AT222" s="136" t="s">
        <v>1849</v>
      </c>
      <c r="AU222" s="136" t="s">
        <v>1871</v>
      </c>
      <c r="AV222" s="136" t="s">
        <v>1892</v>
      </c>
      <c r="AW222" s="136" t="s">
        <v>1906</v>
      </c>
      <c r="AX222" s="136" t="s">
        <v>1918</v>
      </c>
      <c r="AY222" s="136" t="s">
        <v>1928</v>
      </c>
      <c r="AZ222" s="136" t="s">
        <v>1937</v>
      </c>
      <c r="BA222" s="136" t="s">
        <v>1942</v>
      </c>
      <c r="BB222" s="136" t="s">
        <v>1948</v>
      </c>
      <c r="BC222" s="136" t="s">
        <v>1850</v>
      </c>
      <c r="BD222" s="136" t="s">
        <v>1872</v>
      </c>
      <c r="BE222" s="136" t="s">
        <v>1893</v>
      </c>
      <c r="BF222" s="136" t="s">
        <v>1907</v>
      </c>
      <c r="BG222" s="154" t="s">
        <v>1919</v>
      </c>
      <c r="BH222" s="136" t="s">
        <v>1841</v>
      </c>
      <c r="BI222" s="136" t="s">
        <v>1864</v>
      </c>
      <c r="BJ222" s="136" t="s">
        <v>1885</v>
      </c>
      <c r="BK222" s="136" t="s">
        <v>1924</v>
      </c>
      <c r="BL222" s="136" t="s">
        <v>1933</v>
      </c>
      <c r="BM222" s="136" t="s">
        <v>1843</v>
      </c>
      <c r="BN222" s="136" t="s">
        <v>1887</v>
      </c>
      <c r="BO222" s="136" t="s">
        <v>489</v>
      </c>
      <c r="BP222" s="136" t="s">
        <v>1943</v>
      </c>
      <c r="BQ222" s="136" t="s">
        <v>1949</v>
      </c>
      <c r="BR222" s="136" t="s">
        <v>1867</v>
      </c>
      <c r="BS222" s="136" t="s">
        <v>1888</v>
      </c>
      <c r="BT222" s="136" t="s">
        <v>1904</v>
      </c>
      <c r="BU222" s="136" t="s">
        <v>1916</v>
      </c>
      <c r="BV222" s="136" t="s">
        <v>1926</v>
      </c>
      <c r="BW222" s="136" t="s">
        <v>1935</v>
      </c>
      <c r="BX222" s="136" t="s">
        <v>1944</v>
      </c>
      <c r="BY222" s="136" t="s">
        <v>1839</v>
      </c>
      <c r="BZ222" s="136" t="s">
        <v>1863</v>
      </c>
      <c r="CA222" s="136" t="s">
        <v>1884</v>
      </c>
      <c r="CB222" s="136" t="s">
        <v>1901</v>
      </c>
      <c r="CC222" s="136" t="s">
        <v>1913</v>
      </c>
      <c r="CD222" s="136" t="s">
        <v>1923</v>
      </c>
      <c r="CE222" s="136" t="s">
        <v>1932</v>
      </c>
      <c r="CF222" s="136" t="s">
        <v>1846</v>
      </c>
      <c r="CG222" s="136" t="s">
        <v>1854</v>
      </c>
      <c r="CH222" s="136" t="s">
        <v>1877</v>
      </c>
      <c r="CI222" s="136" t="s">
        <v>1847</v>
      </c>
      <c r="CJ222" s="136" t="s">
        <v>1890</v>
      </c>
      <c r="CK222" s="136" t="s">
        <v>1905</v>
      </c>
      <c r="CL222" s="136" t="s">
        <v>1917</v>
      </c>
      <c r="CM222" s="136" t="s">
        <v>1936</v>
      </c>
      <c r="CN222" s="136" t="s">
        <v>1848</v>
      </c>
      <c r="CO222" s="136" t="s">
        <v>1870</v>
      </c>
      <c r="CP222" s="136" t="s">
        <v>1891</v>
      </c>
      <c r="CQ222" s="136" t="s">
        <v>1849</v>
      </c>
      <c r="CR222" s="136" t="s">
        <v>1871</v>
      </c>
      <c r="CS222" s="136" t="s">
        <v>1892</v>
      </c>
      <c r="CT222" s="136" t="s">
        <v>1906</v>
      </c>
      <c r="CU222" s="136" t="s">
        <v>1918</v>
      </c>
      <c r="CV222" s="136" t="s">
        <v>1928</v>
      </c>
      <c r="CW222" s="136" t="s">
        <v>1937</v>
      </c>
      <c r="CX222" s="136" t="s">
        <v>1942</v>
      </c>
      <c r="CY222" s="136" t="s">
        <v>1948</v>
      </c>
      <c r="CZ222" s="136" t="s">
        <v>1850</v>
      </c>
      <c r="DA222" s="136" t="s">
        <v>1872</v>
      </c>
      <c r="DB222" s="136" t="s">
        <v>1893</v>
      </c>
      <c r="DC222" s="136" t="s">
        <v>1907</v>
      </c>
      <c r="DD222" s="136" t="s">
        <v>1919</v>
      </c>
      <c r="DE222" s="136" t="s">
        <v>1310</v>
      </c>
      <c r="DF222" s="136" t="s">
        <v>1310</v>
      </c>
    </row>
    <row r="223" spans="1:175" ht="140.25" x14ac:dyDescent="0.2">
      <c r="A223" t="s">
        <v>438</v>
      </c>
      <c r="B223" s="132" t="s">
        <v>1957</v>
      </c>
      <c r="C223" s="132" t="s">
        <v>1838</v>
      </c>
      <c r="D223" s="132" t="s">
        <v>1838</v>
      </c>
      <c r="E223" s="132" t="s">
        <v>2538</v>
      </c>
      <c r="F223" s="132" t="s">
        <v>2547</v>
      </c>
      <c r="G223" s="132" t="s">
        <v>2559</v>
      </c>
      <c r="I223" s="132" t="s">
        <v>2578</v>
      </c>
      <c r="J223" s="132" t="s">
        <v>2586</v>
      </c>
      <c r="K223" s="132" t="s">
        <v>2592</v>
      </c>
      <c r="L223" s="132" t="s">
        <v>2600</v>
      </c>
      <c r="M223" s="132" t="s">
        <v>2602</v>
      </c>
      <c r="N223" s="132" t="s">
        <v>2608</v>
      </c>
      <c r="O223" s="132" t="s">
        <v>1962</v>
      </c>
      <c r="P223" s="132" t="s">
        <v>1963</v>
      </c>
      <c r="Q223" s="132" t="s">
        <v>463</v>
      </c>
      <c r="R223" s="132" t="s">
        <v>2621</v>
      </c>
      <c r="S223" s="132" t="s">
        <v>1964</v>
      </c>
      <c r="T223" s="132" t="s">
        <v>1965</v>
      </c>
      <c r="U223" s="132" t="s">
        <v>483</v>
      </c>
      <c r="V223" s="132" t="s">
        <v>1966</v>
      </c>
      <c r="W223" s="132" t="s">
        <v>1967</v>
      </c>
      <c r="Y223" s="132" t="s">
        <v>1968</v>
      </c>
      <c r="Z223" s="132" t="s">
        <v>1969</v>
      </c>
      <c r="AA223" s="132" t="s">
        <v>1970</v>
      </c>
      <c r="AB223" s="132" t="s">
        <v>1971</v>
      </c>
      <c r="AC223" s="132" t="s">
        <v>1972</v>
      </c>
      <c r="AE223" s="132" t="s">
        <v>1973</v>
      </c>
      <c r="AF223" s="132" t="s">
        <v>1974</v>
      </c>
      <c r="AG223" s="132" t="s">
        <v>1975</v>
      </c>
      <c r="AH223" s="132" t="s">
        <v>1976</v>
      </c>
      <c r="AI223" s="132" t="s">
        <v>1977</v>
      </c>
      <c r="AJ223" s="132" t="s">
        <v>1978</v>
      </c>
      <c r="AK223" s="132" t="s">
        <v>1979</v>
      </c>
      <c r="AL223" s="132" t="s">
        <v>1980</v>
      </c>
      <c r="AM223" s="132" t="s">
        <v>1981</v>
      </c>
      <c r="AN223" s="132" t="s">
        <v>1982</v>
      </c>
      <c r="AO223" s="132" t="s">
        <v>1983</v>
      </c>
      <c r="AP223" s="132" t="s">
        <v>1984</v>
      </c>
      <c r="AQ223" s="132" t="s">
        <v>1985</v>
      </c>
      <c r="AR223" s="132" t="s">
        <v>1986</v>
      </c>
      <c r="AS223" s="132" t="s">
        <v>1987</v>
      </c>
      <c r="AT223" s="132" t="s">
        <v>1988</v>
      </c>
      <c r="AU223" s="132" t="s">
        <v>1989</v>
      </c>
      <c r="AV223" s="132" t="s">
        <v>1990</v>
      </c>
      <c r="AW223" s="132" t="s">
        <v>1991</v>
      </c>
      <c r="AX223" s="132" t="s">
        <v>1992</v>
      </c>
      <c r="AY223" s="132" t="s">
        <v>1993</v>
      </c>
      <c r="AZ223" s="132" t="s">
        <v>1994</v>
      </c>
      <c r="BA223" s="132" t="s">
        <v>1995</v>
      </c>
      <c r="BB223" s="132" t="s">
        <v>1996</v>
      </c>
      <c r="BC223" s="132" t="s">
        <v>1997</v>
      </c>
      <c r="BD223" s="132" t="s">
        <v>1998</v>
      </c>
      <c r="BE223" s="132" t="s">
        <v>1999</v>
      </c>
      <c r="BF223" s="132" t="s">
        <v>2000</v>
      </c>
      <c r="BG223" s="132" t="s">
        <v>2001</v>
      </c>
      <c r="BH223" s="132" t="s">
        <v>483</v>
      </c>
      <c r="BI223" s="132" t="s">
        <v>1966</v>
      </c>
      <c r="BJ223" s="132" t="s">
        <v>1967</v>
      </c>
      <c r="BK223" s="132" t="s">
        <v>1968</v>
      </c>
      <c r="BL223" s="132" t="s">
        <v>1969</v>
      </c>
      <c r="BM223" s="132" t="s">
        <v>1970</v>
      </c>
      <c r="BN223" s="132" t="s">
        <v>1971</v>
      </c>
      <c r="BO223" s="132" t="s">
        <v>1972</v>
      </c>
      <c r="BP223" s="132" t="s">
        <v>2002</v>
      </c>
      <c r="BQ223" s="132" t="s">
        <v>2003</v>
      </c>
      <c r="BR223" s="132" t="s">
        <v>1973</v>
      </c>
      <c r="BS223" s="132" t="s">
        <v>1974</v>
      </c>
      <c r="BT223" s="132" t="s">
        <v>1975</v>
      </c>
      <c r="BU223" s="132" t="s">
        <v>1976</v>
      </c>
      <c r="BV223" s="132" t="s">
        <v>1977</v>
      </c>
      <c r="BW223" s="132" t="s">
        <v>1978</v>
      </c>
      <c r="BX223" s="132" t="s">
        <v>710</v>
      </c>
      <c r="BY223" s="132" t="s">
        <v>1958</v>
      </c>
      <c r="BZ223" s="132" t="s">
        <v>1959</v>
      </c>
      <c r="CA223" s="132"/>
      <c r="CB223" s="132" t="s">
        <v>1960</v>
      </c>
      <c r="CC223" s="132" t="s">
        <v>1961</v>
      </c>
      <c r="CD223" s="132" t="s">
        <v>1962</v>
      </c>
      <c r="CE223" s="132" t="s">
        <v>1963</v>
      </c>
      <c r="CF223" s="132" t="s">
        <v>1980</v>
      </c>
      <c r="CG223" s="132" t="s">
        <v>2004</v>
      </c>
      <c r="CH223" s="132" t="s">
        <v>2005</v>
      </c>
      <c r="CI223" s="132" t="s">
        <v>1981</v>
      </c>
      <c r="CJ223" s="132" t="s">
        <v>1982</v>
      </c>
      <c r="CL223" s="132" t="s">
        <v>1983</v>
      </c>
      <c r="CM223" s="132" t="s">
        <v>1984</v>
      </c>
      <c r="CN223" s="132" t="s">
        <v>1985</v>
      </c>
      <c r="CO223" s="132" t="s">
        <v>1986</v>
      </c>
      <c r="CP223" s="132" t="s">
        <v>1987</v>
      </c>
      <c r="CQ223" s="132" t="s">
        <v>1988</v>
      </c>
      <c r="CR223" s="132" t="s">
        <v>1989</v>
      </c>
      <c r="CS223" s="132" t="s">
        <v>1990</v>
      </c>
      <c r="CT223" s="132" t="s">
        <v>1991</v>
      </c>
      <c r="CU223" s="132" t="s">
        <v>1992</v>
      </c>
      <c r="CV223" s="132" t="s">
        <v>1993</v>
      </c>
      <c r="CW223" s="132" t="s">
        <v>1994</v>
      </c>
      <c r="CX223" s="132" t="s">
        <v>1995</v>
      </c>
      <c r="CY223" s="132" t="s">
        <v>1996</v>
      </c>
      <c r="CZ223" s="132" t="s">
        <v>1997</v>
      </c>
      <c r="DA223" s="132" t="s">
        <v>1998</v>
      </c>
      <c r="DB223" s="132" t="s">
        <v>1999</v>
      </c>
      <c r="DC223" s="132" t="s">
        <v>2000</v>
      </c>
      <c r="DD223" s="132" t="s">
        <v>2001</v>
      </c>
      <c r="DE223" s="132" t="s">
        <v>2006</v>
      </c>
      <c r="DF223" s="132" t="s">
        <v>2006</v>
      </c>
    </row>
    <row r="224" spans="1:175" ht="255" x14ac:dyDescent="0.2">
      <c r="A224" t="s">
        <v>439</v>
      </c>
      <c r="B224" s="132" t="s">
        <v>2007</v>
      </c>
      <c r="C224" s="132" t="s">
        <v>1861</v>
      </c>
      <c r="D224" s="132" t="s">
        <v>1861</v>
      </c>
      <c r="E224" s="132" t="s">
        <v>2539</v>
      </c>
      <c r="F224" s="132" t="s">
        <v>2548</v>
      </c>
      <c r="G224" s="132" t="s">
        <v>2560</v>
      </c>
      <c r="I224" s="132" t="s">
        <v>2579</v>
      </c>
      <c r="J224" s="132" t="s">
        <v>2587</v>
      </c>
      <c r="K224" s="132" t="s">
        <v>2593</v>
      </c>
      <c r="L224" s="132" t="s">
        <v>2601</v>
      </c>
      <c r="M224" s="132" t="s">
        <v>2603</v>
      </c>
      <c r="N224" s="132" t="s">
        <v>2609</v>
      </c>
      <c r="O224" s="132" t="s">
        <v>2013</v>
      </c>
      <c r="P224" s="132" t="s">
        <v>2014</v>
      </c>
      <c r="Q224" s="132" t="s">
        <v>2015</v>
      </c>
      <c r="R224" s="132" t="s">
        <v>2016</v>
      </c>
      <c r="S224" s="132" t="s">
        <v>2017</v>
      </c>
      <c r="T224" s="132" t="s">
        <v>1900</v>
      </c>
      <c r="U224" s="132" t="s">
        <v>484</v>
      </c>
      <c r="V224" s="132" t="s">
        <v>2018</v>
      </c>
      <c r="W224" s="132" t="s">
        <v>2019</v>
      </c>
      <c r="Y224" s="132" t="s">
        <v>2020</v>
      </c>
      <c r="Z224" s="132" t="s">
        <v>2021</v>
      </c>
      <c r="AA224" s="132" t="s">
        <v>2022</v>
      </c>
      <c r="AB224" s="132" t="s">
        <v>2023</v>
      </c>
      <c r="AC224" s="132" t="s">
        <v>494</v>
      </c>
      <c r="AE224" s="132" t="s">
        <v>2024</v>
      </c>
      <c r="AF224" s="132" t="s">
        <v>2025</v>
      </c>
      <c r="AG224" s="132" t="s">
        <v>2026</v>
      </c>
      <c r="AH224" s="132" t="s">
        <v>2027</v>
      </c>
      <c r="AI224" s="132" t="s">
        <v>2028</v>
      </c>
      <c r="AJ224" s="132" t="s">
        <v>2029</v>
      </c>
      <c r="AK224" s="132" t="s">
        <v>2030</v>
      </c>
      <c r="AL224" s="132" t="s">
        <v>2031</v>
      </c>
      <c r="AM224" s="132" t="s">
        <v>2032</v>
      </c>
      <c r="AN224" s="132" t="s">
        <v>2033</v>
      </c>
      <c r="AO224" s="132" t="s">
        <v>2034</v>
      </c>
      <c r="AP224" s="132" t="s">
        <v>2035</v>
      </c>
      <c r="AQ224" s="132" t="s">
        <v>2036</v>
      </c>
      <c r="AR224" s="132" t="s">
        <v>2037</v>
      </c>
      <c r="AS224" s="132" t="s">
        <v>2038</v>
      </c>
      <c r="AT224" s="132" t="s">
        <v>2039</v>
      </c>
      <c r="AU224" s="132" t="s">
        <v>2040</v>
      </c>
      <c r="AV224" s="132" t="s">
        <v>2041</v>
      </c>
      <c r="AW224" s="132" t="s">
        <v>2042</v>
      </c>
      <c r="AX224" s="132" t="s">
        <v>2043</v>
      </c>
      <c r="AY224" s="132" t="s">
        <v>2044</v>
      </c>
      <c r="AZ224" s="132" t="s">
        <v>2045</v>
      </c>
      <c r="BA224" s="132" t="s">
        <v>2046</v>
      </c>
      <c r="BB224" s="132" t="s">
        <v>2047</v>
      </c>
      <c r="BC224" s="132" t="s">
        <v>2048</v>
      </c>
      <c r="BD224" s="132" t="s">
        <v>2049</v>
      </c>
      <c r="BE224" s="132" t="s">
        <v>2050</v>
      </c>
      <c r="BF224" s="132" t="s">
        <v>2051</v>
      </c>
      <c r="BG224" s="132" t="s">
        <v>2052</v>
      </c>
      <c r="BH224" s="132" t="s">
        <v>484</v>
      </c>
      <c r="BI224" s="132" t="s">
        <v>2018</v>
      </c>
      <c r="BJ224" s="132" t="s">
        <v>2019</v>
      </c>
      <c r="BK224" s="132" t="s">
        <v>2020</v>
      </c>
      <c r="BL224" s="132" t="s">
        <v>2021</v>
      </c>
      <c r="BM224" s="132" t="s">
        <v>2022</v>
      </c>
      <c r="BN224" s="132" t="s">
        <v>2023</v>
      </c>
      <c r="BO224" s="132" t="s">
        <v>494</v>
      </c>
      <c r="BP224" s="132" t="s">
        <v>2053</v>
      </c>
      <c r="BQ224" s="132" t="s">
        <v>2054</v>
      </c>
      <c r="BR224" s="132" t="s">
        <v>2024</v>
      </c>
      <c r="BS224" s="132" t="s">
        <v>2025</v>
      </c>
      <c r="BT224" s="132" t="s">
        <v>2026</v>
      </c>
      <c r="BU224" s="132" t="s">
        <v>2027</v>
      </c>
      <c r="BV224" s="132" t="s">
        <v>2028</v>
      </c>
      <c r="BW224" s="132" t="s">
        <v>2029</v>
      </c>
      <c r="BX224" s="132" t="s">
        <v>2055</v>
      </c>
      <c r="BY224" s="132" t="s">
        <v>2009</v>
      </c>
      <c r="BZ224" s="132" t="s">
        <v>2010</v>
      </c>
      <c r="CA224" s="132"/>
      <c r="CB224" s="132" t="s">
        <v>2011</v>
      </c>
      <c r="CC224" s="132" t="s">
        <v>2012</v>
      </c>
      <c r="CD224" s="132" t="s">
        <v>2013</v>
      </c>
      <c r="CE224" s="132" t="s">
        <v>2014</v>
      </c>
      <c r="CF224" s="132" t="s">
        <v>2031</v>
      </c>
      <c r="CG224" s="132" t="s">
        <v>2056</v>
      </c>
      <c r="CH224" s="132" t="s">
        <v>2057</v>
      </c>
      <c r="CI224" s="132" t="s">
        <v>2032</v>
      </c>
      <c r="CJ224" s="132" t="s">
        <v>2033</v>
      </c>
      <c r="CL224" s="132" t="s">
        <v>2034</v>
      </c>
      <c r="CM224" s="132" t="s">
        <v>2035</v>
      </c>
      <c r="CN224" s="132" t="s">
        <v>2036</v>
      </c>
      <c r="CO224" s="132" t="s">
        <v>2037</v>
      </c>
      <c r="CP224" s="132" t="s">
        <v>2038</v>
      </c>
      <c r="CQ224" s="132" t="s">
        <v>2039</v>
      </c>
      <c r="CR224" s="132" t="s">
        <v>2040</v>
      </c>
      <c r="CS224" s="132" t="s">
        <v>2041</v>
      </c>
      <c r="CT224" s="132" t="s">
        <v>2042</v>
      </c>
      <c r="CU224" s="132" t="s">
        <v>2043</v>
      </c>
      <c r="CV224" s="132" t="s">
        <v>2044</v>
      </c>
      <c r="CW224" s="132" t="s">
        <v>2045</v>
      </c>
      <c r="CX224" s="132" t="s">
        <v>2046</v>
      </c>
      <c r="CY224" s="132" t="s">
        <v>2047</v>
      </c>
      <c r="CZ224" s="132" t="s">
        <v>2048</v>
      </c>
      <c r="DA224" s="132" t="s">
        <v>2049</v>
      </c>
      <c r="DB224" s="132" t="s">
        <v>2050</v>
      </c>
      <c r="DC224" s="132" t="s">
        <v>2051</v>
      </c>
      <c r="DD224" s="132" t="s">
        <v>2052</v>
      </c>
      <c r="DE224" s="132" t="s">
        <v>2058</v>
      </c>
      <c r="DF224" s="132" t="s">
        <v>2058</v>
      </c>
    </row>
    <row r="225" spans="5:109" ht="306" x14ac:dyDescent="0.2">
      <c r="E225" s="132" t="s">
        <v>2540</v>
      </c>
      <c r="F225" s="132" t="s">
        <v>2549</v>
      </c>
      <c r="G225" s="132" t="s">
        <v>2561</v>
      </c>
      <c r="I225" s="132" t="s">
        <v>2580</v>
      </c>
      <c r="J225" s="132" t="s">
        <v>2588</v>
      </c>
      <c r="K225" s="132" t="s">
        <v>2594</v>
      </c>
      <c r="M225" s="132" t="s">
        <v>2604</v>
      </c>
      <c r="N225" s="132" t="s">
        <v>2610</v>
      </c>
      <c r="O225" s="132" t="s">
        <v>2064</v>
      </c>
      <c r="P225" s="132" t="s">
        <v>461</v>
      </c>
      <c r="Q225" s="132" t="s">
        <v>2065</v>
      </c>
      <c r="S225" s="132" t="s">
        <v>2066</v>
      </c>
      <c r="U225" s="132" t="s">
        <v>2067</v>
      </c>
      <c r="V225" s="132" t="s">
        <v>2068</v>
      </c>
      <c r="Y225" s="132" t="s">
        <v>2069</v>
      </c>
      <c r="Z225" s="132" t="s">
        <v>2070</v>
      </c>
      <c r="AA225" s="132" t="s">
        <v>2071</v>
      </c>
      <c r="AB225" s="132" t="s">
        <v>2072</v>
      </c>
      <c r="AC225" s="132" t="s">
        <v>2073</v>
      </c>
      <c r="AE225" s="132" t="s">
        <v>2074</v>
      </c>
      <c r="AF225" s="132" t="s">
        <v>2075</v>
      </c>
      <c r="AG225" s="132" t="s">
        <v>2076</v>
      </c>
      <c r="AH225" s="132" t="s">
        <v>2077</v>
      </c>
      <c r="AI225" s="132" t="s">
        <v>2078</v>
      </c>
      <c r="AJ225" s="132" t="s">
        <v>2079</v>
      </c>
      <c r="AK225" s="132" t="s">
        <v>2080</v>
      </c>
      <c r="AL225" s="132" t="s">
        <v>2081</v>
      </c>
      <c r="AM225" s="132" t="s">
        <v>2082</v>
      </c>
      <c r="AN225" s="132" t="s">
        <v>2083</v>
      </c>
      <c r="AO225" s="132" t="s">
        <v>2084</v>
      </c>
      <c r="AP225" s="132"/>
      <c r="AQ225" s="132" t="s">
        <v>2085</v>
      </c>
      <c r="AR225" s="132"/>
      <c r="AS225" s="132"/>
      <c r="AT225" s="132" t="s">
        <v>2086</v>
      </c>
      <c r="AU225" s="132" t="s">
        <v>2087</v>
      </c>
      <c r="AV225" s="132" t="s">
        <v>2088</v>
      </c>
      <c r="AW225" s="132" t="s">
        <v>2089</v>
      </c>
      <c r="AX225" s="132" t="s">
        <v>2090</v>
      </c>
      <c r="AY225" s="132" t="s">
        <v>2091</v>
      </c>
      <c r="AZ225" s="132" t="s">
        <v>2092</v>
      </c>
      <c r="BA225" s="132" t="s">
        <v>2093</v>
      </c>
      <c r="BB225" s="132" t="s">
        <v>2094</v>
      </c>
      <c r="BC225" s="132" t="s">
        <v>2095</v>
      </c>
      <c r="BD225" s="132" t="s">
        <v>2096</v>
      </c>
      <c r="BE225" s="132" t="s">
        <v>2097</v>
      </c>
      <c r="BF225" s="132" t="s">
        <v>2098</v>
      </c>
      <c r="BG225" s="132" t="s">
        <v>2099</v>
      </c>
      <c r="BH225" s="132" t="s">
        <v>2067</v>
      </c>
      <c r="BI225" s="132" t="s">
        <v>2068</v>
      </c>
      <c r="BK225" s="132" t="s">
        <v>2069</v>
      </c>
      <c r="BL225" s="132" t="s">
        <v>2070</v>
      </c>
      <c r="BM225" s="132" t="s">
        <v>2071</v>
      </c>
      <c r="BN225" s="132" t="s">
        <v>2072</v>
      </c>
      <c r="BO225" s="132" t="s">
        <v>2073</v>
      </c>
      <c r="BP225" s="132" t="s">
        <v>2100</v>
      </c>
      <c r="BQ225" s="132" t="s">
        <v>2101</v>
      </c>
      <c r="BR225" s="132" t="s">
        <v>2074</v>
      </c>
      <c r="BS225" s="132" t="s">
        <v>2075</v>
      </c>
      <c r="BT225" s="132" t="s">
        <v>2076</v>
      </c>
      <c r="BU225" s="132" t="s">
        <v>2077</v>
      </c>
      <c r="BV225" s="132" t="s">
        <v>2078</v>
      </c>
      <c r="BW225" s="132" t="s">
        <v>2079</v>
      </c>
      <c r="BX225" s="132" t="s">
        <v>1862</v>
      </c>
      <c r="BY225" s="132" t="s">
        <v>2060</v>
      </c>
      <c r="BZ225" s="132" t="s">
        <v>2061</v>
      </c>
      <c r="CA225" s="132"/>
      <c r="CB225" s="132" t="s">
        <v>2062</v>
      </c>
      <c r="CC225" s="132" t="s">
        <v>2063</v>
      </c>
      <c r="CD225" s="132" t="s">
        <v>2064</v>
      </c>
      <c r="CE225" s="132" t="s">
        <v>461</v>
      </c>
      <c r="CF225" s="132" t="s">
        <v>2081</v>
      </c>
      <c r="CG225" s="132"/>
      <c r="CH225" s="132" t="s">
        <v>2102</v>
      </c>
      <c r="CI225" s="132" t="s">
        <v>2082</v>
      </c>
      <c r="CJ225" s="132" t="s">
        <v>2083</v>
      </c>
      <c r="CL225" s="132" t="s">
        <v>2084</v>
      </c>
      <c r="CM225" s="132"/>
      <c r="CN225" s="132" t="s">
        <v>2085</v>
      </c>
      <c r="CP225" s="132" t="s">
        <v>2103</v>
      </c>
      <c r="CQ225" s="132" t="s">
        <v>2086</v>
      </c>
      <c r="CR225" s="132" t="s">
        <v>2087</v>
      </c>
      <c r="CS225" s="132" t="s">
        <v>2088</v>
      </c>
      <c r="CT225" s="132" t="s">
        <v>2089</v>
      </c>
      <c r="CU225" s="132" t="s">
        <v>2090</v>
      </c>
      <c r="CV225" s="132" t="s">
        <v>2091</v>
      </c>
      <c r="CW225" s="132" t="s">
        <v>2092</v>
      </c>
      <c r="CX225" s="132" t="s">
        <v>2093</v>
      </c>
      <c r="CY225" s="132" t="s">
        <v>2094</v>
      </c>
      <c r="CZ225" s="132" t="s">
        <v>2095</v>
      </c>
      <c r="DA225" s="132" t="s">
        <v>2096</v>
      </c>
      <c r="DB225" s="132" t="s">
        <v>2097</v>
      </c>
      <c r="DC225" s="132" t="s">
        <v>2098</v>
      </c>
      <c r="DD225" s="132" t="s">
        <v>2099</v>
      </c>
      <c r="DE225" s="132"/>
    </row>
    <row r="226" spans="5:109" ht="409.5" x14ac:dyDescent="0.2">
      <c r="E226" s="132" t="s">
        <v>2541</v>
      </c>
      <c r="F226" s="132" t="s">
        <v>2550</v>
      </c>
      <c r="G226" s="132" t="s">
        <v>2562</v>
      </c>
      <c r="I226" s="132" t="s">
        <v>2581</v>
      </c>
      <c r="J226" s="132" t="s">
        <v>2589</v>
      </c>
      <c r="K226" s="132" t="s">
        <v>2595</v>
      </c>
      <c r="M226" s="132" t="s">
        <v>2605</v>
      </c>
      <c r="N226" s="132" t="s">
        <v>2611</v>
      </c>
      <c r="O226" s="132" t="s">
        <v>2109</v>
      </c>
      <c r="P226" s="132" t="s">
        <v>2110</v>
      </c>
      <c r="Q226" s="132" t="s">
        <v>2111</v>
      </c>
      <c r="S226" s="132" t="s">
        <v>2112</v>
      </c>
      <c r="U226" s="132" t="s">
        <v>2113</v>
      </c>
      <c r="V226" s="132" t="s">
        <v>2114</v>
      </c>
      <c r="Y226" s="132"/>
      <c r="Z226" s="132" t="s">
        <v>486</v>
      </c>
      <c r="AA226" s="132" t="s">
        <v>2115</v>
      </c>
      <c r="AB226" s="132" t="s">
        <v>2116</v>
      </c>
      <c r="AC226" s="132" t="s">
        <v>2117</v>
      </c>
      <c r="AE226" s="132" t="s">
        <v>2118</v>
      </c>
      <c r="AF226" s="132" t="s">
        <v>2119</v>
      </c>
      <c r="AG226" s="132" t="s">
        <v>2120</v>
      </c>
      <c r="AH226" s="132" t="s">
        <v>2121</v>
      </c>
      <c r="AI226" s="132" t="s">
        <v>2122</v>
      </c>
      <c r="AJ226" s="132" t="s">
        <v>2123</v>
      </c>
      <c r="AK226" s="132" t="s">
        <v>2124</v>
      </c>
      <c r="AL226" s="132" t="s">
        <v>2125</v>
      </c>
      <c r="AM226" s="132" t="s">
        <v>2126</v>
      </c>
      <c r="AN226" s="132"/>
      <c r="AO226" s="132" t="s">
        <v>2127</v>
      </c>
      <c r="AQ226" s="132" t="s">
        <v>2128</v>
      </c>
      <c r="AR226" s="132"/>
      <c r="AS226" s="132"/>
      <c r="AT226" s="132"/>
      <c r="AU226" s="132" t="s">
        <v>2129</v>
      </c>
      <c r="AV226" s="132" t="s">
        <v>2130</v>
      </c>
      <c r="AW226" s="132" t="s">
        <v>2131</v>
      </c>
      <c r="AX226" s="132" t="s">
        <v>2132</v>
      </c>
      <c r="AY226" s="132"/>
      <c r="BA226" s="132" t="s">
        <v>2133</v>
      </c>
      <c r="BB226" s="132" t="s">
        <v>2134</v>
      </c>
      <c r="BC226" s="132" t="s">
        <v>2135</v>
      </c>
      <c r="BD226" s="132" t="s">
        <v>2136</v>
      </c>
      <c r="BE226" s="132" t="s">
        <v>2137</v>
      </c>
      <c r="BF226" s="132" t="s">
        <v>2138</v>
      </c>
      <c r="BG226" s="132" t="s">
        <v>2139</v>
      </c>
      <c r="BH226" s="132" t="s">
        <v>2113</v>
      </c>
      <c r="BI226" s="132" t="s">
        <v>2114</v>
      </c>
      <c r="BK226" s="132"/>
      <c r="BL226" s="132" t="s">
        <v>486</v>
      </c>
      <c r="BM226" s="132" t="s">
        <v>2115</v>
      </c>
      <c r="BN226" s="132" t="s">
        <v>2116</v>
      </c>
      <c r="BO226" s="132" t="s">
        <v>2117</v>
      </c>
      <c r="BP226" s="132"/>
      <c r="BQ226" s="132" t="s">
        <v>2140</v>
      </c>
      <c r="BR226" s="132" t="s">
        <v>2118</v>
      </c>
      <c r="BS226" s="132" t="s">
        <v>2119</v>
      </c>
      <c r="BT226" s="132" t="s">
        <v>2120</v>
      </c>
      <c r="BU226" s="132" t="s">
        <v>2121</v>
      </c>
      <c r="BV226" s="132" t="s">
        <v>2122</v>
      </c>
      <c r="BW226" s="132" t="s">
        <v>2123</v>
      </c>
      <c r="BX226" s="132" t="s">
        <v>1883</v>
      </c>
      <c r="BY226" s="132" t="s">
        <v>2105</v>
      </c>
      <c r="BZ226" s="132" t="s">
        <v>2106</v>
      </c>
      <c r="CA226" s="132"/>
      <c r="CB226" s="132" t="s">
        <v>2107</v>
      </c>
      <c r="CC226" s="132" t="s">
        <v>2108</v>
      </c>
      <c r="CD226" s="132" t="s">
        <v>2109</v>
      </c>
      <c r="CE226" s="132" t="s">
        <v>2110</v>
      </c>
      <c r="CF226" s="132" t="s">
        <v>2125</v>
      </c>
      <c r="CG226" s="132"/>
      <c r="CH226" s="132" t="s">
        <v>2141</v>
      </c>
      <c r="CI226" s="132" t="s">
        <v>2126</v>
      </c>
      <c r="CJ226" s="132"/>
      <c r="CL226" s="132" t="s">
        <v>2127</v>
      </c>
      <c r="CN226" s="132" t="s">
        <v>2128</v>
      </c>
      <c r="CP226" s="132"/>
      <c r="CQ226" s="132" t="s">
        <v>2142</v>
      </c>
      <c r="CR226" s="132" t="s">
        <v>2129</v>
      </c>
      <c r="CS226" s="132" t="s">
        <v>2130</v>
      </c>
      <c r="CT226" s="132" t="s">
        <v>2131</v>
      </c>
      <c r="CU226" s="132" t="s">
        <v>2132</v>
      </c>
      <c r="CV226" s="132"/>
      <c r="CW226" s="132"/>
      <c r="CX226" s="132" t="s">
        <v>2133</v>
      </c>
      <c r="CY226" s="132" t="s">
        <v>2134</v>
      </c>
      <c r="CZ226" s="132" t="s">
        <v>2135</v>
      </c>
      <c r="DA226" s="132" t="s">
        <v>2136</v>
      </c>
      <c r="DB226" s="132" t="s">
        <v>2137</v>
      </c>
      <c r="DC226" s="132" t="s">
        <v>2138</v>
      </c>
      <c r="DD226" s="132" t="s">
        <v>2139</v>
      </c>
      <c r="DE226" s="132"/>
    </row>
    <row r="227" spans="5:109" ht="369.75" x14ac:dyDescent="0.2">
      <c r="E227" s="132" t="s">
        <v>2542</v>
      </c>
      <c r="F227" s="132" t="s">
        <v>2551</v>
      </c>
      <c r="G227" s="132" t="s">
        <v>2563</v>
      </c>
      <c r="I227" s="132" t="s">
        <v>2582</v>
      </c>
      <c r="J227" s="132" t="s">
        <v>2590</v>
      </c>
      <c r="K227" s="132" t="s">
        <v>2596</v>
      </c>
      <c r="M227" s="132" t="s">
        <v>2606</v>
      </c>
      <c r="N227" s="132" t="s">
        <v>2612</v>
      </c>
      <c r="P227" s="132" t="s">
        <v>2148</v>
      </c>
      <c r="Q227" s="132" t="s">
        <v>2149</v>
      </c>
      <c r="S227" s="132" t="s">
        <v>2150</v>
      </c>
      <c r="U227" s="132" t="s">
        <v>2151</v>
      </c>
      <c r="V227" s="132" t="s">
        <v>2152</v>
      </c>
      <c r="AA227" s="132" t="s">
        <v>2153</v>
      </c>
      <c r="AB227" s="132" t="s">
        <v>493</v>
      </c>
      <c r="AC227" s="132"/>
      <c r="AE227" s="132" t="s">
        <v>2154</v>
      </c>
      <c r="AF227" s="132" t="s">
        <v>2155</v>
      </c>
      <c r="AG227" s="132" t="s">
        <v>2156</v>
      </c>
      <c r="AH227" s="132" t="s">
        <v>2157</v>
      </c>
      <c r="AI227" s="132" t="s">
        <v>2158</v>
      </c>
      <c r="AJ227" s="132" t="s">
        <v>2159</v>
      </c>
      <c r="AK227" s="132"/>
      <c r="AL227" s="132" t="s">
        <v>2160</v>
      </c>
      <c r="AM227" s="132"/>
      <c r="AN227" s="132"/>
      <c r="AO227" s="132" t="s">
        <v>2161</v>
      </c>
      <c r="AQ227" s="132" t="s">
        <v>2162</v>
      </c>
      <c r="AR227" s="132"/>
      <c r="AS227" s="132"/>
      <c r="AT227" s="132"/>
      <c r="AU227" s="132"/>
      <c r="AV227" s="132" t="s">
        <v>2163</v>
      </c>
      <c r="AW227" s="132" t="s">
        <v>2164</v>
      </c>
      <c r="AX227" s="132" t="s">
        <v>2165</v>
      </c>
      <c r="AY227" s="132"/>
      <c r="BA227" s="132" t="s">
        <v>2166</v>
      </c>
      <c r="BB227" s="132"/>
      <c r="BC227" s="132" t="s">
        <v>2167</v>
      </c>
      <c r="BD227" s="132" t="s">
        <v>2168</v>
      </c>
      <c r="BE227" s="132" t="s">
        <v>2169</v>
      </c>
      <c r="BF227" s="132" t="s">
        <v>2170</v>
      </c>
      <c r="BG227" s="132"/>
      <c r="BH227" s="132" t="s">
        <v>2151</v>
      </c>
      <c r="BI227" s="132" t="s">
        <v>2152</v>
      </c>
      <c r="BK227" s="132"/>
      <c r="BM227" s="132" t="s">
        <v>2153</v>
      </c>
      <c r="BN227" s="132" t="s">
        <v>493</v>
      </c>
      <c r="BO227" s="132"/>
      <c r="BP227" s="132"/>
      <c r="BQ227" s="132" t="s">
        <v>2171</v>
      </c>
      <c r="BR227" s="132" t="s">
        <v>2154</v>
      </c>
      <c r="BS227" s="132" t="s">
        <v>2155</v>
      </c>
      <c r="BT227" s="132" t="s">
        <v>2156</v>
      </c>
      <c r="BU227" s="132" t="s">
        <v>2157</v>
      </c>
      <c r="BV227" s="132" t="s">
        <v>2158</v>
      </c>
      <c r="BW227" s="132" t="s">
        <v>2159</v>
      </c>
      <c r="BX227" s="132" t="s">
        <v>1979</v>
      </c>
      <c r="BY227" s="132" t="s">
        <v>2144</v>
      </c>
      <c r="BZ227" s="132" t="s">
        <v>2145</v>
      </c>
      <c r="CA227" s="132"/>
      <c r="CB227" s="132" t="s">
        <v>2146</v>
      </c>
      <c r="CC227" s="132" t="s">
        <v>2147</v>
      </c>
      <c r="CE227" s="132" t="s">
        <v>2148</v>
      </c>
      <c r="CF227" s="132" t="s">
        <v>2160</v>
      </c>
      <c r="CG227" s="132"/>
      <c r="CH227" s="132" t="s">
        <v>2172</v>
      </c>
      <c r="CI227" s="132"/>
      <c r="CL227" s="132" t="s">
        <v>2161</v>
      </c>
      <c r="CN227" s="132" t="s">
        <v>2162</v>
      </c>
      <c r="CP227" s="132"/>
      <c r="CQ227" s="132"/>
      <c r="CR227" s="132"/>
      <c r="CS227" s="132" t="s">
        <v>2163</v>
      </c>
      <c r="CT227" s="132" t="s">
        <v>2164</v>
      </c>
      <c r="CU227" s="132" t="s">
        <v>2165</v>
      </c>
      <c r="CV227" s="132"/>
      <c r="CX227" s="132" t="s">
        <v>2166</v>
      </c>
      <c r="CY227" s="132"/>
      <c r="CZ227" s="132" t="s">
        <v>2167</v>
      </c>
      <c r="DA227" s="132" t="s">
        <v>2168</v>
      </c>
      <c r="DB227" s="132" t="s">
        <v>2169</v>
      </c>
      <c r="DC227" s="132" t="s">
        <v>2170</v>
      </c>
      <c r="DD227" s="132"/>
      <c r="DE227" s="132"/>
    </row>
    <row r="228" spans="5:109" ht="255" x14ac:dyDescent="0.2">
      <c r="E228" s="132" t="s">
        <v>2543</v>
      </c>
      <c r="F228" s="132" t="s">
        <v>2552</v>
      </c>
      <c r="G228" s="132" t="s">
        <v>2564</v>
      </c>
      <c r="I228" s="132" t="s">
        <v>2583</v>
      </c>
      <c r="J228" s="132" t="s">
        <v>2591</v>
      </c>
      <c r="K228" s="132" t="s">
        <v>2597</v>
      </c>
      <c r="M228" s="132" t="s">
        <v>2607</v>
      </c>
      <c r="N228" s="132" t="s">
        <v>2613</v>
      </c>
      <c r="P228" s="132" t="s">
        <v>2178</v>
      </c>
      <c r="Q228" s="132" t="s">
        <v>2179</v>
      </c>
      <c r="U228" s="132" t="s">
        <v>2180</v>
      </c>
      <c r="AA228" s="132" t="s">
        <v>2181</v>
      </c>
      <c r="AB228" s="132" t="s">
        <v>2182</v>
      </c>
      <c r="AC228" s="132"/>
      <c r="AE228" s="132" t="s">
        <v>2183</v>
      </c>
      <c r="AF228" s="132" t="s">
        <v>2184</v>
      </c>
      <c r="AG228" s="132" t="s">
        <v>2185</v>
      </c>
      <c r="AH228" s="132"/>
      <c r="AI228" s="132"/>
      <c r="AJ228" s="132" t="s">
        <v>2186</v>
      </c>
      <c r="AK228" s="132"/>
      <c r="AL228" s="132" t="s">
        <v>2187</v>
      </c>
      <c r="AM228" s="132"/>
      <c r="AN228" s="132"/>
      <c r="AO228" s="132" t="s">
        <v>2188</v>
      </c>
      <c r="AQ228" s="132" t="s">
        <v>2189</v>
      </c>
      <c r="AR228" s="132"/>
      <c r="AS228" s="132"/>
      <c r="AT228" s="132"/>
      <c r="AU228" s="132"/>
      <c r="AV228" s="132" t="s">
        <v>2190</v>
      </c>
      <c r="AW228" s="132" t="s">
        <v>2191</v>
      </c>
      <c r="AX228" s="132" t="s">
        <v>2192</v>
      </c>
      <c r="AY228" s="132"/>
      <c r="BA228" s="132" t="s">
        <v>2193</v>
      </c>
      <c r="BB228" s="132"/>
      <c r="BC228" s="132" t="s">
        <v>2194</v>
      </c>
      <c r="BD228" s="132"/>
      <c r="BE228" s="132" t="s">
        <v>2195</v>
      </c>
      <c r="BF228" s="132" t="s">
        <v>2196</v>
      </c>
      <c r="BG228" s="132"/>
      <c r="BH228" s="132" t="s">
        <v>2180</v>
      </c>
      <c r="BI228" s="132"/>
      <c r="BK228" s="132"/>
      <c r="BM228" s="132" t="s">
        <v>2181</v>
      </c>
      <c r="BN228" s="132" t="s">
        <v>2182</v>
      </c>
      <c r="BO228" s="132"/>
      <c r="BP228" s="132"/>
      <c r="BQ228" s="132" t="s">
        <v>2197</v>
      </c>
      <c r="BR228" s="132" t="s">
        <v>2183</v>
      </c>
      <c r="BS228" s="132" t="s">
        <v>2184</v>
      </c>
      <c r="BT228" s="132" t="s">
        <v>2185</v>
      </c>
      <c r="BU228" s="132"/>
      <c r="BV228" s="132"/>
      <c r="BW228" s="132" t="s">
        <v>2186</v>
      </c>
      <c r="BX228" s="132" t="s">
        <v>2030</v>
      </c>
      <c r="BY228" s="132" t="s">
        <v>2174</v>
      </c>
      <c r="BZ228" s="132" t="s">
        <v>2175</v>
      </c>
      <c r="CA228" s="132"/>
      <c r="CB228" s="132" t="s">
        <v>2176</v>
      </c>
      <c r="CC228" s="132" t="s">
        <v>2177</v>
      </c>
      <c r="CE228" s="132" t="s">
        <v>2178</v>
      </c>
      <c r="CF228" s="132" t="s">
        <v>2187</v>
      </c>
      <c r="CH228" s="132"/>
      <c r="CL228" s="132" t="s">
        <v>2188</v>
      </c>
      <c r="CN228" s="132" t="s">
        <v>2189</v>
      </c>
      <c r="CP228" s="132"/>
      <c r="CQ228" s="132"/>
      <c r="CR228" s="132"/>
      <c r="CS228" s="132" t="s">
        <v>2190</v>
      </c>
      <c r="CT228" s="132" t="s">
        <v>2191</v>
      </c>
      <c r="CU228" s="132" t="s">
        <v>2192</v>
      </c>
      <c r="CV228" s="132"/>
      <c r="CX228" s="132" t="s">
        <v>2193</v>
      </c>
      <c r="CY228" s="132"/>
      <c r="CZ228" s="132" t="s">
        <v>2194</v>
      </c>
      <c r="DA228" s="132"/>
      <c r="DB228" s="132" t="s">
        <v>2195</v>
      </c>
      <c r="DC228" s="132" t="s">
        <v>2196</v>
      </c>
      <c r="DD228" s="132"/>
      <c r="DE228" s="132"/>
    </row>
    <row r="229" spans="5:109" ht="331.5" x14ac:dyDescent="0.2">
      <c r="E229" s="132" t="s">
        <v>2544</v>
      </c>
      <c r="F229" s="132" t="s">
        <v>2553</v>
      </c>
      <c r="G229" s="132" t="s">
        <v>2566</v>
      </c>
      <c r="K229" s="132" t="s">
        <v>2598</v>
      </c>
      <c r="N229" s="132" t="s">
        <v>2614</v>
      </c>
      <c r="P229" s="132" t="s">
        <v>2618</v>
      </c>
      <c r="Q229" s="132" t="s">
        <v>2201</v>
      </c>
      <c r="U229" s="132" t="s">
        <v>2202</v>
      </c>
      <c r="AA229" s="132" t="s">
        <v>2203</v>
      </c>
      <c r="AB229" s="132" t="s">
        <v>2204</v>
      </c>
      <c r="AC229" s="132"/>
      <c r="AE229" s="132" t="s">
        <v>2205</v>
      </c>
      <c r="AF229" s="132" t="s">
        <v>2206</v>
      </c>
      <c r="AG229" s="132" t="s">
        <v>2207</v>
      </c>
      <c r="AH229" s="132"/>
      <c r="AI229" s="132"/>
      <c r="AJ229" s="132" t="s">
        <v>2208</v>
      </c>
      <c r="AK229" s="132"/>
      <c r="AL229" s="132" t="s">
        <v>2209</v>
      </c>
      <c r="AM229" s="132"/>
      <c r="AN229" s="132"/>
      <c r="AO229" s="132" t="s">
        <v>2210</v>
      </c>
      <c r="AQ229" s="132" t="s">
        <v>2211</v>
      </c>
      <c r="AR229" s="132"/>
      <c r="AT229" s="132"/>
      <c r="AU229" s="132"/>
      <c r="AV229" s="132" t="s">
        <v>2212</v>
      </c>
      <c r="AW229" s="132"/>
      <c r="AX229" s="132"/>
      <c r="AY229" s="132"/>
      <c r="BA229" s="132" t="s">
        <v>2213</v>
      </c>
      <c r="BB229" s="132"/>
      <c r="BC229" s="132"/>
      <c r="BD229" s="132"/>
      <c r="BE229" s="132"/>
      <c r="BF229" s="132" t="s">
        <v>2214</v>
      </c>
      <c r="BG229" s="132"/>
      <c r="BH229" s="132" t="s">
        <v>2202</v>
      </c>
      <c r="BK229" s="132"/>
      <c r="BM229" s="132" t="s">
        <v>2203</v>
      </c>
      <c r="BN229" s="132" t="s">
        <v>2204</v>
      </c>
      <c r="BO229" s="132"/>
      <c r="BP229" s="132"/>
      <c r="BR229" s="132" t="s">
        <v>2205</v>
      </c>
      <c r="BS229" s="132" t="s">
        <v>2206</v>
      </c>
      <c r="BT229" s="132" t="s">
        <v>2207</v>
      </c>
      <c r="BU229" s="132"/>
      <c r="BV229" s="132"/>
      <c r="BW229" s="132" t="s">
        <v>2208</v>
      </c>
      <c r="BX229" s="132" t="s">
        <v>2080</v>
      </c>
      <c r="BZ229" s="132" t="s">
        <v>2215</v>
      </c>
      <c r="CA229" s="132"/>
      <c r="CB229" s="132"/>
      <c r="CC229" s="132" t="s">
        <v>1889</v>
      </c>
      <c r="CE229" s="132" t="s">
        <v>2200</v>
      </c>
      <c r="CF229" s="132" t="s">
        <v>2209</v>
      </c>
      <c r="CH229" s="132"/>
      <c r="CL229" s="132" t="s">
        <v>2210</v>
      </c>
      <c r="CN229" s="132" t="s">
        <v>2211</v>
      </c>
      <c r="CP229" s="132"/>
      <c r="CQ229" s="132"/>
      <c r="CR229" s="132"/>
      <c r="CS229" s="132" t="s">
        <v>2212</v>
      </c>
      <c r="CT229" s="132"/>
      <c r="CU229" s="132"/>
      <c r="CV229" s="132"/>
      <c r="CX229" s="132" t="s">
        <v>2213</v>
      </c>
      <c r="CY229" s="132"/>
      <c r="CZ229" s="132"/>
      <c r="DA229" s="132"/>
      <c r="DB229" s="132"/>
      <c r="DC229" s="132" t="s">
        <v>2214</v>
      </c>
      <c r="DD229" s="132"/>
      <c r="DE229" s="132"/>
    </row>
    <row r="230" spans="5:109" ht="216.75" x14ac:dyDescent="0.2">
      <c r="E230" s="132" t="s">
        <v>2545</v>
      </c>
      <c r="F230" s="132" t="s">
        <v>2554</v>
      </c>
      <c r="G230" s="132" t="s">
        <v>2565</v>
      </c>
      <c r="K230" s="132" t="s">
        <v>2599</v>
      </c>
      <c r="U230" s="132" t="s">
        <v>2217</v>
      </c>
      <c r="AA230" s="132"/>
      <c r="AB230" s="132" t="s">
        <v>2218</v>
      </c>
      <c r="AC230" s="132"/>
      <c r="AE230" s="132" t="s">
        <v>2219</v>
      </c>
      <c r="AG230" s="132" t="s">
        <v>2220</v>
      </c>
      <c r="AQ230" s="132"/>
      <c r="AR230" s="132"/>
      <c r="AT230" s="132"/>
      <c r="AU230" s="132"/>
      <c r="AV230" s="132" t="s">
        <v>2221</v>
      </c>
      <c r="AW230" s="132"/>
      <c r="AX230" s="132"/>
      <c r="AY230" s="132"/>
      <c r="BA230" s="132" t="s">
        <v>2222</v>
      </c>
      <c r="BB230" s="132"/>
      <c r="BC230" s="132"/>
      <c r="BD230" s="132"/>
      <c r="BE230" s="132"/>
      <c r="BF230" s="132"/>
      <c r="BG230" s="132"/>
      <c r="BH230" s="132" t="s">
        <v>2217</v>
      </c>
      <c r="BM230" s="132"/>
      <c r="BN230" s="132" t="s">
        <v>2218</v>
      </c>
      <c r="BO230" s="132"/>
      <c r="BP230" s="132"/>
      <c r="BR230" s="132" t="s">
        <v>2219</v>
      </c>
      <c r="BS230" s="132"/>
      <c r="BT230" s="132" t="s">
        <v>2220</v>
      </c>
      <c r="BU230" s="132"/>
      <c r="BV230" s="132"/>
      <c r="BW230" s="132"/>
      <c r="BX230" s="132" t="s">
        <v>2124</v>
      </c>
      <c r="BZ230" s="132" t="s">
        <v>2198</v>
      </c>
      <c r="CA230" s="132"/>
      <c r="CB230" s="132"/>
      <c r="CC230" s="132" t="s">
        <v>2199</v>
      </c>
      <c r="CL230" s="132"/>
      <c r="CN230" s="132"/>
      <c r="CP230" s="132"/>
      <c r="CS230" s="132" t="s">
        <v>2221</v>
      </c>
      <c r="CT230" s="132"/>
      <c r="CU230" s="132"/>
      <c r="CV230" s="132"/>
      <c r="CX230" s="132" t="s">
        <v>2222</v>
      </c>
      <c r="CY230" s="132"/>
      <c r="CZ230" s="132"/>
      <c r="DA230" s="132"/>
      <c r="DB230" s="132"/>
      <c r="DC230" s="132"/>
      <c r="DD230" s="132"/>
      <c r="DE230" s="132"/>
    </row>
    <row r="231" spans="5:109" ht="140.25" x14ac:dyDescent="0.2">
      <c r="E231" s="132" t="s">
        <v>2546</v>
      </c>
      <c r="F231" s="132" t="s">
        <v>2555</v>
      </c>
      <c r="G231" s="132" t="s">
        <v>2567</v>
      </c>
      <c r="U231" s="132" t="s">
        <v>2223</v>
      </c>
      <c r="AA231" s="132"/>
      <c r="AB231" s="132" t="s">
        <v>2224</v>
      </c>
      <c r="AC231" s="132"/>
      <c r="AQ231" s="132"/>
      <c r="AR231" s="132"/>
      <c r="AV231" s="132" t="s">
        <v>2225</v>
      </c>
      <c r="BA231" s="132" t="s">
        <v>2226</v>
      </c>
      <c r="BB231" s="132"/>
      <c r="BH231" s="132" t="s">
        <v>2223</v>
      </c>
      <c r="BM231" s="132"/>
      <c r="BN231" s="132" t="s">
        <v>2224</v>
      </c>
      <c r="BO231" s="132"/>
      <c r="BP231" s="132"/>
      <c r="BR231" s="132"/>
      <c r="BS231" s="132"/>
      <c r="BT231" s="132"/>
      <c r="BU231" s="132"/>
      <c r="BZ231" s="132" t="s">
        <v>2216</v>
      </c>
      <c r="CA231" s="132"/>
      <c r="CB231" s="132"/>
      <c r="CM231" s="132"/>
      <c r="CP231" s="132"/>
      <c r="CS231" s="132" t="s">
        <v>2225</v>
      </c>
      <c r="CT231" s="132"/>
      <c r="CU231" s="132"/>
      <c r="CV231" s="132"/>
      <c r="CX231" s="132" t="s">
        <v>2226</v>
      </c>
      <c r="CY231" s="132"/>
    </row>
    <row r="232" spans="5:109" ht="63.75" x14ac:dyDescent="0.2">
      <c r="F232" s="132" t="s">
        <v>2556</v>
      </c>
      <c r="G232" s="132" t="s">
        <v>2568</v>
      </c>
      <c r="AV232" s="132"/>
      <c r="BA232" s="132"/>
      <c r="BB232" s="132"/>
      <c r="CT232" s="132"/>
      <c r="CU232" s="132"/>
      <c r="CV232" s="132"/>
    </row>
    <row r="233" spans="5:109" ht="51" x14ac:dyDescent="0.2">
      <c r="F233" s="132" t="s">
        <v>2557</v>
      </c>
      <c r="G233" s="132" t="s">
        <v>2569</v>
      </c>
      <c r="AV233" s="132"/>
      <c r="CT233" s="132"/>
      <c r="CU233" s="132"/>
      <c r="CV233" s="132"/>
    </row>
    <row r="234" spans="5:109" ht="102" x14ac:dyDescent="0.2">
      <c r="G234" s="132" t="s">
        <v>2570</v>
      </c>
      <c r="AV234" s="132"/>
      <c r="CT234" s="132"/>
      <c r="CU234" s="132"/>
      <c r="CV234" s="132"/>
    </row>
    <row r="235" spans="5:109" ht="38.25" x14ac:dyDescent="0.2">
      <c r="G235" s="132" t="s">
        <v>2571</v>
      </c>
      <c r="AV235" s="132"/>
    </row>
    <row r="236" spans="5:109" ht="51" x14ac:dyDescent="0.2">
      <c r="G236" s="132" t="s">
        <v>2572</v>
      </c>
      <c r="AV236" s="132"/>
    </row>
    <row r="237" spans="5:109" ht="63.75" x14ac:dyDescent="0.2">
      <c r="G237" s="132" t="s">
        <v>2573</v>
      </c>
      <c r="AV237" s="132"/>
    </row>
    <row r="238" spans="5:109" ht="63.75" x14ac:dyDescent="0.2">
      <c r="G238" s="132" t="s">
        <v>2574</v>
      </c>
      <c r="AV238" s="132"/>
    </row>
    <row r="239" spans="5:109" ht="51" x14ac:dyDescent="0.2">
      <c r="G239" s="132" t="s">
        <v>2575</v>
      </c>
      <c r="AV239" s="132"/>
    </row>
    <row r="240" spans="5:109" ht="40.5" customHeight="1" x14ac:dyDescent="0.2">
      <c r="G240" s="132" t="s">
        <v>2576</v>
      </c>
      <c r="AV240" s="132"/>
    </row>
    <row r="241" spans="1:52" ht="27" customHeight="1" x14ac:dyDescent="0.2">
      <c r="AV241" s="132"/>
    </row>
    <row r="242" spans="1:52" x14ac:dyDescent="0.2">
      <c r="AV242" s="132"/>
    </row>
    <row r="243" spans="1:52" x14ac:dyDescent="0.2">
      <c r="B243" t="s">
        <v>439</v>
      </c>
      <c r="C243" t="s">
        <v>462</v>
      </c>
      <c r="D243" t="s">
        <v>466</v>
      </c>
      <c r="E243" t="s">
        <v>467</v>
      </c>
      <c r="F243" t="s">
        <v>468</v>
      </c>
      <c r="G243" t="s">
        <v>469</v>
      </c>
      <c r="H243" t="s">
        <v>485</v>
      </c>
      <c r="I243" t="s">
        <v>507</v>
      </c>
      <c r="J243" t="s">
        <v>508</v>
      </c>
      <c r="K243" t="s">
        <v>516</v>
      </c>
      <c r="L243" t="s">
        <v>517</v>
      </c>
      <c r="M243" t="s">
        <v>518</v>
      </c>
      <c r="N243" t="s">
        <v>519</v>
      </c>
      <c r="O243" t="s">
        <v>521</v>
      </c>
      <c r="P243" t="s">
        <v>522</v>
      </c>
      <c r="Q243" t="s">
        <v>532</v>
      </c>
      <c r="R243" t="s">
        <v>533</v>
      </c>
      <c r="S243" t="s">
        <v>534</v>
      </c>
      <c r="T243" t="s">
        <v>535</v>
      </c>
      <c r="U243" t="s">
        <v>536</v>
      </c>
      <c r="V243" t="s">
        <v>537</v>
      </c>
      <c r="W243" t="s">
        <v>689</v>
      </c>
      <c r="X243" t="s">
        <v>711</v>
      </c>
      <c r="Y243" t="s">
        <v>719</v>
      </c>
      <c r="Z243" t="s">
        <v>726</v>
      </c>
      <c r="AA243" t="s">
        <v>727</v>
      </c>
      <c r="AB243" t="s">
        <v>735</v>
      </c>
      <c r="AC243" t="s">
        <v>736</v>
      </c>
      <c r="AD243" s="132" t="s">
        <v>737</v>
      </c>
      <c r="AE243" s="132" t="s">
        <v>738</v>
      </c>
      <c r="AF243" s="132" t="s">
        <v>739</v>
      </c>
      <c r="AG243" s="132" t="s">
        <v>740</v>
      </c>
      <c r="AH243" s="132" t="s">
        <v>741</v>
      </c>
      <c r="AI243" t="s">
        <v>745</v>
      </c>
      <c r="AJ243" t="s">
        <v>746</v>
      </c>
      <c r="AK243" t="s">
        <v>747</v>
      </c>
      <c r="AL243" t="s">
        <v>748</v>
      </c>
      <c r="AM243" t="s">
        <v>749</v>
      </c>
      <c r="AN243" t="s">
        <v>751</v>
      </c>
      <c r="AO243" t="s">
        <v>752</v>
      </c>
      <c r="AP243" t="s">
        <v>753</v>
      </c>
      <c r="AQ243" t="s">
        <v>763</v>
      </c>
      <c r="AR243" t="s">
        <v>764</v>
      </c>
      <c r="AS243" t="s">
        <v>765</v>
      </c>
      <c r="AT243" t="s">
        <v>766</v>
      </c>
      <c r="AU243" t="s">
        <v>767</v>
      </c>
      <c r="AV243" t="s">
        <v>768</v>
      </c>
    </row>
    <row r="244" spans="1:52" ht="153" x14ac:dyDescent="0.2">
      <c r="B244" s="137" t="s">
        <v>2007</v>
      </c>
      <c r="C244" s="154" t="s">
        <v>2618</v>
      </c>
      <c r="D244" s="154" t="s">
        <v>2621</v>
      </c>
      <c r="E244" s="137" t="s">
        <v>2016</v>
      </c>
      <c r="F244" s="137" t="s">
        <v>2017</v>
      </c>
      <c r="G244" s="137" t="s">
        <v>2066</v>
      </c>
      <c r="H244" s="137" t="s">
        <v>1966</v>
      </c>
      <c r="I244" s="137" t="s">
        <v>1980</v>
      </c>
      <c r="J244" s="137" t="s">
        <v>2031</v>
      </c>
      <c r="K244" s="137" t="s">
        <v>1985</v>
      </c>
      <c r="L244" s="137" t="s">
        <v>2085</v>
      </c>
      <c r="M244" s="137" t="s">
        <v>2162</v>
      </c>
      <c r="N244" s="137" t="s">
        <v>2189</v>
      </c>
      <c r="O244" s="137" t="s">
        <v>1986</v>
      </c>
      <c r="P244" s="137" t="s">
        <v>2037</v>
      </c>
      <c r="Q244" s="137" t="s">
        <v>1990</v>
      </c>
      <c r="R244" s="137" t="s">
        <v>2130</v>
      </c>
      <c r="S244" s="137" t="s">
        <v>2192</v>
      </c>
      <c r="T244" s="137" t="s">
        <v>1994</v>
      </c>
      <c r="U244" s="137" t="s">
        <v>2045</v>
      </c>
      <c r="V244" s="137" t="s">
        <v>2092</v>
      </c>
      <c r="W244" s="137" t="s">
        <v>1966</v>
      </c>
      <c r="X244" s="137" t="s">
        <v>710</v>
      </c>
      <c r="Y244" s="137" t="s">
        <v>2200</v>
      </c>
      <c r="Z244" s="137" t="s">
        <v>1980</v>
      </c>
      <c r="AA244" s="137" t="s">
        <v>2031</v>
      </c>
      <c r="AB244" s="137" t="s">
        <v>2004</v>
      </c>
      <c r="AC244" s="137" t="s">
        <v>2056</v>
      </c>
      <c r="AD244" s="137" t="s">
        <v>2005</v>
      </c>
      <c r="AE244" s="137" t="s">
        <v>2057</v>
      </c>
      <c r="AF244" s="137" t="s">
        <v>2102</v>
      </c>
      <c r="AG244" s="137" t="s">
        <v>2141</v>
      </c>
      <c r="AH244" s="137" t="s">
        <v>2172</v>
      </c>
      <c r="AI244" s="137" t="s">
        <v>1985</v>
      </c>
      <c r="AJ244" s="137" t="s">
        <v>2036</v>
      </c>
      <c r="AK244" s="137" t="s">
        <v>2085</v>
      </c>
      <c r="AL244" s="137" t="s">
        <v>2162</v>
      </c>
      <c r="AM244" s="137" t="s">
        <v>2189</v>
      </c>
      <c r="AN244" s="137" t="s">
        <v>1986</v>
      </c>
      <c r="AO244" s="137" t="s">
        <v>2037</v>
      </c>
      <c r="AP244" s="137" t="s">
        <v>2103</v>
      </c>
      <c r="AQ244" s="137" t="s">
        <v>1990</v>
      </c>
      <c r="AR244" s="137" t="s">
        <v>2130</v>
      </c>
      <c r="AS244" s="137" t="s">
        <v>2192</v>
      </c>
      <c r="AT244" s="137" t="s">
        <v>1994</v>
      </c>
      <c r="AU244" s="137" t="s">
        <v>2045</v>
      </c>
      <c r="AV244" s="137" t="s">
        <v>2092</v>
      </c>
      <c r="AX244" s="132"/>
      <c r="AZ244" s="132"/>
    </row>
    <row r="245" spans="1:52" ht="229.5" x14ac:dyDescent="0.2">
      <c r="A245" s="90" t="s">
        <v>440</v>
      </c>
      <c r="B245" s="132" t="s">
        <v>2227</v>
      </c>
      <c r="C245" s="132" t="s">
        <v>2619</v>
      </c>
      <c r="D245" s="132" t="s">
        <v>2229</v>
      </c>
      <c r="E245" s="132" t="s">
        <v>2230</v>
      </c>
      <c r="F245" s="132" t="s">
        <v>2231</v>
      </c>
      <c r="G245" s="132" t="s">
        <v>2232</v>
      </c>
      <c r="H245" s="132" t="s">
        <v>2233</v>
      </c>
      <c r="I245" s="132" t="s">
        <v>2234</v>
      </c>
      <c r="J245" s="132" t="s">
        <v>2235</v>
      </c>
      <c r="K245" s="132" t="s">
        <v>2236</v>
      </c>
      <c r="L245" s="132" t="s">
        <v>2237</v>
      </c>
      <c r="M245" s="132" t="s">
        <v>2238</v>
      </c>
      <c r="N245" s="132" t="s">
        <v>2239</v>
      </c>
      <c r="O245" s="132" t="s">
        <v>2240</v>
      </c>
      <c r="P245" s="132" t="s">
        <v>2241</v>
      </c>
      <c r="Q245" s="132" t="s">
        <v>2242</v>
      </c>
      <c r="R245" s="132" t="s">
        <v>2243</v>
      </c>
      <c r="S245" s="132" t="s">
        <v>2244</v>
      </c>
      <c r="T245" s="132" t="s">
        <v>2245</v>
      </c>
      <c r="U245" s="132" t="s">
        <v>2246</v>
      </c>
      <c r="V245" s="132" t="s">
        <v>2247</v>
      </c>
      <c r="W245" s="132" t="s">
        <v>2233</v>
      </c>
      <c r="X245" s="132" t="s">
        <v>452</v>
      </c>
      <c r="Y245" s="132" t="s">
        <v>2228</v>
      </c>
      <c r="Z245" s="132" t="s">
        <v>2234</v>
      </c>
      <c r="AA245" s="132" t="s">
        <v>2235</v>
      </c>
      <c r="AB245" s="132" t="s">
        <v>2248</v>
      </c>
      <c r="AC245" s="132" t="s">
        <v>2249</v>
      </c>
      <c r="AD245" s="132" t="s">
        <v>2250</v>
      </c>
      <c r="AE245" s="132" t="s">
        <v>2251</v>
      </c>
      <c r="AF245" s="132" t="s">
        <v>2252</v>
      </c>
      <c r="AG245" s="132" t="s">
        <v>2253</v>
      </c>
      <c r="AH245" s="132" t="s">
        <v>2254</v>
      </c>
      <c r="AI245" s="132" t="s">
        <v>2236</v>
      </c>
      <c r="AK245" s="132" t="s">
        <v>2237</v>
      </c>
      <c r="AL245" s="132" t="s">
        <v>2238</v>
      </c>
      <c r="AM245" s="132" t="s">
        <v>2239</v>
      </c>
      <c r="AN245" s="132" t="s">
        <v>2240</v>
      </c>
      <c r="AO245" s="132" t="s">
        <v>2241</v>
      </c>
      <c r="AP245" s="132" t="s">
        <v>2255</v>
      </c>
      <c r="AQ245" s="132" t="s">
        <v>2242</v>
      </c>
      <c r="AR245" s="132" t="s">
        <v>2243</v>
      </c>
      <c r="AS245" s="132" t="s">
        <v>2244</v>
      </c>
      <c r="AT245" s="132" t="s">
        <v>2245</v>
      </c>
      <c r="AU245" s="132" t="s">
        <v>2246</v>
      </c>
      <c r="AV245" s="132" t="s">
        <v>2247</v>
      </c>
    </row>
    <row r="246" spans="1:52" ht="127.5" x14ac:dyDescent="0.2">
      <c r="A246" s="90" t="s">
        <v>441</v>
      </c>
      <c r="B246" s="132" t="s">
        <v>2256</v>
      </c>
      <c r="C246" s="132" t="s">
        <v>2620</v>
      </c>
      <c r="D246" s="132" t="s">
        <v>2258</v>
      </c>
      <c r="E246" s="132" t="s">
        <v>2259</v>
      </c>
      <c r="F246" s="132" t="s">
        <v>2260</v>
      </c>
      <c r="G246" s="132" t="s">
        <v>2261</v>
      </c>
      <c r="H246" s="132" t="s">
        <v>2262</v>
      </c>
      <c r="I246" s="132" t="s">
        <v>2263</v>
      </c>
      <c r="J246" s="132" t="s">
        <v>2264</v>
      </c>
      <c r="K246" s="132" t="s">
        <v>2265</v>
      </c>
      <c r="L246" s="132" t="s">
        <v>2266</v>
      </c>
      <c r="M246" s="132" t="s">
        <v>2267</v>
      </c>
      <c r="N246" s="132" t="s">
        <v>2268</v>
      </c>
      <c r="O246" s="132" t="s">
        <v>2269</v>
      </c>
      <c r="P246" s="132" t="s">
        <v>2270</v>
      </c>
      <c r="Q246" s="132" t="s">
        <v>2271</v>
      </c>
      <c r="R246" s="132" t="s">
        <v>2272</v>
      </c>
      <c r="S246" s="132" t="s">
        <v>2273</v>
      </c>
      <c r="T246" s="132" t="s">
        <v>2274</v>
      </c>
      <c r="U246" s="132" t="s">
        <v>2275</v>
      </c>
      <c r="V246" s="132" t="s">
        <v>2276</v>
      </c>
      <c r="W246" s="132" t="s">
        <v>2262</v>
      </c>
      <c r="X246" s="132" t="s">
        <v>2008</v>
      </c>
      <c r="Y246" s="132" t="s">
        <v>2257</v>
      </c>
      <c r="Z246" s="132" t="s">
        <v>2263</v>
      </c>
      <c r="AA246" s="132" t="s">
        <v>2264</v>
      </c>
      <c r="AB246" s="132" t="s">
        <v>2277</v>
      </c>
      <c r="AC246" s="132" t="s">
        <v>2278</v>
      </c>
      <c r="AD246" s="132" t="s">
        <v>2279</v>
      </c>
      <c r="AE246" s="132" t="s">
        <v>2280</v>
      </c>
      <c r="AF246" s="132" t="s">
        <v>2281</v>
      </c>
      <c r="AG246" s="132" t="s">
        <v>2282</v>
      </c>
      <c r="AH246" s="132" t="s">
        <v>2283</v>
      </c>
      <c r="AI246" s="132" t="s">
        <v>2265</v>
      </c>
      <c r="AK246" s="132" t="s">
        <v>2266</v>
      </c>
      <c r="AL246" s="132" t="s">
        <v>2267</v>
      </c>
      <c r="AM246" s="132" t="s">
        <v>2268</v>
      </c>
      <c r="AN246" s="132" t="s">
        <v>2269</v>
      </c>
      <c r="AO246" s="132" t="s">
        <v>2270</v>
      </c>
      <c r="AP246" s="132" t="s">
        <v>2284</v>
      </c>
      <c r="AQ246" s="132" t="s">
        <v>2271</v>
      </c>
      <c r="AR246" s="132" t="s">
        <v>2272</v>
      </c>
      <c r="AS246" s="132" t="s">
        <v>2273</v>
      </c>
      <c r="AT246" s="132" t="s">
        <v>2274</v>
      </c>
      <c r="AU246" s="132" t="s">
        <v>2275</v>
      </c>
      <c r="AV246" s="132" t="s">
        <v>2276</v>
      </c>
    </row>
    <row r="247" spans="1:52" ht="153" x14ac:dyDescent="0.2">
      <c r="C247" s="132" t="s">
        <v>2285</v>
      </c>
      <c r="D247" s="132" t="s">
        <v>2286</v>
      </c>
      <c r="E247" s="132" t="s">
        <v>2287</v>
      </c>
      <c r="F247" s="132" t="s">
        <v>2288</v>
      </c>
      <c r="H247" s="132" t="s">
        <v>2289</v>
      </c>
      <c r="J247" s="132" t="s">
        <v>2290</v>
      </c>
      <c r="K247" s="132" t="s">
        <v>2291</v>
      </c>
      <c r="L247" s="132" t="s">
        <v>2292</v>
      </c>
      <c r="M247" s="132" t="s">
        <v>2293</v>
      </c>
      <c r="N247" s="132" t="s">
        <v>2294</v>
      </c>
      <c r="O247" s="132" t="s">
        <v>2295</v>
      </c>
      <c r="P247" s="132" t="s">
        <v>2296</v>
      </c>
      <c r="Q247" s="132" t="s">
        <v>2297</v>
      </c>
      <c r="R247" s="132" t="s">
        <v>2298</v>
      </c>
      <c r="S247" s="132" t="s">
        <v>2299</v>
      </c>
      <c r="T247" s="132" t="s">
        <v>2300</v>
      </c>
      <c r="U247" s="132" t="s">
        <v>2301</v>
      </c>
      <c r="V247" s="132" t="s">
        <v>2302</v>
      </c>
      <c r="W247" s="132" t="s">
        <v>2289</v>
      </c>
      <c r="X247" s="132" t="s">
        <v>2059</v>
      </c>
      <c r="Y247" s="132" t="s">
        <v>2285</v>
      </c>
      <c r="AA247" s="132" t="s">
        <v>2290</v>
      </c>
      <c r="AB247" s="132" t="s">
        <v>2303</v>
      </c>
      <c r="AC247" s="132" t="s">
        <v>2304</v>
      </c>
      <c r="AD247" s="132" t="s">
        <v>2305</v>
      </c>
      <c r="AE247" s="132" t="s">
        <v>2306</v>
      </c>
      <c r="AF247" s="132" t="s">
        <v>2307</v>
      </c>
      <c r="AG247" s="132" t="s">
        <v>2308</v>
      </c>
      <c r="AH247" s="132" t="s">
        <v>2309</v>
      </c>
      <c r="AI247" s="132" t="s">
        <v>2291</v>
      </c>
      <c r="AK247" s="132" t="s">
        <v>2292</v>
      </c>
      <c r="AL247" s="132" t="s">
        <v>2293</v>
      </c>
      <c r="AM247" s="132" t="s">
        <v>2294</v>
      </c>
      <c r="AN247" s="132" t="s">
        <v>2295</v>
      </c>
      <c r="AO247" s="132" t="s">
        <v>2296</v>
      </c>
      <c r="AP247" s="132" t="s">
        <v>2310</v>
      </c>
      <c r="AQ247" s="132" t="s">
        <v>2297</v>
      </c>
      <c r="AR247" s="132" t="s">
        <v>2298</v>
      </c>
      <c r="AS247" s="132" t="s">
        <v>2299</v>
      </c>
      <c r="AT247" s="132" t="s">
        <v>2300</v>
      </c>
      <c r="AU247" s="132" t="s">
        <v>2301</v>
      </c>
      <c r="AV247" s="132" t="s">
        <v>2302</v>
      </c>
    </row>
    <row r="248" spans="1:52" ht="165.75" x14ac:dyDescent="0.2">
      <c r="C248" s="132" t="s">
        <v>2311</v>
      </c>
      <c r="D248" s="132" t="s">
        <v>2312</v>
      </c>
      <c r="E248" s="132" t="s">
        <v>2313</v>
      </c>
      <c r="F248" s="132" t="s">
        <v>2314</v>
      </c>
      <c r="H248" s="132" t="s">
        <v>2315</v>
      </c>
      <c r="J248" s="132" t="s">
        <v>2316</v>
      </c>
      <c r="K248" s="132" t="s">
        <v>2317</v>
      </c>
      <c r="L248" s="132" t="s">
        <v>2318</v>
      </c>
      <c r="M248" s="132" t="s">
        <v>2319</v>
      </c>
      <c r="N248" s="132" t="s">
        <v>2320</v>
      </c>
      <c r="P248" s="132" t="s">
        <v>2321</v>
      </c>
      <c r="Q248" s="132" t="s">
        <v>2322</v>
      </c>
      <c r="R248" s="132" t="s">
        <v>2323</v>
      </c>
      <c r="S248" s="132" t="s">
        <v>2324</v>
      </c>
      <c r="T248" s="132" t="s">
        <v>2325</v>
      </c>
      <c r="U248" s="132" t="s">
        <v>2326</v>
      </c>
      <c r="V248" s="132" t="s">
        <v>2327</v>
      </c>
      <c r="W248" s="132" t="s">
        <v>2315</v>
      </c>
      <c r="X248" s="132" t="s">
        <v>2104</v>
      </c>
      <c r="Y248" s="132" t="s">
        <v>2311</v>
      </c>
      <c r="AA248" s="132" t="s">
        <v>2316</v>
      </c>
      <c r="AB248" s="132" t="s">
        <v>2328</v>
      </c>
      <c r="AC248" s="132" t="s">
        <v>2329</v>
      </c>
      <c r="AD248" s="132" t="s">
        <v>2330</v>
      </c>
      <c r="AE248" s="132" t="s">
        <v>2331</v>
      </c>
      <c r="AF248" s="132" t="s">
        <v>2332</v>
      </c>
      <c r="AG248" s="132" t="s">
        <v>2333</v>
      </c>
      <c r="AH248" s="132" t="s">
        <v>2334</v>
      </c>
      <c r="AI248" s="132" t="s">
        <v>2317</v>
      </c>
      <c r="AK248" s="132" t="s">
        <v>2318</v>
      </c>
      <c r="AL248" s="132" t="s">
        <v>2319</v>
      </c>
      <c r="AM248" s="132" t="s">
        <v>2320</v>
      </c>
      <c r="AN248" s="132"/>
      <c r="AO248" s="132" t="s">
        <v>2321</v>
      </c>
      <c r="AP248" s="132" t="s">
        <v>2335</v>
      </c>
      <c r="AQ248" s="132" t="s">
        <v>2322</v>
      </c>
      <c r="AR248" s="132" t="s">
        <v>2323</v>
      </c>
      <c r="AS248" s="132" t="s">
        <v>2324</v>
      </c>
      <c r="AT248" s="132" t="s">
        <v>2325</v>
      </c>
      <c r="AU248" s="132" t="s">
        <v>2326</v>
      </c>
      <c r="AV248" s="132" t="s">
        <v>2327</v>
      </c>
    </row>
    <row r="249" spans="1:52" ht="178.5" x14ac:dyDescent="0.2">
      <c r="D249" s="132" t="s">
        <v>2336</v>
      </c>
      <c r="E249" s="132" t="s">
        <v>2337</v>
      </c>
      <c r="F249" s="132" t="s">
        <v>2338</v>
      </c>
      <c r="H249" s="132" t="s">
        <v>2339</v>
      </c>
      <c r="J249" s="132" t="s">
        <v>2340</v>
      </c>
      <c r="K249" s="132" t="s">
        <v>2341</v>
      </c>
      <c r="L249" s="132" t="s">
        <v>2342</v>
      </c>
      <c r="M249" s="132" t="s">
        <v>2343</v>
      </c>
      <c r="N249" s="132" t="s">
        <v>2344</v>
      </c>
      <c r="P249" s="132" t="s">
        <v>2345</v>
      </c>
      <c r="Q249" s="132" t="s">
        <v>2346</v>
      </c>
      <c r="R249" s="132"/>
      <c r="S249" s="132" t="s">
        <v>2347</v>
      </c>
      <c r="T249" s="132" t="s">
        <v>2348</v>
      </c>
      <c r="U249" s="132" t="s">
        <v>2349</v>
      </c>
      <c r="V249" s="132" t="s">
        <v>2350</v>
      </c>
      <c r="W249" s="132" t="s">
        <v>2339</v>
      </c>
      <c r="X249" s="132" t="s">
        <v>2143</v>
      </c>
      <c r="AA249" s="132" t="s">
        <v>2340</v>
      </c>
      <c r="AB249" s="132" t="s">
        <v>2351</v>
      </c>
      <c r="AC249" s="132" t="s">
        <v>2352</v>
      </c>
      <c r="AD249" s="132" t="s">
        <v>2353</v>
      </c>
      <c r="AE249" s="132" t="s">
        <v>2354</v>
      </c>
      <c r="AF249" s="132" t="s">
        <v>2355</v>
      </c>
      <c r="AG249" s="132" t="s">
        <v>2356</v>
      </c>
      <c r="AH249" s="132" t="s">
        <v>2357</v>
      </c>
      <c r="AI249" s="132" t="s">
        <v>2341</v>
      </c>
      <c r="AK249" s="132" t="s">
        <v>2342</v>
      </c>
      <c r="AL249" s="132" t="s">
        <v>2343</v>
      </c>
      <c r="AM249" s="132" t="s">
        <v>2344</v>
      </c>
      <c r="AN249" s="132"/>
      <c r="AO249" s="132" t="s">
        <v>2345</v>
      </c>
      <c r="AP249" s="132" t="s">
        <v>2358</v>
      </c>
      <c r="AQ249" s="132" t="s">
        <v>2346</v>
      </c>
      <c r="AR249" s="132"/>
      <c r="AS249" s="132" t="s">
        <v>2347</v>
      </c>
      <c r="AT249" s="132" t="s">
        <v>2348</v>
      </c>
      <c r="AU249" s="132" t="s">
        <v>2349</v>
      </c>
      <c r="AV249" s="132" t="s">
        <v>2350</v>
      </c>
    </row>
    <row r="250" spans="1:52" ht="153" x14ac:dyDescent="0.2">
      <c r="D250" s="132" t="s">
        <v>2359</v>
      </c>
      <c r="E250" s="132" t="s">
        <v>2360</v>
      </c>
      <c r="H250" s="132" t="s">
        <v>2361</v>
      </c>
      <c r="J250" s="132" t="s">
        <v>2362</v>
      </c>
      <c r="K250" s="132"/>
      <c r="L250" s="132" t="s">
        <v>2363</v>
      </c>
      <c r="M250" s="132" t="s">
        <v>2364</v>
      </c>
      <c r="Q250" s="132" t="s">
        <v>2365</v>
      </c>
      <c r="S250" s="132" t="s">
        <v>2366</v>
      </c>
      <c r="T250" s="132"/>
      <c r="U250" s="132"/>
      <c r="V250" s="132" t="s">
        <v>2367</v>
      </c>
      <c r="W250" s="132" t="s">
        <v>2361</v>
      </c>
      <c r="X250" s="132" t="s">
        <v>2173</v>
      </c>
      <c r="AA250" s="132" t="s">
        <v>2362</v>
      </c>
      <c r="AB250" s="132" t="s">
        <v>2368</v>
      </c>
      <c r="AC250" s="132" t="s">
        <v>2369</v>
      </c>
      <c r="AD250" s="132" t="s">
        <v>2370</v>
      </c>
      <c r="AE250" s="132" t="s">
        <v>2371</v>
      </c>
      <c r="AF250" s="132" t="s">
        <v>2372</v>
      </c>
      <c r="AG250" s="132" t="s">
        <v>2373</v>
      </c>
      <c r="AH250" s="132" t="s">
        <v>2374</v>
      </c>
      <c r="AK250" s="132" t="s">
        <v>2363</v>
      </c>
      <c r="AL250" s="132" t="s">
        <v>2364</v>
      </c>
      <c r="AM250" s="132"/>
      <c r="AN250" s="132"/>
      <c r="AO250" s="132"/>
      <c r="AP250" s="132" t="s">
        <v>2375</v>
      </c>
      <c r="AQ250" s="132" t="s">
        <v>2365</v>
      </c>
      <c r="AR250" s="132"/>
      <c r="AS250" s="132" t="s">
        <v>2366</v>
      </c>
      <c r="AT250" s="132"/>
      <c r="AU250" s="132"/>
      <c r="AV250" s="132" t="s">
        <v>2367</v>
      </c>
    </row>
    <row r="251" spans="1:52" ht="140.25" x14ac:dyDescent="0.2">
      <c r="D251" s="132" t="s">
        <v>2376</v>
      </c>
      <c r="E251" s="132"/>
      <c r="J251" s="132" t="s">
        <v>2377</v>
      </c>
      <c r="K251" s="132"/>
      <c r="Q251" s="132" t="s">
        <v>2378</v>
      </c>
      <c r="S251" s="132" t="s">
        <v>2379</v>
      </c>
      <c r="T251" s="132"/>
      <c r="U251" s="132"/>
      <c r="V251" s="132" t="s">
        <v>2380</v>
      </c>
      <c r="AA251" s="132" t="s">
        <v>2377</v>
      </c>
      <c r="AB251" s="132" t="s">
        <v>2381</v>
      </c>
      <c r="AC251" s="132" t="s">
        <v>2382</v>
      </c>
      <c r="AD251" s="132" t="s">
        <v>2383</v>
      </c>
      <c r="AE251" s="132" t="s">
        <v>2384</v>
      </c>
      <c r="AF251" s="132" t="s">
        <v>2385</v>
      </c>
      <c r="AG251" s="132" t="s">
        <v>2386</v>
      </c>
      <c r="AH251" s="132" t="s">
        <v>2387</v>
      </c>
      <c r="AL251" s="132"/>
      <c r="AM251" s="132"/>
      <c r="AN251" s="132"/>
      <c r="AO251" s="132"/>
      <c r="AP251" s="132"/>
      <c r="AQ251" s="132" t="s">
        <v>2378</v>
      </c>
      <c r="AR251" s="132"/>
      <c r="AS251" s="132" t="s">
        <v>2379</v>
      </c>
      <c r="AT251" s="132"/>
      <c r="AU251" s="132"/>
      <c r="AV251" s="132" t="s">
        <v>2380</v>
      </c>
    </row>
    <row r="252" spans="1:52" ht="140.25" x14ac:dyDescent="0.2">
      <c r="D252" s="132" t="s">
        <v>2388</v>
      </c>
      <c r="E252" s="132"/>
      <c r="J252" s="132" t="s">
        <v>2389</v>
      </c>
      <c r="K252" s="132"/>
      <c r="S252" s="132" t="s">
        <v>2390</v>
      </c>
      <c r="AA252" s="132" t="s">
        <v>2389</v>
      </c>
      <c r="AB252" s="132" t="s">
        <v>2391</v>
      </c>
      <c r="AC252" s="132" t="s">
        <v>2392</v>
      </c>
      <c r="AD252" s="132" t="s">
        <v>2393</v>
      </c>
      <c r="AE252" s="132" t="s">
        <v>2394</v>
      </c>
      <c r="AF252" s="132" t="s">
        <v>2395</v>
      </c>
      <c r="AG252" s="132" t="s">
        <v>2396</v>
      </c>
      <c r="AH252" s="132" t="s">
        <v>2397</v>
      </c>
      <c r="AL252" s="132"/>
      <c r="AM252" s="132"/>
      <c r="AN252" s="132"/>
      <c r="AP252" s="132"/>
      <c r="AQ252" s="132"/>
      <c r="AR252" s="132"/>
      <c r="AS252" s="132" t="s">
        <v>2390</v>
      </c>
      <c r="AT252" s="132"/>
      <c r="AU252" s="132"/>
      <c r="AV252" s="132"/>
    </row>
    <row r="253" spans="1:52" ht="127.5" x14ac:dyDescent="0.2">
      <c r="AB253" s="132" t="s">
        <v>2398</v>
      </c>
      <c r="AC253" s="132" t="s">
        <v>2399</v>
      </c>
      <c r="AD253" s="132" t="s">
        <v>2400</v>
      </c>
      <c r="AE253" s="132" t="s">
        <v>2401</v>
      </c>
      <c r="AF253" s="132" t="s">
        <v>2402</v>
      </c>
      <c r="AG253" s="132" t="s">
        <v>2403</v>
      </c>
      <c r="AH253" s="132" t="s">
        <v>2404</v>
      </c>
      <c r="AL253" s="132"/>
      <c r="AM253" s="132"/>
      <c r="AN253" s="132"/>
      <c r="AQ253" s="132"/>
      <c r="AR253" s="132"/>
      <c r="AS253" s="132"/>
      <c r="AT253" s="132"/>
      <c r="AU253" s="132"/>
      <c r="AV253" s="132"/>
    </row>
    <row r="254" spans="1:52" x14ac:dyDescent="0.2">
      <c r="AS254" s="132"/>
      <c r="AV254" s="132"/>
    </row>
    <row r="255" spans="1:52" x14ac:dyDescent="0.2">
      <c r="AS255" s="132"/>
      <c r="AV255" s="132"/>
    </row>
    <row r="256" spans="1:52" x14ac:dyDescent="0.2">
      <c r="B256" t="s">
        <v>470</v>
      </c>
      <c r="C256" t="s">
        <v>520</v>
      </c>
      <c r="D256" t="s">
        <v>750</v>
      </c>
      <c r="AS256" s="132"/>
      <c r="AV256" s="132"/>
    </row>
    <row r="257" spans="2:48" ht="127.5" x14ac:dyDescent="0.2">
      <c r="B257" s="139" t="s">
        <v>2232</v>
      </c>
      <c r="C257" s="139" t="s">
        <v>2342</v>
      </c>
      <c r="D257" s="139" t="s">
        <v>2342</v>
      </c>
      <c r="E257" s="139"/>
      <c r="F257" s="139"/>
      <c r="G257" s="139"/>
      <c r="I257" s="139"/>
      <c r="J257" s="139"/>
      <c r="K257" s="139"/>
      <c r="L257" s="139"/>
      <c r="AS257" s="132"/>
      <c r="AV257" s="132"/>
    </row>
    <row r="258" spans="2:48" ht="63.75" x14ac:dyDescent="0.2">
      <c r="B258" s="140" t="s">
        <v>2405</v>
      </c>
      <c r="C258" s="140" t="s">
        <v>2406</v>
      </c>
      <c r="D258" s="140" t="s">
        <v>2406</v>
      </c>
      <c r="AV258" s="132"/>
    </row>
    <row r="259" spans="2:48" ht="114.75" x14ac:dyDescent="0.2">
      <c r="B259" s="140" t="s">
        <v>2407</v>
      </c>
      <c r="C259" s="140" t="s">
        <v>2408</v>
      </c>
      <c r="D259" s="140" t="s">
        <v>2408</v>
      </c>
    </row>
    <row r="260" spans="2:48" ht="76.5" x14ac:dyDescent="0.2">
      <c r="C260" s="140" t="s">
        <v>2409</v>
      </c>
      <c r="D260" s="140" t="s">
        <v>2409</v>
      </c>
    </row>
    <row r="261" spans="2:48" ht="76.5" x14ac:dyDescent="0.2">
      <c r="C261" s="140" t="s">
        <v>2410</v>
      </c>
      <c r="D261" s="140" t="s">
        <v>2410</v>
      </c>
    </row>
    <row r="262" spans="2:48" ht="76.5" x14ac:dyDescent="0.2">
      <c r="C262" s="140" t="s">
        <v>2411</v>
      </c>
      <c r="D262" s="140" t="s">
        <v>2411</v>
      </c>
    </row>
    <row r="263" spans="2:48" ht="51" x14ac:dyDescent="0.2">
      <c r="C263" s="140" t="s">
        <v>2412</v>
      </c>
      <c r="D263" s="140" t="s">
        <v>2412</v>
      </c>
    </row>
    <row r="264" spans="2:48" ht="89.25" x14ac:dyDescent="0.2">
      <c r="C264" s="140" t="s">
        <v>2413</v>
      </c>
      <c r="D264" s="140" t="s">
        <v>2413</v>
      </c>
    </row>
    <row r="265" spans="2:48" ht="38.25" x14ac:dyDescent="0.2">
      <c r="C265" s="140" t="s">
        <v>2414</v>
      </c>
      <c r="D265" s="140" t="s">
        <v>2414</v>
      </c>
    </row>
    <row r="266" spans="2:48" ht="89.25" x14ac:dyDescent="0.2">
      <c r="C266" s="140" t="s">
        <v>2415</v>
      </c>
      <c r="D266" s="140" t="s">
        <v>2415</v>
      </c>
    </row>
    <row r="267" spans="2:48" ht="63.75" x14ac:dyDescent="0.2">
      <c r="C267" s="140" t="s">
        <v>2416</v>
      </c>
    </row>
    <row r="268" spans="2:48" ht="38.25" x14ac:dyDescent="0.2">
      <c r="C268" s="140" t="s">
        <v>2417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14"/>
  <sheetViews>
    <sheetView workbookViewId="0">
      <selection activeCell="C4" sqref="C4:C34"/>
    </sheetView>
  </sheetViews>
  <sheetFormatPr baseColWidth="10" defaultRowHeight="12.75" x14ac:dyDescent="0.2"/>
  <sheetData>
    <row r="2" spans="2:5" x14ac:dyDescent="0.2">
      <c r="B2" t="s">
        <v>793</v>
      </c>
    </row>
    <row r="3" spans="2:5" x14ac:dyDescent="0.2">
      <c r="B3">
        <v>1</v>
      </c>
    </row>
    <row r="4" spans="2:5" ht="25.5" x14ac:dyDescent="0.2">
      <c r="B4" s="134" t="s">
        <v>311</v>
      </c>
    </row>
    <row r="5" spans="2:5" x14ac:dyDescent="0.2">
      <c r="B5" s="134"/>
    </row>
    <row r="6" spans="2:5" x14ac:dyDescent="0.2">
      <c r="B6" t="s">
        <v>794</v>
      </c>
    </row>
    <row r="7" spans="2:5" x14ac:dyDescent="0.2">
      <c r="B7">
        <v>1</v>
      </c>
      <c r="C7">
        <v>2</v>
      </c>
    </row>
    <row r="8" spans="2:5" ht="51" x14ac:dyDescent="0.2">
      <c r="B8" s="126" t="s">
        <v>324</v>
      </c>
      <c r="C8" s="126" t="s">
        <v>325</v>
      </c>
    </row>
    <row r="10" spans="2:5" x14ac:dyDescent="0.2">
      <c r="B10" s="144">
        <v>1</v>
      </c>
    </row>
    <row r="11" spans="2:5" ht="76.5" x14ac:dyDescent="0.2">
      <c r="B11" s="124" t="s">
        <v>320</v>
      </c>
      <c r="C11" s="124" t="s">
        <v>321</v>
      </c>
      <c r="D11" s="124" t="s">
        <v>322</v>
      </c>
      <c r="E11" s="124" t="s">
        <v>323</v>
      </c>
    </row>
    <row r="12" spans="2:5" x14ac:dyDescent="0.2">
      <c r="B12" s="124"/>
    </row>
    <row r="13" spans="2:5" x14ac:dyDescent="0.2">
      <c r="B13" s="124"/>
    </row>
    <row r="14" spans="2:5" x14ac:dyDescent="0.2">
      <c r="B14" s="1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L45"/>
  <sheetViews>
    <sheetView topLeftCell="B1" workbookViewId="0">
      <selection activeCell="C4" sqref="C4:C34"/>
    </sheetView>
  </sheetViews>
  <sheetFormatPr baseColWidth="10" defaultRowHeight="12.75" x14ac:dyDescent="0.2"/>
  <cols>
    <col min="1" max="1" width="18.5703125" customWidth="1"/>
    <col min="2" max="2" width="16.28515625" customWidth="1"/>
    <col min="3" max="3" width="18.5703125" style="90" customWidth="1"/>
    <col min="4" max="4" width="32" customWidth="1"/>
    <col min="5" max="7" width="36" customWidth="1"/>
    <col min="8" max="8" width="37.28515625" style="98" customWidth="1"/>
    <col min="9" max="9" width="22.5703125" style="94" customWidth="1"/>
    <col min="10" max="10" width="21.85546875" customWidth="1"/>
    <col min="11" max="11" width="30" customWidth="1"/>
  </cols>
  <sheetData>
    <row r="3" spans="1:12" s="93" customFormat="1" ht="25.5" customHeight="1" x14ac:dyDescent="0.2">
      <c r="A3" s="113" t="s">
        <v>13</v>
      </c>
      <c r="B3" s="95" t="s">
        <v>274</v>
      </c>
      <c r="C3" s="95" t="s">
        <v>188</v>
      </c>
      <c r="D3" s="95" t="s">
        <v>229</v>
      </c>
      <c r="E3" s="95" t="s">
        <v>230</v>
      </c>
      <c r="F3" s="95"/>
      <c r="G3" s="95"/>
      <c r="H3" s="95" t="s">
        <v>231</v>
      </c>
      <c r="I3" s="95" t="s">
        <v>263</v>
      </c>
    </row>
    <row r="4" spans="1:12" ht="51" x14ac:dyDescent="0.2">
      <c r="A4" s="99" t="s">
        <v>275</v>
      </c>
      <c r="B4" s="99" t="s">
        <v>273</v>
      </c>
      <c r="C4" s="99" t="s">
        <v>265</v>
      </c>
      <c r="D4" s="97" t="s">
        <v>264</v>
      </c>
      <c r="E4" s="92" t="s">
        <v>218</v>
      </c>
      <c r="F4" s="92"/>
      <c r="G4" s="92"/>
      <c r="H4" s="92" t="s">
        <v>217</v>
      </c>
      <c r="I4" s="96" t="s">
        <v>215</v>
      </c>
      <c r="K4" s="92" t="s">
        <v>276</v>
      </c>
      <c r="L4" s="114" t="s">
        <v>266</v>
      </c>
    </row>
    <row r="5" spans="1:12" ht="51" x14ac:dyDescent="0.2">
      <c r="C5" s="99" t="s">
        <v>265</v>
      </c>
      <c r="D5" s="97" t="s">
        <v>264</v>
      </c>
      <c r="E5" s="92" t="s">
        <v>219</v>
      </c>
      <c r="F5" s="92"/>
      <c r="G5" s="92"/>
      <c r="H5" s="92" t="s">
        <v>217</v>
      </c>
      <c r="I5" s="96" t="s">
        <v>215</v>
      </c>
      <c r="J5" s="49"/>
      <c r="K5" s="49"/>
    </row>
    <row r="6" spans="1:12" ht="51" x14ac:dyDescent="0.2">
      <c r="C6" s="99" t="s">
        <v>265</v>
      </c>
      <c r="D6" s="97" t="s">
        <v>264</v>
      </c>
      <c r="E6" s="92" t="s">
        <v>223</v>
      </c>
      <c r="F6" s="92"/>
      <c r="G6" s="92"/>
      <c r="H6" s="92" t="s">
        <v>222</v>
      </c>
      <c r="I6" s="96" t="s">
        <v>215</v>
      </c>
      <c r="J6" s="49"/>
      <c r="K6" s="49"/>
    </row>
    <row r="7" spans="1:12" ht="51" x14ac:dyDescent="0.2">
      <c r="C7" s="99" t="s">
        <v>265</v>
      </c>
      <c r="D7" s="97" t="s">
        <v>264</v>
      </c>
      <c r="E7" s="92" t="s">
        <v>225</v>
      </c>
      <c r="F7" s="92"/>
      <c r="G7" s="92"/>
      <c r="H7" s="92" t="s">
        <v>222</v>
      </c>
      <c r="I7" s="96" t="s">
        <v>215</v>
      </c>
      <c r="J7" s="49"/>
      <c r="K7" s="49"/>
    </row>
    <row r="8" spans="1:12" ht="51" x14ac:dyDescent="0.2">
      <c r="C8" s="99" t="s">
        <v>265</v>
      </c>
      <c r="D8" s="97" t="s">
        <v>264</v>
      </c>
      <c r="E8" s="92" t="s">
        <v>227</v>
      </c>
      <c r="F8" s="92"/>
      <c r="G8" s="92"/>
      <c r="H8" s="92" t="s">
        <v>222</v>
      </c>
      <c r="I8" s="96" t="s">
        <v>215</v>
      </c>
    </row>
    <row r="9" spans="1:12" ht="76.5" x14ac:dyDescent="0.2">
      <c r="C9" s="99" t="s">
        <v>265</v>
      </c>
      <c r="D9" s="97" t="s">
        <v>264</v>
      </c>
      <c r="E9" s="92" t="s">
        <v>234</v>
      </c>
      <c r="F9" s="92"/>
      <c r="G9" s="92"/>
      <c r="H9" s="92" t="s">
        <v>233</v>
      </c>
      <c r="I9" s="96" t="s">
        <v>215</v>
      </c>
    </row>
    <row r="10" spans="1:12" ht="76.5" x14ac:dyDescent="0.2">
      <c r="C10" s="99" t="s">
        <v>265</v>
      </c>
      <c r="D10" s="97" t="s">
        <v>264</v>
      </c>
      <c r="E10" s="92" t="s">
        <v>235</v>
      </c>
      <c r="F10" s="92"/>
      <c r="G10" s="92"/>
      <c r="H10" s="92" t="s">
        <v>233</v>
      </c>
      <c r="I10" s="96" t="s">
        <v>215</v>
      </c>
    </row>
    <row r="11" spans="1:12" ht="76.5" x14ac:dyDescent="0.2">
      <c r="C11" s="101" t="s">
        <v>265</v>
      </c>
      <c r="D11" s="102" t="s">
        <v>264</v>
      </c>
      <c r="E11" s="103" t="s">
        <v>236</v>
      </c>
      <c r="F11" s="103"/>
      <c r="G11" s="103"/>
      <c r="H11" s="103" t="s">
        <v>233</v>
      </c>
      <c r="I11" s="104" t="s">
        <v>215</v>
      </c>
      <c r="J11" s="22"/>
      <c r="K11" s="22"/>
    </row>
    <row r="12" spans="1:12" ht="51" x14ac:dyDescent="0.2">
      <c r="C12" s="101" t="s">
        <v>265</v>
      </c>
      <c r="D12" s="102" t="s">
        <v>264</v>
      </c>
      <c r="E12" s="103" t="s">
        <v>236</v>
      </c>
      <c r="F12" s="103"/>
      <c r="G12" s="103"/>
      <c r="H12" s="105" t="s">
        <v>211</v>
      </c>
      <c r="I12" s="106" t="s">
        <v>201</v>
      </c>
      <c r="J12" s="22"/>
      <c r="K12" s="22"/>
    </row>
    <row r="13" spans="1:12" ht="51" x14ac:dyDescent="0.2">
      <c r="C13" s="101" t="s">
        <v>265</v>
      </c>
      <c r="D13" s="102" t="s">
        <v>264</v>
      </c>
      <c r="E13" s="103" t="s">
        <v>238</v>
      </c>
      <c r="F13" s="103"/>
      <c r="G13" s="103"/>
      <c r="H13" s="103" t="s">
        <v>237</v>
      </c>
      <c r="I13" s="104" t="s">
        <v>215</v>
      </c>
    </row>
    <row r="14" spans="1:12" ht="51" x14ac:dyDescent="0.2">
      <c r="C14" s="101" t="s">
        <v>265</v>
      </c>
      <c r="D14" s="102" t="s">
        <v>264</v>
      </c>
      <c r="E14" s="103" t="s">
        <v>238</v>
      </c>
      <c r="F14" s="103"/>
      <c r="G14" s="103"/>
      <c r="H14" s="105" t="s">
        <v>203</v>
      </c>
      <c r="I14" s="107" t="s">
        <v>201</v>
      </c>
      <c r="J14" s="46"/>
      <c r="K14" s="85"/>
    </row>
    <row r="15" spans="1:12" ht="51" x14ac:dyDescent="0.2">
      <c r="C15" s="101" t="s">
        <v>265</v>
      </c>
      <c r="D15" s="102" t="s">
        <v>264</v>
      </c>
      <c r="E15" s="103" t="s">
        <v>238</v>
      </c>
      <c r="F15" s="103"/>
      <c r="G15" s="103"/>
      <c r="H15" s="105" t="s">
        <v>204</v>
      </c>
      <c r="I15" s="107" t="s">
        <v>201</v>
      </c>
      <c r="J15" s="46"/>
      <c r="K15" s="85"/>
    </row>
    <row r="16" spans="1:12" ht="51" x14ac:dyDescent="0.2">
      <c r="C16" s="101" t="s">
        <v>265</v>
      </c>
      <c r="D16" s="102" t="s">
        <v>264</v>
      </c>
      <c r="E16" s="103" t="s">
        <v>238</v>
      </c>
      <c r="F16" s="103"/>
      <c r="G16" s="103"/>
      <c r="H16" s="92" t="s">
        <v>276</v>
      </c>
      <c r="I16" s="114" t="s">
        <v>266</v>
      </c>
      <c r="J16" s="46"/>
      <c r="K16" s="85"/>
    </row>
    <row r="17" spans="3:9" ht="25.5" customHeight="1" x14ac:dyDescent="0.2">
      <c r="C17" s="99" t="s">
        <v>265</v>
      </c>
      <c r="D17" s="97" t="s">
        <v>264</v>
      </c>
      <c r="E17" s="91" t="s">
        <v>216</v>
      </c>
      <c r="F17" s="91"/>
      <c r="G17" s="91"/>
      <c r="H17" s="92" t="s">
        <v>241</v>
      </c>
      <c r="I17" s="96" t="s">
        <v>215</v>
      </c>
    </row>
    <row r="18" spans="3:9" ht="63.75" x14ac:dyDescent="0.2">
      <c r="C18" s="99" t="s">
        <v>265</v>
      </c>
      <c r="D18" s="97" t="s">
        <v>264</v>
      </c>
      <c r="E18" s="91" t="s">
        <v>239</v>
      </c>
      <c r="F18" s="91"/>
      <c r="G18" s="91"/>
      <c r="H18" s="92" t="s">
        <v>241</v>
      </c>
      <c r="I18" s="96" t="s">
        <v>215</v>
      </c>
    </row>
    <row r="19" spans="3:9" ht="63.75" x14ac:dyDescent="0.2">
      <c r="C19" s="99" t="s">
        <v>265</v>
      </c>
      <c r="D19" s="97" t="s">
        <v>264</v>
      </c>
      <c r="E19" s="91" t="s">
        <v>240</v>
      </c>
      <c r="F19" s="91"/>
      <c r="G19" s="91"/>
      <c r="H19" s="52" t="s">
        <v>241</v>
      </c>
      <c r="I19" s="96" t="s">
        <v>215</v>
      </c>
    </row>
    <row r="20" spans="3:9" ht="76.5" x14ac:dyDescent="0.2">
      <c r="C20" s="99" t="s">
        <v>265</v>
      </c>
      <c r="D20" s="97" t="s">
        <v>264</v>
      </c>
      <c r="E20" s="91" t="s">
        <v>267</v>
      </c>
      <c r="F20" s="91"/>
      <c r="G20" s="91"/>
      <c r="H20" s="52" t="s">
        <v>270</v>
      </c>
      <c r="I20" s="96" t="s">
        <v>215</v>
      </c>
    </row>
    <row r="21" spans="3:9" ht="76.5" x14ac:dyDescent="0.2">
      <c r="C21" s="99" t="s">
        <v>265</v>
      </c>
      <c r="D21" s="97" t="s">
        <v>264</v>
      </c>
      <c r="E21" s="91" t="s">
        <v>268</v>
      </c>
      <c r="F21" s="91"/>
      <c r="G21" s="91"/>
      <c r="H21" s="52" t="s">
        <v>270</v>
      </c>
      <c r="I21" s="96" t="s">
        <v>215</v>
      </c>
    </row>
    <row r="22" spans="3:9" ht="76.5" x14ac:dyDescent="0.2">
      <c r="C22" s="99" t="s">
        <v>265</v>
      </c>
      <c r="D22" s="97" t="s">
        <v>264</v>
      </c>
      <c r="E22" s="91" t="s">
        <v>269</v>
      </c>
      <c r="F22" s="91"/>
      <c r="G22" s="91"/>
      <c r="H22" s="52" t="s">
        <v>270</v>
      </c>
      <c r="I22" s="96" t="s">
        <v>215</v>
      </c>
    </row>
    <row r="23" spans="3:9" ht="51" x14ac:dyDescent="0.2">
      <c r="C23" s="101" t="s">
        <v>265</v>
      </c>
      <c r="D23" s="102" t="s">
        <v>264</v>
      </c>
      <c r="E23" s="108" t="s">
        <v>243</v>
      </c>
      <c r="F23" s="108"/>
      <c r="G23" s="108"/>
      <c r="H23" s="109" t="s">
        <v>242</v>
      </c>
      <c r="I23" s="104" t="s">
        <v>215</v>
      </c>
    </row>
    <row r="24" spans="3:9" ht="51" x14ac:dyDescent="0.2">
      <c r="C24" s="101" t="s">
        <v>265</v>
      </c>
      <c r="D24" s="102" t="s">
        <v>264</v>
      </c>
      <c r="E24" s="108" t="s">
        <v>243</v>
      </c>
      <c r="F24" s="108"/>
      <c r="G24" s="108"/>
      <c r="H24" s="109" t="s">
        <v>209</v>
      </c>
      <c r="I24" s="104" t="s">
        <v>201</v>
      </c>
    </row>
    <row r="25" spans="3:9" ht="63.75" x14ac:dyDescent="0.2">
      <c r="C25" s="101" t="s">
        <v>265</v>
      </c>
      <c r="D25" s="102" t="s">
        <v>264</v>
      </c>
      <c r="E25" s="108" t="s">
        <v>245</v>
      </c>
      <c r="F25" s="108"/>
      <c r="G25" s="108"/>
      <c r="H25" s="109" t="s">
        <v>244</v>
      </c>
      <c r="I25" s="104" t="s">
        <v>215</v>
      </c>
    </row>
    <row r="26" spans="3:9" ht="51" x14ac:dyDescent="0.2">
      <c r="C26" s="101" t="s">
        <v>265</v>
      </c>
      <c r="D26" s="102" t="s">
        <v>264</v>
      </c>
      <c r="E26" s="108" t="s">
        <v>245</v>
      </c>
      <c r="F26" s="108"/>
      <c r="G26" s="108"/>
      <c r="H26" s="105" t="s">
        <v>205</v>
      </c>
      <c r="I26" s="107" t="s">
        <v>201</v>
      </c>
    </row>
    <row r="27" spans="3:9" ht="51" x14ac:dyDescent="0.2">
      <c r="C27" s="101" t="s">
        <v>265</v>
      </c>
      <c r="D27" s="102" t="s">
        <v>264</v>
      </c>
      <c r="E27" s="108" t="s">
        <v>245</v>
      </c>
      <c r="F27" s="108"/>
      <c r="G27" s="108"/>
      <c r="H27" s="105" t="s">
        <v>206</v>
      </c>
      <c r="I27" s="107" t="s">
        <v>201</v>
      </c>
    </row>
    <row r="28" spans="3:9" ht="51" x14ac:dyDescent="0.2">
      <c r="C28" s="101" t="s">
        <v>265</v>
      </c>
      <c r="D28" s="102" t="s">
        <v>264</v>
      </c>
      <c r="E28" s="108" t="s">
        <v>245</v>
      </c>
      <c r="F28" s="108"/>
      <c r="G28" s="108"/>
      <c r="H28" s="105" t="s">
        <v>207</v>
      </c>
      <c r="I28" s="107" t="s">
        <v>201</v>
      </c>
    </row>
    <row r="29" spans="3:9" x14ac:dyDescent="0.2">
      <c r="C29" s="101"/>
      <c r="D29" s="102"/>
      <c r="E29" s="108"/>
      <c r="F29" s="108"/>
      <c r="G29" s="108"/>
      <c r="H29" s="111"/>
      <c r="I29" s="112"/>
    </row>
    <row r="30" spans="3:9" ht="89.25" x14ac:dyDescent="0.2">
      <c r="C30" s="99" t="s">
        <v>265</v>
      </c>
      <c r="D30" s="97" t="s">
        <v>264</v>
      </c>
      <c r="E30" s="89" t="s">
        <v>247</v>
      </c>
      <c r="F30" s="89"/>
      <c r="G30" s="89"/>
      <c r="H30" s="100" t="s">
        <v>246</v>
      </c>
      <c r="I30" s="96" t="s">
        <v>215</v>
      </c>
    </row>
    <row r="31" spans="3:9" ht="89.25" x14ac:dyDescent="0.2">
      <c r="C31" s="99" t="s">
        <v>265</v>
      </c>
      <c r="D31" s="97" t="s">
        <v>264</v>
      </c>
      <c r="E31" s="89" t="s">
        <v>248</v>
      </c>
      <c r="F31" s="89"/>
      <c r="G31" s="89"/>
      <c r="H31" s="100" t="s">
        <v>246</v>
      </c>
      <c r="I31" s="96" t="s">
        <v>215</v>
      </c>
    </row>
    <row r="32" spans="3:9" ht="89.25" x14ac:dyDescent="0.2">
      <c r="C32" s="99" t="s">
        <v>265</v>
      </c>
      <c r="D32" s="97" t="s">
        <v>264</v>
      </c>
      <c r="E32" s="89" t="s">
        <v>249</v>
      </c>
      <c r="F32" s="89"/>
      <c r="G32" s="89"/>
      <c r="H32" s="100" t="s">
        <v>246</v>
      </c>
      <c r="I32" s="96" t="s">
        <v>215</v>
      </c>
    </row>
    <row r="33" spans="3:9" ht="89.25" x14ac:dyDescent="0.2">
      <c r="C33" s="99" t="s">
        <v>265</v>
      </c>
      <c r="D33" s="97" t="s">
        <v>264</v>
      </c>
      <c r="E33" s="89" t="s">
        <v>250</v>
      </c>
      <c r="F33" s="89"/>
      <c r="G33" s="89"/>
      <c r="H33" s="100" t="s">
        <v>246</v>
      </c>
      <c r="I33" s="96" t="s">
        <v>215</v>
      </c>
    </row>
    <row r="34" spans="3:9" ht="51" x14ac:dyDescent="0.2">
      <c r="C34" s="99" t="s">
        <v>265</v>
      </c>
      <c r="D34" s="97" t="s">
        <v>264</v>
      </c>
      <c r="E34" s="89" t="s">
        <v>250</v>
      </c>
      <c r="F34" s="89"/>
      <c r="G34" s="89"/>
      <c r="H34" s="100" t="s">
        <v>208</v>
      </c>
      <c r="I34" s="96" t="s">
        <v>201</v>
      </c>
    </row>
    <row r="35" spans="3:9" ht="89.25" x14ac:dyDescent="0.2">
      <c r="C35" s="99" t="s">
        <v>265</v>
      </c>
      <c r="D35" s="97" t="s">
        <v>264</v>
      </c>
      <c r="E35" s="89" t="s">
        <v>251</v>
      </c>
      <c r="F35" s="89"/>
      <c r="G35" s="89"/>
      <c r="H35" s="100" t="s">
        <v>246</v>
      </c>
      <c r="I35" s="96" t="s">
        <v>215</v>
      </c>
    </row>
    <row r="36" spans="3:9" ht="51" x14ac:dyDescent="0.2">
      <c r="C36" s="99" t="s">
        <v>265</v>
      </c>
      <c r="D36" s="97" t="s">
        <v>264</v>
      </c>
      <c r="E36" s="89" t="s">
        <v>251</v>
      </c>
      <c r="F36" s="89"/>
      <c r="G36" s="89"/>
      <c r="H36" s="100" t="s">
        <v>210</v>
      </c>
      <c r="I36" s="96" t="s">
        <v>201</v>
      </c>
    </row>
    <row r="37" spans="3:9" ht="89.25" x14ac:dyDescent="0.2">
      <c r="C37" s="99" t="s">
        <v>265</v>
      </c>
      <c r="D37" s="97" t="s">
        <v>264</v>
      </c>
      <c r="E37" s="89" t="s">
        <v>252</v>
      </c>
      <c r="F37" s="89"/>
      <c r="G37" s="89"/>
      <c r="H37" s="100" t="s">
        <v>246</v>
      </c>
      <c r="I37" s="96" t="s">
        <v>215</v>
      </c>
    </row>
    <row r="38" spans="3:9" ht="51" x14ac:dyDescent="0.2">
      <c r="C38" s="99" t="s">
        <v>265</v>
      </c>
      <c r="D38" s="97" t="s">
        <v>264</v>
      </c>
      <c r="E38" s="89" t="s">
        <v>254</v>
      </c>
      <c r="F38" s="89"/>
      <c r="G38" s="89"/>
      <c r="H38" s="100" t="s">
        <v>253</v>
      </c>
      <c r="I38" s="96" t="s">
        <v>215</v>
      </c>
    </row>
    <row r="39" spans="3:9" ht="51" x14ac:dyDescent="0.2">
      <c r="C39" s="99" t="s">
        <v>265</v>
      </c>
      <c r="D39" s="97" t="s">
        <v>264</v>
      </c>
      <c r="E39" s="89" t="s">
        <v>255</v>
      </c>
      <c r="F39" s="89"/>
      <c r="G39" s="89"/>
      <c r="H39" s="100" t="s">
        <v>253</v>
      </c>
      <c r="I39" s="96" t="s">
        <v>215</v>
      </c>
    </row>
    <row r="40" spans="3:9" ht="51" x14ac:dyDescent="0.2">
      <c r="C40" s="99" t="s">
        <v>265</v>
      </c>
      <c r="D40" s="97" t="s">
        <v>264</v>
      </c>
      <c r="E40" s="89" t="s">
        <v>256</v>
      </c>
      <c r="F40" s="89"/>
      <c r="G40" s="89"/>
      <c r="H40" s="100" t="s">
        <v>253</v>
      </c>
      <c r="I40" s="96" t="s">
        <v>215</v>
      </c>
    </row>
    <row r="41" spans="3:9" ht="51" x14ac:dyDescent="0.2">
      <c r="C41" s="99" t="s">
        <v>265</v>
      </c>
      <c r="D41" s="97" t="s">
        <v>264</v>
      </c>
      <c r="E41" s="89" t="s">
        <v>257</v>
      </c>
      <c r="F41" s="89"/>
      <c r="G41" s="89"/>
      <c r="H41" s="100" t="s">
        <v>253</v>
      </c>
      <c r="I41" s="96" t="s">
        <v>215</v>
      </c>
    </row>
    <row r="42" spans="3:9" ht="51" x14ac:dyDescent="0.2">
      <c r="C42" s="99" t="s">
        <v>265</v>
      </c>
      <c r="D42" s="97" t="s">
        <v>264</v>
      </c>
      <c r="E42" s="89" t="s">
        <v>258</v>
      </c>
      <c r="F42" s="89"/>
      <c r="G42" s="89"/>
      <c r="H42" s="100" t="s">
        <v>253</v>
      </c>
      <c r="I42" s="96" t="s">
        <v>215</v>
      </c>
    </row>
    <row r="43" spans="3:9" ht="63.75" x14ac:dyDescent="0.2">
      <c r="C43" s="99" t="s">
        <v>265</v>
      </c>
      <c r="D43" s="97" t="s">
        <v>264</v>
      </c>
      <c r="E43" s="89" t="s">
        <v>260</v>
      </c>
      <c r="F43" s="89"/>
      <c r="G43" s="89"/>
      <c r="H43" s="100" t="s">
        <v>259</v>
      </c>
      <c r="I43" s="96" t="s">
        <v>215</v>
      </c>
    </row>
    <row r="44" spans="3:9" ht="63.75" x14ac:dyDescent="0.2">
      <c r="C44" s="99" t="s">
        <v>265</v>
      </c>
      <c r="D44" s="97" t="s">
        <v>264</v>
      </c>
      <c r="E44" s="89" t="s">
        <v>261</v>
      </c>
      <c r="F44" s="89"/>
      <c r="G44" s="89"/>
      <c r="H44" s="100" t="s">
        <v>259</v>
      </c>
      <c r="I44" s="96" t="s">
        <v>215</v>
      </c>
    </row>
    <row r="45" spans="3:9" ht="51" x14ac:dyDescent="0.2">
      <c r="C45" s="99" t="s">
        <v>265</v>
      </c>
      <c r="D45" s="97" t="s">
        <v>264</v>
      </c>
      <c r="E45" s="89" t="s">
        <v>262</v>
      </c>
      <c r="F45" s="89"/>
      <c r="G45" s="89"/>
      <c r="H45" s="100" t="s">
        <v>259</v>
      </c>
      <c r="I45" s="96" t="s">
        <v>215</v>
      </c>
    </row>
  </sheetData>
  <protectedRanges>
    <protectedRange algorithmName="SHA-512" hashValue="VfdVsKGl5qE2tikkmfXD4ednvebSaBOMzoXueDKO3NEuF2Z+Q++ksvuI9ZhjGmGLuVBgVNFtJxUd9GtIpfEBBw==" saltValue="MPQF+EnLD5kb7JtrVZ0D3A==" spinCount="100000" sqref="H26:I29 J5:K7 H34:I34 H24:I24 H12:I12 H36:I36 J11:K12 H14:K15 J16:K16"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C3:C45" name="Rango1_1" securityDescriptor="O:WDG:WDD:(A;;CC;;;S-1-5-21-797332336-63391822-1267956476-1103)(A;;CC;;;S-1-5-21-797332336-63391822-1267956476-50923)"/>
  </protectedRange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L573"/>
  <sheetViews>
    <sheetView workbookViewId="0">
      <selection activeCell="C4" sqref="C4:C34"/>
    </sheetView>
  </sheetViews>
  <sheetFormatPr baseColWidth="10" defaultRowHeight="12.75" x14ac:dyDescent="0.2"/>
  <cols>
    <col min="1" max="1" width="18.42578125" customWidth="1"/>
    <col min="3" max="3" width="18" customWidth="1"/>
    <col min="4" max="4" width="16.85546875" customWidth="1"/>
    <col min="5" max="5" width="29" customWidth="1"/>
    <col min="6" max="6" width="21.5703125" customWidth="1"/>
    <col min="8" max="8" width="26.85546875" customWidth="1"/>
    <col min="9" max="9" width="24.28515625" customWidth="1"/>
  </cols>
  <sheetData>
    <row r="1" spans="1:38" ht="13.5" thickBot="1" x14ac:dyDescent="0.25"/>
    <row r="2" spans="1:38" ht="12.75" customHeight="1" x14ac:dyDescent="0.2">
      <c r="A2" s="266" t="s">
        <v>287</v>
      </c>
      <c r="B2" s="266" t="s">
        <v>13</v>
      </c>
      <c r="C2" s="269" t="s">
        <v>288</v>
      </c>
      <c r="D2" s="269" t="s">
        <v>4</v>
      </c>
      <c r="E2" s="266" t="s">
        <v>5</v>
      </c>
      <c r="F2" s="299" t="s">
        <v>44</v>
      </c>
      <c r="G2" s="266" t="s">
        <v>6</v>
      </c>
      <c r="H2" s="296" t="s">
        <v>62</v>
      </c>
      <c r="I2" s="296" t="s">
        <v>63</v>
      </c>
      <c r="J2" s="296" t="s">
        <v>93</v>
      </c>
      <c r="K2" s="296" t="s">
        <v>98</v>
      </c>
      <c r="L2" s="296" t="s">
        <v>64</v>
      </c>
      <c r="M2" s="272" t="s">
        <v>58</v>
      </c>
      <c r="N2" s="272" t="s">
        <v>59</v>
      </c>
      <c r="O2" s="272" t="s">
        <v>61</v>
      </c>
      <c r="P2" s="272" t="s">
        <v>139</v>
      </c>
      <c r="Q2" s="272" t="s">
        <v>140</v>
      </c>
      <c r="R2" s="272"/>
      <c r="S2" s="287" t="s">
        <v>68</v>
      </c>
      <c r="T2" s="290" t="s">
        <v>57</v>
      </c>
      <c r="U2" s="293" t="s">
        <v>69</v>
      </c>
      <c r="V2" s="287" t="s">
        <v>86</v>
      </c>
      <c r="W2" s="275" t="s">
        <v>9</v>
      </c>
      <c r="X2" s="284" t="s">
        <v>60</v>
      </c>
      <c r="Y2" s="284" t="s">
        <v>200</v>
      </c>
      <c r="Z2" s="284" t="s">
        <v>139</v>
      </c>
      <c r="AA2" s="284" t="s">
        <v>140</v>
      </c>
      <c r="AB2" s="284" t="s">
        <v>214</v>
      </c>
      <c r="AC2" s="284" t="s">
        <v>212</v>
      </c>
      <c r="AD2" s="281" t="s">
        <v>284</v>
      </c>
      <c r="AE2" s="275" t="s">
        <v>185</v>
      </c>
      <c r="AF2" s="275" t="s">
        <v>278</v>
      </c>
      <c r="AG2" s="275" t="s">
        <v>279</v>
      </c>
      <c r="AH2" s="275" t="s">
        <v>280</v>
      </c>
      <c r="AI2" s="275" t="s">
        <v>281</v>
      </c>
      <c r="AJ2" s="275" t="s">
        <v>282</v>
      </c>
      <c r="AK2" s="278" t="s">
        <v>283</v>
      </c>
      <c r="AL2" s="275" t="s">
        <v>277</v>
      </c>
    </row>
    <row r="3" spans="1:38" ht="12.75" customHeight="1" x14ac:dyDescent="0.2">
      <c r="A3" s="267"/>
      <c r="B3" s="267"/>
      <c r="C3" s="270"/>
      <c r="D3" s="270"/>
      <c r="E3" s="267"/>
      <c r="F3" s="300"/>
      <c r="G3" s="267"/>
      <c r="H3" s="297"/>
      <c r="I3" s="297"/>
      <c r="J3" s="297"/>
      <c r="K3" s="297"/>
      <c r="L3" s="297"/>
      <c r="M3" s="273"/>
      <c r="N3" s="273"/>
      <c r="O3" s="273"/>
      <c r="P3" s="273"/>
      <c r="Q3" s="273"/>
      <c r="R3" s="273"/>
      <c r="S3" s="288"/>
      <c r="T3" s="291"/>
      <c r="U3" s="294"/>
      <c r="V3" s="288"/>
      <c r="W3" s="276"/>
      <c r="X3" s="285"/>
      <c r="Y3" s="285"/>
      <c r="Z3" s="285"/>
      <c r="AA3" s="285"/>
      <c r="AB3" s="285"/>
      <c r="AC3" s="285"/>
      <c r="AD3" s="282"/>
      <c r="AE3" s="276" t="s">
        <v>185</v>
      </c>
      <c r="AF3" s="276"/>
      <c r="AG3" s="276"/>
      <c r="AH3" s="276"/>
      <c r="AI3" s="276"/>
      <c r="AJ3" s="276"/>
      <c r="AK3" s="279"/>
      <c r="AL3" s="276" t="s">
        <v>186</v>
      </c>
    </row>
    <row r="4" spans="1:38" ht="12.75" customHeight="1" x14ac:dyDescent="0.2">
      <c r="A4" s="268"/>
      <c r="B4" s="268"/>
      <c r="C4" s="271"/>
      <c r="D4" s="271"/>
      <c r="E4" s="268"/>
      <c r="F4" s="301"/>
      <c r="G4" s="268"/>
      <c r="H4" s="298"/>
      <c r="I4" s="298"/>
      <c r="J4" s="298"/>
      <c r="K4" s="298"/>
      <c r="L4" s="298"/>
      <c r="M4" s="274"/>
      <c r="N4" s="274"/>
      <c r="O4" s="274"/>
      <c r="P4" s="274"/>
      <c r="Q4" s="274"/>
      <c r="R4" s="274"/>
      <c r="S4" s="289"/>
      <c r="T4" s="292"/>
      <c r="U4" s="295"/>
      <c r="V4" s="289"/>
      <c r="W4" s="277"/>
      <c r="X4" s="286"/>
      <c r="Y4" s="286"/>
      <c r="Z4" s="286"/>
      <c r="AA4" s="286"/>
      <c r="AB4" s="286"/>
      <c r="AC4" s="286"/>
      <c r="AD4" s="283"/>
      <c r="AE4" s="277"/>
      <c r="AF4" s="277"/>
      <c r="AG4" s="277"/>
      <c r="AH4" s="277"/>
      <c r="AI4" s="277"/>
      <c r="AJ4" s="277"/>
      <c r="AK4" s="280"/>
      <c r="AL4" s="277"/>
    </row>
    <row r="5" spans="1:38" ht="132" x14ac:dyDescent="0.2">
      <c r="A5" s="49"/>
      <c r="B5" s="49" t="s">
        <v>290</v>
      </c>
      <c r="C5" s="69" t="s">
        <v>14</v>
      </c>
      <c r="D5" s="49" t="s">
        <v>0</v>
      </c>
      <c r="E5" s="39" t="s">
        <v>1</v>
      </c>
      <c r="F5" s="40" t="s">
        <v>45</v>
      </c>
      <c r="G5" s="4"/>
      <c r="H5" s="70" t="s">
        <v>65</v>
      </c>
      <c r="I5" s="70" t="s">
        <v>70</v>
      </c>
      <c r="J5" s="76">
        <v>0.33500000000000002</v>
      </c>
      <c r="K5" s="75">
        <v>0.41099999999999998</v>
      </c>
      <c r="L5" s="71">
        <v>0.45</v>
      </c>
      <c r="M5" s="70" t="s">
        <v>71</v>
      </c>
      <c r="N5" s="49" t="s">
        <v>198</v>
      </c>
      <c r="O5" s="49">
        <v>50</v>
      </c>
      <c r="P5" s="49">
        <v>54</v>
      </c>
      <c r="Q5" s="49" t="s">
        <v>290</v>
      </c>
      <c r="R5" s="49"/>
      <c r="S5" s="49" t="s">
        <v>73</v>
      </c>
      <c r="T5" s="49" t="s">
        <v>72</v>
      </c>
      <c r="U5" s="49"/>
      <c r="V5" s="69" t="s">
        <v>100</v>
      </c>
      <c r="W5" s="69"/>
      <c r="X5" s="49"/>
      <c r="Y5" s="49"/>
      <c r="Z5" s="49"/>
      <c r="AA5" s="49"/>
      <c r="AB5" s="49"/>
      <c r="AC5" s="49"/>
      <c r="AD5" s="49"/>
      <c r="AE5" s="49"/>
      <c r="AF5" s="40" t="s">
        <v>190</v>
      </c>
      <c r="AG5" s="40" t="s">
        <v>189</v>
      </c>
      <c r="AH5" s="40" t="s">
        <v>191</v>
      </c>
      <c r="AI5" s="40" t="s">
        <v>192</v>
      </c>
      <c r="AJ5" s="40" t="s">
        <v>193</v>
      </c>
      <c r="AK5" s="40" t="s">
        <v>194</v>
      </c>
      <c r="AL5" s="86">
        <v>600000000</v>
      </c>
    </row>
    <row r="6" spans="1:38" ht="180" x14ac:dyDescent="0.2">
      <c r="A6" s="49"/>
      <c r="B6" s="49" t="s">
        <v>290</v>
      </c>
      <c r="C6" s="69" t="s">
        <v>14</v>
      </c>
      <c r="D6" s="49"/>
      <c r="E6" s="39"/>
      <c r="F6" s="40"/>
      <c r="G6" s="4"/>
      <c r="H6" s="70" t="s">
        <v>65</v>
      </c>
      <c r="I6" s="70" t="s">
        <v>80</v>
      </c>
      <c r="J6" s="76">
        <v>0.28299999999999997</v>
      </c>
      <c r="K6" s="75">
        <v>0.30299999999999999</v>
      </c>
      <c r="L6" s="71">
        <v>0.38</v>
      </c>
      <c r="M6" s="70" t="s">
        <v>71</v>
      </c>
      <c r="N6" s="49" t="s">
        <v>197</v>
      </c>
      <c r="O6" s="49">
        <v>63</v>
      </c>
      <c r="P6" s="49">
        <v>65</v>
      </c>
      <c r="Q6" s="49"/>
      <c r="R6" s="49"/>
      <c r="S6" s="49" t="s">
        <v>73</v>
      </c>
      <c r="T6" s="49" t="s">
        <v>72</v>
      </c>
      <c r="U6" s="49"/>
      <c r="V6" s="69" t="s">
        <v>101</v>
      </c>
      <c r="W6" s="69"/>
      <c r="X6" s="49"/>
      <c r="Y6" s="49"/>
      <c r="Z6" s="49"/>
      <c r="AA6" s="49"/>
      <c r="AB6" s="49"/>
      <c r="AC6" s="49"/>
      <c r="AD6" s="49"/>
      <c r="AE6" s="49"/>
      <c r="AF6" s="40"/>
      <c r="AG6" s="40"/>
      <c r="AH6" s="40"/>
      <c r="AI6" s="40"/>
      <c r="AJ6" s="40"/>
      <c r="AK6" s="40"/>
      <c r="AL6" s="40"/>
    </row>
    <row r="7" spans="1:38" ht="228" x14ac:dyDescent="0.2">
      <c r="A7" s="49"/>
      <c r="B7" s="49" t="s">
        <v>290</v>
      </c>
      <c r="C7" s="69" t="s">
        <v>14</v>
      </c>
      <c r="D7" s="49" t="s">
        <v>0</v>
      </c>
      <c r="E7" s="39" t="s">
        <v>3</v>
      </c>
      <c r="F7" s="40" t="s">
        <v>45</v>
      </c>
      <c r="G7" s="4"/>
      <c r="H7" s="70" t="s">
        <v>65</v>
      </c>
      <c r="I7" s="70" t="s">
        <v>81</v>
      </c>
      <c r="J7" s="76">
        <v>0.34</v>
      </c>
      <c r="K7" s="75">
        <v>0.41</v>
      </c>
      <c r="L7" s="71">
        <v>0.45</v>
      </c>
      <c r="M7" s="70" t="s">
        <v>71</v>
      </c>
      <c r="N7" s="49" t="s">
        <v>199</v>
      </c>
      <c r="O7" s="49">
        <v>30</v>
      </c>
      <c r="P7" s="49">
        <v>26</v>
      </c>
      <c r="Q7" s="49"/>
      <c r="R7" s="49"/>
      <c r="S7" s="49" t="s">
        <v>73</v>
      </c>
      <c r="T7" s="49" t="s">
        <v>74</v>
      </c>
      <c r="U7" s="49"/>
      <c r="V7" s="69" t="s">
        <v>102</v>
      </c>
      <c r="W7" s="69"/>
      <c r="X7" s="49"/>
      <c r="Y7" s="49"/>
      <c r="Z7" s="49"/>
      <c r="AA7" s="49"/>
      <c r="AB7" s="49"/>
      <c r="AC7" s="49"/>
      <c r="AD7" s="72"/>
      <c r="AE7" s="72"/>
      <c r="AF7" s="40"/>
      <c r="AG7" s="40"/>
      <c r="AH7" s="40"/>
      <c r="AI7" s="40"/>
      <c r="AJ7" s="40"/>
      <c r="AK7" s="40"/>
      <c r="AL7" s="40"/>
    </row>
    <row r="8" spans="1:38" ht="228" x14ac:dyDescent="0.2">
      <c r="A8" s="49"/>
      <c r="B8" s="49" t="s">
        <v>290</v>
      </c>
      <c r="C8" s="69" t="s">
        <v>14</v>
      </c>
      <c r="D8" s="49"/>
      <c r="E8" s="39"/>
      <c r="F8" s="40"/>
      <c r="G8" s="4"/>
      <c r="H8" s="70" t="s">
        <v>65</v>
      </c>
      <c r="I8" s="70" t="s">
        <v>82</v>
      </c>
      <c r="J8" s="76">
        <v>0.188</v>
      </c>
      <c r="K8" s="75">
        <v>0.26300000000000001</v>
      </c>
      <c r="L8" s="71">
        <v>0.3</v>
      </c>
      <c r="M8" s="70" t="s">
        <v>71</v>
      </c>
      <c r="N8" s="49"/>
      <c r="O8" s="49"/>
      <c r="P8" s="49"/>
      <c r="Q8" s="49"/>
      <c r="R8" s="49"/>
      <c r="S8" s="49" t="s">
        <v>73</v>
      </c>
      <c r="T8" s="49" t="s">
        <v>74</v>
      </c>
      <c r="U8" s="49"/>
      <c r="V8" s="69" t="s">
        <v>103</v>
      </c>
      <c r="W8" s="69"/>
      <c r="X8" s="49"/>
      <c r="Y8" s="49"/>
      <c r="Z8" s="49"/>
      <c r="AA8" s="49"/>
      <c r="AB8" s="49"/>
      <c r="AC8" s="49"/>
      <c r="AD8" s="72"/>
      <c r="AE8" s="72"/>
      <c r="AF8" s="40"/>
      <c r="AG8" s="40"/>
      <c r="AH8" s="40"/>
      <c r="AI8" s="40"/>
      <c r="AJ8" s="40"/>
      <c r="AK8" s="40"/>
      <c r="AL8" s="40"/>
    </row>
    <row r="9" spans="1:38" ht="240" x14ac:dyDescent="0.2">
      <c r="A9" s="49"/>
      <c r="B9" s="49" t="s">
        <v>290</v>
      </c>
      <c r="C9" s="69" t="s">
        <v>14</v>
      </c>
      <c r="D9" s="13" t="s">
        <v>0</v>
      </c>
      <c r="E9" s="39" t="s">
        <v>3</v>
      </c>
      <c r="F9" s="40" t="s">
        <v>45</v>
      </c>
      <c r="G9" s="13"/>
      <c r="H9" s="70" t="s">
        <v>99</v>
      </c>
      <c r="I9" s="70" t="s">
        <v>195</v>
      </c>
      <c r="J9" s="76">
        <v>0.74099999999999999</v>
      </c>
      <c r="K9" s="75">
        <v>0.9</v>
      </c>
      <c r="L9" s="75">
        <v>1</v>
      </c>
      <c r="M9" s="70" t="s">
        <v>67</v>
      </c>
      <c r="N9" s="49"/>
      <c r="O9" s="49"/>
      <c r="P9" s="49"/>
      <c r="Q9" s="49"/>
      <c r="R9" s="49"/>
      <c r="S9" s="49" t="s">
        <v>73</v>
      </c>
      <c r="T9" s="49" t="s">
        <v>105</v>
      </c>
      <c r="U9" s="49"/>
      <c r="V9" s="69" t="s">
        <v>104</v>
      </c>
      <c r="W9" s="69"/>
      <c r="X9" s="49"/>
      <c r="Y9" s="49"/>
      <c r="Z9" s="49"/>
      <c r="AA9" s="49"/>
      <c r="AB9" s="49"/>
      <c r="AC9" s="49"/>
      <c r="AD9" s="49"/>
      <c r="AE9" s="49"/>
      <c r="AF9" s="40"/>
      <c r="AG9" s="40"/>
      <c r="AH9" s="40"/>
      <c r="AI9" s="40"/>
      <c r="AJ9" s="40"/>
      <c r="AK9" s="40"/>
      <c r="AL9" s="40"/>
    </row>
    <row r="10" spans="1:38" ht="180" x14ac:dyDescent="0.2">
      <c r="A10" s="49"/>
      <c r="B10" s="49" t="s">
        <v>290</v>
      </c>
      <c r="C10" s="69" t="s">
        <v>14</v>
      </c>
      <c r="D10" s="13"/>
      <c r="E10" s="39"/>
      <c r="F10" s="40"/>
      <c r="G10" s="13"/>
      <c r="H10" s="70"/>
      <c r="I10" s="70"/>
      <c r="J10" s="76"/>
      <c r="K10" s="75"/>
      <c r="L10" s="71"/>
      <c r="M10" s="70"/>
      <c r="N10" s="49"/>
      <c r="O10" s="49"/>
      <c r="P10" s="49"/>
      <c r="Q10" s="49"/>
      <c r="R10" s="49"/>
      <c r="S10" s="49" t="s">
        <v>73</v>
      </c>
      <c r="T10" s="49" t="s">
        <v>105</v>
      </c>
      <c r="U10" s="49"/>
      <c r="V10" s="69" t="s">
        <v>106</v>
      </c>
      <c r="W10" s="69"/>
      <c r="X10" s="49"/>
      <c r="Y10" s="49"/>
      <c r="Z10" s="49"/>
      <c r="AA10" s="49"/>
      <c r="AB10" s="49"/>
      <c r="AC10" s="49"/>
      <c r="AD10" s="49"/>
      <c r="AE10" s="49"/>
      <c r="AF10" s="40"/>
      <c r="AG10" s="40"/>
      <c r="AH10" s="40"/>
      <c r="AI10" s="40"/>
      <c r="AJ10" s="40"/>
      <c r="AK10" s="40"/>
      <c r="AL10" s="40"/>
    </row>
    <row r="11" spans="1:38" ht="132" x14ac:dyDescent="0.25">
      <c r="A11" s="49"/>
      <c r="B11" s="49" t="s">
        <v>290</v>
      </c>
      <c r="C11" s="69" t="s">
        <v>14</v>
      </c>
      <c r="D11" s="13" t="s">
        <v>0</v>
      </c>
      <c r="E11" s="39" t="s">
        <v>3</v>
      </c>
      <c r="F11" s="40" t="s">
        <v>45</v>
      </c>
      <c r="G11" s="13"/>
      <c r="H11" s="2"/>
      <c r="I11" s="2"/>
      <c r="J11" s="2"/>
      <c r="K11" s="2"/>
      <c r="L11" s="2"/>
      <c r="M11" s="2"/>
      <c r="N11" s="49"/>
      <c r="O11" s="49"/>
      <c r="P11" s="49"/>
      <c r="Q11" s="49"/>
      <c r="R11" s="49"/>
      <c r="S11" s="49" t="s">
        <v>73</v>
      </c>
      <c r="T11" s="49" t="s">
        <v>75</v>
      </c>
      <c r="U11" s="49"/>
      <c r="V11" s="69" t="s">
        <v>108</v>
      </c>
      <c r="W11" s="69"/>
      <c r="X11" s="49"/>
      <c r="Y11" s="49"/>
      <c r="Z11" s="49"/>
      <c r="AA11" s="49"/>
      <c r="AB11" s="49"/>
      <c r="AC11" s="49"/>
      <c r="AD11" s="72"/>
      <c r="AE11" s="72"/>
      <c r="AF11" s="40"/>
      <c r="AG11" s="40"/>
      <c r="AH11" s="40"/>
      <c r="AI11" s="40"/>
      <c r="AJ11" s="40"/>
      <c r="AK11" s="40"/>
      <c r="AL11" s="40"/>
    </row>
    <row r="12" spans="1:38" ht="156" x14ac:dyDescent="0.2">
      <c r="A12" s="49"/>
      <c r="B12" s="49" t="s">
        <v>290</v>
      </c>
      <c r="C12" s="69" t="s">
        <v>14</v>
      </c>
      <c r="D12" s="13"/>
      <c r="E12" s="39"/>
      <c r="F12" s="40"/>
      <c r="G12" s="13"/>
      <c r="H12" s="70"/>
      <c r="I12" s="70"/>
      <c r="J12" s="76"/>
      <c r="K12" s="75"/>
      <c r="L12" s="71"/>
      <c r="M12" s="70"/>
      <c r="N12" s="49"/>
      <c r="O12" s="49"/>
      <c r="P12" s="49"/>
      <c r="Q12" s="49"/>
      <c r="R12" s="49"/>
      <c r="S12" s="49" t="s">
        <v>73</v>
      </c>
      <c r="T12" s="49" t="s">
        <v>75</v>
      </c>
      <c r="U12" s="49"/>
      <c r="V12" s="69" t="s">
        <v>107</v>
      </c>
      <c r="W12" s="69"/>
      <c r="X12" s="49"/>
      <c r="Y12" s="49"/>
      <c r="Z12" s="49"/>
      <c r="AA12" s="49"/>
      <c r="AB12" s="49"/>
      <c r="AC12" s="49"/>
      <c r="AD12" s="72"/>
      <c r="AE12" s="72"/>
      <c r="AF12" s="40"/>
      <c r="AG12" s="40"/>
      <c r="AH12" s="40"/>
      <c r="AI12" s="40"/>
      <c r="AJ12" s="40"/>
      <c r="AK12" s="40"/>
      <c r="AL12" s="40"/>
    </row>
    <row r="13" spans="1:38" ht="132" x14ac:dyDescent="0.2">
      <c r="A13" s="49"/>
      <c r="B13" s="49" t="s">
        <v>290</v>
      </c>
      <c r="C13" s="69" t="s">
        <v>14</v>
      </c>
      <c r="D13" s="13"/>
      <c r="E13" s="39"/>
      <c r="F13" s="40"/>
      <c r="G13" s="13"/>
      <c r="H13" s="70"/>
      <c r="I13" s="70"/>
      <c r="J13" s="76"/>
      <c r="K13" s="75"/>
      <c r="L13" s="71"/>
      <c r="M13" s="70"/>
      <c r="N13" s="49"/>
      <c r="O13" s="49"/>
      <c r="P13" s="49"/>
      <c r="Q13" s="49"/>
      <c r="R13" s="49"/>
      <c r="S13" s="49" t="s">
        <v>73</v>
      </c>
      <c r="T13" s="49" t="s">
        <v>75</v>
      </c>
      <c r="U13" s="49"/>
      <c r="V13" s="69" t="s">
        <v>109</v>
      </c>
      <c r="W13" s="69"/>
      <c r="X13" s="49"/>
      <c r="Y13" s="49"/>
      <c r="Z13" s="49"/>
      <c r="AA13" s="49"/>
      <c r="AB13" s="49"/>
      <c r="AC13" s="49"/>
      <c r="AD13" s="72"/>
      <c r="AE13" s="72"/>
      <c r="AF13" s="40"/>
      <c r="AG13" s="40"/>
      <c r="AH13" s="40"/>
      <c r="AI13" s="40"/>
      <c r="AJ13" s="40"/>
      <c r="AK13" s="40"/>
      <c r="AL13" s="40"/>
    </row>
    <row r="14" spans="1:38" ht="132" x14ac:dyDescent="0.25">
      <c r="A14" s="49"/>
      <c r="B14" s="49" t="s">
        <v>290</v>
      </c>
      <c r="C14" s="69" t="s">
        <v>14</v>
      </c>
      <c r="D14" s="13" t="s">
        <v>0</v>
      </c>
      <c r="E14" s="39" t="s">
        <v>3</v>
      </c>
      <c r="F14" s="40" t="s">
        <v>45</v>
      </c>
      <c r="G14" s="13"/>
      <c r="H14" s="2"/>
      <c r="I14" s="2"/>
      <c r="J14" s="2"/>
      <c r="K14" s="2"/>
      <c r="L14" s="2"/>
      <c r="M14" s="2"/>
      <c r="N14" s="49"/>
      <c r="O14" s="49"/>
      <c r="P14" s="49"/>
      <c r="Q14" s="49"/>
      <c r="R14" s="49"/>
      <c r="S14" s="49" t="s">
        <v>73</v>
      </c>
      <c r="T14" s="49" t="s">
        <v>110</v>
      </c>
      <c r="U14" s="49"/>
      <c r="V14" s="69" t="s">
        <v>111</v>
      </c>
      <c r="W14" s="69"/>
      <c r="X14" s="49"/>
      <c r="Y14" s="49"/>
      <c r="Z14" s="49"/>
      <c r="AA14" s="49"/>
      <c r="AB14" s="49"/>
      <c r="AC14" s="49"/>
      <c r="AD14" s="49"/>
      <c r="AE14" s="49"/>
      <c r="AF14" s="40"/>
      <c r="AG14" s="40"/>
      <c r="AH14" s="40"/>
      <c r="AI14" s="40"/>
      <c r="AJ14" s="40"/>
      <c r="AK14" s="40"/>
      <c r="AL14" s="40"/>
    </row>
    <row r="15" spans="1:38" ht="264" x14ac:dyDescent="0.2">
      <c r="A15" s="49"/>
      <c r="B15" s="49" t="s">
        <v>290</v>
      </c>
      <c r="C15" s="69" t="s">
        <v>14</v>
      </c>
      <c r="D15" s="13"/>
      <c r="E15" s="39"/>
      <c r="F15" s="40"/>
      <c r="G15" s="13"/>
      <c r="H15" s="73"/>
      <c r="I15" s="73"/>
      <c r="J15" s="81"/>
      <c r="K15" s="82"/>
      <c r="L15" s="82"/>
      <c r="M15" s="73"/>
      <c r="N15" s="49"/>
      <c r="O15" s="49"/>
      <c r="P15" s="49"/>
      <c r="Q15" s="49"/>
      <c r="R15" s="49"/>
      <c r="S15" s="49" t="s">
        <v>73</v>
      </c>
      <c r="T15" s="49" t="s">
        <v>110</v>
      </c>
      <c r="U15" s="49"/>
      <c r="V15" s="69" t="s">
        <v>112</v>
      </c>
      <c r="W15" s="69"/>
      <c r="X15" s="49"/>
      <c r="Y15" s="49"/>
      <c r="Z15" s="49"/>
      <c r="AA15" s="49"/>
      <c r="AB15" s="49"/>
      <c r="AC15" s="49"/>
      <c r="AD15" s="49"/>
      <c r="AE15" s="49"/>
      <c r="AF15" s="40"/>
      <c r="AG15" s="40"/>
      <c r="AH15" s="40"/>
      <c r="AI15" s="40"/>
      <c r="AJ15" s="40"/>
      <c r="AK15" s="40"/>
      <c r="AL15" s="40"/>
    </row>
    <row r="16" spans="1:38" ht="108" x14ac:dyDescent="0.2">
      <c r="A16" s="49"/>
      <c r="B16" s="49" t="s">
        <v>290</v>
      </c>
      <c r="C16" s="69" t="s">
        <v>14</v>
      </c>
      <c r="D16" s="13" t="s">
        <v>0</v>
      </c>
      <c r="E16" s="39" t="s">
        <v>3</v>
      </c>
      <c r="F16" s="40" t="s">
        <v>45</v>
      </c>
      <c r="G16" s="13"/>
      <c r="H16" s="49"/>
      <c r="I16" s="49"/>
      <c r="J16" s="49"/>
      <c r="K16" s="49"/>
      <c r="L16" s="49"/>
      <c r="M16" s="49"/>
      <c r="N16" s="49"/>
      <c r="O16" s="49"/>
      <c r="P16" s="49"/>
      <c r="Q16" s="49"/>
      <c r="R16" s="49"/>
      <c r="S16" s="49" t="s">
        <v>73</v>
      </c>
      <c r="T16" s="49" t="s">
        <v>76</v>
      </c>
      <c r="U16" s="49"/>
      <c r="V16" s="69" t="s">
        <v>124</v>
      </c>
      <c r="W16" s="69"/>
      <c r="X16" s="49"/>
      <c r="Y16" s="49"/>
      <c r="Z16" s="49"/>
      <c r="AA16" s="49"/>
      <c r="AB16" s="49"/>
      <c r="AC16" s="49"/>
      <c r="AD16" s="49"/>
      <c r="AE16" s="49"/>
      <c r="AF16" s="40"/>
      <c r="AG16" s="40"/>
      <c r="AH16" s="40"/>
      <c r="AI16" s="40"/>
      <c r="AJ16" s="40"/>
      <c r="AK16" s="40"/>
      <c r="AL16" s="40"/>
    </row>
    <row r="17" spans="1:38" ht="156" x14ac:dyDescent="0.2">
      <c r="A17" s="49"/>
      <c r="B17" s="49" t="s">
        <v>290</v>
      </c>
      <c r="C17" s="69" t="s">
        <v>14</v>
      </c>
      <c r="D17" s="13"/>
      <c r="E17" s="39"/>
      <c r="F17" s="40"/>
      <c r="G17" s="13"/>
      <c r="H17" s="49"/>
      <c r="I17" s="49"/>
      <c r="J17" s="49"/>
      <c r="K17" s="49"/>
      <c r="L17" s="49"/>
      <c r="M17" s="49"/>
      <c r="N17" s="49"/>
      <c r="O17" s="49"/>
      <c r="P17" s="49"/>
      <c r="Q17" s="49"/>
      <c r="R17" s="49"/>
      <c r="S17" s="49" t="s">
        <v>73</v>
      </c>
      <c r="T17" s="49" t="s">
        <v>76</v>
      </c>
      <c r="U17" s="49"/>
      <c r="V17" s="69" t="s">
        <v>113</v>
      </c>
      <c r="W17" s="69"/>
      <c r="X17" s="49"/>
      <c r="Y17" s="49"/>
      <c r="Z17" s="49"/>
      <c r="AA17" s="49"/>
      <c r="AB17" s="49"/>
      <c r="AC17" s="49"/>
      <c r="AD17" s="49"/>
      <c r="AE17" s="49"/>
      <c r="AF17" s="40"/>
      <c r="AG17" s="40"/>
      <c r="AH17" s="40"/>
      <c r="AI17" s="40"/>
      <c r="AJ17" s="40"/>
      <c r="AK17" s="40"/>
      <c r="AL17" s="40"/>
    </row>
    <row r="18" spans="1:38" ht="228" x14ac:dyDescent="0.2">
      <c r="A18" s="49"/>
      <c r="B18" s="49" t="s">
        <v>290</v>
      </c>
      <c r="C18" s="69" t="s">
        <v>14</v>
      </c>
      <c r="D18" s="13" t="s">
        <v>0</v>
      </c>
      <c r="E18" s="39" t="s">
        <v>3</v>
      </c>
      <c r="F18" s="40" t="s">
        <v>45</v>
      </c>
      <c r="G18" s="13"/>
      <c r="H18" s="49"/>
      <c r="I18" s="49"/>
      <c r="J18" s="49"/>
      <c r="K18" s="49"/>
      <c r="L18" s="49"/>
      <c r="M18" s="49"/>
      <c r="N18" s="49"/>
      <c r="O18" s="49"/>
      <c r="P18" s="49"/>
      <c r="Q18" s="49"/>
      <c r="R18" s="49"/>
      <c r="S18" s="49" t="s">
        <v>73</v>
      </c>
      <c r="T18" s="49" t="s">
        <v>77</v>
      </c>
      <c r="U18" s="49"/>
      <c r="V18" s="69" t="s">
        <v>114</v>
      </c>
      <c r="W18" s="69"/>
      <c r="X18" s="49"/>
      <c r="Y18" s="49"/>
      <c r="Z18" s="49"/>
      <c r="AA18" s="49"/>
      <c r="AB18" s="49"/>
      <c r="AC18" s="49"/>
      <c r="AD18" s="49"/>
      <c r="AE18" s="49"/>
      <c r="AF18" s="40"/>
      <c r="AG18" s="40"/>
      <c r="AH18" s="40"/>
      <c r="AI18" s="40"/>
      <c r="AJ18" s="40"/>
      <c r="AK18" s="40"/>
      <c r="AL18" s="40"/>
    </row>
    <row r="19" spans="1:38" ht="168" x14ac:dyDescent="0.2">
      <c r="A19" s="49"/>
      <c r="B19" s="49" t="s">
        <v>290</v>
      </c>
      <c r="C19" s="69" t="s">
        <v>14</v>
      </c>
      <c r="D19" s="13"/>
      <c r="E19" s="39"/>
      <c r="F19" s="40"/>
      <c r="G19" s="13"/>
      <c r="H19" s="49"/>
      <c r="I19" s="49"/>
      <c r="J19" s="49"/>
      <c r="K19" s="49"/>
      <c r="L19" s="49"/>
      <c r="M19" s="49"/>
      <c r="N19" s="49"/>
      <c r="O19" s="49"/>
      <c r="P19" s="49"/>
      <c r="Q19" s="49"/>
      <c r="R19" s="49"/>
      <c r="S19" s="49" t="s">
        <v>73</v>
      </c>
      <c r="T19" s="49" t="s">
        <v>77</v>
      </c>
      <c r="U19" s="49"/>
      <c r="V19" s="69" t="s">
        <v>115</v>
      </c>
      <c r="W19" s="69"/>
      <c r="X19" s="49"/>
      <c r="Y19" s="49"/>
      <c r="Z19" s="49"/>
      <c r="AA19" s="49"/>
      <c r="AB19" s="49"/>
      <c r="AC19" s="49"/>
      <c r="AD19" s="49"/>
      <c r="AE19" s="49"/>
      <c r="AF19" s="40"/>
      <c r="AG19" s="40"/>
      <c r="AH19" s="40"/>
      <c r="AI19" s="40"/>
      <c r="AJ19" s="40"/>
      <c r="AK19" s="40"/>
      <c r="AL19" s="40"/>
    </row>
    <row r="20" spans="1:38" ht="192" x14ac:dyDescent="0.2">
      <c r="A20" s="49"/>
      <c r="B20" s="49" t="s">
        <v>290</v>
      </c>
      <c r="C20" s="69" t="s">
        <v>14</v>
      </c>
      <c r="D20" s="13" t="s">
        <v>0</v>
      </c>
      <c r="E20" s="39" t="s">
        <v>3</v>
      </c>
      <c r="F20" s="40" t="s">
        <v>45</v>
      </c>
      <c r="G20" s="13"/>
      <c r="H20" s="49"/>
      <c r="I20" s="49"/>
      <c r="J20" s="49"/>
      <c r="K20" s="49"/>
      <c r="L20" s="49"/>
      <c r="M20" s="49"/>
      <c r="N20" s="49"/>
      <c r="O20" s="49"/>
      <c r="P20" s="49"/>
      <c r="Q20" s="49"/>
      <c r="R20" s="49"/>
      <c r="S20" s="49" t="s">
        <v>73</v>
      </c>
      <c r="T20" s="49" t="s">
        <v>78</v>
      </c>
      <c r="U20" s="49"/>
      <c r="V20" s="69" t="s">
        <v>116</v>
      </c>
      <c r="W20" s="69"/>
      <c r="X20" s="49"/>
      <c r="Y20" s="49"/>
      <c r="Z20" s="49"/>
      <c r="AA20" s="49"/>
      <c r="AB20" s="49"/>
      <c r="AC20" s="49"/>
      <c r="AD20" s="49"/>
      <c r="AE20" s="49"/>
      <c r="AF20" s="40"/>
      <c r="AG20" s="40"/>
      <c r="AH20" s="40"/>
      <c r="AI20" s="40"/>
      <c r="AJ20" s="40"/>
      <c r="AK20" s="40"/>
      <c r="AL20" s="40"/>
    </row>
    <row r="21" spans="1:38" ht="204" x14ac:dyDescent="0.2">
      <c r="A21" s="49"/>
      <c r="B21" s="49" t="s">
        <v>290</v>
      </c>
      <c r="C21" s="69" t="s">
        <v>14</v>
      </c>
      <c r="D21" s="13"/>
      <c r="E21" s="39"/>
      <c r="F21" s="40"/>
      <c r="G21" s="13"/>
      <c r="H21" s="49"/>
      <c r="I21" s="49"/>
      <c r="J21" s="49"/>
      <c r="K21" s="49"/>
      <c r="L21" s="49"/>
      <c r="M21" s="49"/>
      <c r="N21" s="49"/>
      <c r="O21" s="49"/>
      <c r="P21" s="49"/>
      <c r="Q21" s="49"/>
      <c r="R21" s="49"/>
      <c r="S21" s="49" t="s">
        <v>73</v>
      </c>
      <c r="T21" s="49" t="s">
        <v>78</v>
      </c>
      <c r="U21" s="49"/>
      <c r="V21" s="69" t="s">
        <v>117</v>
      </c>
      <c r="W21" s="69"/>
      <c r="X21" s="49"/>
      <c r="Y21" s="49"/>
      <c r="Z21" s="49"/>
      <c r="AA21" s="49"/>
      <c r="AB21" s="49"/>
      <c r="AC21" s="49"/>
      <c r="AD21" s="49"/>
      <c r="AE21" s="49"/>
      <c r="AF21" s="40"/>
      <c r="AG21" s="40"/>
      <c r="AH21" s="40"/>
      <c r="AI21" s="40"/>
      <c r="AJ21" s="40"/>
      <c r="AK21" s="40"/>
      <c r="AL21" s="40"/>
    </row>
    <row r="22" spans="1:38" ht="180" x14ac:dyDescent="0.2">
      <c r="A22" s="49"/>
      <c r="B22" s="49" t="s">
        <v>290</v>
      </c>
      <c r="C22" s="69" t="s">
        <v>14</v>
      </c>
      <c r="D22" s="13"/>
      <c r="E22" s="39"/>
      <c r="F22" s="40"/>
      <c r="G22" s="13"/>
      <c r="H22" s="49"/>
      <c r="I22" s="49"/>
      <c r="J22" s="49"/>
      <c r="K22" s="49"/>
      <c r="L22" s="49"/>
      <c r="M22" s="49"/>
      <c r="N22" s="49"/>
      <c r="O22" s="49"/>
      <c r="P22" s="49"/>
      <c r="Q22" s="49"/>
      <c r="R22" s="49"/>
      <c r="S22" s="49" t="s">
        <v>73</v>
      </c>
      <c r="T22" s="49" t="s">
        <v>78</v>
      </c>
      <c r="U22" s="49"/>
      <c r="V22" s="69" t="s">
        <v>118</v>
      </c>
      <c r="W22" s="69"/>
      <c r="X22" s="49"/>
      <c r="Y22" s="49"/>
      <c r="Z22" s="49"/>
      <c r="AA22" s="49"/>
      <c r="AB22" s="49"/>
      <c r="AC22" s="49"/>
      <c r="AD22" s="49"/>
      <c r="AE22" s="49"/>
      <c r="AF22" s="40"/>
      <c r="AG22" s="40"/>
      <c r="AH22" s="40"/>
      <c r="AI22" s="40"/>
      <c r="AJ22" s="40"/>
      <c r="AK22" s="40"/>
      <c r="AL22" s="40"/>
    </row>
    <row r="23" spans="1:38" ht="264" x14ac:dyDescent="0.2">
      <c r="A23" s="49"/>
      <c r="B23" s="49" t="s">
        <v>290</v>
      </c>
      <c r="C23" s="69" t="s">
        <v>14</v>
      </c>
      <c r="D23" s="13"/>
      <c r="E23" s="39"/>
      <c r="F23" s="40"/>
      <c r="G23" s="13"/>
      <c r="H23" s="49"/>
      <c r="I23" s="49"/>
      <c r="J23" s="49"/>
      <c r="K23" s="49"/>
      <c r="L23" s="49"/>
      <c r="M23" s="49"/>
      <c r="N23" s="49"/>
      <c r="O23" s="49"/>
      <c r="P23" s="49"/>
      <c r="Q23" s="49"/>
      <c r="R23" s="49"/>
      <c r="S23" s="49" t="s">
        <v>73</v>
      </c>
      <c r="T23" s="49" t="s">
        <v>78</v>
      </c>
      <c r="U23" s="49"/>
      <c r="V23" s="69" t="s">
        <v>119</v>
      </c>
      <c r="W23" s="69"/>
      <c r="X23" s="49"/>
      <c r="Y23" s="49"/>
      <c r="Z23" s="49"/>
      <c r="AA23" s="49"/>
      <c r="AB23" s="49"/>
      <c r="AC23" s="49"/>
      <c r="AD23" s="49"/>
      <c r="AE23" s="49"/>
      <c r="AF23" s="40"/>
      <c r="AG23" s="40"/>
      <c r="AH23" s="40"/>
      <c r="AI23" s="40"/>
      <c r="AJ23" s="40"/>
      <c r="AK23" s="40"/>
      <c r="AL23" s="40"/>
    </row>
    <row r="24" spans="1:38" ht="216" x14ac:dyDescent="0.2">
      <c r="A24" s="49"/>
      <c r="B24" s="49" t="s">
        <v>290</v>
      </c>
      <c r="C24" s="69" t="s">
        <v>14</v>
      </c>
      <c r="D24" s="13"/>
      <c r="E24" s="39"/>
      <c r="F24" s="40"/>
      <c r="G24" s="13"/>
      <c r="H24" s="49"/>
      <c r="I24" s="49"/>
      <c r="J24" s="49"/>
      <c r="K24" s="49"/>
      <c r="L24" s="49"/>
      <c r="M24" s="49"/>
      <c r="N24" s="49"/>
      <c r="O24" s="49"/>
      <c r="P24" s="49"/>
      <c r="Q24" s="49"/>
      <c r="R24" s="49"/>
      <c r="S24" s="49" t="s">
        <v>73</v>
      </c>
      <c r="T24" s="49" t="s">
        <v>78</v>
      </c>
      <c r="U24" s="49"/>
      <c r="V24" s="69" t="s">
        <v>120</v>
      </c>
      <c r="W24" s="69"/>
      <c r="X24" s="49"/>
      <c r="Y24" s="49"/>
      <c r="Z24" s="49"/>
      <c r="AA24" s="49"/>
      <c r="AB24" s="49"/>
      <c r="AC24" s="49"/>
      <c r="AD24" s="49"/>
      <c r="AE24" s="49"/>
      <c r="AF24" s="40"/>
      <c r="AG24" s="40"/>
      <c r="AH24" s="40"/>
      <c r="AI24" s="40"/>
      <c r="AJ24" s="40"/>
      <c r="AK24" s="40"/>
      <c r="AL24" s="40"/>
    </row>
    <row r="25" spans="1:38" ht="228" x14ac:dyDescent="0.2">
      <c r="A25" s="49"/>
      <c r="B25" s="49" t="s">
        <v>290</v>
      </c>
      <c r="C25" s="69" t="s">
        <v>14</v>
      </c>
      <c r="D25" s="13"/>
      <c r="E25" s="39"/>
      <c r="F25" s="40"/>
      <c r="G25" s="13"/>
      <c r="H25" s="49"/>
      <c r="I25" s="49"/>
      <c r="J25" s="49"/>
      <c r="K25" s="49"/>
      <c r="L25" s="49"/>
      <c r="M25" s="49"/>
      <c r="N25" s="49"/>
      <c r="O25" s="49"/>
      <c r="P25" s="49"/>
      <c r="Q25" s="49"/>
      <c r="R25" s="49"/>
      <c r="S25" s="49" t="s">
        <v>73</v>
      </c>
      <c r="T25" s="49" t="s">
        <v>78</v>
      </c>
      <c r="U25" s="49"/>
      <c r="V25" s="69" t="s">
        <v>121</v>
      </c>
      <c r="W25" s="69"/>
      <c r="X25" s="49"/>
      <c r="Y25" s="49"/>
      <c r="Z25" s="49"/>
      <c r="AA25" s="49"/>
      <c r="AB25" s="49"/>
      <c r="AC25" s="49"/>
      <c r="AD25" s="49"/>
      <c r="AE25" s="49"/>
      <c r="AF25" s="40"/>
      <c r="AG25" s="40"/>
      <c r="AH25" s="40"/>
      <c r="AI25" s="40"/>
      <c r="AJ25" s="40"/>
      <c r="AK25" s="40"/>
      <c r="AL25" s="40"/>
    </row>
    <row r="26" spans="1:38" ht="168" x14ac:dyDescent="0.2">
      <c r="A26" s="49"/>
      <c r="B26" s="49" t="s">
        <v>290</v>
      </c>
      <c r="C26" s="69" t="s">
        <v>14</v>
      </c>
      <c r="D26" s="13" t="s">
        <v>0</v>
      </c>
      <c r="E26" s="39" t="s">
        <v>3</v>
      </c>
      <c r="F26" s="40" t="s">
        <v>45</v>
      </c>
      <c r="G26" s="13"/>
      <c r="H26" s="49"/>
      <c r="I26" s="49"/>
      <c r="J26" s="49"/>
      <c r="K26" s="49"/>
      <c r="L26" s="49"/>
      <c r="M26" s="49"/>
      <c r="N26" s="49"/>
      <c r="O26" s="49"/>
      <c r="P26" s="49"/>
      <c r="Q26" s="49"/>
      <c r="R26" s="49"/>
      <c r="S26" s="49" t="s">
        <v>73</v>
      </c>
      <c r="T26" s="49" t="s">
        <v>79</v>
      </c>
      <c r="U26" s="49"/>
      <c r="V26" s="69" t="s">
        <v>122</v>
      </c>
      <c r="W26" s="69"/>
      <c r="X26" s="49"/>
      <c r="Y26" s="49"/>
      <c r="Z26" s="49"/>
      <c r="AA26" s="49"/>
      <c r="AB26" s="49"/>
      <c r="AC26" s="49"/>
      <c r="AD26" s="49"/>
      <c r="AE26" s="49"/>
      <c r="AF26" s="40"/>
      <c r="AG26" s="40"/>
      <c r="AH26" s="40"/>
      <c r="AI26" s="40"/>
      <c r="AJ26" s="40"/>
      <c r="AK26" s="40"/>
      <c r="AL26" s="40"/>
    </row>
    <row r="27" spans="1:38" ht="168" x14ac:dyDescent="0.2">
      <c r="A27" s="49"/>
      <c r="B27" s="49" t="s">
        <v>290</v>
      </c>
      <c r="C27" s="69" t="s">
        <v>14</v>
      </c>
      <c r="D27" s="13"/>
      <c r="E27" s="39"/>
      <c r="F27" s="40"/>
      <c r="G27" s="13"/>
      <c r="H27" s="46"/>
      <c r="I27" s="46"/>
      <c r="J27" s="46"/>
      <c r="K27" s="46"/>
      <c r="L27" s="46"/>
      <c r="M27" s="46"/>
      <c r="N27" s="49"/>
      <c r="O27" s="49"/>
      <c r="P27" s="49"/>
      <c r="Q27" s="49"/>
      <c r="R27" s="49"/>
      <c r="S27" s="49" t="s">
        <v>73</v>
      </c>
      <c r="T27" s="49" t="s">
        <v>79</v>
      </c>
      <c r="U27" s="49"/>
      <c r="V27" s="69" t="s">
        <v>123</v>
      </c>
      <c r="W27" s="69"/>
      <c r="X27" s="49"/>
      <c r="Y27" s="49"/>
      <c r="Z27" s="49"/>
      <c r="AA27" s="49"/>
      <c r="AB27" s="49"/>
      <c r="AC27" s="49"/>
      <c r="AD27" s="49"/>
      <c r="AE27" s="49"/>
      <c r="AF27" s="40"/>
      <c r="AG27" s="40"/>
      <c r="AH27" s="40"/>
      <c r="AI27" s="40"/>
      <c r="AJ27" s="40"/>
      <c r="AK27" s="40"/>
      <c r="AL27" s="40"/>
    </row>
    <row r="28" spans="1:38" ht="140.25" x14ac:dyDescent="0.25">
      <c r="A28" s="49"/>
      <c r="B28" s="49" t="s">
        <v>290</v>
      </c>
      <c r="C28" s="69" t="s">
        <v>15</v>
      </c>
      <c r="D28" s="4" t="s">
        <v>0</v>
      </c>
      <c r="E28" s="39" t="s">
        <v>1</v>
      </c>
      <c r="F28" s="40" t="s">
        <v>45</v>
      </c>
      <c r="G28" s="41"/>
      <c r="H28" s="70" t="s">
        <v>83</v>
      </c>
      <c r="I28" s="70" t="s">
        <v>84</v>
      </c>
      <c r="J28" s="74">
        <v>8.1999999999999993</v>
      </c>
      <c r="K28" s="75">
        <v>7.6999999999999999E-2</v>
      </c>
      <c r="L28" s="71">
        <v>5.5E-2</v>
      </c>
      <c r="M28" s="70" t="s">
        <v>85</v>
      </c>
      <c r="N28" s="49"/>
      <c r="O28" s="49"/>
      <c r="P28" s="49"/>
      <c r="Q28" s="49"/>
      <c r="R28" s="49"/>
      <c r="S28" s="49"/>
      <c r="T28" s="49"/>
      <c r="U28" s="49"/>
      <c r="V28" s="69"/>
      <c r="W28" s="69"/>
      <c r="X28" s="49"/>
      <c r="Y28" s="49"/>
      <c r="Z28" s="49"/>
      <c r="AA28" s="49"/>
      <c r="AB28" s="49"/>
      <c r="AC28" s="49"/>
      <c r="AD28" s="49"/>
      <c r="AE28" s="49"/>
      <c r="AF28" s="45"/>
      <c r="AG28" s="45"/>
      <c r="AH28" s="45"/>
      <c r="AI28" s="45"/>
      <c r="AJ28" s="45"/>
      <c r="AK28" s="45"/>
      <c r="AL28" s="45"/>
    </row>
    <row r="29" spans="1:38" ht="84" x14ac:dyDescent="0.25">
      <c r="A29" s="49"/>
      <c r="B29" s="49" t="s">
        <v>290</v>
      </c>
      <c r="C29" s="69" t="s">
        <v>15</v>
      </c>
      <c r="D29" s="4" t="s">
        <v>0</v>
      </c>
      <c r="E29" s="39" t="s">
        <v>1</v>
      </c>
      <c r="F29" s="40" t="s">
        <v>45</v>
      </c>
      <c r="G29" s="41"/>
      <c r="H29" s="49"/>
      <c r="I29" s="49"/>
      <c r="J29" s="49"/>
      <c r="K29" s="49"/>
      <c r="L29" s="49"/>
      <c r="M29" s="49"/>
      <c r="N29" s="49"/>
      <c r="O29" s="49"/>
      <c r="P29" s="49"/>
      <c r="Q29" s="49"/>
      <c r="R29" s="49"/>
      <c r="S29" s="49"/>
      <c r="T29" s="49"/>
      <c r="U29" s="49"/>
      <c r="V29" s="69"/>
      <c r="W29" s="69"/>
      <c r="X29" s="49"/>
      <c r="Y29" s="49"/>
      <c r="Z29" s="49"/>
      <c r="AA29" s="49"/>
      <c r="AB29" s="49"/>
      <c r="AC29" s="49"/>
      <c r="AD29" s="49"/>
      <c r="AE29" s="49"/>
      <c r="AF29" s="45"/>
      <c r="AG29" s="45"/>
      <c r="AH29" s="45"/>
      <c r="AI29" s="45"/>
      <c r="AJ29" s="45"/>
      <c r="AK29" s="45"/>
      <c r="AL29" s="45"/>
    </row>
    <row r="30" spans="1:38" ht="84" x14ac:dyDescent="0.25">
      <c r="A30" s="49"/>
      <c r="B30" s="49" t="s">
        <v>290</v>
      </c>
      <c r="C30" s="69" t="s">
        <v>15</v>
      </c>
      <c r="D30" s="4" t="s">
        <v>0</v>
      </c>
      <c r="E30" s="39" t="s">
        <v>1</v>
      </c>
      <c r="F30" s="40" t="s">
        <v>45</v>
      </c>
      <c r="G30" s="41"/>
      <c r="H30" s="49"/>
      <c r="I30" s="49"/>
      <c r="J30" s="49"/>
      <c r="K30" s="49"/>
      <c r="L30" s="49"/>
      <c r="M30" s="49"/>
      <c r="N30" s="49"/>
      <c r="O30" s="49"/>
      <c r="P30" s="49"/>
      <c r="Q30" s="49"/>
      <c r="R30" s="49"/>
      <c r="S30" s="49"/>
      <c r="T30" s="49"/>
      <c r="U30" s="49"/>
      <c r="V30" s="69"/>
      <c r="W30" s="69"/>
      <c r="X30" s="49"/>
      <c r="Y30" s="49"/>
      <c r="Z30" s="49"/>
      <c r="AA30" s="49"/>
      <c r="AB30" s="49"/>
      <c r="AC30" s="49"/>
      <c r="AD30" s="49"/>
      <c r="AE30" s="49"/>
      <c r="AF30" s="45"/>
      <c r="AG30" s="45"/>
      <c r="AH30" s="45"/>
      <c r="AI30" s="45"/>
      <c r="AJ30" s="45"/>
      <c r="AK30" s="45"/>
      <c r="AL30" s="45"/>
    </row>
    <row r="31" spans="1:38" ht="84" x14ac:dyDescent="0.25">
      <c r="A31" s="49"/>
      <c r="B31" s="49" t="s">
        <v>290</v>
      </c>
      <c r="C31" s="69" t="s">
        <v>15</v>
      </c>
      <c r="D31" s="4" t="s">
        <v>0</v>
      </c>
      <c r="E31" s="39" t="s">
        <v>1</v>
      </c>
      <c r="F31" s="40" t="s">
        <v>45</v>
      </c>
      <c r="G31" s="41"/>
      <c r="H31" s="49"/>
      <c r="I31" s="49"/>
      <c r="J31" s="49"/>
      <c r="K31" s="49"/>
      <c r="L31" s="49"/>
      <c r="M31" s="49"/>
      <c r="N31" s="49"/>
      <c r="O31" s="49"/>
      <c r="P31" s="49"/>
      <c r="Q31" s="49"/>
      <c r="R31" s="49"/>
      <c r="S31" s="49"/>
      <c r="T31" s="49"/>
      <c r="U31" s="49"/>
      <c r="V31" s="69"/>
      <c r="W31" s="69"/>
      <c r="X31" s="49"/>
      <c r="Y31" s="49"/>
      <c r="Z31" s="49"/>
      <c r="AA31" s="49"/>
      <c r="AB31" s="49"/>
      <c r="AC31" s="49"/>
      <c r="AD31" s="49"/>
      <c r="AE31" s="49"/>
      <c r="AF31" s="45"/>
      <c r="AG31" s="45"/>
      <c r="AH31" s="45"/>
      <c r="AI31" s="45"/>
      <c r="AJ31" s="45"/>
      <c r="AK31" s="45"/>
      <c r="AL31" s="45"/>
    </row>
    <row r="32" spans="1:38" ht="84" x14ac:dyDescent="0.25">
      <c r="A32" s="49"/>
      <c r="B32" s="49" t="s">
        <v>290</v>
      </c>
      <c r="C32" s="69" t="s">
        <v>15</v>
      </c>
      <c r="D32" s="4" t="s">
        <v>0</v>
      </c>
      <c r="E32" s="39" t="s">
        <v>1</v>
      </c>
      <c r="F32" s="40" t="s">
        <v>45</v>
      </c>
      <c r="G32" s="41"/>
      <c r="H32" s="49"/>
      <c r="I32" s="49"/>
      <c r="J32" s="49"/>
      <c r="K32" s="49"/>
      <c r="L32" s="49"/>
      <c r="M32" s="49"/>
      <c r="N32" s="49"/>
      <c r="O32" s="49"/>
      <c r="P32" s="49"/>
      <c r="Q32" s="49"/>
      <c r="R32" s="49"/>
      <c r="S32" s="49"/>
      <c r="T32" s="49"/>
      <c r="U32" s="49"/>
      <c r="V32" s="69"/>
      <c r="W32" s="69"/>
      <c r="X32" s="49"/>
      <c r="Y32" s="49"/>
      <c r="Z32" s="49"/>
      <c r="AA32" s="49"/>
      <c r="AB32" s="49"/>
      <c r="AC32" s="49"/>
      <c r="AD32" s="49"/>
      <c r="AE32" s="49"/>
      <c r="AF32" s="45"/>
      <c r="AG32" s="45"/>
      <c r="AH32" s="45"/>
      <c r="AI32" s="45"/>
      <c r="AJ32" s="45"/>
      <c r="AK32" s="45"/>
      <c r="AL32" s="45"/>
    </row>
    <row r="33" spans="1:38" ht="84" x14ac:dyDescent="0.25">
      <c r="A33" s="49"/>
      <c r="B33" s="49" t="s">
        <v>290</v>
      </c>
      <c r="C33" s="69" t="s">
        <v>15</v>
      </c>
      <c r="D33" s="4" t="s">
        <v>0</v>
      </c>
      <c r="E33" s="39" t="s">
        <v>1</v>
      </c>
      <c r="F33" s="40" t="s">
        <v>45</v>
      </c>
      <c r="G33" s="41"/>
      <c r="H33" s="49"/>
      <c r="I33" s="49"/>
      <c r="J33" s="49"/>
      <c r="K33" s="49"/>
      <c r="L33" s="49"/>
      <c r="M33" s="49"/>
      <c r="N33" s="49"/>
      <c r="O33" s="49"/>
      <c r="P33" s="49"/>
      <c r="Q33" s="49"/>
      <c r="R33" s="49"/>
      <c r="S33" s="49"/>
      <c r="T33" s="49"/>
      <c r="U33" s="49"/>
      <c r="V33" s="69"/>
      <c r="W33" s="69"/>
      <c r="X33" s="49"/>
      <c r="Y33" s="49"/>
      <c r="Z33" s="49"/>
      <c r="AA33" s="49"/>
      <c r="AB33" s="49"/>
      <c r="AC33" s="49"/>
      <c r="AD33" s="49"/>
      <c r="AE33" s="49"/>
      <c r="AF33" s="45"/>
      <c r="AG33" s="45"/>
      <c r="AH33" s="45"/>
      <c r="AI33" s="45"/>
      <c r="AJ33" s="45"/>
      <c r="AK33" s="45"/>
      <c r="AL33" s="45"/>
    </row>
    <row r="34" spans="1:38" ht="84" x14ac:dyDescent="0.25">
      <c r="A34" s="49"/>
      <c r="B34" s="49" t="s">
        <v>290</v>
      </c>
      <c r="C34" s="69" t="s">
        <v>15</v>
      </c>
      <c r="D34" s="4" t="s">
        <v>0</v>
      </c>
      <c r="E34" s="39" t="s">
        <v>1</v>
      </c>
      <c r="F34" s="40" t="s">
        <v>45</v>
      </c>
      <c r="G34" s="41"/>
      <c r="H34" s="49"/>
      <c r="I34" s="49"/>
      <c r="J34" s="49"/>
      <c r="K34" s="49"/>
      <c r="L34" s="49"/>
      <c r="M34" s="49"/>
      <c r="N34" s="49"/>
      <c r="O34" s="49"/>
      <c r="P34" s="49"/>
      <c r="Q34" s="49"/>
      <c r="R34" s="49"/>
      <c r="S34" s="49"/>
      <c r="T34" s="49"/>
      <c r="U34" s="49"/>
      <c r="V34" s="69"/>
      <c r="W34" s="69"/>
      <c r="X34" s="49"/>
      <c r="Y34" s="49"/>
      <c r="Z34" s="49"/>
      <c r="AA34" s="49"/>
      <c r="AB34" s="49"/>
      <c r="AC34" s="49"/>
      <c r="AD34" s="49"/>
      <c r="AE34" s="49"/>
      <c r="AF34" s="45"/>
      <c r="AG34" s="45"/>
      <c r="AH34" s="45"/>
      <c r="AI34" s="45"/>
      <c r="AJ34" s="45"/>
      <c r="AK34" s="45"/>
      <c r="AL34" s="45"/>
    </row>
    <row r="35" spans="1:38" ht="84" x14ac:dyDescent="0.25">
      <c r="A35" s="49"/>
      <c r="B35" s="49" t="s">
        <v>290</v>
      </c>
      <c r="C35" s="69" t="s">
        <v>15</v>
      </c>
      <c r="D35" s="4" t="s">
        <v>0</v>
      </c>
      <c r="E35" s="39" t="s">
        <v>1</v>
      </c>
      <c r="F35" s="40" t="s">
        <v>45</v>
      </c>
      <c r="G35" s="41"/>
      <c r="H35" s="49"/>
      <c r="I35" s="49"/>
      <c r="J35" s="49"/>
      <c r="K35" s="49"/>
      <c r="L35" s="49"/>
      <c r="M35" s="49"/>
      <c r="N35" s="49"/>
      <c r="O35" s="49"/>
      <c r="P35" s="49"/>
      <c r="Q35" s="49"/>
      <c r="R35" s="49"/>
      <c r="S35" s="49"/>
      <c r="T35" s="49"/>
      <c r="U35" s="49"/>
      <c r="V35" s="69"/>
      <c r="W35" s="69"/>
      <c r="X35" s="49"/>
      <c r="Y35" s="49"/>
      <c r="Z35" s="49"/>
      <c r="AA35" s="49"/>
      <c r="AB35" s="49"/>
      <c r="AC35" s="49"/>
      <c r="AD35" s="49"/>
      <c r="AE35" s="49"/>
      <c r="AF35" s="45"/>
      <c r="AG35" s="45"/>
      <c r="AH35" s="45"/>
      <c r="AI35" s="45"/>
      <c r="AJ35" s="45"/>
      <c r="AK35" s="45"/>
      <c r="AL35" s="45"/>
    </row>
    <row r="36" spans="1:38" ht="84" x14ac:dyDescent="0.25">
      <c r="A36" s="49"/>
      <c r="B36" s="49" t="s">
        <v>290</v>
      </c>
      <c r="C36" s="69" t="s">
        <v>15</v>
      </c>
      <c r="D36" s="4" t="s">
        <v>0</v>
      </c>
      <c r="E36" s="39" t="s">
        <v>1</v>
      </c>
      <c r="F36" s="40" t="s">
        <v>45</v>
      </c>
      <c r="G36" s="41"/>
      <c r="H36" s="49"/>
      <c r="I36" s="49"/>
      <c r="J36" s="49"/>
      <c r="K36" s="49"/>
      <c r="L36" s="49"/>
      <c r="M36" s="49"/>
      <c r="N36" s="49"/>
      <c r="O36" s="49"/>
      <c r="P36" s="49"/>
      <c r="Q36" s="49"/>
      <c r="R36" s="49"/>
      <c r="S36" s="49"/>
      <c r="T36" s="49"/>
      <c r="U36" s="49"/>
      <c r="V36" s="69"/>
      <c r="W36" s="69"/>
      <c r="X36" s="49"/>
      <c r="Y36" s="49"/>
      <c r="Z36" s="49"/>
      <c r="AA36" s="49"/>
      <c r="AB36" s="49"/>
      <c r="AC36" s="49"/>
      <c r="AD36" s="49"/>
      <c r="AE36" s="49"/>
      <c r="AF36" s="45"/>
      <c r="AG36" s="45"/>
      <c r="AH36" s="45"/>
      <c r="AI36" s="45"/>
      <c r="AJ36" s="45"/>
      <c r="AK36" s="45"/>
      <c r="AL36" s="45"/>
    </row>
    <row r="37" spans="1:38" ht="84" x14ac:dyDescent="0.25">
      <c r="A37" s="49"/>
      <c r="B37" s="49" t="s">
        <v>290</v>
      </c>
      <c r="C37" s="69" t="s">
        <v>15</v>
      </c>
      <c r="D37" s="4" t="s">
        <v>0</v>
      </c>
      <c r="E37" s="39" t="s">
        <v>1</v>
      </c>
      <c r="F37" s="40" t="s">
        <v>45</v>
      </c>
      <c r="G37" s="41"/>
      <c r="H37" s="49"/>
      <c r="I37" s="49"/>
      <c r="J37" s="49"/>
      <c r="K37" s="49"/>
      <c r="L37" s="49"/>
      <c r="M37" s="49"/>
      <c r="N37" s="49"/>
      <c r="O37" s="49"/>
      <c r="P37" s="49"/>
      <c r="Q37" s="49"/>
      <c r="R37" s="49"/>
      <c r="S37" s="49"/>
      <c r="T37" s="49"/>
      <c r="U37" s="49"/>
      <c r="V37" s="69"/>
      <c r="W37" s="69"/>
      <c r="X37" s="49"/>
      <c r="Y37" s="49"/>
      <c r="Z37" s="49"/>
      <c r="AA37" s="49"/>
      <c r="AB37" s="49"/>
      <c r="AC37" s="49"/>
      <c r="AD37" s="49"/>
      <c r="AE37" s="49"/>
      <c r="AF37" s="45"/>
      <c r="AG37" s="45"/>
      <c r="AH37" s="45"/>
      <c r="AI37" s="45"/>
      <c r="AJ37" s="45"/>
      <c r="AK37" s="45"/>
      <c r="AL37" s="45"/>
    </row>
    <row r="38" spans="1:38" ht="84" x14ac:dyDescent="0.25">
      <c r="A38" s="49"/>
      <c r="B38" s="49" t="s">
        <v>290</v>
      </c>
      <c r="C38" s="69" t="s">
        <v>15</v>
      </c>
      <c r="D38" s="4" t="s">
        <v>0</v>
      </c>
      <c r="E38" s="39" t="s">
        <v>1</v>
      </c>
      <c r="F38" s="40" t="s">
        <v>45</v>
      </c>
      <c r="G38" s="41"/>
      <c r="H38" s="49"/>
      <c r="I38" s="49"/>
      <c r="J38" s="49"/>
      <c r="K38" s="49"/>
      <c r="L38" s="49"/>
      <c r="M38" s="49"/>
      <c r="N38" s="49"/>
      <c r="O38" s="49"/>
      <c r="P38" s="49"/>
      <c r="Q38" s="49"/>
      <c r="R38" s="49"/>
      <c r="S38" s="49"/>
      <c r="T38" s="49"/>
      <c r="U38" s="49"/>
      <c r="V38" s="69"/>
      <c r="W38" s="69"/>
      <c r="X38" s="49"/>
      <c r="Y38" s="49"/>
      <c r="Z38" s="49"/>
      <c r="AA38" s="49"/>
      <c r="AB38" s="49"/>
      <c r="AC38" s="49"/>
      <c r="AD38" s="49"/>
      <c r="AE38" s="49"/>
      <c r="AF38" s="45"/>
      <c r="AG38" s="45"/>
      <c r="AH38" s="45"/>
      <c r="AI38" s="45"/>
      <c r="AJ38" s="45"/>
      <c r="AK38" s="45"/>
      <c r="AL38" s="45"/>
    </row>
    <row r="39" spans="1:38" ht="84" x14ac:dyDescent="0.25">
      <c r="A39" s="49"/>
      <c r="B39" s="49" t="s">
        <v>290</v>
      </c>
      <c r="C39" s="69" t="s">
        <v>15</v>
      </c>
      <c r="D39" s="4" t="s">
        <v>0</v>
      </c>
      <c r="E39" s="39" t="s">
        <v>1</v>
      </c>
      <c r="F39" s="40" t="s">
        <v>45</v>
      </c>
      <c r="G39" s="41"/>
      <c r="H39" s="49"/>
      <c r="I39" s="49"/>
      <c r="J39" s="49"/>
      <c r="K39" s="49"/>
      <c r="L39" s="49"/>
      <c r="M39" s="49"/>
      <c r="N39" s="49"/>
      <c r="O39" s="49"/>
      <c r="P39" s="49"/>
      <c r="Q39" s="49"/>
      <c r="R39" s="49"/>
      <c r="S39" s="49"/>
      <c r="T39" s="49"/>
      <c r="U39" s="49"/>
      <c r="V39" s="69"/>
      <c r="W39" s="69"/>
      <c r="X39" s="49"/>
      <c r="Y39" s="49"/>
      <c r="Z39" s="49"/>
      <c r="AA39" s="49"/>
      <c r="AB39" s="49"/>
      <c r="AC39" s="49"/>
      <c r="AD39" s="49"/>
      <c r="AE39" s="49"/>
      <c r="AF39" s="45"/>
      <c r="AG39" s="45"/>
      <c r="AH39" s="45"/>
      <c r="AI39" s="45"/>
      <c r="AJ39" s="45"/>
      <c r="AK39" s="45"/>
      <c r="AL39" s="45"/>
    </row>
    <row r="40" spans="1:38" ht="84" x14ac:dyDescent="0.25">
      <c r="A40" s="49"/>
      <c r="B40" s="49" t="s">
        <v>290</v>
      </c>
      <c r="C40" s="69" t="s">
        <v>15</v>
      </c>
      <c r="D40" s="4" t="s">
        <v>0</v>
      </c>
      <c r="E40" s="39" t="s">
        <v>1</v>
      </c>
      <c r="F40" s="40" t="s">
        <v>45</v>
      </c>
      <c r="G40" s="41"/>
      <c r="H40" s="49"/>
      <c r="I40" s="49"/>
      <c r="J40" s="49"/>
      <c r="K40" s="49"/>
      <c r="L40" s="49"/>
      <c r="M40" s="49"/>
      <c r="N40" s="49"/>
      <c r="O40" s="49"/>
      <c r="P40" s="49"/>
      <c r="Q40" s="49"/>
      <c r="R40" s="49"/>
      <c r="S40" s="49"/>
      <c r="T40" s="49"/>
      <c r="U40" s="49"/>
      <c r="V40" s="69"/>
      <c r="W40" s="69"/>
      <c r="X40" s="49"/>
      <c r="Y40" s="49"/>
      <c r="Z40" s="49"/>
      <c r="AA40" s="49"/>
      <c r="AB40" s="49"/>
      <c r="AC40" s="49"/>
      <c r="AD40" s="49"/>
      <c r="AE40" s="49"/>
      <c r="AF40" s="45"/>
      <c r="AG40" s="45"/>
      <c r="AH40" s="45"/>
      <c r="AI40" s="45"/>
      <c r="AJ40" s="45"/>
      <c r="AK40" s="45"/>
      <c r="AL40" s="45"/>
    </row>
    <row r="41" spans="1:38" ht="84" x14ac:dyDescent="0.25">
      <c r="A41" s="49"/>
      <c r="B41" s="49" t="s">
        <v>290</v>
      </c>
      <c r="C41" s="69" t="s">
        <v>15</v>
      </c>
      <c r="D41" s="4" t="s">
        <v>0</v>
      </c>
      <c r="E41" s="39" t="s">
        <v>1</v>
      </c>
      <c r="F41" s="40" t="s">
        <v>45</v>
      </c>
      <c r="G41" s="41"/>
      <c r="H41" s="49"/>
      <c r="I41" s="49"/>
      <c r="J41" s="49"/>
      <c r="K41" s="49"/>
      <c r="L41" s="49"/>
      <c r="M41" s="49"/>
      <c r="N41" s="49"/>
      <c r="O41" s="49"/>
      <c r="P41" s="49"/>
      <c r="Q41" s="49"/>
      <c r="R41" s="49"/>
      <c r="S41" s="49"/>
      <c r="T41" s="49"/>
      <c r="U41" s="49"/>
      <c r="V41" s="69"/>
      <c r="W41" s="69"/>
      <c r="X41" s="49"/>
      <c r="Y41" s="49"/>
      <c r="Z41" s="49"/>
      <c r="AA41" s="49"/>
      <c r="AB41" s="49"/>
      <c r="AC41" s="49"/>
      <c r="AD41" s="49"/>
      <c r="AE41" s="49"/>
      <c r="AF41" s="45"/>
      <c r="AG41" s="45"/>
      <c r="AH41" s="45"/>
      <c r="AI41" s="45"/>
      <c r="AJ41" s="45"/>
      <c r="AK41" s="45"/>
      <c r="AL41" s="45"/>
    </row>
    <row r="42" spans="1:38" ht="84" x14ac:dyDescent="0.25">
      <c r="A42" s="49"/>
      <c r="B42" s="49" t="s">
        <v>290</v>
      </c>
      <c r="C42" s="69" t="s">
        <v>15</v>
      </c>
      <c r="D42" s="4" t="s">
        <v>0</v>
      </c>
      <c r="E42" s="39" t="s">
        <v>1</v>
      </c>
      <c r="F42" s="40" t="s">
        <v>45</v>
      </c>
      <c r="G42" s="41"/>
      <c r="H42" s="49"/>
      <c r="I42" s="49"/>
      <c r="J42" s="49"/>
      <c r="K42" s="49"/>
      <c r="L42" s="49"/>
      <c r="M42" s="49"/>
      <c r="N42" s="49"/>
      <c r="O42" s="49"/>
      <c r="P42" s="49"/>
      <c r="Q42" s="49"/>
      <c r="R42" s="49"/>
      <c r="S42" s="49"/>
      <c r="T42" s="49"/>
      <c r="U42" s="49"/>
      <c r="V42" s="69"/>
      <c r="W42" s="69"/>
      <c r="X42" s="49"/>
      <c r="Y42" s="49"/>
      <c r="Z42" s="49"/>
      <c r="AA42" s="49"/>
      <c r="AB42" s="49"/>
      <c r="AC42" s="49"/>
      <c r="AD42" s="49"/>
      <c r="AE42" s="49"/>
      <c r="AF42" s="45"/>
      <c r="AG42" s="45"/>
      <c r="AH42" s="45"/>
      <c r="AI42" s="45"/>
      <c r="AJ42" s="45"/>
      <c r="AK42" s="45"/>
      <c r="AL42" s="45"/>
    </row>
    <row r="43" spans="1:38" ht="84" x14ac:dyDescent="0.25">
      <c r="A43" s="49"/>
      <c r="B43" s="49" t="s">
        <v>290</v>
      </c>
      <c r="C43" s="69" t="s">
        <v>15</v>
      </c>
      <c r="D43" s="4" t="s">
        <v>0</v>
      </c>
      <c r="E43" s="39" t="s">
        <v>1</v>
      </c>
      <c r="F43" s="40" t="s">
        <v>45</v>
      </c>
      <c r="G43" s="41"/>
      <c r="H43" s="49"/>
      <c r="I43" s="49"/>
      <c r="J43" s="49"/>
      <c r="K43" s="49"/>
      <c r="L43" s="49"/>
      <c r="M43" s="49"/>
      <c r="N43" s="49"/>
      <c r="O43" s="49"/>
      <c r="P43" s="49"/>
      <c r="Q43" s="49"/>
      <c r="R43" s="49"/>
      <c r="S43" s="49"/>
      <c r="T43" s="49"/>
      <c r="U43" s="49"/>
      <c r="V43" s="69"/>
      <c r="W43" s="69"/>
      <c r="X43" s="49"/>
      <c r="Y43" s="49"/>
      <c r="Z43" s="49"/>
      <c r="AA43" s="49"/>
      <c r="AB43" s="49"/>
      <c r="AC43" s="49"/>
      <c r="AD43" s="49"/>
      <c r="AE43" s="49"/>
      <c r="AF43" s="45"/>
      <c r="AG43" s="45"/>
      <c r="AH43" s="45"/>
      <c r="AI43" s="45"/>
      <c r="AJ43" s="45"/>
      <c r="AK43" s="45"/>
      <c r="AL43" s="45"/>
    </row>
    <row r="44" spans="1:38" ht="84" x14ac:dyDescent="0.25">
      <c r="A44" s="49"/>
      <c r="B44" s="49" t="s">
        <v>290</v>
      </c>
      <c r="C44" s="69" t="s">
        <v>15</v>
      </c>
      <c r="D44" s="4" t="s">
        <v>0</v>
      </c>
      <c r="E44" s="39" t="s">
        <v>1</v>
      </c>
      <c r="F44" s="40" t="s">
        <v>45</v>
      </c>
      <c r="G44" s="41"/>
      <c r="H44" s="49"/>
      <c r="I44" s="49"/>
      <c r="J44" s="49"/>
      <c r="K44" s="49"/>
      <c r="L44" s="49"/>
      <c r="M44" s="49"/>
      <c r="N44" s="49"/>
      <c r="O44" s="49"/>
      <c r="P44" s="49"/>
      <c r="Q44" s="49"/>
      <c r="R44" s="49"/>
      <c r="S44" s="49"/>
      <c r="T44" s="49"/>
      <c r="U44" s="49"/>
      <c r="V44" s="69"/>
      <c r="W44" s="69"/>
      <c r="X44" s="49"/>
      <c r="Y44" s="49"/>
      <c r="Z44" s="49"/>
      <c r="AA44" s="49"/>
      <c r="AB44" s="49"/>
      <c r="AC44" s="49"/>
      <c r="AD44" s="49"/>
      <c r="AE44" s="49"/>
      <c r="AF44" s="45"/>
      <c r="AG44" s="45"/>
      <c r="AH44" s="45"/>
      <c r="AI44" s="45"/>
      <c r="AJ44" s="45"/>
      <c r="AK44" s="45"/>
      <c r="AL44" s="45"/>
    </row>
    <row r="45" spans="1:38" ht="84" x14ac:dyDescent="0.25">
      <c r="A45" s="49"/>
      <c r="B45" s="49" t="s">
        <v>290</v>
      </c>
      <c r="C45" s="69" t="s">
        <v>15</v>
      </c>
      <c r="D45" s="4" t="s">
        <v>0</v>
      </c>
      <c r="E45" s="39" t="s">
        <v>1</v>
      </c>
      <c r="F45" s="40" t="s">
        <v>45</v>
      </c>
      <c r="G45" s="41"/>
      <c r="H45" s="49"/>
      <c r="I45" s="49"/>
      <c r="J45" s="49"/>
      <c r="K45" s="49"/>
      <c r="L45" s="49"/>
      <c r="M45" s="49"/>
      <c r="N45" s="49"/>
      <c r="O45" s="49"/>
      <c r="P45" s="49"/>
      <c r="Q45" s="49"/>
      <c r="R45" s="49"/>
      <c r="S45" s="49"/>
      <c r="T45" s="49"/>
      <c r="U45" s="49"/>
      <c r="V45" s="69"/>
      <c r="W45" s="69"/>
      <c r="X45" s="49"/>
      <c r="Y45" s="49"/>
      <c r="Z45" s="49"/>
      <c r="AA45" s="49"/>
      <c r="AB45" s="49"/>
      <c r="AC45" s="49"/>
      <c r="AD45" s="49"/>
      <c r="AE45" s="49"/>
      <c r="AF45" s="45"/>
      <c r="AG45" s="45"/>
      <c r="AH45" s="45"/>
      <c r="AI45" s="45"/>
      <c r="AJ45" s="45"/>
      <c r="AK45" s="45"/>
      <c r="AL45" s="45"/>
    </row>
    <row r="46" spans="1:38" ht="84" x14ac:dyDescent="0.25">
      <c r="A46" s="49"/>
      <c r="B46" s="49" t="s">
        <v>290</v>
      </c>
      <c r="C46" s="69" t="s">
        <v>15</v>
      </c>
      <c r="D46" s="4" t="s">
        <v>0</v>
      </c>
      <c r="E46" s="39" t="s">
        <v>1</v>
      </c>
      <c r="F46" s="40" t="s">
        <v>45</v>
      </c>
      <c r="G46" s="41"/>
      <c r="H46" s="49"/>
      <c r="I46" s="49"/>
      <c r="J46" s="49"/>
      <c r="K46" s="49"/>
      <c r="L46" s="49"/>
      <c r="M46" s="49"/>
      <c r="N46" s="49"/>
      <c r="O46" s="49"/>
      <c r="P46" s="49"/>
      <c r="Q46" s="49"/>
      <c r="R46" s="49"/>
      <c r="S46" s="49"/>
      <c r="T46" s="49"/>
      <c r="U46" s="49"/>
      <c r="V46" s="69"/>
      <c r="W46" s="69"/>
      <c r="X46" s="49"/>
      <c r="Y46" s="49"/>
      <c r="Z46" s="49"/>
      <c r="AA46" s="49"/>
      <c r="AB46" s="49"/>
      <c r="AC46" s="49"/>
      <c r="AD46" s="49"/>
      <c r="AE46" s="49"/>
      <c r="AF46" s="45"/>
      <c r="AG46" s="45"/>
      <c r="AH46" s="45"/>
      <c r="AI46" s="45"/>
      <c r="AJ46" s="45"/>
      <c r="AK46" s="45"/>
      <c r="AL46" s="45"/>
    </row>
    <row r="47" spans="1:38" ht="84" x14ac:dyDescent="0.25">
      <c r="A47" s="49"/>
      <c r="B47" s="49" t="s">
        <v>290</v>
      </c>
      <c r="C47" s="69" t="s">
        <v>15</v>
      </c>
      <c r="D47" s="4" t="s">
        <v>0</v>
      </c>
      <c r="E47" s="39" t="s">
        <v>1</v>
      </c>
      <c r="F47" s="40" t="s">
        <v>45</v>
      </c>
      <c r="G47" s="41"/>
      <c r="H47" s="49"/>
      <c r="I47" s="49"/>
      <c r="J47" s="49"/>
      <c r="K47" s="49"/>
      <c r="L47" s="49"/>
      <c r="M47" s="49"/>
      <c r="N47" s="49"/>
      <c r="O47" s="49"/>
      <c r="P47" s="49"/>
      <c r="Q47" s="49"/>
      <c r="R47" s="49"/>
      <c r="S47" s="49"/>
      <c r="T47" s="49"/>
      <c r="U47" s="49"/>
      <c r="V47" s="69"/>
      <c r="W47" s="69"/>
      <c r="X47" s="49"/>
      <c r="Y47" s="49"/>
      <c r="Z47" s="49"/>
      <c r="AA47" s="49"/>
      <c r="AB47" s="49"/>
      <c r="AC47" s="49"/>
      <c r="AD47" s="49"/>
      <c r="AE47" s="49"/>
      <c r="AF47" s="45"/>
      <c r="AG47" s="45"/>
      <c r="AH47" s="45"/>
      <c r="AI47" s="45"/>
      <c r="AJ47" s="45"/>
      <c r="AK47" s="45"/>
      <c r="AL47" s="45"/>
    </row>
    <row r="48" spans="1:38" ht="84" x14ac:dyDescent="0.25">
      <c r="A48" s="49"/>
      <c r="B48" s="49" t="s">
        <v>290</v>
      </c>
      <c r="C48" s="69" t="s">
        <v>15</v>
      </c>
      <c r="D48" s="4" t="s">
        <v>0</v>
      </c>
      <c r="E48" s="39" t="s">
        <v>1</v>
      </c>
      <c r="F48" s="40" t="s">
        <v>45</v>
      </c>
      <c r="G48" s="41"/>
      <c r="H48" s="49"/>
      <c r="I48" s="49"/>
      <c r="J48" s="49"/>
      <c r="K48" s="49"/>
      <c r="L48" s="49"/>
      <c r="M48" s="49"/>
      <c r="N48" s="49"/>
      <c r="O48" s="49"/>
      <c r="P48" s="49"/>
      <c r="Q48" s="49"/>
      <c r="R48" s="49"/>
      <c r="S48" s="49"/>
      <c r="T48" s="49"/>
      <c r="U48" s="49"/>
      <c r="V48" s="69"/>
      <c r="W48" s="69"/>
      <c r="X48" s="49"/>
      <c r="Y48" s="49"/>
      <c r="Z48" s="49"/>
      <c r="AA48" s="49"/>
      <c r="AB48" s="49"/>
      <c r="AC48" s="49"/>
      <c r="AD48" s="49"/>
      <c r="AE48" s="49"/>
      <c r="AF48" s="45"/>
      <c r="AG48" s="45"/>
      <c r="AH48" s="45"/>
      <c r="AI48" s="45"/>
      <c r="AJ48" s="45"/>
      <c r="AK48" s="45"/>
      <c r="AL48" s="45"/>
    </row>
    <row r="49" spans="1:38" ht="84" x14ac:dyDescent="0.25">
      <c r="A49" s="49"/>
      <c r="B49" s="49" t="s">
        <v>290</v>
      </c>
      <c r="C49" s="69" t="s">
        <v>15</v>
      </c>
      <c r="D49" s="4" t="s">
        <v>0</v>
      </c>
      <c r="E49" s="39" t="s">
        <v>1</v>
      </c>
      <c r="F49" s="40" t="s">
        <v>45</v>
      </c>
      <c r="G49" s="41"/>
      <c r="H49" s="49"/>
      <c r="I49" s="49"/>
      <c r="J49" s="49"/>
      <c r="K49" s="49"/>
      <c r="L49" s="49"/>
      <c r="M49" s="49"/>
      <c r="N49" s="49"/>
      <c r="O49" s="49"/>
      <c r="P49" s="49"/>
      <c r="Q49" s="49"/>
      <c r="R49" s="49"/>
      <c r="S49" s="49"/>
      <c r="T49" s="49"/>
      <c r="U49" s="49"/>
      <c r="V49" s="69"/>
      <c r="W49" s="69"/>
      <c r="X49" s="49"/>
      <c r="Y49" s="49"/>
      <c r="Z49" s="49"/>
      <c r="AA49" s="49"/>
      <c r="AB49" s="49"/>
      <c r="AC49" s="49"/>
      <c r="AD49" s="49"/>
      <c r="AE49" s="49"/>
      <c r="AF49" s="45"/>
      <c r="AG49" s="45"/>
      <c r="AH49" s="45"/>
      <c r="AI49" s="45"/>
      <c r="AJ49" s="45"/>
      <c r="AK49" s="45"/>
      <c r="AL49" s="45"/>
    </row>
    <row r="50" spans="1:38" ht="84" x14ac:dyDescent="0.25">
      <c r="A50" s="49"/>
      <c r="B50" s="49" t="s">
        <v>290</v>
      </c>
      <c r="C50" s="69" t="s">
        <v>15</v>
      </c>
      <c r="D50" s="4" t="s">
        <v>0</v>
      </c>
      <c r="E50" s="39" t="s">
        <v>1</v>
      </c>
      <c r="F50" s="40" t="s">
        <v>45</v>
      </c>
      <c r="G50" s="41"/>
      <c r="H50" s="49"/>
      <c r="I50" s="49"/>
      <c r="J50" s="49"/>
      <c r="K50" s="49"/>
      <c r="L50" s="49"/>
      <c r="M50" s="49"/>
      <c r="N50" s="49"/>
      <c r="O50" s="49"/>
      <c r="P50" s="49"/>
      <c r="Q50" s="49"/>
      <c r="R50" s="49"/>
      <c r="S50" s="49"/>
      <c r="T50" s="49"/>
      <c r="U50" s="49"/>
      <c r="V50" s="69"/>
      <c r="W50" s="69"/>
      <c r="X50" s="49"/>
      <c r="Y50" s="49"/>
      <c r="Z50" s="49"/>
      <c r="AA50" s="49"/>
      <c r="AB50" s="49"/>
      <c r="AC50" s="49"/>
      <c r="AD50" s="49"/>
      <c r="AE50" s="49"/>
      <c r="AF50" s="45"/>
      <c r="AG50" s="45"/>
      <c r="AH50" s="45"/>
      <c r="AI50" s="45"/>
      <c r="AJ50" s="45"/>
      <c r="AK50" s="45"/>
      <c r="AL50" s="45"/>
    </row>
    <row r="51" spans="1:38" ht="84" x14ac:dyDescent="0.25">
      <c r="A51" s="49"/>
      <c r="B51" s="49" t="s">
        <v>290</v>
      </c>
      <c r="C51" s="69" t="s">
        <v>15</v>
      </c>
      <c r="D51" s="4" t="s">
        <v>0</v>
      </c>
      <c r="E51" s="39" t="s">
        <v>1</v>
      </c>
      <c r="F51" s="40" t="s">
        <v>45</v>
      </c>
      <c r="G51" s="41"/>
      <c r="H51" s="49"/>
      <c r="I51" s="49"/>
      <c r="J51" s="49"/>
      <c r="K51" s="49"/>
      <c r="L51" s="49"/>
      <c r="M51" s="49"/>
      <c r="N51" s="49"/>
      <c r="O51" s="49"/>
      <c r="P51" s="49"/>
      <c r="Q51" s="49"/>
      <c r="R51" s="49"/>
      <c r="S51" s="49"/>
      <c r="T51" s="49"/>
      <c r="U51" s="49"/>
      <c r="V51" s="69"/>
      <c r="W51" s="69"/>
      <c r="X51" s="49"/>
      <c r="Y51" s="49"/>
      <c r="Z51" s="49"/>
      <c r="AA51" s="49"/>
      <c r="AB51" s="49"/>
      <c r="AC51" s="49"/>
      <c r="AD51" s="49"/>
      <c r="AE51" s="49"/>
      <c r="AF51" s="45"/>
      <c r="AG51" s="45"/>
      <c r="AH51" s="45"/>
      <c r="AI51" s="45"/>
      <c r="AJ51" s="45"/>
      <c r="AK51" s="45"/>
      <c r="AL51" s="45"/>
    </row>
    <row r="52" spans="1:38" ht="84" x14ac:dyDescent="0.25">
      <c r="A52" s="49"/>
      <c r="B52" s="49" t="s">
        <v>290</v>
      </c>
      <c r="C52" s="69" t="s">
        <v>15</v>
      </c>
      <c r="D52" s="4" t="s">
        <v>0</v>
      </c>
      <c r="E52" s="39" t="s">
        <v>1</v>
      </c>
      <c r="F52" s="40" t="s">
        <v>45</v>
      </c>
      <c r="G52" s="41"/>
      <c r="H52" s="49"/>
      <c r="I52" s="49"/>
      <c r="J52" s="49"/>
      <c r="K52" s="49"/>
      <c r="L52" s="49"/>
      <c r="M52" s="49"/>
      <c r="N52" s="49"/>
      <c r="O52" s="49"/>
      <c r="P52" s="49"/>
      <c r="Q52" s="49"/>
      <c r="R52" s="49"/>
      <c r="S52" s="49"/>
      <c r="T52" s="49"/>
      <c r="U52" s="49"/>
      <c r="V52" s="69"/>
      <c r="W52" s="69"/>
      <c r="X52" s="49"/>
      <c r="Y52" s="49"/>
      <c r="Z52" s="49"/>
      <c r="AA52" s="49"/>
      <c r="AB52" s="49"/>
      <c r="AC52" s="49"/>
      <c r="AD52" s="49"/>
      <c r="AE52" s="49"/>
      <c r="AF52" s="45"/>
      <c r="AG52" s="45"/>
      <c r="AH52" s="45"/>
      <c r="AI52" s="45"/>
      <c r="AJ52" s="45"/>
      <c r="AK52" s="45"/>
      <c r="AL52" s="45"/>
    </row>
    <row r="53" spans="1:38" ht="84" x14ac:dyDescent="0.25">
      <c r="A53" s="49"/>
      <c r="B53" s="49" t="s">
        <v>290</v>
      </c>
      <c r="C53" s="69" t="s">
        <v>15</v>
      </c>
      <c r="D53" s="4" t="s">
        <v>0</v>
      </c>
      <c r="E53" s="39" t="s">
        <v>1</v>
      </c>
      <c r="F53" s="40" t="s">
        <v>45</v>
      </c>
      <c r="G53" s="41"/>
      <c r="H53" s="49"/>
      <c r="I53" s="49"/>
      <c r="J53" s="49"/>
      <c r="K53" s="49"/>
      <c r="L53" s="49"/>
      <c r="M53" s="49"/>
      <c r="N53" s="49"/>
      <c r="O53" s="49"/>
      <c r="P53" s="49"/>
      <c r="Q53" s="49"/>
      <c r="R53" s="49"/>
      <c r="S53" s="49"/>
      <c r="T53" s="49"/>
      <c r="U53" s="49"/>
      <c r="V53" s="69"/>
      <c r="W53" s="69"/>
      <c r="X53" s="49"/>
      <c r="Y53" s="49"/>
      <c r="Z53" s="49"/>
      <c r="AA53" s="49"/>
      <c r="AB53" s="49"/>
      <c r="AC53" s="49"/>
      <c r="AD53" s="49"/>
      <c r="AE53" s="49"/>
      <c r="AF53" s="45"/>
      <c r="AG53" s="45"/>
      <c r="AH53" s="45"/>
      <c r="AI53" s="45"/>
      <c r="AJ53" s="45"/>
      <c r="AK53" s="45"/>
      <c r="AL53" s="45"/>
    </row>
    <row r="54" spans="1:38" ht="84" x14ac:dyDescent="0.25">
      <c r="A54" s="49"/>
      <c r="B54" s="49" t="s">
        <v>290</v>
      </c>
      <c r="C54" s="69" t="s">
        <v>15</v>
      </c>
      <c r="D54" s="4" t="s">
        <v>0</v>
      </c>
      <c r="E54" s="39" t="s">
        <v>1</v>
      </c>
      <c r="F54" s="40" t="s">
        <v>45</v>
      </c>
      <c r="G54" s="41"/>
      <c r="H54" s="49"/>
      <c r="I54" s="49"/>
      <c r="J54" s="49"/>
      <c r="K54" s="49"/>
      <c r="L54" s="49"/>
      <c r="M54" s="49"/>
      <c r="N54" s="49"/>
      <c r="O54" s="49"/>
      <c r="P54" s="49"/>
      <c r="Q54" s="49"/>
      <c r="R54" s="49"/>
      <c r="S54" s="49"/>
      <c r="T54" s="49"/>
      <c r="U54" s="49"/>
      <c r="V54" s="69"/>
      <c r="W54" s="69"/>
      <c r="X54" s="49"/>
      <c r="Y54" s="49"/>
      <c r="Z54" s="49"/>
      <c r="AA54" s="49"/>
      <c r="AB54" s="49"/>
      <c r="AC54" s="49"/>
      <c r="AD54" s="49"/>
      <c r="AE54" s="49"/>
      <c r="AF54" s="45"/>
      <c r="AG54" s="45"/>
      <c r="AH54" s="45"/>
      <c r="AI54" s="45"/>
      <c r="AJ54" s="45"/>
      <c r="AK54" s="45"/>
      <c r="AL54" s="45"/>
    </row>
    <row r="55" spans="1:38" ht="84" x14ac:dyDescent="0.25">
      <c r="A55" s="49"/>
      <c r="B55" s="49" t="s">
        <v>290</v>
      </c>
      <c r="C55" s="69" t="s">
        <v>15</v>
      </c>
      <c r="D55" s="4" t="s">
        <v>0</v>
      </c>
      <c r="E55" s="39" t="s">
        <v>1</v>
      </c>
      <c r="F55" s="40" t="s">
        <v>45</v>
      </c>
      <c r="G55" s="41"/>
      <c r="H55" s="49"/>
      <c r="I55" s="49"/>
      <c r="J55" s="49"/>
      <c r="K55" s="49"/>
      <c r="L55" s="49"/>
      <c r="M55" s="49"/>
      <c r="N55" s="49"/>
      <c r="O55" s="49"/>
      <c r="P55" s="49"/>
      <c r="Q55" s="49"/>
      <c r="R55" s="49"/>
      <c r="S55" s="49"/>
      <c r="T55" s="49"/>
      <c r="U55" s="49"/>
      <c r="V55" s="69"/>
      <c r="W55" s="69"/>
      <c r="X55" s="49"/>
      <c r="Y55" s="49"/>
      <c r="Z55" s="49"/>
      <c r="AA55" s="49"/>
      <c r="AB55" s="49"/>
      <c r="AC55" s="49"/>
      <c r="AD55" s="49"/>
      <c r="AE55" s="49"/>
      <c r="AF55" s="45"/>
      <c r="AG55" s="45"/>
      <c r="AH55" s="45"/>
      <c r="AI55" s="45"/>
      <c r="AJ55" s="45"/>
      <c r="AK55" s="45"/>
      <c r="AL55" s="45"/>
    </row>
    <row r="56" spans="1:38" ht="84" x14ac:dyDescent="0.25">
      <c r="A56" s="49"/>
      <c r="B56" s="49" t="s">
        <v>290</v>
      </c>
      <c r="C56" s="69" t="s">
        <v>15</v>
      </c>
      <c r="D56" s="4" t="s">
        <v>0</v>
      </c>
      <c r="E56" s="39" t="s">
        <v>1</v>
      </c>
      <c r="F56" s="40" t="s">
        <v>45</v>
      </c>
      <c r="G56" s="41"/>
      <c r="H56" s="49"/>
      <c r="I56" s="49"/>
      <c r="J56" s="49"/>
      <c r="K56" s="49"/>
      <c r="L56" s="49"/>
      <c r="M56" s="49"/>
      <c r="N56" s="49"/>
      <c r="O56" s="49"/>
      <c r="P56" s="49"/>
      <c r="Q56" s="49"/>
      <c r="R56" s="49"/>
      <c r="S56" s="49"/>
      <c r="T56" s="49"/>
      <c r="U56" s="49"/>
      <c r="V56" s="69"/>
      <c r="W56" s="69"/>
      <c r="X56" s="49"/>
      <c r="Y56" s="49"/>
      <c r="Z56" s="49"/>
      <c r="AA56" s="49"/>
      <c r="AB56" s="49"/>
      <c r="AC56" s="49"/>
      <c r="AD56" s="49"/>
      <c r="AE56" s="49"/>
      <c r="AF56" s="45"/>
      <c r="AG56" s="45"/>
      <c r="AH56" s="45"/>
      <c r="AI56" s="45"/>
      <c r="AJ56" s="45"/>
      <c r="AK56" s="45"/>
      <c r="AL56" s="45"/>
    </row>
    <row r="57" spans="1:38" ht="84" x14ac:dyDescent="0.25">
      <c r="A57" s="49"/>
      <c r="B57" s="49" t="s">
        <v>290</v>
      </c>
      <c r="C57" s="69" t="s">
        <v>15</v>
      </c>
      <c r="D57" s="4" t="s">
        <v>0</v>
      </c>
      <c r="E57" s="39" t="s">
        <v>1</v>
      </c>
      <c r="F57" s="40" t="s">
        <v>45</v>
      </c>
      <c r="G57" s="41"/>
      <c r="H57" s="49"/>
      <c r="I57" s="49"/>
      <c r="J57" s="49"/>
      <c r="K57" s="49"/>
      <c r="L57" s="49"/>
      <c r="M57" s="49"/>
      <c r="N57" s="49"/>
      <c r="O57" s="49"/>
      <c r="P57" s="49"/>
      <c r="Q57" s="49"/>
      <c r="R57" s="49"/>
      <c r="S57" s="49"/>
      <c r="T57" s="49"/>
      <c r="U57" s="49"/>
      <c r="V57" s="69"/>
      <c r="W57" s="69"/>
      <c r="X57" s="49"/>
      <c r="Y57" s="49"/>
      <c r="Z57" s="49"/>
      <c r="AA57" s="49"/>
      <c r="AB57" s="49"/>
      <c r="AC57" s="49"/>
      <c r="AD57" s="49"/>
      <c r="AE57" s="49"/>
      <c r="AF57" s="45"/>
      <c r="AG57" s="45"/>
      <c r="AH57" s="45"/>
      <c r="AI57" s="45"/>
      <c r="AJ57" s="45"/>
      <c r="AK57" s="45"/>
      <c r="AL57" s="45"/>
    </row>
    <row r="58" spans="1:38" ht="84" x14ac:dyDescent="0.25">
      <c r="A58" s="49"/>
      <c r="B58" s="49" t="s">
        <v>290</v>
      </c>
      <c r="C58" s="69" t="s">
        <v>15</v>
      </c>
      <c r="D58" s="4" t="s">
        <v>0</v>
      </c>
      <c r="E58" s="39" t="s">
        <v>1</v>
      </c>
      <c r="F58" s="40" t="s">
        <v>45</v>
      </c>
      <c r="G58" s="41"/>
      <c r="H58" s="49"/>
      <c r="I58" s="49"/>
      <c r="J58" s="49"/>
      <c r="K58" s="49"/>
      <c r="L58" s="49"/>
      <c r="M58" s="49"/>
      <c r="N58" s="49"/>
      <c r="O58" s="49"/>
      <c r="P58" s="49"/>
      <c r="Q58" s="49"/>
      <c r="R58" s="49"/>
      <c r="S58" s="49"/>
      <c r="T58" s="49"/>
      <c r="U58" s="49"/>
      <c r="V58" s="69"/>
      <c r="W58" s="69"/>
      <c r="X58" s="49"/>
      <c r="Y58" s="49"/>
      <c r="Z58" s="49"/>
      <c r="AA58" s="49"/>
      <c r="AB58" s="49"/>
      <c r="AC58" s="49"/>
      <c r="AD58" s="49"/>
      <c r="AE58" s="49"/>
      <c r="AF58" s="45"/>
      <c r="AG58" s="45"/>
      <c r="AH58" s="45"/>
      <c r="AI58" s="45"/>
      <c r="AJ58" s="45"/>
      <c r="AK58" s="45"/>
      <c r="AL58" s="45"/>
    </row>
    <row r="59" spans="1:38" ht="84" x14ac:dyDescent="0.25">
      <c r="A59" s="49"/>
      <c r="B59" s="49" t="s">
        <v>290</v>
      </c>
      <c r="C59" s="69" t="s">
        <v>15</v>
      </c>
      <c r="D59" s="4" t="s">
        <v>0</v>
      </c>
      <c r="E59" s="39" t="s">
        <v>1</v>
      </c>
      <c r="F59" s="40" t="s">
        <v>45</v>
      </c>
      <c r="G59" s="41"/>
      <c r="H59" s="49"/>
      <c r="I59" s="49"/>
      <c r="J59" s="49"/>
      <c r="K59" s="49"/>
      <c r="L59" s="49"/>
      <c r="M59" s="49"/>
      <c r="N59" s="49"/>
      <c r="O59" s="49"/>
      <c r="P59" s="49"/>
      <c r="Q59" s="49"/>
      <c r="R59" s="49"/>
      <c r="S59" s="49"/>
      <c r="T59" s="49"/>
      <c r="U59" s="49"/>
      <c r="V59" s="69"/>
      <c r="W59" s="69"/>
      <c r="X59" s="49"/>
      <c r="Y59" s="49"/>
      <c r="Z59" s="49"/>
      <c r="AA59" s="49"/>
      <c r="AB59" s="49"/>
      <c r="AC59" s="49"/>
      <c r="AD59" s="49"/>
      <c r="AE59" s="49"/>
      <c r="AF59" s="45"/>
      <c r="AG59" s="45"/>
      <c r="AH59" s="45"/>
      <c r="AI59" s="45"/>
      <c r="AJ59" s="45"/>
      <c r="AK59" s="45"/>
      <c r="AL59" s="45"/>
    </row>
    <row r="60" spans="1:38" ht="84" x14ac:dyDescent="0.25">
      <c r="A60" s="49"/>
      <c r="B60" s="49" t="s">
        <v>290</v>
      </c>
      <c r="C60" s="69" t="s">
        <v>15</v>
      </c>
      <c r="D60" s="4" t="s">
        <v>0</v>
      </c>
      <c r="E60" s="39" t="s">
        <v>1</v>
      </c>
      <c r="F60" s="40" t="s">
        <v>45</v>
      </c>
      <c r="G60" s="41"/>
      <c r="H60" s="49"/>
      <c r="I60" s="49"/>
      <c r="J60" s="49"/>
      <c r="K60" s="49"/>
      <c r="L60" s="49"/>
      <c r="M60" s="49"/>
      <c r="N60" s="49"/>
      <c r="O60" s="49"/>
      <c r="P60" s="49"/>
      <c r="Q60" s="49"/>
      <c r="R60" s="49"/>
      <c r="S60" s="49"/>
      <c r="T60" s="49"/>
      <c r="U60" s="49"/>
      <c r="V60" s="69"/>
      <c r="W60" s="69"/>
      <c r="X60" s="49"/>
      <c r="Y60" s="49"/>
      <c r="Z60" s="49"/>
      <c r="AA60" s="49"/>
      <c r="AB60" s="49"/>
      <c r="AC60" s="49"/>
      <c r="AD60" s="49"/>
      <c r="AE60" s="49"/>
      <c r="AF60" s="45"/>
      <c r="AG60" s="45"/>
      <c r="AH60" s="45"/>
      <c r="AI60" s="45"/>
      <c r="AJ60" s="45"/>
      <c r="AK60" s="45"/>
      <c r="AL60" s="45"/>
    </row>
    <row r="61" spans="1:38" ht="84" x14ac:dyDescent="0.25">
      <c r="A61" s="49"/>
      <c r="B61" s="49" t="s">
        <v>290</v>
      </c>
      <c r="C61" s="69" t="s">
        <v>15</v>
      </c>
      <c r="D61" s="4" t="s">
        <v>0</v>
      </c>
      <c r="E61" s="39" t="s">
        <v>1</v>
      </c>
      <c r="F61" s="40" t="s">
        <v>45</v>
      </c>
      <c r="G61" s="41"/>
      <c r="H61" s="49"/>
      <c r="I61" s="49"/>
      <c r="J61" s="49"/>
      <c r="K61" s="49"/>
      <c r="L61" s="49"/>
      <c r="M61" s="49"/>
      <c r="N61" s="49"/>
      <c r="O61" s="49"/>
      <c r="P61" s="49"/>
      <c r="Q61" s="49"/>
      <c r="R61" s="49"/>
      <c r="S61" s="49"/>
      <c r="T61" s="49"/>
      <c r="U61" s="49"/>
      <c r="V61" s="69"/>
      <c r="W61" s="69"/>
      <c r="X61" s="49"/>
      <c r="Y61" s="49"/>
      <c r="Z61" s="49"/>
      <c r="AA61" s="49"/>
      <c r="AB61" s="49"/>
      <c r="AC61" s="49"/>
      <c r="AD61" s="49"/>
      <c r="AE61" s="49"/>
      <c r="AF61" s="45"/>
      <c r="AG61" s="45"/>
      <c r="AH61" s="45"/>
      <c r="AI61" s="45"/>
      <c r="AJ61" s="45"/>
      <c r="AK61" s="45"/>
      <c r="AL61" s="45"/>
    </row>
    <row r="62" spans="1:38" ht="84" x14ac:dyDescent="0.25">
      <c r="A62" s="49"/>
      <c r="B62" s="49" t="s">
        <v>290</v>
      </c>
      <c r="C62" s="69" t="s">
        <v>15</v>
      </c>
      <c r="D62" s="4" t="s">
        <v>0</v>
      </c>
      <c r="E62" s="39" t="s">
        <v>1</v>
      </c>
      <c r="F62" s="40" t="s">
        <v>45</v>
      </c>
      <c r="G62" s="41"/>
      <c r="H62" s="49"/>
      <c r="I62" s="49"/>
      <c r="J62" s="49"/>
      <c r="K62" s="49"/>
      <c r="L62" s="49"/>
      <c r="M62" s="49"/>
      <c r="N62" s="49"/>
      <c r="O62" s="49"/>
      <c r="P62" s="49"/>
      <c r="Q62" s="49"/>
      <c r="R62" s="49"/>
      <c r="S62" s="49"/>
      <c r="T62" s="49"/>
      <c r="U62" s="49"/>
      <c r="V62" s="69"/>
      <c r="W62" s="69"/>
      <c r="X62" s="49"/>
      <c r="Y62" s="49"/>
      <c r="Z62" s="49"/>
      <c r="AA62" s="49"/>
      <c r="AB62" s="49"/>
      <c r="AC62" s="49"/>
      <c r="AD62" s="49"/>
      <c r="AE62" s="49"/>
      <c r="AF62" s="45"/>
      <c r="AG62" s="45"/>
      <c r="AH62" s="45"/>
      <c r="AI62" s="45"/>
      <c r="AJ62" s="45"/>
      <c r="AK62" s="45"/>
      <c r="AL62" s="45"/>
    </row>
    <row r="63" spans="1:38" ht="84" x14ac:dyDescent="0.25">
      <c r="A63" s="49"/>
      <c r="B63" s="49" t="s">
        <v>290</v>
      </c>
      <c r="C63" s="69" t="s">
        <v>15</v>
      </c>
      <c r="D63" s="4" t="s">
        <v>0</v>
      </c>
      <c r="E63" s="39" t="s">
        <v>1</v>
      </c>
      <c r="F63" s="40" t="s">
        <v>45</v>
      </c>
      <c r="G63" s="41"/>
      <c r="H63" s="49"/>
      <c r="I63" s="49"/>
      <c r="J63" s="49"/>
      <c r="K63" s="49"/>
      <c r="L63" s="49"/>
      <c r="M63" s="49"/>
      <c r="N63" s="49"/>
      <c r="O63" s="49"/>
      <c r="P63" s="49"/>
      <c r="Q63" s="49"/>
      <c r="R63" s="49"/>
      <c r="S63" s="49"/>
      <c r="T63" s="49"/>
      <c r="U63" s="49"/>
      <c r="V63" s="69"/>
      <c r="W63" s="69"/>
      <c r="X63" s="49"/>
      <c r="Y63" s="49"/>
      <c r="Z63" s="49"/>
      <c r="AA63" s="49"/>
      <c r="AB63" s="49"/>
      <c r="AC63" s="49"/>
      <c r="AD63" s="49"/>
      <c r="AE63" s="49"/>
      <c r="AF63" s="45"/>
      <c r="AG63" s="45"/>
      <c r="AH63" s="45"/>
      <c r="AI63" s="45"/>
      <c r="AJ63" s="45"/>
      <c r="AK63" s="45"/>
      <c r="AL63" s="45"/>
    </row>
    <row r="64" spans="1:38" ht="84" x14ac:dyDescent="0.25">
      <c r="A64" s="49"/>
      <c r="B64" s="49" t="s">
        <v>290</v>
      </c>
      <c r="C64" s="69" t="s">
        <v>15</v>
      </c>
      <c r="D64" s="4" t="s">
        <v>0</v>
      </c>
      <c r="E64" s="39" t="s">
        <v>1</v>
      </c>
      <c r="F64" s="40" t="s">
        <v>45</v>
      </c>
      <c r="G64" s="41"/>
      <c r="H64" s="49"/>
      <c r="I64" s="49"/>
      <c r="J64" s="49"/>
      <c r="K64" s="49"/>
      <c r="L64" s="49"/>
      <c r="M64" s="49"/>
      <c r="N64" s="49"/>
      <c r="O64" s="49"/>
      <c r="P64" s="49"/>
      <c r="Q64" s="49"/>
      <c r="R64" s="49"/>
      <c r="S64" s="49"/>
      <c r="T64" s="49"/>
      <c r="U64" s="49"/>
      <c r="V64" s="69"/>
      <c r="W64" s="69"/>
      <c r="X64" s="49"/>
      <c r="Y64" s="49"/>
      <c r="Z64" s="49"/>
      <c r="AA64" s="49"/>
      <c r="AB64" s="49"/>
      <c r="AC64" s="49"/>
      <c r="AD64" s="49"/>
      <c r="AE64" s="49"/>
      <c r="AF64" s="45"/>
      <c r="AG64" s="45"/>
      <c r="AH64" s="45"/>
      <c r="AI64" s="45"/>
      <c r="AJ64" s="45"/>
      <c r="AK64" s="45"/>
      <c r="AL64" s="45"/>
    </row>
    <row r="65" spans="1:38" ht="84" x14ac:dyDescent="0.25">
      <c r="A65" s="49"/>
      <c r="B65" s="49" t="s">
        <v>290</v>
      </c>
      <c r="C65" s="69" t="s">
        <v>15</v>
      </c>
      <c r="D65" s="4" t="s">
        <v>0</v>
      </c>
      <c r="E65" s="39" t="s">
        <v>1</v>
      </c>
      <c r="F65" s="40" t="s">
        <v>45</v>
      </c>
      <c r="G65" s="41"/>
      <c r="H65" s="49"/>
      <c r="I65" s="49"/>
      <c r="J65" s="49"/>
      <c r="K65" s="49"/>
      <c r="L65" s="49"/>
      <c r="M65" s="49"/>
      <c r="N65" s="49"/>
      <c r="O65" s="49"/>
      <c r="P65" s="49"/>
      <c r="Q65" s="49"/>
      <c r="R65" s="49"/>
      <c r="S65" s="49"/>
      <c r="T65" s="49"/>
      <c r="U65" s="49"/>
      <c r="V65" s="69"/>
      <c r="W65" s="69"/>
      <c r="X65" s="49"/>
      <c r="Y65" s="49"/>
      <c r="Z65" s="49"/>
      <c r="AA65" s="49"/>
      <c r="AB65" s="49"/>
      <c r="AC65" s="49"/>
      <c r="AD65" s="49"/>
      <c r="AE65" s="49"/>
      <c r="AF65" s="45"/>
      <c r="AG65" s="45"/>
      <c r="AH65" s="45"/>
      <c r="AI65" s="45"/>
      <c r="AJ65" s="45"/>
      <c r="AK65" s="45"/>
      <c r="AL65" s="45"/>
    </row>
    <row r="66" spans="1:38" ht="84" x14ac:dyDescent="0.25">
      <c r="A66" s="49"/>
      <c r="B66" s="49" t="s">
        <v>290</v>
      </c>
      <c r="C66" s="69" t="s">
        <v>15</v>
      </c>
      <c r="D66" s="4" t="s">
        <v>0</v>
      </c>
      <c r="E66" s="39" t="s">
        <v>1</v>
      </c>
      <c r="F66" s="40" t="s">
        <v>45</v>
      </c>
      <c r="G66" s="41"/>
      <c r="H66" s="49"/>
      <c r="I66" s="49"/>
      <c r="J66" s="49"/>
      <c r="K66" s="49"/>
      <c r="L66" s="49"/>
      <c r="M66" s="49"/>
      <c r="N66" s="49"/>
      <c r="O66" s="49"/>
      <c r="P66" s="49"/>
      <c r="Q66" s="49"/>
      <c r="R66" s="49"/>
      <c r="S66" s="49"/>
      <c r="T66" s="49"/>
      <c r="U66" s="49"/>
      <c r="V66" s="69"/>
      <c r="W66" s="69"/>
      <c r="X66" s="49"/>
      <c r="Y66" s="49"/>
      <c r="Z66" s="49"/>
      <c r="AA66" s="49"/>
      <c r="AB66" s="49"/>
      <c r="AC66" s="49"/>
      <c r="AD66" s="49"/>
      <c r="AE66" s="49"/>
      <c r="AF66" s="45"/>
      <c r="AG66" s="45"/>
      <c r="AH66" s="45"/>
      <c r="AI66" s="45"/>
      <c r="AJ66" s="45"/>
      <c r="AK66" s="45"/>
      <c r="AL66" s="45"/>
    </row>
    <row r="67" spans="1:38" ht="84" x14ac:dyDescent="0.25">
      <c r="A67" s="49"/>
      <c r="B67" s="49" t="s">
        <v>290</v>
      </c>
      <c r="C67" s="69" t="s">
        <v>15</v>
      </c>
      <c r="D67" s="4" t="s">
        <v>0</v>
      </c>
      <c r="E67" s="39" t="s">
        <v>3</v>
      </c>
      <c r="F67" s="40" t="s">
        <v>45</v>
      </c>
      <c r="G67" s="41"/>
      <c r="H67" s="49"/>
      <c r="I67" s="49"/>
      <c r="J67" s="49"/>
      <c r="K67" s="49"/>
      <c r="L67" s="49"/>
      <c r="M67" s="49"/>
      <c r="N67" s="49"/>
      <c r="O67" s="49"/>
      <c r="P67" s="49"/>
      <c r="Q67" s="49"/>
      <c r="R67" s="49"/>
      <c r="S67" s="49"/>
      <c r="T67" s="49"/>
      <c r="U67" s="49"/>
      <c r="V67" s="69"/>
      <c r="W67" s="69"/>
      <c r="X67" s="49"/>
      <c r="Y67" s="49"/>
      <c r="Z67" s="49"/>
      <c r="AA67" s="49"/>
      <c r="AB67" s="49"/>
      <c r="AC67" s="49"/>
      <c r="AD67" s="49"/>
      <c r="AE67" s="49"/>
      <c r="AF67" s="45"/>
      <c r="AG67" s="45"/>
      <c r="AH67" s="45"/>
      <c r="AI67" s="45"/>
      <c r="AJ67" s="45"/>
      <c r="AK67" s="45"/>
      <c r="AL67" s="45"/>
    </row>
    <row r="68" spans="1:38" ht="84" x14ac:dyDescent="0.25">
      <c r="A68" s="49"/>
      <c r="B68" s="49" t="s">
        <v>290</v>
      </c>
      <c r="C68" s="69" t="s">
        <v>15</v>
      </c>
      <c r="D68" s="4" t="s">
        <v>0</v>
      </c>
      <c r="E68" s="39" t="s">
        <v>3</v>
      </c>
      <c r="F68" s="40" t="s">
        <v>45</v>
      </c>
      <c r="G68" s="41"/>
      <c r="H68" s="49"/>
      <c r="I68" s="49"/>
      <c r="J68" s="49"/>
      <c r="K68" s="49"/>
      <c r="L68" s="49"/>
      <c r="M68" s="49"/>
      <c r="N68" s="49"/>
      <c r="O68" s="49"/>
      <c r="P68" s="49"/>
      <c r="Q68" s="49"/>
      <c r="R68" s="49"/>
      <c r="S68" s="49"/>
      <c r="T68" s="49"/>
      <c r="U68" s="49"/>
      <c r="V68" s="69"/>
      <c r="W68" s="69"/>
      <c r="X68" s="49"/>
      <c r="Y68" s="49"/>
      <c r="Z68" s="49"/>
      <c r="AA68" s="49"/>
      <c r="AB68" s="49"/>
      <c r="AC68" s="49"/>
      <c r="AD68" s="49"/>
      <c r="AE68" s="49"/>
      <c r="AF68" s="45"/>
      <c r="AG68" s="45"/>
      <c r="AH68" s="45"/>
      <c r="AI68" s="45"/>
      <c r="AJ68" s="45"/>
      <c r="AK68" s="45"/>
      <c r="AL68" s="45"/>
    </row>
    <row r="69" spans="1:38" ht="84" x14ac:dyDescent="0.25">
      <c r="A69" s="49"/>
      <c r="B69" s="49" t="s">
        <v>290</v>
      </c>
      <c r="C69" s="69" t="s">
        <v>15</v>
      </c>
      <c r="D69" s="4" t="s">
        <v>0</v>
      </c>
      <c r="E69" s="39" t="s">
        <v>3</v>
      </c>
      <c r="F69" s="40" t="s">
        <v>45</v>
      </c>
      <c r="G69" s="41"/>
      <c r="H69" s="49"/>
      <c r="I69" s="49"/>
      <c r="J69" s="49"/>
      <c r="K69" s="49"/>
      <c r="L69" s="49"/>
      <c r="M69" s="49"/>
      <c r="N69" s="49"/>
      <c r="O69" s="49"/>
      <c r="P69" s="49"/>
      <c r="Q69" s="49"/>
      <c r="R69" s="49"/>
      <c r="S69" s="49"/>
      <c r="T69" s="49"/>
      <c r="U69" s="49"/>
      <c r="V69" s="69"/>
      <c r="W69" s="69"/>
      <c r="X69" s="49"/>
      <c r="Y69" s="49"/>
      <c r="Z69" s="49"/>
      <c r="AA69" s="49"/>
      <c r="AB69" s="49"/>
      <c r="AC69" s="49"/>
      <c r="AD69" s="49"/>
      <c r="AE69" s="49"/>
      <c r="AF69" s="45"/>
      <c r="AG69" s="45"/>
      <c r="AH69" s="45"/>
      <c r="AI69" s="45"/>
      <c r="AJ69" s="45"/>
      <c r="AK69" s="45"/>
      <c r="AL69" s="45"/>
    </row>
    <row r="70" spans="1:38" ht="84" x14ac:dyDescent="0.25">
      <c r="A70" s="49"/>
      <c r="B70" s="49" t="s">
        <v>290</v>
      </c>
      <c r="C70" s="69" t="s">
        <v>15</v>
      </c>
      <c r="D70" s="4" t="s">
        <v>0</v>
      </c>
      <c r="E70" s="39" t="s">
        <v>3</v>
      </c>
      <c r="F70" s="40" t="s">
        <v>45</v>
      </c>
      <c r="G70" s="41"/>
      <c r="H70" s="49"/>
      <c r="I70" s="49"/>
      <c r="J70" s="49"/>
      <c r="K70" s="49"/>
      <c r="L70" s="49"/>
      <c r="M70" s="49"/>
      <c r="N70" s="49"/>
      <c r="O70" s="49"/>
      <c r="P70" s="49"/>
      <c r="Q70" s="49"/>
      <c r="R70" s="49"/>
      <c r="S70" s="49"/>
      <c r="T70" s="49"/>
      <c r="U70" s="49"/>
      <c r="V70" s="69"/>
      <c r="W70" s="69"/>
      <c r="X70" s="49"/>
      <c r="Y70" s="49"/>
      <c r="Z70" s="49"/>
      <c r="AA70" s="49"/>
      <c r="AB70" s="49"/>
      <c r="AC70" s="49"/>
      <c r="AD70" s="49"/>
      <c r="AE70" s="49"/>
      <c r="AF70" s="45"/>
      <c r="AG70" s="45"/>
      <c r="AH70" s="45"/>
      <c r="AI70" s="45"/>
      <c r="AJ70" s="45"/>
      <c r="AK70" s="45"/>
      <c r="AL70" s="45"/>
    </row>
    <row r="71" spans="1:38" ht="84" x14ac:dyDescent="0.25">
      <c r="A71" s="49"/>
      <c r="B71" s="49" t="s">
        <v>290</v>
      </c>
      <c r="C71" s="69" t="s">
        <v>15</v>
      </c>
      <c r="D71" s="4" t="s">
        <v>0</v>
      </c>
      <c r="E71" s="39" t="s">
        <v>3</v>
      </c>
      <c r="F71" s="40" t="s">
        <v>45</v>
      </c>
      <c r="G71" s="41"/>
      <c r="H71" s="49"/>
      <c r="I71" s="49"/>
      <c r="J71" s="49"/>
      <c r="K71" s="49"/>
      <c r="L71" s="49"/>
      <c r="M71" s="49"/>
      <c r="N71" s="49"/>
      <c r="O71" s="49"/>
      <c r="P71" s="49"/>
      <c r="Q71" s="49"/>
      <c r="R71" s="49"/>
      <c r="S71" s="49"/>
      <c r="T71" s="49"/>
      <c r="U71" s="49"/>
      <c r="V71" s="69"/>
      <c r="W71" s="69"/>
      <c r="X71" s="49"/>
      <c r="Y71" s="49"/>
      <c r="Z71" s="49"/>
      <c r="AA71" s="49"/>
      <c r="AB71" s="49"/>
      <c r="AC71" s="49"/>
      <c r="AD71" s="49"/>
      <c r="AE71" s="49"/>
      <c r="AF71" s="45"/>
      <c r="AG71" s="45"/>
      <c r="AH71" s="45"/>
      <c r="AI71" s="45"/>
      <c r="AJ71" s="45"/>
      <c r="AK71" s="45"/>
      <c r="AL71" s="45"/>
    </row>
    <row r="72" spans="1:38" ht="84" x14ac:dyDescent="0.25">
      <c r="A72" s="49"/>
      <c r="B72" s="49" t="s">
        <v>290</v>
      </c>
      <c r="C72" s="69" t="s">
        <v>15</v>
      </c>
      <c r="D72" s="4" t="s">
        <v>0</v>
      </c>
      <c r="E72" s="4" t="s">
        <v>12</v>
      </c>
      <c r="F72" s="40" t="s">
        <v>45</v>
      </c>
      <c r="G72" s="41"/>
      <c r="H72" s="49"/>
      <c r="I72" s="49"/>
      <c r="J72" s="49"/>
      <c r="K72" s="49"/>
      <c r="L72" s="49"/>
      <c r="M72" s="49"/>
      <c r="N72" s="49"/>
      <c r="O72" s="49"/>
      <c r="P72" s="49"/>
      <c r="Q72" s="49"/>
      <c r="R72" s="49"/>
      <c r="S72" s="49"/>
      <c r="T72" s="49"/>
      <c r="U72" s="49"/>
      <c r="V72" s="69"/>
      <c r="W72" s="69"/>
      <c r="X72" s="49"/>
      <c r="Y72" s="49"/>
      <c r="Z72" s="49"/>
      <c r="AA72" s="49"/>
      <c r="AB72" s="49"/>
      <c r="AC72" s="49"/>
      <c r="AD72" s="49"/>
      <c r="AE72" s="49"/>
      <c r="AF72" s="45"/>
      <c r="AG72" s="45"/>
      <c r="AH72" s="45"/>
      <c r="AI72" s="45"/>
      <c r="AJ72" s="45"/>
      <c r="AK72" s="45"/>
      <c r="AL72" s="45"/>
    </row>
    <row r="73" spans="1:38" ht="84" x14ac:dyDescent="0.25">
      <c r="A73" s="49"/>
      <c r="B73" s="49" t="s">
        <v>290</v>
      </c>
      <c r="C73" s="69" t="s">
        <v>15</v>
      </c>
      <c r="D73" s="4" t="s">
        <v>0</v>
      </c>
      <c r="E73" s="4" t="s">
        <v>12</v>
      </c>
      <c r="F73" s="40" t="s">
        <v>45</v>
      </c>
      <c r="G73" s="41"/>
      <c r="H73" s="49"/>
      <c r="I73" s="49"/>
      <c r="J73" s="49"/>
      <c r="K73" s="49"/>
      <c r="L73" s="49"/>
      <c r="M73" s="49"/>
      <c r="N73" s="49"/>
      <c r="O73" s="49"/>
      <c r="P73" s="49"/>
      <c r="Q73" s="49"/>
      <c r="R73" s="49"/>
      <c r="S73" s="49"/>
      <c r="T73" s="49"/>
      <c r="U73" s="49"/>
      <c r="V73" s="69"/>
      <c r="W73" s="69"/>
      <c r="X73" s="49"/>
      <c r="Y73" s="49"/>
      <c r="Z73" s="49"/>
      <c r="AA73" s="49"/>
      <c r="AB73" s="49"/>
      <c r="AC73" s="49"/>
      <c r="AD73" s="49"/>
      <c r="AE73" s="49"/>
      <c r="AF73" s="45"/>
      <c r="AG73" s="45"/>
      <c r="AH73" s="45"/>
      <c r="AI73" s="45"/>
      <c r="AJ73" s="45"/>
      <c r="AK73" s="45"/>
      <c r="AL73" s="45"/>
    </row>
    <row r="74" spans="1:38" ht="84" x14ac:dyDescent="0.25">
      <c r="A74" s="49"/>
      <c r="B74" s="49" t="s">
        <v>290</v>
      </c>
      <c r="C74" s="69" t="s">
        <v>15</v>
      </c>
      <c r="D74" s="4" t="s">
        <v>0</v>
      </c>
      <c r="E74" s="4" t="s">
        <v>12</v>
      </c>
      <c r="F74" s="40" t="s">
        <v>45</v>
      </c>
      <c r="G74" s="41"/>
      <c r="H74" s="49"/>
      <c r="I74" s="49"/>
      <c r="J74" s="49"/>
      <c r="K74" s="49"/>
      <c r="L74" s="49"/>
      <c r="M74" s="49"/>
      <c r="N74" s="49"/>
      <c r="O74" s="49"/>
      <c r="P74" s="49"/>
      <c r="Q74" s="49"/>
      <c r="R74" s="49"/>
      <c r="S74" s="49"/>
      <c r="T74" s="49"/>
      <c r="U74" s="49"/>
      <c r="V74" s="69"/>
      <c r="W74" s="69"/>
      <c r="X74" s="49"/>
      <c r="Y74" s="49"/>
      <c r="Z74" s="49"/>
      <c r="AA74" s="49"/>
      <c r="AB74" s="49"/>
      <c r="AC74" s="49"/>
      <c r="AD74" s="49"/>
      <c r="AE74" s="49"/>
      <c r="AF74" s="45"/>
      <c r="AG74" s="45"/>
      <c r="AH74" s="45"/>
      <c r="AI74" s="45"/>
      <c r="AJ74" s="45"/>
      <c r="AK74" s="45"/>
      <c r="AL74" s="45"/>
    </row>
    <row r="75" spans="1:38" ht="84" x14ac:dyDescent="0.25">
      <c r="A75" s="49"/>
      <c r="B75" s="49" t="s">
        <v>290</v>
      </c>
      <c r="C75" s="69" t="s">
        <v>15</v>
      </c>
      <c r="D75" s="4" t="s">
        <v>0</v>
      </c>
      <c r="E75" s="4" t="s">
        <v>12</v>
      </c>
      <c r="F75" s="40" t="s">
        <v>45</v>
      </c>
      <c r="G75" s="41"/>
      <c r="H75" s="49"/>
      <c r="I75" s="49"/>
      <c r="J75" s="49"/>
      <c r="K75" s="49"/>
      <c r="L75" s="49"/>
      <c r="M75" s="49"/>
      <c r="N75" s="49"/>
      <c r="O75" s="49"/>
      <c r="P75" s="49"/>
      <c r="Q75" s="49"/>
      <c r="R75" s="49"/>
      <c r="S75" s="49"/>
      <c r="T75" s="49"/>
      <c r="U75" s="49"/>
      <c r="V75" s="69"/>
      <c r="W75" s="69"/>
      <c r="X75" s="49"/>
      <c r="Y75" s="49"/>
      <c r="Z75" s="49"/>
      <c r="AA75" s="49"/>
      <c r="AB75" s="49"/>
      <c r="AC75" s="49"/>
      <c r="AD75" s="49"/>
      <c r="AE75" s="49"/>
      <c r="AF75" s="45"/>
      <c r="AG75" s="45"/>
      <c r="AH75" s="45"/>
      <c r="AI75" s="45"/>
      <c r="AJ75" s="45"/>
      <c r="AK75" s="45"/>
      <c r="AL75" s="45"/>
    </row>
    <row r="76" spans="1:38" ht="84" x14ac:dyDescent="0.25">
      <c r="A76" s="49"/>
      <c r="B76" s="49" t="s">
        <v>290</v>
      </c>
      <c r="C76" s="69" t="s">
        <v>15</v>
      </c>
      <c r="D76" s="4" t="s">
        <v>0</v>
      </c>
      <c r="E76" s="4" t="s">
        <v>12</v>
      </c>
      <c r="F76" s="40" t="s">
        <v>45</v>
      </c>
      <c r="G76" s="41"/>
      <c r="H76" s="49"/>
      <c r="I76" s="49"/>
      <c r="J76" s="49"/>
      <c r="K76" s="49"/>
      <c r="L76" s="49"/>
      <c r="M76" s="49"/>
      <c r="N76" s="49"/>
      <c r="O76" s="49"/>
      <c r="P76" s="49"/>
      <c r="Q76" s="49"/>
      <c r="R76" s="49"/>
      <c r="S76" s="49"/>
      <c r="T76" s="49"/>
      <c r="U76" s="49"/>
      <c r="V76" s="69"/>
      <c r="W76" s="69"/>
      <c r="X76" s="49"/>
      <c r="Y76" s="49"/>
      <c r="Z76" s="49"/>
      <c r="AA76" s="49"/>
      <c r="AB76" s="49"/>
      <c r="AC76" s="49"/>
      <c r="AD76" s="49"/>
      <c r="AE76" s="49"/>
      <c r="AF76" s="45"/>
      <c r="AG76" s="45"/>
      <c r="AH76" s="45"/>
      <c r="AI76" s="45"/>
      <c r="AJ76" s="45"/>
      <c r="AK76" s="45"/>
      <c r="AL76" s="45"/>
    </row>
    <row r="77" spans="1:38" ht="84" x14ac:dyDescent="0.25">
      <c r="A77" s="49"/>
      <c r="B77" s="49" t="s">
        <v>290</v>
      </c>
      <c r="C77" s="69" t="s">
        <v>15</v>
      </c>
      <c r="D77" s="4" t="s">
        <v>0</v>
      </c>
      <c r="E77" s="4" t="s">
        <v>12</v>
      </c>
      <c r="F77" s="40" t="s">
        <v>45</v>
      </c>
      <c r="G77" s="41"/>
      <c r="H77" s="49"/>
      <c r="I77" s="49"/>
      <c r="J77" s="49"/>
      <c r="K77" s="49"/>
      <c r="L77" s="49"/>
      <c r="M77" s="49"/>
      <c r="N77" s="49"/>
      <c r="O77" s="49"/>
      <c r="P77" s="49"/>
      <c r="Q77" s="49"/>
      <c r="R77" s="49"/>
      <c r="S77" s="49"/>
      <c r="T77" s="49"/>
      <c r="U77" s="49"/>
      <c r="V77" s="69"/>
      <c r="W77" s="69"/>
      <c r="X77" s="49"/>
      <c r="Y77" s="49"/>
      <c r="Z77" s="49"/>
      <c r="AA77" s="49"/>
      <c r="AB77" s="49"/>
      <c r="AC77" s="49"/>
      <c r="AD77" s="49"/>
      <c r="AE77" s="49"/>
      <c r="AF77" s="45"/>
      <c r="AG77" s="45"/>
      <c r="AH77" s="45"/>
      <c r="AI77" s="45"/>
      <c r="AJ77" s="45"/>
      <c r="AK77" s="45"/>
      <c r="AL77" s="45"/>
    </row>
    <row r="78" spans="1:38" ht="84" x14ac:dyDescent="0.25">
      <c r="A78" s="49"/>
      <c r="B78" s="49" t="s">
        <v>290</v>
      </c>
      <c r="C78" s="69" t="s">
        <v>15</v>
      </c>
      <c r="D78" s="4" t="s">
        <v>0</v>
      </c>
      <c r="E78" s="4" t="s">
        <v>12</v>
      </c>
      <c r="F78" s="40" t="s">
        <v>45</v>
      </c>
      <c r="G78" s="41"/>
      <c r="H78" s="49"/>
      <c r="I78" s="49"/>
      <c r="J78" s="49"/>
      <c r="K78" s="49"/>
      <c r="L78" s="49"/>
      <c r="M78" s="49"/>
      <c r="N78" s="49"/>
      <c r="O78" s="49"/>
      <c r="P78" s="49"/>
      <c r="Q78" s="49"/>
      <c r="R78" s="49"/>
      <c r="S78" s="49"/>
      <c r="T78" s="49"/>
      <c r="U78" s="49"/>
      <c r="V78" s="69"/>
      <c r="W78" s="69"/>
      <c r="X78" s="49"/>
      <c r="Y78" s="49"/>
      <c r="Z78" s="49"/>
      <c r="AA78" s="49"/>
      <c r="AB78" s="49"/>
      <c r="AC78" s="49"/>
      <c r="AD78" s="49"/>
      <c r="AE78" s="49"/>
      <c r="AF78" s="45"/>
      <c r="AG78" s="45"/>
      <c r="AH78" s="45"/>
      <c r="AI78" s="45"/>
      <c r="AJ78" s="45"/>
      <c r="AK78" s="45"/>
      <c r="AL78" s="45"/>
    </row>
    <row r="79" spans="1:38" ht="84" x14ac:dyDescent="0.25">
      <c r="A79" s="49"/>
      <c r="B79" s="49" t="s">
        <v>290</v>
      </c>
      <c r="C79" s="69" t="s">
        <v>15</v>
      </c>
      <c r="D79" s="4" t="s">
        <v>0</v>
      </c>
      <c r="E79" s="4" t="s">
        <v>12</v>
      </c>
      <c r="F79" s="40" t="s">
        <v>45</v>
      </c>
      <c r="G79" s="41"/>
      <c r="H79" s="49"/>
      <c r="I79" s="49"/>
      <c r="J79" s="49"/>
      <c r="K79" s="49"/>
      <c r="L79" s="49"/>
      <c r="M79" s="49"/>
      <c r="N79" s="49"/>
      <c r="O79" s="49"/>
      <c r="P79" s="49"/>
      <c r="Q79" s="49"/>
      <c r="R79" s="49"/>
      <c r="S79" s="49"/>
      <c r="T79" s="49"/>
      <c r="U79" s="49"/>
      <c r="V79" s="69"/>
      <c r="W79" s="69"/>
      <c r="X79" s="49"/>
      <c r="Y79" s="49"/>
      <c r="Z79" s="49"/>
      <c r="AA79" s="49"/>
      <c r="AB79" s="49"/>
      <c r="AC79" s="49"/>
      <c r="AD79" s="49"/>
      <c r="AE79" s="49"/>
      <c r="AF79" s="45"/>
      <c r="AG79" s="45"/>
      <c r="AH79" s="45"/>
      <c r="AI79" s="45"/>
      <c r="AJ79" s="45"/>
      <c r="AK79" s="45"/>
      <c r="AL79" s="45"/>
    </row>
    <row r="80" spans="1:38" ht="84" x14ac:dyDescent="0.25">
      <c r="A80" s="49"/>
      <c r="B80" s="49" t="s">
        <v>290</v>
      </c>
      <c r="C80" s="69" t="s">
        <v>15</v>
      </c>
      <c r="D80" s="4" t="s">
        <v>0</v>
      </c>
      <c r="E80" s="4" t="s">
        <v>12</v>
      </c>
      <c r="F80" s="40" t="s">
        <v>45</v>
      </c>
      <c r="G80" s="41"/>
      <c r="H80" s="49"/>
      <c r="I80" s="49"/>
      <c r="J80" s="49"/>
      <c r="K80" s="49"/>
      <c r="L80" s="49"/>
      <c r="M80" s="49"/>
      <c r="N80" s="49"/>
      <c r="O80" s="49"/>
      <c r="P80" s="49"/>
      <c r="Q80" s="49"/>
      <c r="R80" s="49"/>
      <c r="S80" s="49"/>
      <c r="T80" s="49"/>
      <c r="U80" s="49"/>
      <c r="V80" s="69"/>
      <c r="W80" s="69"/>
      <c r="X80" s="49"/>
      <c r="Y80" s="49"/>
      <c r="Z80" s="49"/>
      <c r="AA80" s="49"/>
      <c r="AB80" s="49"/>
      <c r="AC80" s="49"/>
      <c r="AD80" s="49"/>
      <c r="AE80" s="49"/>
      <c r="AF80" s="45"/>
      <c r="AG80" s="45"/>
      <c r="AH80" s="45"/>
      <c r="AI80" s="45"/>
      <c r="AJ80" s="45"/>
      <c r="AK80" s="45"/>
      <c r="AL80" s="45"/>
    </row>
    <row r="81" spans="1:38" ht="84" x14ac:dyDescent="0.25">
      <c r="A81" s="49"/>
      <c r="B81" s="49" t="s">
        <v>290</v>
      </c>
      <c r="C81" s="69" t="s">
        <v>15</v>
      </c>
      <c r="D81" s="4" t="s">
        <v>0</v>
      </c>
      <c r="E81" s="4" t="s">
        <v>12</v>
      </c>
      <c r="F81" s="40" t="s">
        <v>45</v>
      </c>
      <c r="G81" s="41"/>
      <c r="H81" s="49"/>
      <c r="I81" s="49"/>
      <c r="J81" s="49"/>
      <c r="K81" s="49"/>
      <c r="L81" s="49"/>
      <c r="M81" s="49"/>
      <c r="N81" s="49"/>
      <c r="O81" s="49"/>
      <c r="P81" s="49"/>
      <c r="Q81" s="49"/>
      <c r="R81" s="49"/>
      <c r="S81" s="49"/>
      <c r="T81" s="49"/>
      <c r="U81" s="49"/>
      <c r="V81" s="69"/>
      <c r="W81" s="69"/>
      <c r="X81" s="49"/>
      <c r="Y81" s="49"/>
      <c r="Z81" s="49"/>
      <c r="AA81" s="49"/>
      <c r="AB81" s="49"/>
      <c r="AC81" s="49"/>
      <c r="AD81" s="49"/>
      <c r="AE81" s="49"/>
      <c r="AF81" s="45"/>
      <c r="AG81" s="45"/>
      <c r="AH81" s="45"/>
      <c r="AI81" s="45"/>
      <c r="AJ81" s="45"/>
      <c r="AK81" s="45"/>
      <c r="AL81" s="45"/>
    </row>
    <row r="82" spans="1:38" ht="84" x14ac:dyDescent="0.25">
      <c r="A82" s="49"/>
      <c r="B82" s="49" t="s">
        <v>290</v>
      </c>
      <c r="C82" s="69" t="s">
        <v>15</v>
      </c>
      <c r="D82" s="4" t="s">
        <v>0</v>
      </c>
      <c r="E82" s="4" t="s">
        <v>12</v>
      </c>
      <c r="F82" s="40" t="s">
        <v>45</v>
      </c>
      <c r="G82" s="41"/>
      <c r="H82" s="49"/>
      <c r="I82" s="49"/>
      <c r="J82" s="49"/>
      <c r="K82" s="49"/>
      <c r="L82" s="49"/>
      <c r="M82" s="49"/>
      <c r="N82" s="49"/>
      <c r="O82" s="49"/>
      <c r="P82" s="49"/>
      <c r="Q82" s="49"/>
      <c r="R82" s="49"/>
      <c r="S82" s="49"/>
      <c r="T82" s="49"/>
      <c r="U82" s="49"/>
      <c r="V82" s="69"/>
      <c r="W82" s="69"/>
      <c r="X82" s="49"/>
      <c r="Y82" s="49"/>
      <c r="Z82" s="49"/>
      <c r="AA82" s="49"/>
      <c r="AB82" s="49"/>
      <c r="AC82" s="49"/>
      <c r="AD82" s="49"/>
      <c r="AE82" s="49"/>
      <c r="AF82" s="45"/>
      <c r="AG82" s="45"/>
      <c r="AH82" s="45"/>
      <c r="AI82" s="45"/>
      <c r="AJ82" s="45"/>
      <c r="AK82" s="45"/>
      <c r="AL82" s="45"/>
    </row>
    <row r="83" spans="1:38" ht="84" x14ac:dyDescent="0.25">
      <c r="A83" s="49"/>
      <c r="B83" s="49" t="s">
        <v>290</v>
      </c>
      <c r="C83" s="69" t="s">
        <v>15</v>
      </c>
      <c r="D83" s="4" t="s">
        <v>0</v>
      </c>
      <c r="E83" s="4" t="s">
        <v>12</v>
      </c>
      <c r="F83" s="40" t="s">
        <v>45</v>
      </c>
      <c r="G83" s="41"/>
      <c r="H83" s="49"/>
      <c r="I83" s="49"/>
      <c r="J83" s="49"/>
      <c r="K83" s="49"/>
      <c r="L83" s="49"/>
      <c r="M83" s="49"/>
      <c r="N83" s="49"/>
      <c r="O83" s="49"/>
      <c r="P83" s="49"/>
      <c r="Q83" s="49"/>
      <c r="R83" s="49"/>
      <c r="S83" s="49"/>
      <c r="T83" s="49"/>
      <c r="U83" s="49"/>
      <c r="V83" s="69"/>
      <c r="W83" s="69"/>
      <c r="X83" s="49"/>
      <c r="Y83" s="49"/>
      <c r="Z83" s="49"/>
      <c r="AA83" s="49"/>
      <c r="AB83" s="49"/>
      <c r="AC83" s="49"/>
      <c r="AD83" s="49"/>
      <c r="AE83" s="49"/>
      <c r="AF83" s="45"/>
      <c r="AG83" s="45"/>
      <c r="AH83" s="45"/>
      <c r="AI83" s="45"/>
      <c r="AJ83" s="45"/>
      <c r="AK83" s="45"/>
      <c r="AL83" s="45"/>
    </row>
    <row r="84" spans="1:38" ht="84" x14ac:dyDescent="0.25">
      <c r="A84" s="49"/>
      <c r="B84" s="49" t="s">
        <v>290</v>
      </c>
      <c r="C84" s="69" t="s">
        <v>15</v>
      </c>
      <c r="D84" s="4" t="s">
        <v>0</v>
      </c>
      <c r="E84" s="4" t="s">
        <v>12</v>
      </c>
      <c r="F84" s="40" t="s">
        <v>45</v>
      </c>
      <c r="G84" s="41"/>
      <c r="H84" s="49"/>
      <c r="I84" s="49"/>
      <c r="J84" s="49"/>
      <c r="K84" s="49"/>
      <c r="L84" s="49"/>
      <c r="M84" s="49"/>
      <c r="N84" s="49"/>
      <c r="O84" s="49"/>
      <c r="P84" s="49"/>
      <c r="Q84" s="49"/>
      <c r="R84" s="49"/>
      <c r="S84" s="49"/>
      <c r="T84" s="49"/>
      <c r="U84" s="49"/>
      <c r="V84" s="69"/>
      <c r="W84" s="69"/>
      <c r="X84" s="49"/>
      <c r="Y84" s="49"/>
      <c r="Z84" s="49"/>
      <c r="AA84" s="49"/>
      <c r="AB84" s="49"/>
      <c r="AC84" s="49"/>
      <c r="AD84" s="49"/>
      <c r="AE84" s="49"/>
      <c r="AF84" s="45"/>
      <c r="AG84" s="45"/>
      <c r="AH84" s="45"/>
      <c r="AI84" s="45"/>
      <c r="AJ84" s="45"/>
      <c r="AK84" s="45"/>
      <c r="AL84" s="45"/>
    </row>
    <row r="85" spans="1:38" ht="84" x14ac:dyDescent="0.25">
      <c r="A85" s="49"/>
      <c r="B85" s="49" t="s">
        <v>290</v>
      </c>
      <c r="C85" s="69" t="s">
        <v>15</v>
      </c>
      <c r="D85" s="4" t="s">
        <v>0</v>
      </c>
      <c r="E85" s="4" t="s">
        <v>12</v>
      </c>
      <c r="F85" s="40" t="s">
        <v>45</v>
      </c>
      <c r="G85" s="41"/>
      <c r="H85" s="49"/>
      <c r="I85" s="49"/>
      <c r="J85" s="49"/>
      <c r="K85" s="49"/>
      <c r="L85" s="49"/>
      <c r="M85" s="49"/>
      <c r="N85" s="49"/>
      <c r="O85" s="49"/>
      <c r="P85" s="49"/>
      <c r="Q85" s="49"/>
      <c r="R85" s="49"/>
      <c r="S85" s="49"/>
      <c r="T85" s="49"/>
      <c r="U85" s="49"/>
      <c r="V85" s="69"/>
      <c r="W85" s="69"/>
      <c r="X85" s="49"/>
      <c r="Y85" s="49"/>
      <c r="Z85" s="49"/>
      <c r="AA85" s="49"/>
      <c r="AB85" s="49"/>
      <c r="AC85" s="49"/>
      <c r="AD85" s="49"/>
      <c r="AE85" s="49"/>
      <c r="AF85" s="45"/>
      <c r="AG85" s="45"/>
      <c r="AH85" s="45"/>
      <c r="AI85" s="45"/>
      <c r="AJ85" s="45"/>
      <c r="AK85" s="45"/>
      <c r="AL85" s="45"/>
    </row>
    <row r="86" spans="1:38" ht="240" x14ac:dyDescent="0.25">
      <c r="A86" s="49"/>
      <c r="B86" s="49" t="s">
        <v>290</v>
      </c>
      <c r="C86" s="69" t="s">
        <v>16</v>
      </c>
      <c r="D86" s="4" t="s">
        <v>0</v>
      </c>
      <c r="E86" s="4" t="s">
        <v>1</v>
      </c>
      <c r="F86" s="40" t="s">
        <v>45</v>
      </c>
      <c r="G86" s="19"/>
      <c r="H86" s="70" t="s">
        <v>65</v>
      </c>
      <c r="I86" s="70" t="s">
        <v>66</v>
      </c>
      <c r="J86" s="76">
        <v>0.77800000000000002</v>
      </c>
      <c r="K86" s="75">
        <v>0.83</v>
      </c>
      <c r="L86" s="71">
        <v>0.95</v>
      </c>
      <c r="M86" s="70" t="s">
        <v>67</v>
      </c>
      <c r="N86" s="49"/>
      <c r="O86" s="49"/>
      <c r="P86" s="49"/>
      <c r="Q86" s="49"/>
      <c r="R86" s="49"/>
      <c r="S86" s="49" t="s">
        <v>125</v>
      </c>
      <c r="T86" s="49"/>
      <c r="U86" s="49"/>
      <c r="V86" s="69" t="s">
        <v>126</v>
      </c>
      <c r="W86" s="69"/>
      <c r="X86" s="49"/>
      <c r="Y86" s="49"/>
      <c r="Z86" s="49"/>
      <c r="AA86" s="49"/>
      <c r="AB86" s="49"/>
      <c r="AC86" s="49"/>
      <c r="AD86" s="49"/>
      <c r="AE86" s="49"/>
      <c r="AF86" s="45"/>
      <c r="AG86" s="45"/>
      <c r="AH86" s="45"/>
      <c r="AI86" s="45"/>
      <c r="AJ86" s="45"/>
      <c r="AK86" s="45"/>
      <c r="AL86" s="45"/>
    </row>
    <row r="87" spans="1:38" ht="240" x14ac:dyDescent="0.25">
      <c r="A87" s="49"/>
      <c r="B87" s="49" t="s">
        <v>290</v>
      </c>
      <c r="C87" s="69" t="s">
        <v>16</v>
      </c>
      <c r="D87" s="4" t="s">
        <v>0</v>
      </c>
      <c r="E87" s="4" t="s">
        <v>1</v>
      </c>
      <c r="F87" s="40" t="s">
        <v>45</v>
      </c>
      <c r="G87" s="19"/>
      <c r="H87" s="70" t="s">
        <v>83</v>
      </c>
      <c r="I87" s="70" t="s">
        <v>84</v>
      </c>
      <c r="J87" s="74">
        <v>8.1999999999999993</v>
      </c>
      <c r="K87" s="75">
        <v>7.6999999999999999E-2</v>
      </c>
      <c r="L87" s="71">
        <v>0.06</v>
      </c>
      <c r="M87" s="70" t="s">
        <v>85</v>
      </c>
      <c r="N87" s="49"/>
      <c r="O87" s="49"/>
      <c r="P87" s="49"/>
      <c r="Q87" s="49"/>
      <c r="R87" s="49"/>
      <c r="S87" s="49" t="s">
        <v>125</v>
      </c>
      <c r="T87" s="49"/>
      <c r="U87" s="49"/>
      <c r="V87" s="69" t="s">
        <v>127</v>
      </c>
      <c r="W87" s="69"/>
      <c r="X87" s="49"/>
      <c r="Y87" s="49"/>
      <c r="Z87" s="49"/>
      <c r="AA87" s="49"/>
      <c r="AB87" s="49"/>
      <c r="AC87" s="49"/>
      <c r="AD87" s="49"/>
      <c r="AE87" s="49"/>
      <c r="AF87" s="45"/>
      <c r="AG87" s="45"/>
      <c r="AH87" s="45"/>
      <c r="AI87" s="45"/>
      <c r="AJ87" s="45"/>
      <c r="AK87" s="45"/>
      <c r="AL87" s="45"/>
    </row>
    <row r="88" spans="1:38" ht="336" x14ac:dyDescent="0.25">
      <c r="A88" s="49"/>
      <c r="B88" s="49" t="s">
        <v>290</v>
      </c>
      <c r="C88" s="69" t="s">
        <v>16</v>
      </c>
      <c r="D88" s="4" t="s">
        <v>0</v>
      </c>
      <c r="E88" s="4" t="s">
        <v>1</v>
      </c>
      <c r="F88" s="40" t="s">
        <v>45</v>
      </c>
      <c r="G88" s="19"/>
      <c r="H88" s="70" t="s">
        <v>88</v>
      </c>
      <c r="I88" s="70" t="s">
        <v>87</v>
      </c>
      <c r="J88" s="76">
        <v>5.8000000000000003E-2</v>
      </c>
      <c r="K88" s="75">
        <v>5.1999999999999998E-2</v>
      </c>
      <c r="L88" s="75">
        <v>0.03</v>
      </c>
      <c r="M88" s="70" t="s">
        <v>67</v>
      </c>
      <c r="N88" s="49"/>
      <c r="O88" s="49"/>
      <c r="P88" s="49"/>
      <c r="Q88" s="49"/>
      <c r="R88" s="49"/>
      <c r="S88" s="49" t="s">
        <v>125</v>
      </c>
      <c r="T88" s="49"/>
      <c r="U88" s="49"/>
      <c r="V88" s="69" t="s">
        <v>128</v>
      </c>
      <c r="W88" s="69"/>
      <c r="X88" s="49"/>
      <c r="Y88" s="49"/>
      <c r="Z88" s="49"/>
      <c r="AA88" s="49"/>
      <c r="AB88" s="49"/>
      <c r="AC88" s="49"/>
      <c r="AD88" s="49"/>
      <c r="AE88" s="49"/>
      <c r="AF88" s="45"/>
      <c r="AG88" s="45"/>
      <c r="AH88" s="45"/>
      <c r="AI88" s="45"/>
      <c r="AJ88" s="45"/>
      <c r="AK88" s="45"/>
      <c r="AL88" s="45"/>
    </row>
    <row r="89" spans="1:38" ht="228" x14ac:dyDescent="0.25">
      <c r="A89" s="49"/>
      <c r="B89" s="49" t="s">
        <v>290</v>
      </c>
      <c r="C89" s="69" t="s">
        <v>16</v>
      </c>
      <c r="D89" s="4" t="s">
        <v>0</v>
      </c>
      <c r="E89" s="4" t="s">
        <v>1</v>
      </c>
      <c r="F89" s="40" t="s">
        <v>45</v>
      </c>
      <c r="G89" s="19"/>
      <c r="H89" s="70"/>
      <c r="I89" s="70"/>
      <c r="J89" s="76"/>
      <c r="K89" s="75"/>
      <c r="L89" s="75"/>
      <c r="M89" s="70"/>
      <c r="N89" s="49"/>
      <c r="O89" s="49"/>
      <c r="P89" s="49"/>
      <c r="Q89" s="49"/>
      <c r="R89" s="49"/>
      <c r="S89" s="49" t="s">
        <v>125</v>
      </c>
      <c r="T89" s="49"/>
      <c r="U89" s="49"/>
      <c r="V89" s="69" t="s">
        <v>129</v>
      </c>
      <c r="W89" s="69"/>
      <c r="X89" s="49"/>
      <c r="Y89" s="49"/>
      <c r="Z89" s="49"/>
      <c r="AA89" s="49"/>
      <c r="AB89" s="49"/>
      <c r="AC89" s="49"/>
      <c r="AD89" s="49"/>
      <c r="AE89" s="49"/>
      <c r="AF89" s="45"/>
      <c r="AG89" s="45"/>
      <c r="AH89" s="45"/>
      <c r="AI89" s="45"/>
      <c r="AJ89" s="45"/>
      <c r="AK89" s="45"/>
      <c r="AL89" s="45"/>
    </row>
    <row r="90" spans="1:38" ht="288" x14ac:dyDescent="0.25">
      <c r="A90" s="49"/>
      <c r="B90" s="49" t="s">
        <v>290</v>
      </c>
      <c r="C90" s="69" t="s">
        <v>16</v>
      </c>
      <c r="D90" s="4" t="s">
        <v>0</v>
      </c>
      <c r="E90" s="4" t="s">
        <v>1</v>
      </c>
      <c r="F90" s="40" t="s">
        <v>45</v>
      </c>
      <c r="G90" s="19"/>
      <c r="H90" s="70"/>
      <c r="I90" s="70"/>
      <c r="J90" s="76"/>
      <c r="K90" s="75"/>
      <c r="L90" s="75"/>
      <c r="M90" s="70"/>
      <c r="N90" s="49"/>
      <c r="O90" s="49"/>
      <c r="P90" s="49"/>
      <c r="Q90" s="49"/>
      <c r="R90" s="49"/>
      <c r="S90" s="49" t="s">
        <v>125</v>
      </c>
      <c r="T90" s="49"/>
      <c r="U90" s="49"/>
      <c r="V90" s="69" t="s">
        <v>130</v>
      </c>
      <c r="W90" s="69"/>
      <c r="X90" s="49"/>
      <c r="Y90" s="49"/>
      <c r="Z90" s="49"/>
      <c r="AA90" s="49"/>
      <c r="AB90" s="49"/>
      <c r="AC90" s="49"/>
      <c r="AD90" s="49"/>
      <c r="AE90" s="49"/>
      <c r="AF90" s="45"/>
      <c r="AG90" s="45"/>
      <c r="AH90" s="45"/>
      <c r="AI90" s="45"/>
      <c r="AJ90" s="45"/>
      <c r="AK90" s="45"/>
      <c r="AL90" s="45"/>
    </row>
    <row r="91" spans="1:38" ht="180" x14ac:dyDescent="0.25">
      <c r="A91" s="49"/>
      <c r="B91" s="49" t="s">
        <v>290</v>
      </c>
      <c r="C91" s="69" t="s">
        <v>16</v>
      </c>
      <c r="D91" s="4" t="s">
        <v>0</v>
      </c>
      <c r="E91" s="4" t="s">
        <v>1</v>
      </c>
      <c r="F91" s="40" t="s">
        <v>45</v>
      </c>
      <c r="G91" s="19"/>
      <c r="H91" s="70"/>
      <c r="I91" s="70"/>
      <c r="J91" s="76"/>
      <c r="K91" s="75"/>
      <c r="L91" s="75"/>
      <c r="M91" s="70"/>
      <c r="N91" s="49"/>
      <c r="O91" s="49"/>
      <c r="P91" s="49"/>
      <c r="Q91" s="49"/>
      <c r="R91" s="49"/>
      <c r="S91" s="49" t="s">
        <v>125</v>
      </c>
      <c r="T91" s="49"/>
      <c r="U91" s="49"/>
      <c r="V91" s="69" t="s">
        <v>131</v>
      </c>
      <c r="W91" s="69"/>
      <c r="X91" s="49"/>
      <c r="Y91" s="49"/>
      <c r="Z91" s="49"/>
      <c r="AA91" s="49"/>
      <c r="AB91" s="49"/>
      <c r="AC91" s="49"/>
      <c r="AD91" s="49"/>
      <c r="AE91" s="49"/>
      <c r="AF91" s="45"/>
      <c r="AG91" s="45"/>
      <c r="AH91" s="45"/>
      <c r="AI91" s="45"/>
      <c r="AJ91" s="45"/>
      <c r="AK91" s="45"/>
      <c r="AL91" s="45"/>
    </row>
    <row r="92" spans="1:38" ht="300" x14ac:dyDescent="0.25">
      <c r="A92" s="49"/>
      <c r="B92" s="49" t="s">
        <v>290</v>
      </c>
      <c r="C92" s="69" t="s">
        <v>16</v>
      </c>
      <c r="D92" s="4" t="s">
        <v>0</v>
      </c>
      <c r="E92" s="4" t="s">
        <v>1</v>
      </c>
      <c r="F92" s="40" t="s">
        <v>45</v>
      </c>
      <c r="G92" s="19"/>
      <c r="H92" s="70"/>
      <c r="I92" s="70"/>
      <c r="J92" s="76"/>
      <c r="K92" s="75"/>
      <c r="L92" s="75"/>
      <c r="M92" s="70"/>
      <c r="N92" s="49"/>
      <c r="O92" s="49"/>
      <c r="P92" s="49"/>
      <c r="Q92" s="49"/>
      <c r="R92" s="49"/>
      <c r="S92" s="49" t="s">
        <v>125</v>
      </c>
      <c r="T92" s="49"/>
      <c r="U92" s="49"/>
      <c r="V92" s="69" t="s">
        <v>132</v>
      </c>
      <c r="W92" s="69"/>
      <c r="X92" s="49"/>
      <c r="Y92" s="49"/>
      <c r="Z92" s="49"/>
      <c r="AA92" s="49"/>
      <c r="AB92" s="49"/>
      <c r="AC92" s="49"/>
      <c r="AD92" s="49"/>
      <c r="AE92" s="49"/>
      <c r="AF92" s="45"/>
      <c r="AG92" s="45"/>
      <c r="AH92" s="45"/>
      <c r="AI92" s="45"/>
      <c r="AJ92" s="45"/>
      <c r="AK92" s="45"/>
      <c r="AL92" s="45"/>
    </row>
    <row r="93" spans="1:38" ht="192" x14ac:dyDescent="0.25">
      <c r="A93" s="49"/>
      <c r="B93" s="49" t="s">
        <v>290</v>
      </c>
      <c r="C93" s="69" t="s">
        <v>16</v>
      </c>
      <c r="D93" s="4" t="s">
        <v>0</v>
      </c>
      <c r="E93" s="4" t="s">
        <v>1</v>
      </c>
      <c r="F93" s="40" t="s">
        <v>45</v>
      </c>
      <c r="G93" s="19"/>
      <c r="H93" s="49"/>
      <c r="I93" s="49"/>
      <c r="J93" s="49"/>
      <c r="K93" s="49"/>
      <c r="L93" s="49"/>
      <c r="M93" s="49"/>
      <c r="N93" s="49"/>
      <c r="O93" s="49"/>
      <c r="P93" s="49"/>
      <c r="Q93" s="49"/>
      <c r="R93" s="49"/>
      <c r="S93" s="49" t="s">
        <v>125</v>
      </c>
      <c r="T93" s="49"/>
      <c r="U93" s="49"/>
      <c r="V93" s="69" t="s">
        <v>133</v>
      </c>
      <c r="W93" s="69"/>
      <c r="X93" s="49"/>
      <c r="Y93" s="49"/>
      <c r="Z93" s="49"/>
      <c r="AA93" s="49"/>
      <c r="AB93" s="49"/>
      <c r="AC93" s="49"/>
      <c r="AD93" s="49"/>
      <c r="AE93" s="49"/>
      <c r="AF93" s="45"/>
      <c r="AG93" s="45"/>
      <c r="AH93" s="45"/>
      <c r="AI93" s="45"/>
      <c r="AJ93" s="45"/>
      <c r="AK93" s="45"/>
      <c r="AL93" s="45"/>
    </row>
    <row r="94" spans="1:38" ht="216" x14ac:dyDescent="0.25">
      <c r="A94" s="49"/>
      <c r="B94" s="49" t="s">
        <v>290</v>
      </c>
      <c r="C94" s="69" t="s">
        <v>16</v>
      </c>
      <c r="D94" s="4" t="s">
        <v>0</v>
      </c>
      <c r="E94" s="4" t="s">
        <v>1</v>
      </c>
      <c r="F94" s="40" t="s">
        <v>45</v>
      </c>
      <c r="G94" s="19"/>
      <c r="H94" s="49"/>
      <c r="I94" s="49"/>
      <c r="J94" s="49"/>
      <c r="K94" s="49"/>
      <c r="L94" s="49"/>
      <c r="M94" s="49"/>
      <c r="N94" s="49"/>
      <c r="O94" s="49"/>
      <c r="P94" s="49"/>
      <c r="Q94" s="49"/>
      <c r="R94" s="49"/>
      <c r="S94" s="49" t="s">
        <v>125</v>
      </c>
      <c r="T94" s="49"/>
      <c r="U94" s="49"/>
      <c r="V94" s="69" t="s">
        <v>134</v>
      </c>
      <c r="W94" s="69"/>
      <c r="X94" s="49"/>
      <c r="Y94" s="49"/>
      <c r="Z94" s="49"/>
      <c r="AA94" s="49"/>
      <c r="AB94" s="49"/>
      <c r="AC94" s="49"/>
      <c r="AD94" s="49"/>
      <c r="AE94" s="49"/>
      <c r="AF94" s="45"/>
      <c r="AG94" s="45"/>
      <c r="AH94" s="45"/>
      <c r="AI94" s="45"/>
      <c r="AJ94" s="45"/>
      <c r="AK94" s="45"/>
      <c r="AL94" s="45"/>
    </row>
    <row r="95" spans="1:38" ht="204" x14ac:dyDescent="0.25">
      <c r="A95" s="49"/>
      <c r="B95" s="49" t="s">
        <v>290</v>
      </c>
      <c r="C95" s="69" t="s">
        <v>16</v>
      </c>
      <c r="D95" s="4" t="s">
        <v>0</v>
      </c>
      <c r="E95" s="4" t="s">
        <v>1</v>
      </c>
      <c r="F95" s="40" t="s">
        <v>45</v>
      </c>
      <c r="G95" s="19"/>
      <c r="H95" s="49"/>
      <c r="I95" s="49"/>
      <c r="J95" s="49"/>
      <c r="K95" s="49"/>
      <c r="L95" s="49"/>
      <c r="M95" s="49"/>
      <c r="N95" s="49"/>
      <c r="O95" s="49"/>
      <c r="P95" s="49"/>
      <c r="Q95" s="49"/>
      <c r="R95" s="49"/>
      <c r="S95" s="49" t="s">
        <v>125</v>
      </c>
      <c r="T95" s="49"/>
      <c r="U95" s="49"/>
      <c r="V95" s="69" t="s">
        <v>135</v>
      </c>
      <c r="W95" s="69"/>
      <c r="X95" s="49"/>
      <c r="Y95" s="49"/>
      <c r="Z95" s="49"/>
      <c r="AA95" s="49"/>
      <c r="AB95" s="49"/>
      <c r="AC95" s="49"/>
      <c r="AD95" s="49"/>
      <c r="AE95" s="49"/>
      <c r="AF95" s="45"/>
      <c r="AG95" s="45"/>
      <c r="AH95" s="45"/>
      <c r="AI95" s="45"/>
      <c r="AJ95" s="45"/>
      <c r="AK95" s="45"/>
      <c r="AL95" s="45"/>
    </row>
    <row r="96" spans="1:38" ht="192" x14ac:dyDescent="0.25">
      <c r="A96" s="49"/>
      <c r="B96" s="49" t="s">
        <v>290</v>
      </c>
      <c r="C96" s="69" t="s">
        <v>16</v>
      </c>
      <c r="D96" s="4" t="s">
        <v>0</v>
      </c>
      <c r="E96" s="4" t="s">
        <v>1</v>
      </c>
      <c r="F96" s="40" t="s">
        <v>45</v>
      </c>
      <c r="G96" s="19"/>
      <c r="H96" s="49"/>
      <c r="I96" s="49"/>
      <c r="J96" s="49"/>
      <c r="K96" s="49"/>
      <c r="L96" s="49"/>
      <c r="M96" s="49"/>
      <c r="N96" s="49"/>
      <c r="O96" s="49"/>
      <c r="P96" s="49"/>
      <c r="Q96" s="49"/>
      <c r="R96" s="49"/>
      <c r="S96" s="49" t="s">
        <v>125</v>
      </c>
      <c r="T96" s="49"/>
      <c r="U96" s="49"/>
      <c r="V96" s="69" t="s">
        <v>136</v>
      </c>
      <c r="W96" s="69"/>
      <c r="X96" s="49"/>
      <c r="Y96" s="49"/>
      <c r="Z96" s="49"/>
      <c r="AA96" s="49"/>
      <c r="AB96" s="49"/>
      <c r="AC96" s="49"/>
      <c r="AD96" s="49"/>
      <c r="AE96" s="49"/>
      <c r="AF96" s="45"/>
      <c r="AG96" s="45"/>
      <c r="AH96" s="45"/>
      <c r="AI96" s="45"/>
      <c r="AJ96" s="45"/>
      <c r="AK96" s="45"/>
      <c r="AL96" s="45"/>
    </row>
    <row r="97" spans="1:38" ht="264" x14ac:dyDescent="0.25">
      <c r="A97" s="49"/>
      <c r="B97" s="49" t="s">
        <v>290</v>
      </c>
      <c r="C97" s="69" t="s">
        <v>16</v>
      </c>
      <c r="D97" s="4" t="s">
        <v>0</v>
      </c>
      <c r="E97" s="4" t="s">
        <v>1</v>
      </c>
      <c r="F97" s="40" t="s">
        <v>45</v>
      </c>
      <c r="G97" s="19"/>
      <c r="H97" s="49"/>
      <c r="I97" s="49"/>
      <c r="J97" s="49"/>
      <c r="K97" s="49"/>
      <c r="L97" s="49"/>
      <c r="M97" s="49"/>
      <c r="N97" s="49"/>
      <c r="O97" s="49"/>
      <c r="P97" s="49"/>
      <c r="Q97" s="49"/>
      <c r="R97" s="49"/>
      <c r="S97" s="49" t="s">
        <v>125</v>
      </c>
      <c r="T97" s="49"/>
      <c r="U97" s="49"/>
      <c r="V97" s="69" t="s">
        <v>137</v>
      </c>
      <c r="W97" s="69"/>
      <c r="X97" s="49"/>
      <c r="Y97" s="49"/>
      <c r="Z97" s="49"/>
      <c r="AA97" s="49"/>
      <c r="AB97" s="49"/>
      <c r="AC97" s="49"/>
      <c r="AD97" s="49"/>
      <c r="AE97" s="49"/>
      <c r="AF97" s="45"/>
      <c r="AG97" s="45"/>
      <c r="AH97" s="45"/>
      <c r="AI97" s="45"/>
      <c r="AJ97" s="45"/>
      <c r="AK97" s="45"/>
      <c r="AL97" s="45"/>
    </row>
    <row r="98" spans="1:38" ht="84" x14ac:dyDescent="0.25">
      <c r="A98" s="49"/>
      <c r="B98" s="49" t="s">
        <v>290</v>
      </c>
      <c r="C98" s="69" t="s">
        <v>16</v>
      </c>
      <c r="D98" s="4" t="s">
        <v>0</v>
      </c>
      <c r="E98" s="4" t="s">
        <v>1</v>
      </c>
      <c r="F98" s="40" t="s">
        <v>45</v>
      </c>
      <c r="G98" s="19"/>
      <c r="H98" s="49"/>
      <c r="I98" s="49"/>
      <c r="J98" s="49"/>
      <c r="K98" s="49"/>
      <c r="L98" s="49"/>
      <c r="M98" s="49"/>
      <c r="N98" s="49"/>
      <c r="O98" s="49"/>
      <c r="P98" s="49"/>
      <c r="Q98" s="49"/>
      <c r="R98" s="49"/>
      <c r="S98" s="49"/>
      <c r="T98" s="49"/>
      <c r="U98" s="49"/>
      <c r="V98" s="69"/>
      <c r="W98" s="69"/>
      <c r="X98" s="49"/>
      <c r="Y98" s="49"/>
      <c r="Z98" s="49"/>
      <c r="AA98" s="49"/>
      <c r="AB98" s="49"/>
      <c r="AC98" s="49"/>
      <c r="AD98" s="49"/>
      <c r="AE98" s="49"/>
      <c r="AF98" s="45"/>
      <c r="AG98" s="45"/>
      <c r="AH98" s="45"/>
      <c r="AI98" s="45"/>
      <c r="AJ98" s="45"/>
      <c r="AK98" s="45"/>
      <c r="AL98" s="45"/>
    </row>
    <row r="99" spans="1:38" ht="84" x14ac:dyDescent="0.25">
      <c r="A99" s="49"/>
      <c r="B99" s="49" t="s">
        <v>290</v>
      </c>
      <c r="C99" s="69" t="s">
        <v>16</v>
      </c>
      <c r="D99" s="4" t="s">
        <v>0</v>
      </c>
      <c r="E99" s="4" t="s">
        <v>1</v>
      </c>
      <c r="F99" s="40" t="s">
        <v>45</v>
      </c>
      <c r="G99" s="19"/>
      <c r="H99" s="49"/>
      <c r="I99" s="49"/>
      <c r="J99" s="49"/>
      <c r="K99" s="49"/>
      <c r="L99" s="49"/>
      <c r="M99" s="49"/>
      <c r="N99" s="49"/>
      <c r="O99" s="49"/>
      <c r="P99" s="49"/>
      <c r="Q99" s="49"/>
      <c r="R99" s="49"/>
      <c r="S99" s="49"/>
      <c r="T99" s="49"/>
      <c r="U99" s="49"/>
      <c r="V99" s="69"/>
      <c r="W99" s="69"/>
      <c r="X99" s="49"/>
      <c r="Y99" s="49"/>
      <c r="Z99" s="49"/>
      <c r="AA99" s="49"/>
      <c r="AB99" s="49"/>
      <c r="AC99" s="49"/>
      <c r="AD99" s="49"/>
      <c r="AE99" s="49"/>
      <c r="AF99" s="45"/>
      <c r="AG99" s="45"/>
      <c r="AH99" s="45"/>
      <c r="AI99" s="45"/>
      <c r="AJ99" s="45"/>
      <c r="AK99" s="45"/>
      <c r="AL99" s="45"/>
    </row>
    <row r="100" spans="1:38" ht="84" x14ac:dyDescent="0.25">
      <c r="A100" s="49"/>
      <c r="B100" s="49" t="s">
        <v>290</v>
      </c>
      <c r="C100" s="69" t="s">
        <v>16</v>
      </c>
      <c r="D100" s="4" t="s">
        <v>0</v>
      </c>
      <c r="E100" s="4" t="s">
        <v>1</v>
      </c>
      <c r="F100" s="40" t="s">
        <v>45</v>
      </c>
      <c r="G100" s="19"/>
      <c r="H100" s="49"/>
      <c r="I100" s="49"/>
      <c r="J100" s="49"/>
      <c r="K100" s="49"/>
      <c r="L100" s="49"/>
      <c r="M100" s="49"/>
      <c r="N100" s="49"/>
      <c r="O100" s="49"/>
      <c r="P100" s="49"/>
      <c r="Q100" s="49"/>
      <c r="R100" s="49"/>
      <c r="S100" s="49"/>
      <c r="T100" s="49"/>
      <c r="U100" s="49"/>
      <c r="V100" s="69"/>
      <c r="W100" s="69"/>
      <c r="X100" s="49"/>
      <c r="Y100" s="49"/>
      <c r="Z100" s="49"/>
      <c r="AA100" s="49"/>
      <c r="AB100" s="49"/>
      <c r="AC100" s="49"/>
      <c r="AD100" s="49"/>
      <c r="AE100" s="49"/>
      <c r="AF100" s="45"/>
      <c r="AG100" s="45"/>
      <c r="AH100" s="45"/>
      <c r="AI100" s="45"/>
      <c r="AJ100" s="45"/>
      <c r="AK100" s="45"/>
      <c r="AL100" s="45"/>
    </row>
    <row r="101" spans="1:38" ht="84" x14ac:dyDescent="0.25">
      <c r="A101" s="49"/>
      <c r="B101" s="49" t="s">
        <v>290</v>
      </c>
      <c r="C101" s="69" t="s">
        <v>16</v>
      </c>
      <c r="D101" s="4" t="s">
        <v>0</v>
      </c>
      <c r="E101" s="4" t="s">
        <v>1</v>
      </c>
      <c r="F101" s="40" t="s">
        <v>45</v>
      </c>
      <c r="G101" s="19"/>
      <c r="H101" s="49"/>
      <c r="I101" s="49"/>
      <c r="J101" s="49"/>
      <c r="K101" s="49"/>
      <c r="L101" s="49"/>
      <c r="M101" s="49"/>
      <c r="N101" s="49"/>
      <c r="O101" s="49"/>
      <c r="P101" s="49"/>
      <c r="Q101" s="49"/>
      <c r="R101" s="49"/>
      <c r="S101" s="49"/>
      <c r="T101" s="49"/>
      <c r="U101" s="49"/>
      <c r="V101" s="69"/>
      <c r="W101" s="69"/>
      <c r="X101" s="49"/>
      <c r="Y101" s="49"/>
      <c r="Z101" s="49"/>
      <c r="AA101" s="49"/>
      <c r="AB101" s="49"/>
      <c r="AC101" s="49"/>
      <c r="AD101" s="49"/>
      <c r="AE101" s="49"/>
      <c r="AF101" s="45"/>
      <c r="AG101" s="45"/>
      <c r="AH101" s="45"/>
      <c r="AI101" s="45"/>
      <c r="AJ101" s="45"/>
      <c r="AK101" s="45"/>
      <c r="AL101" s="45"/>
    </row>
    <row r="102" spans="1:38" ht="84" x14ac:dyDescent="0.25">
      <c r="A102" s="49"/>
      <c r="B102" s="49" t="s">
        <v>290</v>
      </c>
      <c r="C102" s="69" t="s">
        <v>16</v>
      </c>
      <c r="D102" s="4" t="s">
        <v>0</v>
      </c>
      <c r="E102" s="4" t="s">
        <v>1</v>
      </c>
      <c r="F102" s="40" t="s">
        <v>45</v>
      </c>
      <c r="G102" s="19"/>
      <c r="H102" s="49"/>
      <c r="I102" s="49"/>
      <c r="J102" s="49"/>
      <c r="K102" s="49"/>
      <c r="L102" s="49"/>
      <c r="M102" s="49"/>
      <c r="N102" s="49"/>
      <c r="O102" s="49"/>
      <c r="P102" s="49"/>
      <c r="Q102" s="49"/>
      <c r="R102" s="49"/>
      <c r="S102" s="49"/>
      <c r="T102" s="49"/>
      <c r="U102" s="49"/>
      <c r="V102" s="69"/>
      <c r="W102" s="69"/>
      <c r="X102" s="49"/>
      <c r="Y102" s="49"/>
      <c r="Z102" s="49"/>
      <c r="AA102" s="49"/>
      <c r="AB102" s="49"/>
      <c r="AC102" s="49"/>
      <c r="AD102" s="49"/>
      <c r="AE102" s="49"/>
      <c r="AF102" s="45"/>
      <c r="AG102" s="45"/>
      <c r="AH102" s="45"/>
      <c r="AI102" s="45"/>
      <c r="AJ102" s="45"/>
      <c r="AK102" s="45"/>
      <c r="AL102" s="45"/>
    </row>
    <row r="103" spans="1:38" ht="84" x14ac:dyDescent="0.25">
      <c r="A103" s="49"/>
      <c r="B103" s="49" t="s">
        <v>290</v>
      </c>
      <c r="C103" s="69" t="s">
        <v>16</v>
      </c>
      <c r="D103" s="4" t="s">
        <v>0</v>
      </c>
      <c r="E103" s="4" t="s">
        <v>1</v>
      </c>
      <c r="F103" s="40" t="s">
        <v>45</v>
      </c>
      <c r="G103" s="19"/>
      <c r="H103" s="49"/>
      <c r="I103" s="49"/>
      <c r="J103" s="49"/>
      <c r="K103" s="49"/>
      <c r="L103" s="49"/>
      <c r="M103" s="49"/>
      <c r="N103" s="49"/>
      <c r="O103" s="49"/>
      <c r="P103" s="49"/>
      <c r="Q103" s="49"/>
      <c r="R103" s="49"/>
      <c r="S103" s="49"/>
      <c r="T103" s="49"/>
      <c r="U103" s="49"/>
      <c r="V103" s="69"/>
      <c r="W103" s="69"/>
      <c r="X103" s="49"/>
      <c r="Y103" s="49"/>
      <c r="Z103" s="49"/>
      <c r="AA103" s="49"/>
      <c r="AB103" s="49"/>
      <c r="AC103" s="49"/>
      <c r="AD103" s="49"/>
      <c r="AE103" s="49"/>
      <c r="AF103" s="45"/>
      <c r="AG103" s="45"/>
      <c r="AH103" s="45"/>
      <c r="AI103" s="45"/>
      <c r="AJ103" s="45"/>
      <c r="AK103" s="45"/>
      <c r="AL103" s="45"/>
    </row>
    <row r="104" spans="1:38" ht="84" x14ac:dyDescent="0.25">
      <c r="A104" s="49"/>
      <c r="B104" s="49" t="s">
        <v>290</v>
      </c>
      <c r="C104" s="69" t="s">
        <v>16</v>
      </c>
      <c r="D104" s="4" t="s">
        <v>0</v>
      </c>
      <c r="E104" s="4" t="s">
        <v>1</v>
      </c>
      <c r="F104" s="40" t="s">
        <v>45</v>
      </c>
      <c r="G104" s="19"/>
      <c r="H104" s="49"/>
      <c r="I104" s="49"/>
      <c r="J104" s="49"/>
      <c r="K104" s="49"/>
      <c r="L104" s="49"/>
      <c r="M104" s="49"/>
      <c r="N104" s="49"/>
      <c r="O104" s="49"/>
      <c r="P104" s="49"/>
      <c r="Q104" s="49"/>
      <c r="R104" s="49"/>
      <c r="S104" s="49"/>
      <c r="T104" s="49"/>
      <c r="U104" s="49"/>
      <c r="V104" s="69"/>
      <c r="W104" s="69"/>
      <c r="X104" s="49"/>
      <c r="Y104" s="49"/>
      <c r="Z104" s="49"/>
      <c r="AA104" s="49"/>
      <c r="AB104" s="49"/>
      <c r="AC104" s="49"/>
      <c r="AD104" s="49"/>
      <c r="AE104" s="49"/>
      <c r="AF104" s="45"/>
      <c r="AG104" s="45"/>
      <c r="AH104" s="45"/>
      <c r="AI104" s="45"/>
      <c r="AJ104" s="45"/>
      <c r="AK104" s="45"/>
      <c r="AL104" s="45"/>
    </row>
    <row r="105" spans="1:38" ht="84" x14ac:dyDescent="0.25">
      <c r="A105" s="49"/>
      <c r="B105" s="49" t="s">
        <v>290</v>
      </c>
      <c r="C105" s="69" t="s">
        <v>16</v>
      </c>
      <c r="D105" s="4" t="s">
        <v>0</v>
      </c>
      <c r="E105" s="4" t="s">
        <v>1</v>
      </c>
      <c r="F105" s="40" t="s">
        <v>45</v>
      </c>
      <c r="G105" s="19"/>
      <c r="H105" s="49"/>
      <c r="I105" s="49"/>
      <c r="J105" s="49"/>
      <c r="K105" s="49"/>
      <c r="L105" s="49"/>
      <c r="M105" s="49"/>
      <c r="N105" s="49"/>
      <c r="O105" s="49"/>
      <c r="P105" s="49"/>
      <c r="Q105" s="49"/>
      <c r="R105" s="49"/>
      <c r="S105" s="49"/>
      <c r="T105" s="49"/>
      <c r="U105" s="49"/>
      <c r="V105" s="69"/>
      <c r="W105" s="69"/>
      <c r="X105" s="49"/>
      <c r="Y105" s="49"/>
      <c r="Z105" s="49"/>
      <c r="AA105" s="49"/>
      <c r="AB105" s="49"/>
      <c r="AC105" s="49"/>
      <c r="AD105" s="49"/>
      <c r="AE105" s="49"/>
      <c r="AF105" s="45"/>
      <c r="AG105" s="45"/>
      <c r="AH105" s="45"/>
      <c r="AI105" s="45"/>
      <c r="AJ105" s="45"/>
      <c r="AK105" s="45"/>
      <c r="AL105" s="45"/>
    </row>
    <row r="106" spans="1:38" ht="84" x14ac:dyDescent="0.25">
      <c r="A106" s="49"/>
      <c r="B106" s="49" t="s">
        <v>290</v>
      </c>
      <c r="C106" s="69" t="s">
        <v>16</v>
      </c>
      <c r="D106" s="4" t="s">
        <v>0</v>
      </c>
      <c r="E106" s="4" t="s">
        <v>1</v>
      </c>
      <c r="F106" s="40" t="s">
        <v>45</v>
      </c>
      <c r="G106" s="19"/>
      <c r="H106" s="49"/>
      <c r="I106" s="49"/>
      <c r="J106" s="49"/>
      <c r="K106" s="49"/>
      <c r="L106" s="49"/>
      <c r="M106" s="49"/>
      <c r="N106" s="49"/>
      <c r="O106" s="49"/>
      <c r="P106" s="49"/>
      <c r="Q106" s="49"/>
      <c r="R106" s="49"/>
      <c r="S106" s="49"/>
      <c r="T106" s="49"/>
      <c r="U106" s="49"/>
      <c r="V106" s="69"/>
      <c r="W106" s="69"/>
      <c r="X106" s="49"/>
      <c r="Y106" s="49"/>
      <c r="Z106" s="49"/>
      <c r="AA106" s="49"/>
      <c r="AB106" s="49"/>
      <c r="AC106" s="49"/>
      <c r="AD106" s="49"/>
      <c r="AE106" s="49"/>
      <c r="AF106" s="45"/>
      <c r="AG106" s="45"/>
      <c r="AH106" s="45"/>
      <c r="AI106" s="45"/>
      <c r="AJ106" s="45"/>
      <c r="AK106" s="45"/>
      <c r="AL106" s="45"/>
    </row>
    <row r="107" spans="1:38" ht="84" x14ac:dyDescent="0.25">
      <c r="A107" s="49"/>
      <c r="B107" s="49" t="s">
        <v>290</v>
      </c>
      <c r="C107" s="69" t="s">
        <v>16</v>
      </c>
      <c r="D107" s="4" t="s">
        <v>0</v>
      </c>
      <c r="E107" s="4" t="s">
        <v>1</v>
      </c>
      <c r="F107" s="40" t="s">
        <v>45</v>
      </c>
      <c r="G107" s="19"/>
      <c r="H107" s="49"/>
      <c r="I107" s="49"/>
      <c r="J107" s="49"/>
      <c r="K107" s="49"/>
      <c r="L107" s="49"/>
      <c r="M107" s="49"/>
      <c r="N107" s="49"/>
      <c r="O107" s="49"/>
      <c r="P107" s="49"/>
      <c r="Q107" s="49"/>
      <c r="R107" s="49"/>
      <c r="S107" s="49"/>
      <c r="T107" s="49"/>
      <c r="U107" s="49"/>
      <c r="V107" s="69"/>
      <c r="W107" s="69"/>
      <c r="X107" s="49"/>
      <c r="Y107" s="49"/>
      <c r="Z107" s="49"/>
      <c r="AA107" s="49"/>
      <c r="AB107" s="49"/>
      <c r="AC107" s="49"/>
      <c r="AD107" s="49"/>
      <c r="AE107" s="49"/>
      <c r="AF107" s="45"/>
      <c r="AG107" s="45"/>
      <c r="AH107" s="45"/>
      <c r="AI107" s="45"/>
      <c r="AJ107" s="45"/>
      <c r="AK107" s="45"/>
      <c r="AL107" s="45"/>
    </row>
    <row r="108" spans="1:38" ht="84" x14ac:dyDescent="0.25">
      <c r="A108" s="22"/>
      <c r="B108" s="49" t="s">
        <v>290</v>
      </c>
      <c r="C108" s="69" t="s">
        <v>16</v>
      </c>
      <c r="D108" s="4" t="s">
        <v>0</v>
      </c>
      <c r="E108" s="4" t="s">
        <v>1</v>
      </c>
      <c r="F108" s="40" t="s">
        <v>45</v>
      </c>
      <c r="G108" s="19"/>
      <c r="H108" s="22"/>
      <c r="I108" s="22"/>
      <c r="J108" s="22"/>
      <c r="K108" s="22"/>
      <c r="L108" s="22"/>
      <c r="M108" s="22"/>
      <c r="N108" s="22"/>
      <c r="O108" s="22"/>
      <c r="P108" s="22"/>
      <c r="Q108" s="22"/>
      <c r="R108" s="22"/>
      <c r="S108" s="22"/>
      <c r="T108" s="22"/>
      <c r="U108" s="22"/>
      <c r="V108" s="57"/>
      <c r="W108" s="57"/>
      <c r="X108" s="22"/>
      <c r="Y108" s="22"/>
      <c r="Z108" s="22"/>
      <c r="AA108" s="22"/>
      <c r="AB108" s="22"/>
      <c r="AC108" s="22"/>
      <c r="AD108" s="22"/>
      <c r="AE108" s="22"/>
      <c r="AF108" s="45"/>
      <c r="AG108" s="45"/>
      <c r="AH108" s="45"/>
      <c r="AI108" s="45"/>
      <c r="AJ108" s="45"/>
      <c r="AK108" s="45"/>
      <c r="AL108" s="45"/>
    </row>
    <row r="109" spans="1:38" ht="84" x14ac:dyDescent="0.25">
      <c r="A109" s="22"/>
      <c r="B109" s="49" t="s">
        <v>290</v>
      </c>
      <c r="C109" s="69" t="s">
        <v>16</v>
      </c>
      <c r="D109" s="4" t="s">
        <v>0</v>
      </c>
      <c r="E109" s="4" t="s">
        <v>1</v>
      </c>
      <c r="F109" s="40" t="s">
        <v>45</v>
      </c>
      <c r="G109" s="19"/>
      <c r="H109" s="22"/>
      <c r="I109" s="22"/>
      <c r="J109" s="22"/>
      <c r="K109" s="22"/>
      <c r="L109" s="22"/>
      <c r="M109" s="22"/>
      <c r="N109" s="22"/>
      <c r="O109" s="22"/>
      <c r="P109" s="22"/>
      <c r="Q109" s="22"/>
      <c r="R109" s="22"/>
      <c r="S109" s="22"/>
      <c r="T109" s="22"/>
      <c r="U109" s="22"/>
      <c r="V109" s="57"/>
      <c r="W109" s="57"/>
      <c r="X109" s="22"/>
      <c r="Y109" s="22"/>
      <c r="Z109" s="22"/>
      <c r="AA109" s="22"/>
      <c r="AB109" s="22"/>
      <c r="AC109" s="22"/>
      <c r="AD109" s="22"/>
      <c r="AE109" s="22"/>
      <c r="AF109" s="45"/>
      <c r="AG109" s="45"/>
      <c r="AH109" s="45"/>
      <c r="AI109" s="45"/>
      <c r="AJ109" s="45"/>
      <c r="AK109" s="45"/>
      <c r="AL109" s="45"/>
    </row>
    <row r="110" spans="1:38" ht="84" x14ac:dyDescent="0.25">
      <c r="A110" s="22"/>
      <c r="B110" s="49" t="s">
        <v>290</v>
      </c>
      <c r="C110" s="69" t="s">
        <v>16</v>
      </c>
      <c r="D110" s="4" t="s">
        <v>0</v>
      </c>
      <c r="E110" s="4" t="s">
        <v>1</v>
      </c>
      <c r="F110" s="40" t="s">
        <v>45</v>
      </c>
      <c r="G110" s="19"/>
      <c r="H110" s="22"/>
      <c r="I110" s="22"/>
      <c r="J110" s="22"/>
      <c r="K110" s="22"/>
      <c r="L110" s="22"/>
      <c r="M110" s="22"/>
      <c r="N110" s="22"/>
      <c r="O110" s="22"/>
      <c r="P110" s="22"/>
      <c r="Q110" s="22"/>
      <c r="R110" s="22"/>
      <c r="S110" s="22"/>
      <c r="T110" s="22"/>
      <c r="U110" s="22"/>
      <c r="V110" s="57"/>
      <c r="W110" s="57"/>
      <c r="X110" s="22"/>
      <c r="Y110" s="22"/>
      <c r="Z110" s="22"/>
      <c r="AA110" s="22"/>
      <c r="AB110" s="22"/>
      <c r="AC110" s="22"/>
      <c r="AD110" s="22"/>
      <c r="AE110" s="22"/>
      <c r="AF110" s="45"/>
      <c r="AG110" s="45"/>
      <c r="AH110" s="45"/>
      <c r="AI110" s="45"/>
      <c r="AJ110" s="45"/>
      <c r="AK110" s="45"/>
      <c r="AL110" s="45"/>
    </row>
    <row r="111" spans="1:38" ht="84" x14ac:dyDescent="0.25">
      <c r="A111" s="22"/>
      <c r="B111" s="49" t="s">
        <v>290</v>
      </c>
      <c r="C111" s="69" t="s">
        <v>16</v>
      </c>
      <c r="D111" s="4" t="s">
        <v>0</v>
      </c>
      <c r="E111" s="4" t="s">
        <v>1</v>
      </c>
      <c r="F111" s="40" t="s">
        <v>45</v>
      </c>
      <c r="G111" s="19"/>
      <c r="H111" s="22"/>
      <c r="I111" s="22"/>
      <c r="J111" s="22"/>
      <c r="K111" s="22"/>
      <c r="L111" s="22"/>
      <c r="M111" s="22"/>
      <c r="N111" s="22"/>
      <c r="O111" s="22"/>
      <c r="P111" s="22"/>
      <c r="Q111" s="22"/>
      <c r="R111" s="22"/>
      <c r="S111" s="22"/>
      <c r="T111" s="22"/>
      <c r="U111" s="22"/>
      <c r="V111" s="57"/>
      <c r="W111" s="57"/>
      <c r="X111" s="22"/>
      <c r="Y111" s="22"/>
      <c r="Z111" s="22"/>
      <c r="AA111" s="22"/>
      <c r="AB111" s="22"/>
      <c r="AC111" s="22"/>
      <c r="AD111" s="22"/>
      <c r="AE111" s="22"/>
      <c r="AF111" s="45"/>
      <c r="AG111" s="45"/>
      <c r="AH111" s="45"/>
      <c r="AI111" s="45"/>
      <c r="AJ111" s="45"/>
      <c r="AK111" s="45"/>
      <c r="AL111" s="45"/>
    </row>
    <row r="112" spans="1:38" ht="84" x14ac:dyDescent="0.25">
      <c r="A112" s="22"/>
      <c r="B112" s="49" t="s">
        <v>290</v>
      </c>
      <c r="C112" s="69" t="s">
        <v>16</v>
      </c>
      <c r="D112" s="4" t="s">
        <v>0</v>
      </c>
      <c r="E112" s="4" t="s">
        <v>1</v>
      </c>
      <c r="F112" s="40" t="s">
        <v>45</v>
      </c>
      <c r="G112" s="19"/>
      <c r="H112" s="22"/>
      <c r="I112" s="22"/>
      <c r="J112" s="22"/>
      <c r="K112" s="22"/>
      <c r="L112" s="22"/>
      <c r="M112" s="22"/>
      <c r="N112" s="22"/>
      <c r="O112" s="22"/>
      <c r="P112" s="22"/>
      <c r="Q112" s="22"/>
      <c r="R112" s="22"/>
      <c r="S112" s="22"/>
      <c r="T112" s="22"/>
      <c r="U112" s="22"/>
      <c r="V112" s="57"/>
      <c r="W112" s="57"/>
      <c r="X112" s="22"/>
      <c r="Y112" s="22"/>
      <c r="Z112" s="22"/>
      <c r="AA112" s="22"/>
      <c r="AB112" s="22"/>
      <c r="AC112" s="22"/>
      <c r="AD112" s="22"/>
      <c r="AE112" s="22"/>
      <c r="AF112" s="45"/>
      <c r="AG112" s="45"/>
      <c r="AH112" s="45"/>
      <c r="AI112" s="45"/>
      <c r="AJ112" s="45"/>
      <c r="AK112" s="45"/>
      <c r="AL112" s="45"/>
    </row>
    <row r="113" spans="1:38" ht="84" x14ac:dyDescent="0.25">
      <c r="A113" s="22"/>
      <c r="B113" s="49" t="s">
        <v>290</v>
      </c>
      <c r="C113" s="69" t="s">
        <v>16</v>
      </c>
      <c r="D113" s="4" t="s">
        <v>0</v>
      </c>
      <c r="E113" s="4" t="s">
        <v>1</v>
      </c>
      <c r="F113" s="40" t="s">
        <v>45</v>
      </c>
      <c r="G113" s="19"/>
      <c r="H113" s="22"/>
      <c r="I113" s="22"/>
      <c r="J113" s="22"/>
      <c r="K113" s="22"/>
      <c r="L113" s="22"/>
      <c r="M113" s="22"/>
      <c r="N113" s="22"/>
      <c r="O113" s="22"/>
      <c r="P113" s="22"/>
      <c r="Q113" s="22"/>
      <c r="R113" s="22"/>
      <c r="S113" s="22"/>
      <c r="T113" s="22"/>
      <c r="U113" s="22"/>
      <c r="V113" s="57"/>
      <c r="W113" s="57"/>
      <c r="X113" s="22"/>
      <c r="Y113" s="22"/>
      <c r="Z113" s="22"/>
      <c r="AA113" s="22"/>
      <c r="AB113" s="22"/>
      <c r="AC113" s="22"/>
      <c r="AD113" s="22"/>
      <c r="AE113" s="22"/>
      <c r="AF113" s="45"/>
      <c r="AG113" s="45"/>
      <c r="AH113" s="45"/>
      <c r="AI113" s="45"/>
      <c r="AJ113" s="45"/>
      <c r="AK113" s="45"/>
      <c r="AL113" s="45"/>
    </row>
    <row r="114" spans="1:38" ht="84" x14ac:dyDescent="0.25">
      <c r="A114" s="22"/>
      <c r="B114" s="49" t="s">
        <v>290</v>
      </c>
      <c r="C114" s="69" t="s">
        <v>16</v>
      </c>
      <c r="D114" s="4" t="s">
        <v>0</v>
      </c>
      <c r="E114" s="4" t="s">
        <v>1</v>
      </c>
      <c r="F114" s="40" t="s">
        <v>45</v>
      </c>
      <c r="G114" s="19"/>
      <c r="H114" s="22"/>
      <c r="I114" s="22"/>
      <c r="J114" s="22"/>
      <c r="K114" s="22"/>
      <c r="L114" s="22"/>
      <c r="M114" s="22"/>
      <c r="N114" s="22"/>
      <c r="O114" s="22"/>
      <c r="P114" s="22"/>
      <c r="Q114" s="22"/>
      <c r="R114" s="22"/>
      <c r="S114" s="22"/>
      <c r="T114" s="22"/>
      <c r="U114" s="22"/>
      <c r="V114" s="57"/>
      <c r="W114" s="57"/>
      <c r="X114" s="22"/>
      <c r="Y114" s="22"/>
      <c r="Z114" s="22"/>
      <c r="AA114" s="22"/>
      <c r="AB114" s="22"/>
      <c r="AC114" s="22"/>
      <c r="AD114" s="22"/>
      <c r="AE114" s="22"/>
      <c r="AF114" s="45"/>
      <c r="AG114" s="45"/>
      <c r="AH114" s="45"/>
      <c r="AI114" s="45"/>
      <c r="AJ114" s="45"/>
      <c r="AK114" s="45"/>
      <c r="AL114" s="45"/>
    </row>
    <row r="115" spans="1:38" ht="84" x14ac:dyDescent="0.25">
      <c r="A115" s="22"/>
      <c r="B115" s="49" t="s">
        <v>290</v>
      </c>
      <c r="C115" s="69" t="s">
        <v>16</v>
      </c>
      <c r="D115" s="4" t="s">
        <v>0</v>
      </c>
      <c r="E115" s="4" t="s">
        <v>1</v>
      </c>
      <c r="F115" s="40" t="s">
        <v>45</v>
      </c>
      <c r="G115" s="19"/>
      <c r="H115" s="22"/>
      <c r="I115" s="22"/>
      <c r="J115" s="22"/>
      <c r="K115" s="22"/>
      <c r="L115" s="22"/>
      <c r="M115" s="22"/>
      <c r="N115" s="22"/>
      <c r="O115" s="22"/>
      <c r="P115" s="22"/>
      <c r="Q115" s="22"/>
      <c r="R115" s="22"/>
      <c r="S115" s="22"/>
      <c r="T115" s="22"/>
      <c r="U115" s="22"/>
      <c r="V115" s="57"/>
      <c r="W115" s="57"/>
      <c r="X115" s="22"/>
      <c r="Y115" s="22"/>
      <c r="Z115" s="22"/>
      <c r="AA115" s="22"/>
      <c r="AB115" s="22"/>
      <c r="AC115" s="22"/>
      <c r="AD115" s="22"/>
      <c r="AE115" s="22"/>
      <c r="AF115" s="45"/>
      <c r="AG115" s="45"/>
      <c r="AH115" s="45"/>
      <c r="AI115" s="45"/>
      <c r="AJ115" s="45"/>
      <c r="AK115" s="45"/>
      <c r="AL115" s="45"/>
    </row>
    <row r="116" spans="1:38" ht="60" x14ac:dyDescent="0.2">
      <c r="A116" s="22"/>
      <c r="B116" s="49" t="s">
        <v>290</v>
      </c>
      <c r="C116" s="39" t="s">
        <v>16</v>
      </c>
      <c r="D116" s="50" t="s">
        <v>0</v>
      </c>
      <c r="E116" s="50" t="s">
        <v>1</v>
      </c>
      <c r="F116" s="63" t="s">
        <v>46</v>
      </c>
      <c r="G116" s="61"/>
      <c r="H116" s="22"/>
      <c r="I116" s="22"/>
      <c r="J116" s="22"/>
      <c r="K116" s="22"/>
      <c r="L116" s="22"/>
      <c r="M116" s="22"/>
      <c r="N116" s="22"/>
      <c r="O116" s="22"/>
      <c r="P116" s="22"/>
      <c r="Q116" s="22"/>
      <c r="R116" s="22"/>
      <c r="S116" s="22"/>
      <c r="T116" s="22"/>
      <c r="U116" s="22"/>
      <c r="V116" s="57"/>
      <c r="W116" s="57"/>
      <c r="X116" s="22"/>
      <c r="Y116" s="22"/>
      <c r="Z116" s="22"/>
      <c r="AA116" s="22"/>
      <c r="AB116" s="22"/>
      <c r="AC116" s="22"/>
      <c r="AD116" s="22"/>
      <c r="AE116" s="22"/>
      <c r="AF116" s="45"/>
      <c r="AG116" s="45"/>
      <c r="AH116" s="45"/>
      <c r="AI116" s="45"/>
      <c r="AJ116" s="45"/>
      <c r="AK116" s="45"/>
      <c r="AL116" s="45"/>
    </row>
    <row r="117" spans="1:38" ht="84" x14ac:dyDescent="0.25">
      <c r="A117" s="22"/>
      <c r="B117" s="49" t="s">
        <v>290</v>
      </c>
      <c r="C117" s="69" t="s">
        <v>16</v>
      </c>
      <c r="D117" s="4" t="s">
        <v>0</v>
      </c>
      <c r="E117" s="4" t="s">
        <v>1</v>
      </c>
      <c r="F117" s="40" t="s">
        <v>45</v>
      </c>
      <c r="G117" s="19"/>
      <c r="H117" s="22"/>
      <c r="I117" s="22"/>
      <c r="J117" s="22"/>
      <c r="K117" s="22"/>
      <c r="L117" s="22"/>
      <c r="M117" s="22"/>
      <c r="N117" s="22"/>
      <c r="O117" s="22"/>
      <c r="P117" s="22"/>
      <c r="Q117" s="22"/>
      <c r="R117" s="22"/>
      <c r="S117" s="22"/>
      <c r="T117" s="22"/>
      <c r="U117" s="22"/>
      <c r="V117" s="57"/>
      <c r="W117" s="57"/>
      <c r="X117" s="22"/>
      <c r="Y117" s="22"/>
      <c r="Z117" s="22"/>
      <c r="AA117" s="22"/>
      <c r="AB117" s="22"/>
      <c r="AC117" s="22"/>
      <c r="AD117" s="22"/>
      <c r="AE117" s="22"/>
      <c r="AF117" s="45"/>
      <c r="AG117" s="45"/>
      <c r="AH117" s="45"/>
      <c r="AI117" s="45"/>
      <c r="AJ117" s="45"/>
      <c r="AK117" s="45"/>
      <c r="AL117" s="45"/>
    </row>
    <row r="118" spans="1:38" ht="84" x14ac:dyDescent="0.25">
      <c r="A118" s="49"/>
      <c r="B118" s="49" t="s">
        <v>290</v>
      </c>
      <c r="C118" s="69" t="s">
        <v>16</v>
      </c>
      <c r="D118" s="4" t="s">
        <v>0</v>
      </c>
      <c r="E118" s="4" t="s">
        <v>1</v>
      </c>
      <c r="F118" s="40" t="s">
        <v>45</v>
      </c>
      <c r="G118" s="19"/>
      <c r="H118" s="49"/>
      <c r="I118" s="49"/>
      <c r="J118" s="49"/>
      <c r="K118" s="49"/>
      <c r="L118" s="49"/>
      <c r="M118" s="49"/>
      <c r="N118" s="49"/>
      <c r="O118" s="49"/>
      <c r="P118" s="49"/>
      <c r="Q118" s="49"/>
      <c r="R118" s="49"/>
      <c r="S118" s="49"/>
      <c r="T118" s="49"/>
      <c r="U118" s="49"/>
      <c r="V118" s="69"/>
      <c r="W118" s="69"/>
      <c r="X118" s="49"/>
      <c r="Y118" s="49"/>
      <c r="Z118" s="49"/>
      <c r="AA118" s="49"/>
      <c r="AB118" s="49"/>
      <c r="AC118" s="49"/>
      <c r="AD118" s="49"/>
      <c r="AE118" s="49"/>
      <c r="AF118" s="45"/>
      <c r="AG118" s="45"/>
      <c r="AH118" s="45"/>
      <c r="AI118" s="45"/>
      <c r="AJ118" s="45"/>
      <c r="AK118" s="45"/>
      <c r="AL118" s="45"/>
    </row>
    <row r="119" spans="1:38" ht="84" x14ac:dyDescent="0.25">
      <c r="A119" s="49"/>
      <c r="B119" s="49" t="s">
        <v>290</v>
      </c>
      <c r="C119" s="69" t="s">
        <v>16</v>
      </c>
      <c r="D119" s="4" t="s">
        <v>0</v>
      </c>
      <c r="E119" s="4" t="s">
        <v>1</v>
      </c>
      <c r="F119" s="40" t="s">
        <v>45</v>
      </c>
      <c r="G119" s="19"/>
      <c r="H119" s="49"/>
      <c r="I119" s="49"/>
      <c r="J119" s="49"/>
      <c r="K119" s="49"/>
      <c r="L119" s="49"/>
      <c r="M119" s="49"/>
      <c r="N119" s="49"/>
      <c r="O119" s="49"/>
      <c r="P119" s="49"/>
      <c r="Q119" s="49"/>
      <c r="R119" s="49"/>
      <c r="S119" s="49"/>
      <c r="T119" s="49"/>
      <c r="U119" s="49"/>
      <c r="V119" s="69"/>
      <c r="W119" s="69"/>
      <c r="X119" s="49"/>
      <c r="Y119" s="49"/>
      <c r="Z119" s="49"/>
      <c r="AA119" s="49"/>
      <c r="AB119" s="49"/>
      <c r="AC119" s="49"/>
      <c r="AD119" s="49"/>
      <c r="AE119" s="49"/>
      <c r="AF119" s="45"/>
      <c r="AG119" s="45"/>
      <c r="AH119" s="45"/>
      <c r="AI119" s="45"/>
      <c r="AJ119" s="45"/>
      <c r="AK119" s="45"/>
      <c r="AL119" s="45"/>
    </row>
    <row r="120" spans="1:38" ht="84" x14ac:dyDescent="0.25">
      <c r="A120" s="49"/>
      <c r="B120" s="49" t="s">
        <v>290</v>
      </c>
      <c r="C120" s="69" t="s">
        <v>16</v>
      </c>
      <c r="D120" s="4" t="s">
        <v>0</v>
      </c>
      <c r="E120" s="4" t="s">
        <v>1</v>
      </c>
      <c r="F120" s="40" t="s">
        <v>45</v>
      </c>
      <c r="G120" s="19"/>
      <c r="H120" s="49"/>
      <c r="I120" s="49"/>
      <c r="J120" s="49"/>
      <c r="K120" s="49"/>
      <c r="L120" s="49"/>
      <c r="M120" s="49"/>
      <c r="N120" s="49"/>
      <c r="O120" s="49"/>
      <c r="P120" s="49"/>
      <c r="Q120" s="49"/>
      <c r="R120" s="49"/>
      <c r="S120" s="49"/>
      <c r="T120" s="49"/>
      <c r="U120" s="49"/>
      <c r="V120" s="69"/>
      <c r="W120" s="69"/>
      <c r="X120" s="49"/>
      <c r="Y120" s="49"/>
      <c r="Z120" s="49"/>
      <c r="AA120" s="49"/>
      <c r="AB120" s="49"/>
      <c r="AC120" s="49"/>
      <c r="AD120" s="49"/>
      <c r="AE120" s="49"/>
      <c r="AF120" s="45"/>
      <c r="AG120" s="45"/>
      <c r="AH120" s="45"/>
      <c r="AI120" s="45"/>
      <c r="AJ120" s="45"/>
      <c r="AK120" s="45"/>
      <c r="AL120" s="45"/>
    </row>
    <row r="121" spans="1:38" ht="84" x14ac:dyDescent="0.25">
      <c r="A121" s="49"/>
      <c r="B121" s="49" t="s">
        <v>290</v>
      </c>
      <c r="C121" s="69" t="s">
        <v>16</v>
      </c>
      <c r="D121" s="4" t="s">
        <v>0</v>
      </c>
      <c r="E121" s="4" t="s">
        <v>1</v>
      </c>
      <c r="F121" s="40" t="s">
        <v>45</v>
      </c>
      <c r="G121" s="19"/>
      <c r="H121" s="49"/>
      <c r="I121" s="49"/>
      <c r="J121" s="49"/>
      <c r="K121" s="49"/>
      <c r="L121" s="49"/>
      <c r="M121" s="49"/>
      <c r="N121" s="49"/>
      <c r="O121" s="49"/>
      <c r="P121" s="49"/>
      <c r="Q121" s="49"/>
      <c r="R121" s="49"/>
      <c r="S121" s="49"/>
      <c r="T121" s="49"/>
      <c r="U121" s="49"/>
      <c r="V121" s="69"/>
      <c r="W121" s="69"/>
      <c r="X121" s="49"/>
      <c r="Y121" s="49"/>
      <c r="Z121" s="49"/>
      <c r="AA121" s="49"/>
      <c r="AB121" s="49"/>
      <c r="AC121" s="49"/>
      <c r="AD121" s="49"/>
      <c r="AE121" s="49"/>
      <c r="AF121" s="45"/>
      <c r="AG121" s="45"/>
      <c r="AH121" s="45"/>
      <c r="AI121" s="45"/>
      <c r="AJ121" s="45"/>
      <c r="AK121" s="45"/>
      <c r="AL121" s="45"/>
    </row>
    <row r="122" spans="1:38" ht="84" x14ac:dyDescent="0.25">
      <c r="A122" s="49"/>
      <c r="B122" s="49" t="s">
        <v>290</v>
      </c>
      <c r="C122" s="69" t="s">
        <v>16</v>
      </c>
      <c r="D122" s="4" t="s">
        <v>0</v>
      </c>
      <c r="E122" s="4" t="s">
        <v>1</v>
      </c>
      <c r="F122" s="40" t="s">
        <v>45</v>
      </c>
      <c r="G122" s="19"/>
      <c r="H122" s="49"/>
      <c r="I122" s="49"/>
      <c r="J122" s="49"/>
      <c r="K122" s="49"/>
      <c r="L122" s="49"/>
      <c r="M122" s="49"/>
      <c r="N122" s="49"/>
      <c r="O122" s="49"/>
      <c r="P122" s="49"/>
      <c r="Q122" s="49"/>
      <c r="R122" s="49"/>
      <c r="S122" s="49"/>
      <c r="T122" s="49"/>
      <c r="U122" s="49"/>
      <c r="V122" s="69"/>
      <c r="W122" s="69"/>
      <c r="X122" s="49"/>
      <c r="Y122" s="49"/>
      <c r="Z122" s="49"/>
      <c r="AA122" s="49"/>
      <c r="AB122" s="49"/>
      <c r="AC122" s="49"/>
      <c r="AD122" s="49"/>
      <c r="AE122" s="49"/>
      <c r="AF122" s="45"/>
      <c r="AG122" s="45"/>
      <c r="AH122" s="45"/>
      <c r="AI122" s="45"/>
      <c r="AJ122" s="45"/>
      <c r="AK122" s="45"/>
      <c r="AL122" s="45"/>
    </row>
    <row r="123" spans="1:38" ht="84" x14ac:dyDescent="0.25">
      <c r="A123" s="49"/>
      <c r="B123" s="49" t="s">
        <v>290</v>
      </c>
      <c r="C123" s="69" t="s">
        <v>16</v>
      </c>
      <c r="D123" s="4" t="s">
        <v>0</v>
      </c>
      <c r="E123" s="4" t="s">
        <v>1</v>
      </c>
      <c r="F123" s="40" t="s">
        <v>45</v>
      </c>
      <c r="G123" s="19"/>
      <c r="H123" s="49"/>
      <c r="I123" s="49"/>
      <c r="J123" s="49"/>
      <c r="K123" s="49"/>
      <c r="L123" s="49"/>
      <c r="M123" s="49"/>
      <c r="N123" s="49"/>
      <c r="O123" s="49"/>
      <c r="P123" s="49"/>
      <c r="Q123" s="49"/>
      <c r="R123" s="49"/>
      <c r="S123" s="49"/>
      <c r="T123" s="49"/>
      <c r="U123" s="49"/>
      <c r="V123" s="69"/>
      <c r="W123" s="69"/>
      <c r="X123" s="49"/>
      <c r="Y123" s="49"/>
      <c r="Z123" s="49"/>
      <c r="AA123" s="49"/>
      <c r="AB123" s="49"/>
      <c r="AC123" s="49"/>
      <c r="AD123" s="49"/>
      <c r="AE123" s="49"/>
      <c r="AF123" s="45"/>
      <c r="AG123" s="45"/>
      <c r="AH123" s="45"/>
      <c r="AI123" s="45"/>
      <c r="AJ123" s="45"/>
      <c r="AK123" s="45"/>
      <c r="AL123" s="45"/>
    </row>
    <row r="124" spans="1:38" ht="84" x14ac:dyDescent="0.25">
      <c r="A124" s="49"/>
      <c r="B124" s="49" t="s">
        <v>290</v>
      </c>
      <c r="C124" s="69" t="s">
        <v>16</v>
      </c>
      <c r="D124" s="4" t="s">
        <v>0</v>
      </c>
      <c r="E124" s="4" t="s">
        <v>1</v>
      </c>
      <c r="F124" s="40" t="s">
        <v>45</v>
      </c>
      <c r="G124" s="19"/>
      <c r="H124" s="49"/>
      <c r="I124" s="49"/>
      <c r="J124" s="49"/>
      <c r="K124" s="49"/>
      <c r="L124" s="49"/>
      <c r="M124" s="49"/>
      <c r="N124" s="49"/>
      <c r="O124" s="49"/>
      <c r="P124" s="49"/>
      <c r="Q124" s="49"/>
      <c r="R124" s="49"/>
      <c r="S124" s="49"/>
      <c r="T124" s="49"/>
      <c r="U124" s="49"/>
      <c r="V124" s="69"/>
      <c r="W124" s="69"/>
      <c r="X124" s="49"/>
      <c r="Y124" s="49"/>
      <c r="Z124" s="49"/>
      <c r="AA124" s="49"/>
      <c r="AB124" s="49"/>
      <c r="AC124" s="49"/>
      <c r="AD124" s="49"/>
      <c r="AE124" s="49"/>
      <c r="AF124" s="45"/>
      <c r="AG124" s="45"/>
      <c r="AH124" s="45"/>
      <c r="AI124" s="45"/>
      <c r="AJ124" s="45"/>
      <c r="AK124" s="45"/>
      <c r="AL124" s="45"/>
    </row>
    <row r="125" spans="1:38" ht="84" x14ac:dyDescent="0.25">
      <c r="A125" s="49"/>
      <c r="B125" s="49" t="s">
        <v>290</v>
      </c>
      <c r="C125" s="69" t="s">
        <v>16</v>
      </c>
      <c r="D125" s="4" t="s">
        <v>0</v>
      </c>
      <c r="E125" s="4" t="s">
        <v>1</v>
      </c>
      <c r="F125" s="40" t="s">
        <v>45</v>
      </c>
      <c r="G125" s="19"/>
      <c r="H125" s="49"/>
      <c r="I125" s="49"/>
      <c r="J125" s="49"/>
      <c r="K125" s="49"/>
      <c r="L125" s="49"/>
      <c r="M125" s="49"/>
      <c r="N125" s="49"/>
      <c r="O125" s="49"/>
      <c r="P125" s="49"/>
      <c r="Q125" s="49"/>
      <c r="R125" s="49"/>
      <c r="S125" s="49"/>
      <c r="T125" s="49"/>
      <c r="U125" s="49"/>
      <c r="V125" s="69"/>
      <c r="W125" s="69"/>
      <c r="X125" s="49"/>
      <c r="Y125" s="49"/>
      <c r="Z125" s="49"/>
      <c r="AA125" s="49"/>
      <c r="AB125" s="49"/>
      <c r="AC125" s="49"/>
      <c r="AD125" s="49"/>
      <c r="AE125" s="49"/>
      <c r="AF125" s="45"/>
      <c r="AG125" s="45"/>
      <c r="AH125" s="45"/>
      <c r="AI125" s="45"/>
      <c r="AJ125" s="45"/>
      <c r="AK125" s="45"/>
      <c r="AL125" s="45"/>
    </row>
    <row r="126" spans="1:38" ht="84" x14ac:dyDescent="0.25">
      <c r="A126" s="49"/>
      <c r="B126" s="49" t="s">
        <v>290</v>
      </c>
      <c r="C126" s="69" t="s">
        <v>16</v>
      </c>
      <c r="D126" s="4" t="s">
        <v>0</v>
      </c>
      <c r="E126" s="4" t="s">
        <v>1</v>
      </c>
      <c r="F126" s="40" t="s">
        <v>45</v>
      </c>
      <c r="G126" s="19"/>
      <c r="H126" s="49"/>
      <c r="I126" s="49"/>
      <c r="J126" s="49"/>
      <c r="K126" s="49"/>
      <c r="L126" s="49"/>
      <c r="M126" s="49"/>
      <c r="N126" s="49"/>
      <c r="O126" s="49"/>
      <c r="P126" s="49"/>
      <c r="Q126" s="49"/>
      <c r="R126" s="49"/>
      <c r="S126" s="49"/>
      <c r="T126" s="49"/>
      <c r="U126" s="49"/>
      <c r="V126" s="69"/>
      <c r="W126" s="69"/>
      <c r="X126" s="49"/>
      <c r="Y126" s="49"/>
      <c r="Z126" s="49"/>
      <c r="AA126" s="49"/>
      <c r="AB126" s="49"/>
      <c r="AC126" s="49"/>
      <c r="AD126" s="49"/>
      <c r="AE126" s="49"/>
      <c r="AF126" s="45"/>
      <c r="AG126" s="45"/>
      <c r="AH126" s="45"/>
      <c r="AI126" s="45"/>
      <c r="AJ126" s="45"/>
      <c r="AK126" s="45"/>
      <c r="AL126" s="45"/>
    </row>
    <row r="127" spans="1:38" ht="84" x14ac:dyDescent="0.25">
      <c r="A127" s="49"/>
      <c r="B127" s="49" t="s">
        <v>290</v>
      </c>
      <c r="C127" s="69" t="s">
        <v>16</v>
      </c>
      <c r="D127" s="4" t="s">
        <v>0</v>
      </c>
      <c r="E127" s="4" t="s">
        <v>1</v>
      </c>
      <c r="F127" s="40" t="s">
        <v>45</v>
      </c>
      <c r="G127" s="19"/>
      <c r="H127" s="49"/>
      <c r="I127" s="49"/>
      <c r="J127" s="49"/>
      <c r="K127" s="49"/>
      <c r="L127" s="49"/>
      <c r="M127" s="49"/>
      <c r="N127" s="49"/>
      <c r="O127" s="49"/>
      <c r="P127" s="49"/>
      <c r="Q127" s="49"/>
      <c r="R127" s="49"/>
      <c r="S127" s="49"/>
      <c r="T127" s="49"/>
      <c r="U127" s="49"/>
      <c r="V127" s="69"/>
      <c r="W127" s="69"/>
      <c r="X127" s="49"/>
      <c r="Y127" s="49"/>
      <c r="Z127" s="49"/>
      <c r="AA127" s="49"/>
      <c r="AB127" s="49"/>
      <c r="AC127" s="49"/>
      <c r="AD127" s="49"/>
      <c r="AE127" s="49"/>
      <c r="AF127" s="45"/>
      <c r="AG127" s="45"/>
      <c r="AH127" s="45"/>
      <c r="AI127" s="45"/>
      <c r="AJ127" s="45"/>
      <c r="AK127" s="45"/>
      <c r="AL127" s="45"/>
    </row>
    <row r="128" spans="1:38" ht="84" x14ac:dyDescent="0.25">
      <c r="A128" s="49"/>
      <c r="B128" s="49" t="s">
        <v>290</v>
      </c>
      <c r="C128" s="69" t="s">
        <v>16</v>
      </c>
      <c r="D128" s="4" t="s">
        <v>0</v>
      </c>
      <c r="E128" s="4" t="s">
        <v>1</v>
      </c>
      <c r="F128" s="40" t="s">
        <v>45</v>
      </c>
      <c r="G128" s="19"/>
      <c r="H128" s="49"/>
      <c r="I128" s="49"/>
      <c r="J128" s="49"/>
      <c r="K128" s="49"/>
      <c r="L128" s="49"/>
      <c r="M128" s="49"/>
      <c r="N128" s="49"/>
      <c r="O128" s="49"/>
      <c r="P128" s="49"/>
      <c r="Q128" s="49"/>
      <c r="R128" s="49"/>
      <c r="S128" s="49"/>
      <c r="T128" s="49"/>
      <c r="U128" s="49"/>
      <c r="V128" s="69"/>
      <c r="W128" s="69"/>
      <c r="X128" s="49"/>
      <c r="Y128" s="49"/>
      <c r="Z128" s="49"/>
      <c r="AA128" s="49"/>
      <c r="AB128" s="49"/>
      <c r="AC128" s="49"/>
      <c r="AD128" s="49"/>
      <c r="AE128" s="49"/>
      <c r="AF128" s="45"/>
      <c r="AG128" s="45"/>
      <c r="AH128" s="45"/>
      <c r="AI128" s="45"/>
      <c r="AJ128" s="45"/>
      <c r="AK128" s="45"/>
      <c r="AL128" s="45"/>
    </row>
    <row r="129" spans="1:38" ht="84" x14ac:dyDescent="0.25">
      <c r="A129" s="49"/>
      <c r="B129" s="49" t="s">
        <v>290</v>
      </c>
      <c r="C129" s="69" t="s">
        <v>16</v>
      </c>
      <c r="D129" s="4" t="s">
        <v>0</v>
      </c>
      <c r="E129" s="4" t="s">
        <v>1</v>
      </c>
      <c r="F129" s="40" t="s">
        <v>45</v>
      </c>
      <c r="G129" s="19"/>
      <c r="H129" s="49"/>
      <c r="I129" s="49"/>
      <c r="J129" s="49"/>
      <c r="K129" s="49"/>
      <c r="L129" s="49"/>
      <c r="M129" s="49"/>
      <c r="N129" s="49"/>
      <c r="O129" s="49"/>
      <c r="P129" s="49"/>
      <c r="Q129" s="49"/>
      <c r="R129" s="49"/>
      <c r="S129" s="49"/>
      <c r="T129" s="49"/>
      <c r="U129" s="49"/>
      <c r="V129" s="69"/>
      <c r="W129" s="69"/>
      <c r="X129" s="49"/>
      <c r="Y129" s="49"/>
      <c r="Z129" s="49"/>
      <c r="AA129" s="49"/>
      <c r="AB129" s="49"/>
      <c r="AC129" s="49"/>
      <c r="AD129" s="49"/>
      <c r="AE129" s="49"/>
      <c r="AF129" s="45"/>
      <c r="AG129" s="45"/>
      <c r="AH129" s="45"/>
      <c r="AI129" s="45"/>
      <c r="AJ129" s="45"/>
      <c r="AK129" s="45"/>
      <c r="AL129" s="45"/>
    </row>
    <row r="130" spans="1:38" ht="84" x14ac:dyDescent="0.25">
      <c r="A130" s="49"/>
      <c r="B130" s="49" t="s">
        <v>290</v>
      </c>
      <c r="C130" s="69" t="s">
        <v>16</v>
      </c>
      <c r="D130" s="4" t="s">
        <v>0</v>
      </c>
      <c r="E130" s="4" t="s">
        <v>1</v>
      </c>
      <c r="F130" s="40" t="s">
        <v>45</v>
      </c>
      <c r="G130" s="19"/>
      <c r="H130" s="49"/>
      <c r="I130" s="49"/>
      <c r="J130" s="49"/>
      <c r="K130" s="49"/>
      <c r="L130" s="49"/>
      <c r="M130" s="49"/>
      <c r="N130" s="49"/>
      <c r="O130" s="49"/>
      <c r="P130" s="49"/>
      <c r="Q130" s="49"/>
      <c r="R130" s="49"/>
      <c r="S130" s="49"/>
      <c r="T130" s="49"/>
      <c r="U130" s="49"/>
      <c r="V130" s="69"/>
      <c r="W130" s="69"/>
      <c r="X130" s="49"/>
      <c r="Y130" s="49"/>
      <c r="Z130" s="49"/>
      <c r="AA130" s="49"/>
      <c r="AB130" s="49"/>
      <c r="AC130" s="49"/>
      <c r="AD130" s="49"/>
      <c r="AE130" s="49"/>
      <c r="AF130" s="45"/>
      <c r="AG130" s="45"/>
      <c r="AH130" s="45"/>
      <c r="AI130" s="45"/>
      <c r="AJ130" s="45"/>
      <c r="AK130" s="45"/>
      <c r="AL130" s="45"/>
    </row>
    <row r="131" spans="1:38" ht="84" x14ac:dyDescent="0.25">
      <c r="A131" s="49"/>
      <c r="B131" s="49" t="s">
        <v>290</v>
      </c>
      <c r="C131" s="69" t="s">
        <v>16</v>
      </c>
      <c r="D131" s="4" t="s">
        <v>0</v>
      </c>
      <c r="E131" s="4" t="s">
        <v>1</v>
      </c>
      <c r="F131" s="40" t="s">
        <v>45</v>
      </c>
      <c r="G131" s="19"/>
      <c r="H131" s="49"/>
      <c r="I131" s="49"/>
      <c r="J131" s="49"/>
      <c r="K131" s="49"/>
      <c r="L131" s="49"/>
      <c r="M131" s="49"/>
      <c r="N131" s="49"/>
      <c r="O131" s="49"/>
      <c r="P131" s="49"/>
      <c r="Q131" s="49"/>
      <c r="R131" s="49"/>
      <c r="S131" s="49"/>
      <c r="T131" s="49"/>
      <c r="U131" s="49"/>
      <c r="V131" s="69"/>
      <c r="W131" s="69"/>
      <c r="X131" s="49"/>
      <c r="Y131" s="49"/>
      <c r="Z131" s="49"/>
      <c r="AA131" s="49"/>
      <c r="AB131" s="49"/>
      <c r="AC131" s="49"/>
      <c r="AD131" s="49"/>
      <c r="AE131" s="49"/>
      <c r="AF131" s="45"/>
      <c r="AG131" s="45"/>
      <c r="AH131" s="45"/>
      <c r="AI131" s="45"/>
      <c r="AJ131" s="45"/>
      <c r="AK131" s="45"/>
      <c r="AL131" s="45"/>
    </row>
    <row r="132" spans="1:38" ht="84" x14ac:dyDescent="0.25">
      <c r="A132" s="49"/>
      <c r="B132" s="49" t="s">
        <v>290</v>
      </c>
      <c r="C132" s="69" t="s">
        <v>16</v>
      </c>
      <c r="D132" s="4" t="s">
        <v>0</v>
      </c>
      <c r="E132" s="4" t="s">
        <v>1</v>
      </c>
      <c r="F132" s="40" t="s">
        <v>45</v>
      </c>
      <c r="G132" s="19"/>
      <c r="H132" s="49"/>
      <c r="I132" s="49"/>
      <c r="J132" s="49"/>
      <c r="K132" s="49"/>
      <c r="L132" s="49"/>
      <c r="M132" s="49"/>
      <c r="N132" s="49"/>
      <c r="O132" s="49"/>
      <c r="P132" s="49"/>
      <c r="Q132" s="49"/>
      <c r="R132" s="49"/>
      <c r="S132" s="49"/>
      <c r="T132" s="49"/>
      <c r="U132" s="49"/>
      <c r="V132" s="69"/>
      <c r="W132" s="69"/>
      <c r="X132" s="49"/>
      <c r="Y132" s="49"/>
      <c r="Z132" s="49"/>
      <c r="AA132" s="49"/>
      <c r="AB132" s="49"/>
      <c r="AC132" s="49"/>
      <c r="AD132" s="49"/>
      <c r="AE132" s="49"/>
      <c r="AF132" s="45"/>
      <c r="AG132" s="45"/>
      <c r="AH132" s="45"/>
      <c r="AI132" s="45"/>
      <c r="AJ132" s="45"/>
      <c r="AK132" s="45"/>
      <c r="AL132" s="45"/>
    </row>
    <row r="133" spans="1:38" ht="84" x14ac:dyDescent="0.25">
      <c r="A133" s="49"/>
      <c r="B133" s="49" t="s">
        <v>290</v>
      </c>
      <c r="C133" s="69" t="s">
        <v>16</v>
      </c>
      <c r="D133" s="4" t="s">
        <v>0</v>
      </c>
      <c r="E133" s="4" t="s">
        <v>1</v>
      </c>
      <c r="F133" s="40" t="s">
        <v>45</v>
      </c>
      <c r="G133" s="19"/>
      <c r="H133" s="49"/>
      <c r="I133" s="49"/>
      <c r="J133" s="49"/>
      <c r="K133" s="49"/>
      <c r="L133" s="49"/>
      <c r="M133" s="49"/>
      <c r="N133" s="49"/>
      <c r="O133" s="49"/>
      <c r="P133" s="49"/>
      <c r="Q133" s="49"/>
      <c r="R133" s="49"/>
      <c r="S133" s="49"/>
      <c r="T133" s="49"/>
      <c r="U133" s="49"/>
      <c r="V133" s="69"/>
      <c r="W133" s="69"/>
      <c r="X133" s="49"/>
      <c r="Y133" s="49"/>
      <c r="Z133" s="49"/>
      <c r="AA133" s="49"/>
      <c r="AB133" s="49"/>
      <c r="AC133" s="49"/>
      <c r="AD133" s="49"/>
      <c r="AE133" s="49"/>
      <c r="AF133" s="45"/>
      <c r="AG133" s="45"/>
      <c r="AH133" s="45"/>
      <c r="AI133" s="45"/>
      <c r="AJ133" s="45"/>
      <c r="AK133" s="45"/>
      <c r="AL133" s="45"/>
    </row>
    <row r="134" spans="1:38" ht="84" x14ac:dyDescent="0.25">
      <c r="A134" s="49"/>
      <c r="B134" s="49" t="s">
        <v>290</v>
      </c>
      <c r="C134" s="69" t="s">
        <v>16</v>
      </c>
      <c r="D134" s="4" t="s">
        <v>0</v>
      </c>
      <c r="E134" s="4" t="s">
        <v>1</v>
      </c>
      <c r="F134" s="40" t="s">
        <v>45</v>
      </c>
      <c r="G134" s="19"/>
      <c r="H134" s="49"/>
      <c r="I134" s="49"/>
      <c r="J134" s="49"/>
      <c r="K134" s="49"/>
      <c r="L134" s="49"/>
      <c r="M134" s="49"/>
      <c r="N134" s="49"/>
      <c r="O134" s="49"/>
      <c r="P134" s="49"/>
      <c r="Q134" s="49"/>
      <c r="R134" s="49"/>
      <c r="S134" s="49"/>
      <c r="T134" s="49"/>
      <c r="U134" s="49"/>
      <c r="V134" s="69"/>
      <c r="W134" s="69"/>
      <c r="X134" s="49"/>
      <c r="Y134" s="49"/>
      <c r="Z134" s="49"/>
      <c r="AA134" s="49"/>
      <c r="AB134" s="49"/>
      <c r="AC134" s="49"/>
      <c r="AD134" s="49"/>
      <c r="AE134" s="49"/>
      <c r="AF134" s="45"/>
      <c r="AG134" s="45"/>
      <c r="AH134" s="45"/>
      <c r="AI134" s="45"/>
      <c r="AJ134" s="45"/>
      <c r="AK134" s="45"/>
      <c r="AL134" s="45"/>
    </row>
    <row r="135" spans="1:38" ht="84" x14ac:dyDescent="0.25">
      <c r="A135" s="49"/>
      <c r="B135" s="49" t="s">
        <v>290</v>
      </c>
      <c r="C135" s="69" t="s">
        <v>16</v>
      </c>
      <c r="D135" s="4" t="s">
        <v>0</v>
      </c>
      <c r="E135" s="4" t="s">
        <v>1</v>
      </c>
      <c r="F135" s="40" t="s">
        <v>45</v>
      </c>
      <c r="G135" s="19"/>
      <c r="H135" s="49"/>
      <c r="I135" s="49"/>
      <c r="J135" s="49"/>
      <c r="K135" s="49"/>
      <c r="L135" s="49"/>
      <c r="M135" s="49"/>
      <c r="N135" s="49"/>
      <c r="O135" s="49"/>
      <c r="P135" s="49"/>
      <c r="Q135" s="49"/>
      <c r="R135" s="49"/>
      <c r="S135" s="49"/>
      <c r="T135" s="49"/>
      <c r="U135" s="49"/>
      <c r="V135" s="69"/>
      <c r="W135" s="69"/>
      <c r="X135" s="49"/>
      <c r="Y135" s="49"/>
      <c r="Z135" s="49"/>
      <c r="AA135" s="49"/>
      <c r="AB135" s="49"/>
      <c r="AC135" s="49"/>
      <c r="AD135" s="49"/>
      <c r="AE135" s="49"/>
      <c r="AF135" s="45"/>
      <c r="AG135" s="45"/>
      <c r="AH135" s="45"/>
      <c r="AI135" s="45"/>
      <c r="AJ135" s="45"/>
      <c r="AK135" s="45"/>
      <c r="AL135" s="45"/>
    </row>
    <row r="136" spans="1:38" ht="84" x14ac:dyDescent="0.25">
      <c r="A136" s="49"/>
      <c r="B136" s="49" t="s">
        <v>290</v>
      </c>
      <c r="C136" s="69" t="s">
        <v>16</v>
      </c>
      <c r="D136" s="4" t="s">
        <v>0</v>
      </c>
      <c r="E136" s="4" t="s">
        <v>1</v>
      </c>
      <c r="F136" s="40" t="s">
        <v>45</v>
      </c>
      <c r="G136" s="19"/>
      <c r="H136" s="49"/>
      <c r="I136" s="49"/>
      <c r="J136" s="49"/>
      <c r="K136" s="49"/>
      <c r="L136" s="49"/>
      <c r="M136" s="49"/>
      <c r="N136" s="49"/>
      <c r="O136" s="49"/>
      <c r="P136" s="49"/>
      <c r="Q136" s="49"/>
      <c r="R136" s="49"/>
      <c r="S136" s="49"/>
      <c r="T136" s="49"/>
      <c r="U136" s="49"/>
      <c r="V136" s="69"/>
      <c r="W136" s="69"/>
      <c r="X136" s="49"/>
      <c r="Y136" s="49"/>
      <c r="Z136" s="49"/>
      <c r="AA136" s="49"/>
      <c r="AB136" s="49"/>
      <c r="AC136" s="49"/>
      <c r="AD136" s="49"/>
      <c r="AE136" s="49"/>
      <c r="AF136" s="45"/>
      <c r="AG136" s="45"/>
      <c r="AH136" s="45"/>
      <c r="AI136" s="45"/>
      <c r="AJ136" s="45"/>
      <c r="AK136" s="45"/>
      <c r="AL136" s="45"/>
    </row>
    <row r="137" spans="1:38" ht="84" x14ac:dyDescent="0.25">
      <c r="A137" s="22"/>
      <c r="B137" s="49" t="s">
        <v>290</v>
      </c>
      <c r="C137" s="69" t="s">
        <v>16</v>
      </c>
      <c r="D137" s="4" t="s">
        <v>0</v>
      </c>
      <c r="E137" s="4" t="s">
        <v>1</v>
      </c>
      <c r="F137" s="40" t="s">
        <v>45</v>
      </c>
      <c r="G137" s="19"/>
      <c r="H137" s="22"/>
      <c r="I137" s="22"/>
      <c r="J137" s="22"/>
      <c r="K137" s="22"/>
      <c r="L137" s="22"/>
      <c r="M137" s="22"/>
      <c r="N137" s="22"/>
      <c r="O137" s="22"/>
      <c r="P137" s="22"/>
      <c r="Q137" s="22"/>
      <c r="R137" s="22"/>
      <c r="S137" s="22"/>
      <c r="T137" s="22"/>
      <c r="U137" s="22"/>
      <c r="V137" s="57"/>
      <c r="W137" s="57"/>
      <c r="X137" s="22"/>
      <c r="Y137" s="22"/>
      <c r="Z137" s="22"/>
      <c r="AA137" s="22"/>
      <c r="AB137" s="22"/>
      <c r="AC137" s="22"/>
      <c r="AD137" s="22"/>
      <c r="AE137" s="22"/>
      <c r="AF137" s="45"/>
      <c r="AG137" s="45"/>
      <c r="AH137" s="45"/>
      <c r="AI137" s="45"/>
      <c r="AJ137" s="45"/>
      <c r="AK137" s="45"/>
      <c r="AL137" s="45"/>
    </row>
    <row r="138" spans="1:38" ht="84" x14ac:dyDescent="0.25">
      <c r="A138" s="22"/>
      <c r="B138" s="49" t="s">
        <v>290</v>
      </c>
      <c r="C138" s="69" t="s">
        <v>16</v>
      </c>
      <c r="D138" s="4" t="s">
        <v>0</v>
      </c>
      <c r="E138" s="4" t="s">
        <v>1</v>
      </c>
      <c r="F138" s="40" t="s">
        <v>45</v>
      </c>
      <c r="G138" s="19"/>
      <c r="H138" s="22"/>
      <c r="I138" s="22"/>
      <c r="J138" s="22"/>
      <c r="K138" s="22"/>
      <c r="L138" s="22"/>
      <c r="M138" s="22"/>
      <c r="N138" s="22"/>
      <c r="O138" s="22"/>
      <c r="P138" s="22"/>
      <c r="Q138" s="22"/>
      <c r="R138" s="22"/>
      <c r="S138" s="22"/>
      <c r="T138" s="22"/>
      <c r="U138" s="22"/>
      <c r="V138" s="57"/>
      <c r="W138" s="57"/>
      <c r="X138" s="22"/>
      <c r="Y138" s="22"/>
      <c r="Z138" s="22"/>
      <c r="AA138" s="22"/>
      <c r="AB138" s="22"/>
      <c r="AC138" s="22"/>
      <c r="AD138" s="22"/>
      <c r="AE138" s="22"/>
      <c r="AF138" s="45"/>
      <c r="AG138" s="45"/>
      <c r="AH138" s="45"/>
      <c r="AI138" s="45"/>
      <c r="AJ138" s="45"/>
      <c r="AK138" s="45"/>
      <c r="AL138" s="45"/>
    </row>
    <row r="139" spans="1:38" ht="84" x14ac:dyDescent="0.25">
      <c r="A139" s="49"/>
      <c r="B139" s="49" t="s">
        <v>290</v>
      </c>
      <c r="C139" s="69" t="s">
        <v>16</v>
      </c>
      <c r="D139" s="4" t="s">
        <v>0</v>
      </c>
      <c r="E139" s="4" t="s">
        <v>1</v>
      </c>
      <c r="F139" s="40" t="s">
        <v>45</v>
      </c>
      <c r="G139" s="19"/>
      <c r="H139" s="49"/>
      <c r="I139" s="49"/>
      <c r="J139" s="49"/>
      <c r="K139" s="49"/>
      <c r="L139" s="49"/>
      <c r="M139" s="49"/>
      <c r="N139" s="49"/>
      <c r="O139" s="49"/>
      <c r="P139" s="49"/>
      <c r="Q139" s="49"/>
      <c r="R139" s="49"/>
      <c r="S139" s="49"/>
      <c r="T139" s="49"/>
      <c r="U139" s="49"/>
      <c r="V139" s="69"/>
      <c r="W139" s="69"/>
      <c r="X139" s="49"/>
      <c r="Y139" s="49"/>
      <c r="Z139" s="49"/>
      <c r="AA139" s="49"/>
      <c r="AB139" s="49"/>
      <c r="AC139" s="49"/>
      <c r="AD139" s="49"/>
      <c r="AE139" s="49"/>
      <c r="AF139" s="45"/>
      <c r="AG139" s="45"/>
      <c r="AH139" s="45"/>
      <c r="AI139" s="45"/>
      <c r="AJ139" s="45"/>
      <c r="AK139" s="45"/>
      <c r="AL139" s="45"/>
    </row>
    <row r="140" spans="1:38" ht="84" x14ac:dyDescent="0.25">
      <c r="A140" s="49"/>
      <c r="B140" s="49" t="s">
        <v>290</v>
      </c>
      <c r="C140" s="69" t="s">
        <v>16</v>
      </c>
      <c r="D140" s="4" t="s">
        <v>0</v>
      </c>
      <c r="E140" s="4" t="s">
        <v>1</v>
      </c>
      <c r="F140" s="40" t="s">
        <v>45</v>
      </c>
      <c r="G140" s="19"/>
      <c r="H140" s="49"/>
      <c r="I140" s="49"/>
      <c r="J140" s="49"/>
      <c r="K140" s="49"/>
      <c r="L140" s="49"/>
      <c r="M140" s="49"/>
      <c r="N140" s="49"/>
      <c r="O140" s="49"/>
      <c r="P140" s="49"/>
      <c r="Q140" s="49"/>
      <c r="R140" s="49"/>
      <c r="S140" s="49"/>
      <c r="T140" s="49"/>
      <c r="U140" s="49"/>
      <c r="V140" s="69"/>
      <c r="W140" s="69"/>
      <c r="X140" s="49"/>
      <c r="Y140" s="49"/>
      <c r="Z140" s="49"/>
      <c r="AA140" s="49"/>
      <c r="AB140" s="49"/>
      <c r="AC140" s="49"/>
      <c r="AD140" s="49"/>
      <c r="AE140" s="49"/>
      <c r="AF140" s="45"/>
      <c r="AG140" s="45"/>
      <c r="AH140" s="45"/>
      <c r="AI140" s="45"/>
      <c r="AJ140" s="45"/>
      <c r="AK140" s="45"/>
      <c r="AL140" s="45"/>
    </row>
    <row r="141" spans="1:38" ht="84" x14ac:dyDescent="0.25">
      <c r="A141" s="49"/>
      <c r="B141" s="49" t="s">
        <v>290</v>
      </c>
      <c r="C141" s="69" t="s">
        <v>16</v>
      </c>
      <c r="D141" s="4" t="s">
        <v>0</v>
      </c>
      <c r="E141" s="4" t="s">
        <v>1</v>
      </c>
      <c r="F141" s="40" t="s">
        <v>45</v>
      </c>
      <c r="G141" s="19"/>
      <c r="H141" s="49"/>
      <c r="I141" s="49"/>
      <c r="J141" s="49"/>
      <c r="K141" s="49"/>
      <c r="L141" s="49"/>
      <c r="M141" s="49"/>
      <c r="N141" s="49"/>
      <c r="O141" s="49"/>
      <c r="P141" s="49"/>
      <c r="Q141" s="49"/>
      <c r="R141" s="49"/>
      <c r="S141" s="49"/>
      <c r="T141" s="49"/>
      <c r="U141" s="49"/>
      <c r="V141" s="69"/>
      <c r="W141" s="69"/>
      <c r="X141" s="49"/>
      <c r="Y141" s="49"/>
      <c r="Z141" s="49"/>
      <c r="AA141" s="49"/>
      <c r="AB141" s="49"/>
      <c r="AC141" s="49"/>
      <c r="AD141" s="49"/>
      <c r="AE141" s="49"/>
      <c r="AF141" s="45"/>
      <c r="AG141" s="45"/>
      <c r="AH141" s="45"/>
      <c r="AI141" s="45"/>
      <c r="AJ141" s="45"/>
      <c r="AK141" s="45"/>
      <c r="AL141" s="45"/>
    </row>
    <row r="142" spans="1:38" ht="84" x14ac:dyDescent="0.25">
      <c r="A142" s="49"/>
      <c r="B142" s="49" t="s">
        <v>290</v>
      </c>
      <c r="C142" s="69" t="s">
        <v>16</v>
      </c>
      <c r="D142" s="4" t="s">
        <v>0</v>
      </c>
      <c r="E142" s="4" t="s">
        <v>1</v>
      </c>
      <c r="F142" s="40" t="s">
        <v>45</v>
      </c>
      <c r="G142" s="19"/>
      <c r="H142" s="49"/>
      <c r="I142" s="49"/>
      <c r="J142" s="49"/>
      <c r="K142" s="49"/>
      <c r="L142" s="49"/>
      <c r="M142" s="49"/>
      <c r="N142" s="49"/>
      <c r="O142" s="49"/>
      <c r="P142" s="49"/>
      <c r="Q142" s="49"/>
      <c r="R142" s="49"/>
      <c r="S142" s="49"/>
      <c r="T142" s="49"/>
      <c r="U142" s="49"/>
      <c r="V142" s="69"/>
      <c r="W142" s="69"/>
      <c r="X142" s="49"/>
      <c r="Y142" s="49"/>
      <c r="Z142" s="49"/>
      <c r="AA142" s="49"/>
      <c r="AB142" s="49"/>
      <c r="AC142" s="49"/>
      <c r="AD142" s="49"/>
      <c r="AE142" s="49"/>
      <c r="AF142" s="45"/>
      <c r="AG142" s="45"/>
      <c r="AH142" s="45"/>
      <c r="AI142" s="45"/>
      <c r="AJ142" s="45"/>
      <c r="AK142" s="45"/>
      <c r="AL142" s="45"/>
    </row>
    <row r="143" spans="1:38" ht="84" x14ac:dyDescent="0.25">
      <c r="A143" s="49"/>
      <c r="B143" s="49" t="s">
        <v>290</v>
      </c>
      <c r="C143" s="69" t="s">
        <v>16</v>
      </c>
      <c r="D143" s="4" t="s">
        <v>0</v>
      </c>
      <c r="E143" s="4" t="s">
        <v>1</v>
      </c>
      <c r="F143" s="40" t="s">
        <v>45</v>
      </c>
      <c r="G143" s="19"/>
      <c r="H143" s="49"/>
      <c r="I143" s="49"/>
      <c r="J143" s="49"/>
      <c r="K143" s="49"/>
      <c r="L143" s="49"/>
      <c r="M143" s="49"/>
      <c r="N143" s="49"/>
      <c r="O143" s="49"/>
      <c r="P143" s="49"/>
      <c r="Q143" s="49"/>
      <c r="R143" s="49"/>
      <c r="S143" s="49"/>
      <c r="T143" s="49"/>
      <c r="U143" s="49"/>
      <c r="V143" s="69"/>
      <c r="W143" s="69"/>
      <c r="X143" s="49"/>
      <c r="Y143" s="49"/>
      <c r="Z143" s="49"/>
      <c r="AA143" s="49"/>
      <c r="AB143" s="49"/>
      <c r="AC143" s="49"/>
      <c r="AD143" s="49"/>
      <c r="AE143" s="49"/>
      <c r="AF143" s="45"/>
      <c r="AG143" s="45"/>
      <c r="AH143" s="45"/>
      <c r="AI143" s="45"/>
      <c r="AJ143" s="45"/>
      <c r="AK143" s="45"/>
      <c r="AL143" s="45"/>
    </row>
    <row r="144" spans="1:38" ht="84" x14ac:dyDescent="0.25">
      <c r="A144" s="49"/>
      <c r="B144" s="49" t="s">
        <v>290</v>
      </c>
      <c r="C144" s="69" t="s">
        <v>16</v>
      </c>
      <c r="D144" s="4" t="s">
        <v>0</v>
      </c>
      <c r="E144" s="4" t="s">
        <v>1</v>
      </c>
      <c r="F144" s="40" t="s">
        <v>45</v>
      </c>
      <c r="G144" s="19"/>
      <c r="H144" s="49"/>
      <c r="I144" s="49"/>
      <c r="J144" s="49"/>
      <c r="K144" s="49"/>
      <c r="L144" s="49"/>
      <c r="M144" s="49"/>
      <c r="N144" s="49"/>
      <c r="O144" s="49"/>
      <c r="P144" s="49"/>
      <c r="Q144" s="49"/>
      <c r="R144" s="49"/>
      <c r="S144" s="49"/>
      <c r="T144" s="49"/>
      <c r="U144" s="49"/>
      <c r="V144" s="69"/>
      <c r="W144" s="69"/>
      <c r="X144" s="49"/>
      <c r="Y144" s="49"/>
      <c r="Z144" s="49"/>
      <c r="AA144" s="49"/>
      <c r="AB144" s="49"/>
      <c r="AC144" s="49"/>
      <c r="AD144" s="49"/>
      <c r="AE144" s="49"/>
      <c r="AF144" s="45"/>
      <c r="AG144" s="45"/>
      <c r="AH144" s="45"/>
      <c r="AI144" s="45"/>
      <c r="AJ144" s="45"/>
      <c r="AK144" s="45"/>
      <c r="AL144" s="45"/>
    </row>
    <row r="145" spans="1:38" ht="84" x14ac:dyDescent="0.25">
      <c r="A145" s="49"/>
      <c r="B145" s="49" t="s">
        <v>290</v>
      </c>
      <c r="C145" s="69" t="s">
        <v>16</v>
      </c>
      <c r="D145" s="4" t="s">
        <v>0</v>
      </c>
      <c r="E145" s="4" t="s">
        <v>1</v>
      </c>
      <c r="F145" s="40" t="s">
        <v>45</v>
      </c>
      <c r="G145" s="19"/>
      <c r="H145" s="49"/>
      <c r="I145" s="49"/>
      <c r="J145" s="49"/>
      <c r="K145" s="49"/>
      <c r="L145" s="49"/>
      <c r="M145" s="49"/>
      <c r="N145" s="49"/>
      <c r="O145" s="49"/>
      <c r="P145" s="49"/>
      <c r="Q145" s="49"/>
      <c r="R145" s="49"/>
      <c r="S145" s="49"/>
      <c r="T145" s="49"/>
      <c r="U145" s="49"/>
      <c r="V145" s="69"/>
      <c r="W145" s="69"/>
      <c r="X145" s="49"/>
      <c r="Y145" s="49"/>
      <c r="Z145" s="49"/>
      <c r="AA145" s="49"/>
      <c r="AB145" s="49"/>
      <c r="AC145" s="49"/>
      <c r="AD145" s="49"/>
      <c r="AE145" s="49"/>
      <c r="AF145" s="45"/>
      <c r="AG145" s="45"/>
      <c r="AH145" s="45"/>
      <c r="AI145" s="45"/>
      <c r="AJ145" s="45"/>
      <c r="AK145" s="45"/>
      <c r="AL145" s="45"/>
    </row>
    <row r="146" spans="1:38" ht="84" x14ac:dyDescent="0.25">
      <c r="A146" s="49"/>
      <c r="B146" s="49" t="s">
        <v>290</v>
      </c>
      <c r="C146" s="69" t="s">
        <v>16</v>
      </c>
      <c r="D146" s="4" t="s">
        <v>0</v>
      </c>
      <c r="E146" s="4" t="s">
        <v>1</v>
      </c>
      <c r="F146" s="40" t="s">
        <v>45</v>
      </c>
      <c r="G146" s="19"/>
      <c r="H146" s="49"/>
      <c r="I146" s="49"/>
      <c r="J146" s="49"/>
      <c r="K146" s="49"/>
      <c r="L146" s="49"/>
      <c r="M146" s="49"/>
      <c r="N146" s="49"/>
      <c r="O146" s="49"/>
      <c r="P146" s="49"/>
      <c r="Q146" s="49"/>
      <c r="R146" s="49"/>
      <c r="S146" s="49"/>
      <c r="T146" s="49"/>
      <c r="U146" s="49"/>
      <c r="V146" s="69"/>
      <c r="W146" s="69"/>
      <c r="X146" s="49"/>
      <c r="Y146" s="49"/>
      <c r="Z146" s="49"/>
      <c r="AA146" s="49"/>
      <c r="AB146" s="49"/>
      <c r="AC146" s="49"/>
      <c r="AD146" s="49"/>
      <c r="AE146" s="49"/>
      <c r="AF146" s="45"/>
      <c r="AG146" s="45"/>
      <c r="AH146" s="45"/>
      <c r="AI146" s="45"/>
      <c r="AJ146" s="45"/>
      <c r="AK146" s="45"/>
      <c r="AL146" s="45"/>
    </row>
    <row r="147" spans="1:38" ht="84" x14ac:dyDescent="0.25">
      <c r="A147" s="49"/>
      <c r="B147" s="49" t="s">
        <v>290</v>
      </c>
      <c r="C147" s="69" t="s">
        <v>16</v>
      </c>
      <c r="D147" s="4" t="s">
        <v>0</v>
      </c>
      <c r="E147" s="4" t="s">
        <v>1</v>
      </c>
      <c r="F147" s="63" t="s">
        <v>45</v>
      </c>
      <c r="G147" s="19"/>
      <c r="H147" s="49"/>
      <c r="I147" s="49"/>
      <c r="J147" s="49"/>
      <c r="K147" s="49"/>
      <c r="L147" s="49"/>
      <c r="M147" s="49"/>
      <c r="N147" s="49"/>
      <c r="O147" s="49"/>
      <c r="P147" s="49"/>
      <c r="Q147" s="49"/>
      <c r="R147" s="49"/>
      <c r="S147" s="49"/>
      <c r="T147" s="49"/>
      <c r="U147" s="49"/>
      <c r="V147" s="69"/>
      <c r="W147" s="69"/>
      <c r="X147" s="49"/>
      <c r="Y147" s="49"/>
      <c r="Z147" s="49"/>
      <c r="AA147" s="49"/>
      <c r="AB147" s="49"/>
      <c r="AC147" s="49"/>
      <c r="AD147" s="49"/>
      <c r="AE147" s="49"/>
      <c r="AF147" s="45"/>
      <c r="AG147" s="45"/>
      <c r="AH147" s="45"/>
      <c r="AI147" s="45"/>
      <c r="AJ147" s="45"/>
      <c r="AK147" s="45"/>
      <c r="AL147" s="45"/>
    </row>
    <row r="148" spans="1:38" ht="84" x14ac:dyDescent="0.25">
      <c r="A148" s="22"/>
      <c r="B148" s="49" t="s">
        <v>290</v>
      </c>
      <c r="C148" s="69" t="s">
        <v>16</v>
      </c>
      <c r="D148" s="4" t="s">
        <v>0</v>
      </c>
      <c r="E148" s="4" t="s">
        <v>1</v>
      </c>
      <c r="F148" s="40" t="s">
        <v>45</v>
      </c>
      <c r="G148" s="19"/>
      <c r="H148" s="22"/>
      <c r="I148" s="22"/>
      <c r="J148" s="22"/>
      <c r="K148" s="22"/>
      <c r="L148" s="22"/>
      <c r="M148" s="22"/>
      <c r="N148" s="22"/>
      <c r="O148" s="22"/>
      <c r="P148" s="22"/>
      <c r="Q148" s="22"/>
      <c r="R148" s="22"/>
      <c r="S148" s="22"/>
      <c r="T148" s="22"/>
      <c r="U148" s="22"/>
      <c r="V148" s="57"/>
      <c r="W148" s="57"/>
      <c r="X148" s="22"/>
      <c r="Y148" s="22"/>
      <c r="Z148" s="22"/>
      <c r="AA148" s="22"/>
      <c r="AB148" s="22"/>
      <c r="AC148" s="22"/>
      <c r="AD148" s="22"/>
      <c r="AE148" s="22"/>
      <c r="AF148" s="45"/>
      <c r="AG148" s="45"/>
      <c r="AH148" s="45"/>
      <c r="AI148" s="45"/>
      <c r="AJ148" s="45"/>
      <c r="AK148" s="45"/>
      <c r="AL148" s="45"/>
    </row>
    <row r="149" spans="1:38" ht="84" x14ac:dyDescent="0.25">
      <c r="A149" s="22"/>
      <c r="B149" s="49" t="s">
        <v>290</v>
      </c>
      <c r="C149" s="69" t="s">
        <v>16</v>
      </c>
      <c r="D149" s="4" t="s">
        <v>0</v>
      </c>
      <c r="E149" s="4" t="s">
        <v>1</v>
      </c>
      <c r="F149" s="40" t="s">
        <v>45</v>
      </c>
      <c r="G149" s="19"/>
      <c r="H149" s="22"/>
      <c r="I149" s="22"/>
      <c r="J149" s="22"/>
      <c r="K149" s="22"/>
      <c r="L149" s="22"/>
      <c r="M149" s="22"/>
      <c r="N149" s="22"/>
      <c r="O149" s="22"/>
      <c r="P149" s="22"/>
      <c r="Q149" s="22"/>
      <c r="R149" s="22"/>
      <c r="S149" s="22"/>
      <c r="T149" s="22"/>
      <c r="U149" s="22"/>
      <c r="V149" s="57"/>
      <c r="W149" s="57"/>
      <c r="X149" s="22"/>
      <c r="Y149" s="22"/>
      <c r="Z149" s="22"/>
      <c r="AA149" s="22"/>
      <c r="AB149" s="22"/>
      <c r="AC149" s="22"/>
      <c r="AD149" s="22"/>
      <c r="AE149" s="22"/>
      <c r="AF149" s="45"/>
      <c r="AG149" s="45"/>
      <c r="AH149" s="45"/>
      <c r="AI149" s="45"/>
      <c r="AJ149" s="45"/>
      <c r="AK149" s="45"/>
      <c r="AL149" s="45"/>
    </row>
    <row r="150" spans="1:38" ht="84" x14ac:dyDescent="0.25">
      <c r="A150" s="22"/>
      <c r="B150" s="49" t="s">
        <v>290</v>
      </c>
      <c r="C150" s="69" t="s">
        <v>16</v>
      </c>
      <c r="D150" s="4" t="s">
        <v>0</v>
      </c>
      <c r="E150" s="4" t="s">
        <v>1</v>
      </c>
      <c r="F150" s="40" t="s">
        <v>45</v>
      </c>
      <c r="G150" s="19"/>
      <c r="H150" s="22"/>
      <c r="I150" s="22"/>
      <c r="J150" s="22"/>
      <c r="K150" s="22"/>
      <c r="L150" s="22"/>
      <c r="M150" s="22"/>
      <c r="N150" s="22"/>
      <c r="O150" s="22"/>
      <c r="P150" s="22"/>
      <c r="Q150" s="22"/>
      <c r="R150" s="22"/>
      <c r="S150" s="22"/>
      <c r="T150" s="22"/>
      <c r="U150" s="22"/>
      <c r="V150" s="57"/>
      <c r="W150" s="57"/>
      <c r="X150" s="22"/>
      <c r="Y150" s="22"/>
      <c r="Z150" s="22"/>
      <c r="AA150" s="22"/>
      <c r="AB150" s="22"/>
      <c r="AC150" s="22"/>
      <c r="AD150" s="22"/>
      <c r="AE150" s="22"/>
      <c r="AF150" s="45"/>
      <c r="AG150" s="45"/>
      <c r="AH150" s="45"/>
      <c r="AI150" s="45"/>
      <c r="AJ150" s="45"/>
      <c r="AK150" s="45"/>
      <c r="AL150" s="45"/>
    </row>
    <row r="151" spans="1:38" ht="84" x14ac:dyDescent="0.25">
      <c r="A151" s="22"/>
      <c r="B151" s="49" t="s">
        <v>290</v>
      </c>
      <c r="C151" s="69" t="s">
        <v>16</v>
      </c>
      <c r="D151" s="4" t="s">
        <v>0</v>
      </c>
      <c r="E151" s="4" t="s">
        <v>1</v>
      </c>
      <c r="F151" s="40" t="s">
        <v>45</v>
      </c>
      <c r="G151" s="19"/>
      <c r="H151" s="22"/>
      <c r="I151" s="22"/>
      <c r="J151" s="22"/>
      <c r="K151" s="22"/>
      <c r="L151" s="22"/>
      <c r="M151" s="22"/>
      <c r="N151" s="22"/>
      <c r="O151" s="22"/>
      <c r="P151" s="22"/>
      <c r="Q151" s="22"/>
      <c r="R151" s="22"/>
      <c r="S151" s="22"/>
      <c r="T151" s="22"/>
      <c r="U151" s="22"/>
      <c r="V151" s="57"/>
      <c r="W151" s="57"/>
      <c r="X151" s="22"/>
      <c r="Y151" s="22"/>
      <c r="Z151" s="22"/>
      <c r="AA151" s="22"/>
      <c r="AB151" s="22"/>
      <c r="AC151" s="22"/>
      <c r="AD151" s="22"/>
      <c r="AE151" s="22"/>
      <c r="AF151" s="45"/>
      <c r="AG151" s="45"/>
      <c r="AH151" s="45"/>
      <c r="AI151" s="45"/>
      <c r="AJ151" s="45"/>
      <c r="AK151" s="45"/>
      <c r="AL151" s="45"/>
    </row>
    <row r="152" spans="1:38" ht="84" x14ac:dyDescent="0.25">
      <c r="A152" s="22"/>
      <c r="B152" s="49" t="s">
        <v>290</v>
      </c>
      <c r="C152" s="69" t="s">
        <v>16</v>
      </c>
      <c r="D152" s="4" t="s">
        <v>0</v>
      </c>
      <c r="E152" s="4" t="s">
        <v>1</v>
      </c>
      <c r="F152" s="40" t="s">
        <v>45</v>
      </c>
      <c r="G152" s="19"/>
      <c r="H152" s="22"/>
      <c r="I152" s="22"/>
      <c r="J152" s="22"/>
      <c r="K152" s="22"/>
      <c r="L152" s="22"/>
      <c r="M152" s="22"/>
      <c r="N152" s="22"/>
      <c r="O152" s="22"/>
      <c r="P152" s="22"/>
      <c r="Q152" s="22"/>
      <c r="R152" s="22"/>
      <c r="S152" s="22"/>
      <c r="T152" s="22"/>
      <c r="U152" s="22"/>
      <c r="V152" s="57"/>
      <c r="W152" s="57"/>
      <c r="X152" s="22"/>
      <c r="Y152" s="22"/>
      <c r="Z152" s="22"/>
      <c r="AA152" s="22"/>
      <c r="AB152" s="22"/>
      <c r="AC152" s="22"/>
      <c r="AD152" s="22"/>
      <c r="AE152" s="22"/>
      <c r="AF152" s="45"/>
      <c r="AG152" s="45"/>
      <c r="AH152" s="45"/>
      <c r="AI152" s="45"/>
      <c r="AJ152" s="45"/>
      <c r="AK152" s="45"/>
      <c r="AL152" s="45"/>
    </row>
    <row r="153" spans="1:38" ht="84" x14ac:dyDescent="0.25">
      <c r="A153" s="22"/>
      <c r="B153" s="49" t="s">
        <v>290</v>
      </c>
      <c r="C153" s="69" t="s">
        <v>16</v>
      </c>
      <c r="D153" s="4" t="s">
        <v>0</v>
      </c>
      <c r="E153" s="4" t="s">
        <v>1</v>
      </c>
      <c r="F153" s="40" t="s">
        <v>45</v>
      </c>
      <c r="G153" s="19"/>
      <c r="H153" s="22"/>
      <c r="I153" s="22"/>
      <c r="J153" s="22"/>
      <c r="K153" s="22"/>
      <c r="L153" s="22"/>
      <c r="M153" s="22"/>
      <c r="N153" s="22"/>
      <c r="O153" s="22"/>
      <c r="P153" s="22"/>
      <c r="Q153" s="22"/>
      <c r="R153" s="22"/>
      <c r="S153" s="22"/>
      <c r="T153" s="22"/>
      <c r="U153" s="22"/>
      <c r="V153" s="57"/>
      <c r="W153" s="57"/>
      <c r="X153" s="22"/>
      <c r="Y153" s="22"/>
      <c r="Z153" s="22"/>
      <c r="AA153" s="22"/>
      <c r="AB153" s="22"/>
      <c r="AC153" s="22"/>
      <c r="AD153" s="22"/>
      <c r="AE153" s="22"/>
      <c r="AF153" s="45"/>
      <c r="AG153" s="45"/>
      <c r="AH153" s="45"/>
      <c r="AI153" s="45"/>
      <c r="AJ153" s="45"/>
      <c r="AK153" s="45"/>
      <c r="AL153" s="45"/>
    </row>
    <row r="154" spans="1:38" ht="84" x14ac:dyDescent="0.25">
      <c r="A154" s="22"/>
      <c r="B154" s="49" t="s">
        <v>290</v>
      </c>
      <c r="C154" s="69" t="s">
        <v>16</v>
      </c>
      <c r="D154" s="4" t="s">
        <v>0</v>
      </c>
      <c r="E154" s="4" t="s">
        <v>1</v>
      </c>
      <c r="F154" s="40" t="s">
        <v>45</v>
      </c>
      <c r="G154" s="19"/>
      <c r="H154" s="22"/>
      <c r="I154" s="22"/>
      <c r="J154" s="22"/>
      <c r="K154" s="22"/>
      <c r="L154" s="22"/>
      <c r="M154" s="22"/>
      <c r="N154" s="22"/>
      <c r="O154" s="22"/>
      <c r="P154" s="22"/>
      <c r="Q154" s="22"/>
      <c r="R154" s="22"/>
      <c r="S154" s="22"/>
      <c r="T154" s="22"/>
      <c r="U154" s="22"/>
      <c r="V154" s="57"/>
      <c r="W154" s="57"/>
      <c r="X154" s="22"/>
      <c r="Y154" s="22"/>
      <c r="Z154" s="22"/>
      <c r="AA154" s="22"/>
      <c r="AB154" s="22"/>
      <c r="AC154" s="22"/>
      <c r="AD154" s="22"/>
      <c r="AE154" s="22"/>
      <c r="AF154" s="45"/>
      <c r="AG154" s="45"/>
      <c r="AH154" s="45"/>
      <c r="AI154" s="45"/>
      <c r="AJ154" s="45"/>
      <c r="AK154" s="45"/>
      <c r="AL154" s="45"/>
    </row>
    <row r="155" spans="1:38" ht="84" x14ac:dyDescent="0.25">
      <c r="A155" s="22"/>
      <c r="B155" s="49" t="s">
        <v>290</v>
      </c>
      <c r="C155" s="69" t="s">
        <v>16</v>
      </c>
      <c r="D155" s="4" t="s">
        <v>0</v>
      </c>
      <c r="E155" s="4" t="s">
        <v>1</v>
      </c>
      <c r="F155" s="40" t="s">
        <v>45</v>
      </c>
      <c r="G155" s="19"/>
      <c r="H155" s="22"/>
      <c r="I155" s="22"/>
      <c r="J155" s="22"/>
      <c r="K155" s="22"/>
      <c r="L155" s="22"/>
      <c r="M155" s="22"/>
      <c r="N155" s="22"/>
      <c r="O155" s="22"/>
      <c r="P155" s="22"/>
      <c r="Q155" s="22"/>
      <c r="R155" s="22"/>
      <c r="S155" s="22"/>
      <c r="T155" s="22"/>
      <c r="U155" s="22"/>
      <c r="V155" s="57"/>
      <c r="W155" s="57"/>
      <c r="X155" s="22"/>
      <c r="Y155" s="22"/>
      <c r="Z155" s="22"/>
      <c r="AA155" s="22"/>
      <c r="AB155" s="22"/>
      <c r="AC155" s="22"/>
      <c r="AD155" s="22"/>
      <c r="AE155" s="22"/>
      <c r="AF155" s="45"/>
      <c r="AG155" s="45"/>
      <c r="AH155" s="45"/>
      <c r="AI155" s="45"/>
      <c r="AJ155" s="45"/>
      <c r="AK155" s="45"/>
      <c r="AL155" s="45"/>
    </row>
    <row r="156" spans="1:38" ht="84" x14ac:dyDescent="0.25">
      <c r="A156" s="22"/>
      <c r="B156" s="49" t="s">
        <v>290</v>
      </c>
      <c r="C156" s="69" t="s">
        <v>16</v>
      </c>
      <c r="D156" s="4" t="s">
        <v>0</v>
      </c>
      <c r="E156" s="4" t="s">
        <v>1</v>
      </c>
      <c r="F156" s="40" t="s">
        <v>45</v>
      </c>
      <c r="G156" s="19"/>
      <c r="H156" s="22"/>
      <c r="I156" s="22"/>
      <c r="J156" s="22"/>
      <c r="K156" s="22"/>
      <c r="L156" s="22"/>
      <c r="M156" s="22"/>
      <c r="N156" s="22"/>
      <c r="O156" s="22"/>
      <c r="P156" s="22"/>
      <c r="Q156" s="22"/>
      <c r="R156" s="22"/>
      <c r="S156" s="22"/>
      <c r="T156" s="22"/>
      <c r="U156" s="22"/>
      <c r="V156" s="57"/>
      <c r="W156" s="57"/>
      <c r="X156" s="22"/>
      <c r="Y156" s="22"/>
      <c r="Z156" s="22"/>
      <c r="AA156" s="22"/>
      <c r="AB156" s="22"/>
      <c r="AC156" s="22"/>
      <c r="AD156" s="22"/>
      <c r="AE156" s="22"/>
      <c r="AF156" s="45"/>
      <c r="AG156" s="45"/>
      <c r="AH156" s="45"/>
      <c r="AI156" s="45"/>
      <c r="AJ156" s="45"/>
      <c r="AK156" s="45"/>
      <c r="AL156" s="45"/>
    </row>
    <row r="157" spans="1:38" ht="84" x14ac:dyDescent="0.25">
      <c r="A157" s="22"/>
      <c r="B157" s="49" t="s">
        <v>290</v>
      </c>
      <c r="C157" s="69" t="s">
        <v>16</v>
      </c>
      <c r="D157" s="4" t="s">
        <v>0</v>
      </c>
      <c r="E157" s="4" t="s">
        <v>1</v>
      </c>
      <c r="F157" s="40" t="s">
        <v>45</v>
      </c>
      <c r="G157" s="19"/>
      <c r="H157" s="22"/>
      <c r="I157" s="22"/>
      <c r="J157" s="22"/>
      <c r="K157" s="22"/>
      <c r="L157" s="22"/>
      <c r="M157" s="22"/>
      <c r="N157" s="22"/>
      <c r="O157" s="22"/>
      <c r="P157" s="22"/>
      <c r="Q157" s="22"/>
      <c r="R157" s="22"/>
      <c r="S157" s="22"/>
      <c r="T157" s="22"/>
      <c r="U157" s="22"/>
      <c r="V157" s="57"/>
      <c r="W157" s="57"/>
      <c r="X157" s="22"/>
      <c r="Y157" s="22"/>
      <c r="Z157" s="22"/>
      <c r="AA157" s="22"/>
      <c r="AB157" s="22"/>
      <c r="AC157" s="22"/>
      <c r="AD157" s="22"/>
      <c r="AE157" s="22"/>
      <c r="AF157" s="45"/>
      <c r="AG157" s="45"/>
      <c r="AH157" s="45"/>
      <c r="AI157" s="45"/>
      <c r="AJ157" s="45"/>
      <c r="AK157" s="45"/>
      <c r="AL157" s="45"/>
    </row>
    <row r="158" spans="1:38" ht="84" x14ac:dyDescent="0.25">
      <c r="A158" s="22"/>
      <c r="B158" s="49" t="s">
        <v>290</v>
      </c>
      <c r="C158" s="69" t="s">
        <v>16</v>
      </c>
      <c r="D158" s="4" t="s">
        <v>0</v>
      </c>
      <c r="E158" s="4" t="s">
        <v>1</v>
      </c>
      <c r="F158" s="40" t="s">
        <v>45</v>
      </c>
      <c r="G158" s="19"/>
      <c r="H158" s="22"/>
      <c r="I158" s="22"/>
      <c r="J158" s="22"/>
      <c r="K158" s="22"/>
      <c r="L158" s="22"/>
      <c r="M158" s="22"/>
      <c r="N158" s="22"/>
      <c r="O158" s="22"/>
      <c r="P158" s="22"/>
      <c r="Q158" s="22"/>
      <c r="R158" s="22"/>
      <c r="S158" s="22"/>
      <c r="T158" s="22"/>
      <c r="U158" s="22"/>
      <c r="V158" s="57"/>
      <c r="W158" s="57"/>
      <c r="X158" s="22"/>
      <c r="Y158" s="22"/>
      <c r="Z158" s="22"/>
      <c r="AA158" s="22"/>
      <c r="AB158" s="22"/>
      <c r="AC158" s="22"/>
      <c r="AD158" s="22"/>
      <c r="AE158" s="22"/>
      <c r="AF158" s="45"/>
      <c r="AG158" s="45"/>
      <c r="AH158" s="45"/>
      <c r="AI158" s="45"/>
      <c r="AJ158" s="45"/>
      <c r="AK158" s="45"/>
      <c r="AL158" s="45"/>
    </row>
    <row r="159" spans="1:38" ht="84" x14ac:dyDescent="0.25">
      <c r="A159" s="22"/>
      <c r="B159" s="49" t="s">
        <v>290</v>
      </c>
      <c r="C159" s="69" t="s">
        <v>16</v>
      </c>
      <c r="D159" s="4" t="s">
        <v>0</v>
      </c>
      <c r="E159" s="4" t="s">
        <v>1</v>
      </c>
      <c r="F159" s="40" t="s">
        <v>45</v>
      </c>
      <c r="G159" s="19"/>
      <c r="H159" s="22"/>
      <c r="I159" s="22"/>
      <c r="J159" s="22"/>
      <c r="K159" s="22"/>
      <c r="L159" s="22"/>
      <c r="M159" s="22"/>
      <c r="N159" s="22"/>
      <c r="O159" s="22"/>
      <c r="P159" s="22"/>
      <c r="Q159" s="22"/>
      <c r="R159" s="22"/>
      <c r="S159" s="22"/>
      <c r="T159" s="22"/>
      <c r="U159" s="22"/>
      <c r="V159" s="57"/>
      <c r="W159" s="57"/>
      <c r="X159" s="22"/>
      <c r="Y159" s="22"/>
      <c r="Z159" s="22"/>
      <c r="AA159" s="22"/>
      <c r="AB159" s="22"/>
      <c r="AC159" s="22"/>
      <c r="AD159" s="22"/>
      <c r="AE159" s="22"/>
      <c r="AF159" s="45"/>
      <c r="AG159" s="45"/>
      <c r="AH159" s="45"/>
      <c r="AI159" s="45"/>
      <c r="AJ159" s="45"/>
      <c r="AK159" s="45"/>
      <c r="AL159" s="45"/>
    </row>
    <row r="160" spans="1:38" ht="84" x14ac:dyDescent="0.25">
      <c r="A160" s="49"/>
      <c r="B160" s="49" t="s">
        <v>290</v>
      </c>
      <c r="C160" s="69" t="s">
        <v>16</v>
      </c>
      <c r="D160" s="4" t="s">
        <v>0</v>
      </c>
      <c r="E160" s="4" t="s">
        <v>1</v>
      </c>
      <c r="F160" s="40" t="s">
        <v>45</v>
      </c>
      <c r="G160" s="19"/>
      <c r="H160" s="49"/>
      <c r="I160" s="49"/>
      <c r="J160" s="49"/>
      <c r="K160" s="49"/>
      <c r="L160" s="49"/>
      <c r="M160" s="49"/>
      <c r="N160" s="49"/>
      <c r="O160" s="49"/>
      <c r="P160" s="49"/>
      <c r="Q160" s="49"/>
      <c r="R160" s="49"/>
      <c r="S160" s="49"/>
      <c r="T160" s="49"/>
      <c r="U160" s="49"/>
      <c r="V160" s="69"/>
      <c r="W160" s="69"/>
      <c r="X160" s="49"/>
      <c r="Y160" s="49"/>
      <c r="Z160" s="49"/>
      <c r="AA160" s="49"/>
      <c r="AB160" s="49"/>
      <c r="AC160" s="49"/>
      <c r="AD160" s="49"/>
      <c r="AE160" s="49"/>
      <c r="AF160" s="45"/>
      <c r="AG160" s="45"/>
      <c r="AH160" s="45"/>
      <c r="AI160" s="45"/>
      <c r="AJ160" s="45"/>
      <c r="AK160" s="45"/>
      <c r="AL160" s="45"/>
    </row>
    <row r="161" spans="1:38" ht="84" x14ac:dyDescent="0.25">
      <c r="A161" s="49"/>
      <c r="B161" s="49" t="s">
        <v>290</v>
      </c>
      <c r="C161" s="69" t="s">
        <v>16</v>
      </c>
      <c r="D161" s="4" t="s">
        <v>0</v>
      </c>
      <c r="E161" s="4" t="s">
        <v>1</v>
      </c>
      <c r="F161" s="40" t="s">
        <v>45</v>
      </c>
      <c r="G161" s="19"/>
      <c r="H161" s="49"/>
      <c r="I161" s="49"/>
      <c r="J161" s="49"/>
      <c r="K161" s="49"/>
      <c r="L161" s="49"/>
      <c r="M161" s="49"/>
      <c r="N161" s="49"/>
      <c r="O161" s="49"/>
      <c r="P161" s="49"/>
      <c r="Q161" s="49"/>
      <c r="R161" s="49"/>
      <c r="S161" s="49"/>
      <c r="T161" s="49"/>
      <c r="U161" s="49"/>
      <c r="V161" s="69"/>
      <c r="W161" s="69"/>
      <c r="X161" s="49"/>
      <c r="Y161" s="49"/>
      <c r="Z161" s="49"/>
      <c r="AA161" s="49"/>
      <c r="AB161" s="49"/>
      <c r="AC161" s="49"/>
      <c r="AD161" s="49"/>
      <c r="AE161" s="49"/>
      <c r="AF161" s="45"/>
      <c r="AG161" s="45"/>
      <c r="AH161" s="45"/>
      <c r="AI161" s="45"/>
      <c r="AJ161" s="45"/>
      <c r="AK161" s="45"/>
      <c r="AL161" s="45"/>
    </row>
    <row r="162" spans="1:38" ht="84" x14ac:dyDescent="0.25">
      <c r="A162" s="22"/>
      <c r="B162" s="49" t="s">
        <v>290</v>
      </c>
      <c r="C162" s="69" t="s">
        <v>16</v>
      </c>
      <c r="D162" s="4" t="s">
        <v>0</v>
      </c>
      <c r="E162" s="4" t="s">
        <v>2</v>
      </c>
      <c r="F162" s="40" t="s">
        <v>45</v>
      </c>
      <c r="G162" s="19"/>
      <c r="H162" s="22"/>
      <c r="I162" s="22"/>
      <c r="J162" s="22"/>
      <c r="K162" s="22"/>
      <c r="L162" s="22"/>
      <c r="M162" s="22"/>
      <c r="N162" s="22"/>
      <c r="O162" s="22"/>
      <c r="P162" s="22"/>
      <c r="Q162" s="22"/>
      <c r="R162" s="22"/>
      <c r="S162" s="22"/>
      <c r="T162" s="22"/>
      <c r="U162" s="22"/>
      <c r="V162" s="57"/>
      <c r="W162" s="57"/>
      <c r="X162" s="22"/>
      <c r="Y162" s="22"/>
      <c r="Z162" s="22"/>
      <c r="AA162" s="22"/>
      <c r="AB162" s="22"/>
      <c r="AC162" s="22"/>
      <c r="AD162" s="22"/>
      <c r="AE162" s="22"/>
      <c r="AF162" s="45"/>
      <c r="AG162" s="45"/>
      <c r="AH162" s="45"/>
      <c r="AI162" s="45"/>
      <c r="AJ162" s="45"/>
      <c r="AK162" s="45"/>
      <c r="AL162" s="45"/>
    </row>
    <row r="163" spans="1:38" ht="84" x14ac:dyDescent="0.25">
      <c r="A163" s="22"/>
      <c r="B163" s="49" t="s">
        <v>290</v>
      </c>
      <c r="C163" s="69" t="s">
        <v>16</v>
      </c>
      <c r="D163" s="4" t="s">
        <v>0</v>
      </c>
      <c r="E163" s="4" t="s">
        <v>3</v>
      </c>
      <c r="F163" s="40" t="s">
        <v>45</v>
      </c>
      <c r="G163" s="19"/>
      <c r="H163" s="22"/>
      <c r="I163" s="22"/>
      <c r="J163" s="22"/>
      <c r="K163" s="22"/>
      <c r="L163" s="22"/>
      <c r="M163" s="22"/>
      <c r="N163" s="22"/>
      <c r="O163" s="22"/>
      <c r="P163" s="22"/>
      <c r="Q163" s="22"/>
      <c r="R163" s="22"/>
      <c r="S163" s="22"/>
      <c r="T163" s="22"/>
      <c r="U163" s="22"/>
      <c r="V163" s="57"/>
      <c r="W163" s="57"/>
      <c r="X163" s="22"/>
      <c r="Y163" s="22"/>
      <c r="Z163" s="22"/>
      <c r="AA163" s="22"/>
      <c r="AB163" s="22"/>
      <c r="AC163" s="22"/>
      <c r="AD163" s="22"/>
      <c r="AE163" s="22"/>
      <c r="AF163" s="45"/>
      <c r="AG163" s="45"/>
      <c r="AH163" s="45"/>
      <c r="AI163" s="45"/>
      <c r="AJ163" s="45"/>
      <c r="AK163" s="45"/>
      <c r="AL163" s="45"/>
    </row>
    <row r="164" spans="1:38" ht="84" x14ac:dyDescent="0.25">
      <c r="A164" s="22"/>
      <c r="B164" s="49" t="s">
        <v>290</v>
      </c>
      <c r="C164" s="69" t="s">
        <v>16</v>
      </c>
      <c r="D164" s="4" t="s">
        <v>0</v>
      </c>
      <c r="E164" s="4" t="s">
        <v>3</v>
      </c>
      <c r="F164" s="40" t="s">
        <v>45</v>
      </c>
      <c r="G164" s="19"/>
      <c r="H164" s="22"/>
      <c r="I164" s="22"/>
      <c r="J164" s="22"/>
      <c r="K164" s="22"/>
      <c r="L164" s="22"/>
      <c r="M164" s="22"/>
      <c r="N164" s="22"/>
      <c r="O164" s="22"/>
      <c r="P164" s="22"/>
      <c r="Q164" s="22"/>
      <c r="R164" s="22"/>
      <c r="S164" s="22"/>
      <c r="T164" s="22"/>
      <c r="U164" s="22"/>
      <c r="V164" s="57"/>
      <c r="W164" s="57"/>
      <c r="X164" s="22"/>
      <c r="Y164" s="22"/>
      <c r="Z164" s="22"/>
      <c r="AA164" s="22"/>
      <c r="AB164" s="22"/>
      <c r="AC164" s="22"/>
      <c r="AD164" s="22"/>
      <c r="AE164" s="22"/>
      <c r="AF164" s="45"/>
      <c r="AG164" s="45"/>
      <c r="AH164" s="45"/>
      <c r="AI164" s="45"/>
      <c r="AJ164" s="45"/>
      <c r="AK164" s="45"/>
      <c r="AL164" s="45"/>
    </row>
    <row r="165" spans="1:38" ht="84" x14ac:dyDescent="0.25">
      <c r="A165" s="22"/>
      <c r="B165" s="49" t="s">
        <v>290</v>
      </c>
      <c r="C165" s="69" t="s">
        <v>16</v>
      </c>
      <c r="D165" s="4" t="s">
        <v>0</v>
      </c>
      <c r="E165" s="4" t="s">
        <v>3</v>
      </c>
      <c r="F165" s="40" t="s">
        <v>45</v>
      </c>
      <c r="G165" s="19"/>
      <c r="H165" s="22"/>
      <c r="I165" s="22"/>
      <c r="J165" s="22"/>
      <c r="K165" s="22"/>
      <c r="L165" s="22"/>
      <c r="M165" s="22"/>
      <c r="N165" s="22"/>
      <c r="O165" s="22"/>
      <c r="P165" s="22"/>
      <c r="Q165" s="22"/>
      <c r="R165" s="22"/>
      <c r="S165" s="22"/>
      <c r="T165" s="22"/>
      <c r="U165" s="22"/>
      <c r="V165" s="57"/>
      <c r="W165" s="57"/>
      <c r="X165" s="22"/>
      <c r="Y165" s="22"/>
      <c r="Z165" s="22"/>
      <c r="AA165" s="22"/>
      <c r="AB165" s="22"/>
      <c r="AC165" s="22"/>
      <c r="AD165" s="22"/>
      <c r="AE165" s="22"/>
      <c r="AF165" s="45"/>
      <c r="AG165" s="45"/>
      <c r="AH165" s="45"/>
      <c r="AI165" s="45"/>
      <c r="AJ165" s="45"/>
      <c r="AK165" s="45"/>
      <c r="AL165" s="45"/>
    </row>
    <row r="166" spans="1:38" ht="192" x14ac:dyDescent="0.25">
      <c r="A166" s="49" t="s">
        <v>285</v>
      </c>
      <c r="B166" s="67" t="s">
        <v>289</v>
      </c>
      <c r="C166" s="69" t="s">
        <v>17</v>
      </c>
      <c r="D166" s="4" t="s">
        <v>0</v>
      </c>
      <c r="E166" s="4" t="s">
        <v>1</v>
      </c>
      <c r="F166" s="40" t="s">
        <v>45</v>
      </c>
      <c r="G166" s="19"/>
      <c r="H166" s="70" t="s">
        <v>89</v>
      </c>
      <c r="I166" s="70" t="s">
        <v>90</v>
      </c>
      <c r="J166" s="74">
        <v>0.34200000000000003</v>
      </c>
      <c r="K166" s="75">
        <v>0.85</v>
      </c>
      <c r="L166" s="71">
        <v>0.95</v>
      </c>
      <c r="M166" s="70" t="s">
        <v>97</v>
      </c>
      <c r="N166" s="49" t="s">
        <v>196</v>
      </c>
      <c r="O166" s="49">
        <v>100</v>
      </c>
      <c r="P166" s="49">
        <v>12</v>
      </c>
      <c r="Q166" s="49"/>
      <c r="R166" s="49"/>
      <c r="S166" s="49" t="s">
        <v>271</v>
      </c>
      <c r="T166" s="49"/>
      <c r="U166" s="49"/>
      <c r="V166" s="49" t="s">
        <v>236</v>
      </c>
      <c r="W166" s="72" t="e">
        <f>#REF!</f>
        <v>#REF!</v>
      </c>
      <c r="X166" s="49" t="s">
        <v>233</v>
      </c>
      <c r="Y166" s="49" t="s">
        <v>215</v>
      </c>
      <c r="Z166" s="49">
        <v>0</v>
      </c>
      <c r="AA166" s="49"/>
      <c r="AB166" s="49"/>
      <c r="AC166" s="49" t="s">
        <v>213</v>
      </c>
      <c r="AD166" s="49"/>
      <c r="AE166" s="49"/>
      <c r="AF166" s="45"/>
      <c r="AG166" s="45"/>
      <c r="AH166" s="45"/>
      <c r="AI166" s="45"/>
      <c r="AJ166" s="45"/>
      <c r="AK166" s="45"/>
      <c r="AL166" s="45"/>
    </row>
    <row r="167" spans="1:38" ht="114.75" x14ac:dyDescent="0.25">
      <c r="A167" s="49" t="s">
        <v>286</v>
      </c>
      <c r="B167" s="67" t="s">
        <v>289</v>
      </c>
      <c r="C167" s="69" t="s">
        <v>17</v>
      </c>
      <c r="D167" s="4" t="s">
        <v>0</v>
      </c>
      <c r="E167" s="4" t="s">
        <v>1</v>
      </c>
      <c r="F167" s="40" t="s">
        <v>45</v>
      </c>
      <c r="G167" s="19"/>
      <c r="H167" s="70" t="s">
        <v>89</v>
      </c>
      <c r="I167" s="70" t="s">
        <v>202</v>
      </c>
      <c r="J167" s="74">
        <v>0.85899999999999999</v>
      </c>
      <c r="K167" s="75">
        <v>0.88700000000000001</v>
      </c>
      <c r="L167" s="71">
        <v>1</v>
      </c>
      <c r="M167" s="70" t="s">
        <v>97</v>
      </c>
      <c r="N167" s="49"/>
      <c r="O167" s="49"/>
      <c r="P167" s="49"/>
      <c r="Q167" s="49"/>
      <c r="R167" s="49"/>
      <c r="S167" s="49" t="s">
        <v>271</v>
      </c>
      <c r="T167" s="49"/>
      <c r="U167" s="49"/>
      <c r="V167" s="49" t="s">
        <v>236</v>
      </c>
      <c r="W167" s="49"/>
      <c r="X167" s="49" t="s">
        <v>211</v>
      </c>
      <c r="Y167" s="49" t="s">
        <v>201</v>
      </c>
      <c r="Z167" s="49"/>
      <c r="AA167" s="49"/>
      <c r="AB167" s="49"/>
      <c r="AC167" s="49" t="s">
        <v>213</v>
      </c>
      <c r="AD167" s="110"/>
      <c r="AE167" s="49"/>
      <c r="AF167" s="45"/>
      <c r="AG167" s="45"/>
      <c r="AH167" s="45"/>
      <c r="AI167" s="45"/>
      <c r="AJ167" s="45"/>
      <c r="AK167" s="45"/>
      <c r="AL167" s="45"/>
    </row>
    <row r="168" spans="1:38" ht="120" x14ac:dyDescent="0.25">
      <c r="A168" s="49"/>
      <c r="B168" s="67" t="s">
        <v>289</v>
      </c>
      <c r="C168" s="69" t="s">
        <v>17</v>
      </c>
      <c r="D168" s="4" t="s">
        <v>0</v>
      </c>
      <c r="E168" s="4" t="s">
        <v>1</v>
      </c>
      <c r="F168" s="40" t="s">
        <v>45</v>
      </c>
      <c r="G168" s="19"/>
      <c r="H168" s="70" t="s">
        <v>89</v>
      </c>
      <c r="I168" s="70" t="s">
        <v>91</v>
      </c>
      <c r="J168" s="74" t="s">
        <v>92</v>
      </c>
      <c r="K168" s="75">
        <v>0.37</v>
      </c>
      <c r="L168" s="71">
        <v>0.5</v>
      </c>
      <c r="M168" s="70" t="s">
        <v>97</v>
      </c>
      <c r="N168" s="49"/>
      <c r="O168" s="49"/>
      <c r="P168" s="49"/>
      <c r="Q168" s="49"/>
      <c r="R168" s="49"/>
      <c r="S168" s="49" t="s">
        <v>271</v>
      </c>
      <c r="T168" s="49"/>
      <c r="U168" s="49"/>
      <c r="V168" s="49" t="s">
        <v>238</v>
      </c>
      <c r="W168" s="72" t="e">
        <f>#REF!</f>
        <v>#REF!</v>
      </c>
      <c r="X168" s="49" t="s">
        <v>237</v>
      </c>
      <c r="Y168" s="49" t="s">
        <v>215</v>
      </c>
      <c r="Z168" s="49"/>
      <c r="AA168" s="49"/>
      <c r="AB168" s="49"/>
      <c r="AC168" s="49" t="s">
        <v>213</v>
      </c>
      <c r="AD168" s="49"/>
      <c r="AE168" s="49"/>
      <c r="AF168" s="45"/>
      <c r="AG168" s="45"/>
      <c r="AH168" s="45"/>
      <c r="AI168" s="45"/>
      <c r="AJ168" s="45"/>
      <c r="AK168" s="45"/>
      <c r="AL168" s="45"/>
    </row>
    <row r="169" spans="1:38" ht="96" x14ac:dyDescent="0.25">
      <c r="A169" s="49"/>
      <c r="B169" s="67" t="s">
        <v>289</v>
      </c>
      <c r="C169" s="69" t="s">
        <v>17</v>
      </c>
      <c r="D169" s="4" t="s">
        <v>0</v>
      </c>
      <c r="E169" s="4" t="s">
        <v>1</v>
      </c>
      <c r="F169" s="40" t="s">
        <v>45</v>
      </c>
      <c r="G169" s="19"/>
      <c r="H169" s="49"/>
      <c r="I169" s="49"/>
      <c r="J169" s="49"/>
      <c r="K169" s="49"/>
      <c r="L169" s="49"/>
      <c r="M169" s="49"/>
      <c r="N169" s="49"/>
      <c r="O169" s="49"/>
      <c r="P169" s="49"/>
      <c r="Q169" s="49"/>
      <c r="R169" s="49"/>
      <c r="S169" s="49" t="s">
        <v>271</v>
      </c>
      <c r="T169" s="49"/>
      <c r="U169" s="49"/>
      <c r="V169" s="49"/>
      <c r="W169" s="49"/>
      <c r="X169" s="49" t="s">
        <v>203</v>
      </c>
      <c r="Y169" s="49" t="s">
        <v>201</v>
      </c>
      <c r="Z169" s="49"/>
      <c r="AA169" s="49"/>
      <c r="AB169" s="49"/>
      <c r="AC169" s="49" t="s">
        <v>213</v>
      </c>
      <c r="AD169" s="49"/>
      <c r="AE169" s="49"/>
      <c r="AF169" s="45"/>
      <c r="AG169" s="45"/>
      <c r="AH169" s="45"/>
      <c r="AI169" s="45"/>
      <c r="AJ169" s="45"/>
      <c r="AK169" s="45"/>
      <c r="AL169" s="45"/>
    </row>
    <row r="170" spans="1:38" ht="108" x14ac:dyDescent="0.25">
      <c r="A170" s="49"/>
      <c r="B170" s="67" t="s">
        <v>289</v>
      </c>
      <c r="C170" s="69" t="s">
        <v>17</v>
      </c>
      <c r="D170" s="4" t="s">
        <v>0</v>
      </c>
      <c r="E170" s="4" t="s">
        <v>1</v>
      </c>
      <c r="F170" s="40" t="s">
        <v>45</v>
      </c>
      <c r="G170" s="19"/>
      <c r="H170" s="49"/>
      <c r="I170" s="49"/>
      <c r="J170" s="49"/>
      <c r="K170" s="49"/>
      <c r="L170" s="49"/>
      <c r="M170" s="49"/>
      <c r="N170" s="49"/>
      <c r="O170" s="49"/>
      <c r="P170" s="49"/>
      <c r="Q170" s="49"/>
      <c r="R170" s="49"/>
      <c r="S170" s="49" t="s">
        <v>271</v>
      </c>
      <c r="T170" s="49"/>
      <c r="U170" s="49"/>
      <c r="V170" s="49"/>
      <c r="W170" s="49"/>
      <c r="X170" s="49" t="s">
        <v>204</v>
      </c>
      <c r="Y170" s="49" t="s">
        <v>201</v>
      </c>
      <c r="Z170" s="49"/>
      <c r="AA170" s="49"/>
      <c r="AB170" s="49"/>
      <c r="AC170" s="49" t="s">
        <v>213</v>
      </c>
      <c r="AD170" s="49"/>
      <c r="AE170" s="49"/>
      <c r="AF170" s="45"/>
      <c r="AG170" s="45"/>
      <c r="AH170" s="45"/>
      <c r="AI170" s="45"/>
      <c r="AJ170" s="45"/>
      <c r="AK170" s="45"/>
      <c r="AL170" s="45"/>
    </row>
    <row r="171" spans="1:38" ht="108" x14ac:dyDescent="0.25">
      <c r="A171" s="49"/>
      <c r="B171" s="67" t="s">
        <v>289</v>
      </c>
      <c r="C171" s="69" t="s">
        <v>17</v>
      </c>
      <c r="D171" s="4" t="s">
        <v>0</v>
      </c>
      <c r="E171" s="4" t="s">
        <v>1</v>
      </c>
      <c r="F171" s="63" t="s">
        <v>45</v>
      </c>
      <c r="G171" s="19"/>
      <c r="H171" s="22"/>
      <c r="I171" s="22"/>
      <c r="J171" s="22"/>
      <c r="K171" s="22"/>
      <c r="L171" s="22"/>
      <c r="M171" s="22"/>
      <c r="N171" s="22"/>
      <c r="O171" s="22"/>
      <c r="P171" s="22"/>
      <c r="Q171" s="22"/>
      <c r="R171" s="22"/>
      <c r="S171" s="49" t="s">
        <v>271</v>
      </c>
      <c r="T171" s="22"/>
      <c r="U171" s="22"/>
      <c r="V171" s="49" t="s">
        <v>243</v>
      </c>
      <c r="W171" s="72" t="e">
        <f>#REF!</f>
        <v>#REF!</v>
      </c>
      <c r="X171" s="49" t="s">
        <v>242</v>
      </c>
      <c r="Y171" s="49" t="s">
        <v>215</v>
      </c>
      <c r="Z171" s="49"/>
      <c r="AA171" s="49"/>
      <c r="AB171" s="22"/>
      <c r="AC171" s="22" t="s">
        <v>272</v>
      </c>
      <c r="AD171" s="22"/>
      <c r="AE171" s="22"/>
      <c r="AF171" s="45"/>
      <c r="AG171" s="45"/>
      <c r="AH171" s="45"/>
      <c r="AI171" s="45"/>
      <c r="AJ171" s="45"/>
      <c r="AK171" s="45"/>
      <c r="AL171" s="45"/>
    </row>
    <row r="172" spans="1:38" ht="96" x14ac:dyDescent="0.25">
      <c r="A172" s="49"/>
      <c r="B172" s="67" t="s">
        <v>289</v>
      </c>
      <c r="C172" s="69" t="s">
        <v>17</v>
      </c>
      <c r="D172" s="4" t="s">
        <v>0</v>
      </c>
      <c r="E172" s="4" t="s">
        <v>1</v>
      </c>
      <c r="F172" s="63" t="s">
        <v>45</v>
      </c>
      <c r="G172" s="19"/>
      <c r="H172" s="22"/>
      <c r="I172" s="22"/>
      <c r="J172" s="22"/>
      <c r="K172" s="22"/>
      <c r="L172" s="22"/>
      <c r="M172" s="22"/>
      <c r="N172" s="22"/>
      <c r="O172" s="22"/>
      <c r="P172" s="22"/>
      <c r="Q172" s="22"/>
      <c r="R172" s="22"/>
      <c r="S172" s="49" t="s">
        <v>271</v>
      </c>
      <c r="T172" s="22"/>
      <c r="U172" s="22"/>
      <c r="V172" s="49"/>
      <c r="W172" s="49"/>
      <c r="X172" s="49" t="s">
        <v>209</v>
      </c>
      <c r="Y172" s="49" t="s">
        <v>201</v>
      </c>
      <c r="Z172" s="49"/>
      <c r="AA172" s="49"/>
      <c r="AB172" s="22"/>
      <c r="AC172" s="22"/>
      <c r="AD172" s="22"/>
      <c r="AE172" s="22"/>
      <c r="AF172" s="45"/>
      <c r="AG172" s="45"/>
      <c r="AH172" s="45"/>
      <c r="AI172" s="45"/>
      <c r="AJ172" s="45"/>
      <c r="AK172" s="45"/>
      <c r="AL172" s="45"/>
    </row>
    <row r="173" spans="1:38" ht="156" x14ac:dyDescent="0.25">
      <c r="A173" s="49"/>
      <c r="B173" s="67" t="s">
        <v>289</v>
      </c>
      <c r="C173" s="69" t="s">
        <v>17</v>
      </c>
      <c r="D173" s="4" t="s">
        <v>0</v>
      </c>
      <c r="E173" s="4" t="s">
        <v>1</v>
      </c>
      <c r="F173" s="63" t="s">
        <v>45</v>
      </c>
      <c r="G173" s="19"/>
      <c r="H173" s="22"/>
      <c r="I173" s="22"/>
      <c r="J173" s="22"/>
      <c r="K173" s="22"/>
      <c r="L173" s="22"/>
      <c r="M173" s="22"/>
      <c r="N173" s="22"/>
      <c r="O173" s="22"/>
      <c r="P173" s="22"/>
      <c r="Q173" s="22"/>
      <c r="R173" s="22"/>
      <c r="S173" s="49" t="s">
        <v>271</v>
      </c>
      <c r="T173" s="22"/>
      <c r="U173" s="22"/>
      <c r="V173" s="49" t="s">
        <v>245</v>
      </c>
      <c r="W173" s="72" t="e">
        <f>#REF!</f>
        <v>#REF!</v>
      </c>
      <c r="X173" s="49" t="s">
        <v>244</v>
      </c>
      <c r="Y173" s="49" t="s">
        <v>215</v>
      </c>
      <c r="Z173" s="49"/>
      <c r="AA173" s="49"/>
      <c r="AB173" s="22"/>
      <c r="AC173" s="49" t="s">
        <v>213</v>
      </c>
      <c r="AD173" s="22"/>
      <c r="AE173" s="22"/>
      <c r="AF173" s="45"/>
      <c r="AG173" s="45"/>
      <c r="AH173" s="45"/>
      <c r="AI173" s="45"/>
      <c r="AJ173" s="45"/>
      <c r="AK173" s="45"/>
      <c r="AL173" s="45"/>
    </row>
    <row r="174" spans="1:38" ht="156" x14ac:dyDescent="0.25">
      <c r="A174" s="49"/>
      <c r="B174" s="67" t="s">
        <v>289</v>
      </c>
      <c r="C174" s="69" t="s">
        <v>17</v>
      </c>
      <c r="D174" s="4" t="s">
        <v>0</v>
      </c>
      <c r="E174" s="4" t="s">
        <v>1</v>
      </c>
      <c r="F174" s="40" t="s">
        <v>45</v>
      </c>
      <c r="G174" s="19"/>
      <c r="H174" s="49"/>
      <c r="I174" s="49"/>
      <c r="J174" s="49"/>
      <c r="K174" s="49"/>
      <c r="L174" s="49"/>
      <c r="M174" s="49"/>
      <c r="N174" s="49"/>
      <c r="O174" s="49"/>
      <c r="P174" s="49"/>
      <c r="Q174" s="49"/>
      <c r="R174" s="49"/>
      <c r="S174" s="49" t="s">
        <v>271</v>
      </c>
      <c r="T174" s="49"/>
      <c r="U174" s="49"/>
      <c r="V174" s="49" t="s">
        <v>245</v>
      </c>
      <c r="W174" s="49"/>
      <c r="X174" s="49" t="s">
        <v>205</v>
      </c>
      <c r="Y174" s="49" t="s">
        <v>201</v>
      </c>
      <c r="Z174" s="87"/>
      <c r="AA174" s="88"/>
      <c r="AB174" s="49"/>
      <c r="AC174" s="49"/>
      <c r="AD174" s="49"/>
      <c r="AE174" s="49"/>
      <c r="AF174" s="45"/>
      <c r="AG174" s="45"/>
      <c r="AH174" s="45"/>
      <c r="AI174" s="45"/>
      <c r="AJ174" s="45"/>
      <c r="AK174" s="45"/>
      <c r="AL174" s="45"/>
    </row>
    <row r="175" spans="1:38" ht="96" x14ac:dyDescent="0.25">
      <c r="A175" s="49"/>
      <c r="B175" s="67" t="s">
        <v>289</v>
      </c>
      <c r="C175" s="69" t="s">
        <v>17</v>
      </c>
      <c r="D175" s="4" t="s">
        <v>0</v>
      </c>
      <c r="E175" s="4" t="s">
        <v>1</v>
      </c>
      <c r="F175" s="40" t="s">
        <v>45</v>
      </c>
      <c r="G175" s="19"/>
      <c r="H175" s="49"/>
      <c r="I175" s="49"/>
      <c r="J175" s="49"/>
      <c r="K175" s="49"/>
      <c r="L175" s="49"/>
      <c r="M175" s="49"/>
      <c r="N175" s="49"/>
      <c r="O175" s="49"/>
      <c r="P175" s="49"/>
      <c r="Q175" s="49"/>
      <c r="R175" s="49"/>
      <c r="S175" s="49" t="s">
        <v>271</v>
      </c>
      <c r="T175" s="49"/>
      <c r="U175" s="49"/>
      <c r="V175" s="49"/>
      <c r="W175" s="49"/>
      <c r="X175" s="49" t="s">
        <v>206</v>
      </c>
      <c r="Y175" s="49" t="s">
        <v>201</v>
      </c>
      <c r="Z175" s="49"/>
      <c r="AA175" s="49"/>
      <c r="AB175" s="49"/>
      <c r="AC175" s="49"/>
      <c r="AD175" s="49" t="s">
        <v>220</v>
      </c>
      <c r="AE175" s="49"/>
      <c r="AF175" s="45"/>
      <c r="AG175" s="45"/>
      <c r="AH175" s="45"/>
      <c r="AI175" s="45"/>
      <c r="AJ175" s="45"/>
      <c r="AK175" s="45"/>
      <c r="AL175" s="45"/>
    </row>
    <row r="176" spans="1:38" ht="96" x14ac:dyDescent="0.25">
      <c r="A176" s="49"/>
      <c r="B176" s="67" t="s">
        <v>289</v>
      </c>
      <c r="C176" s="69" t="s">
        <v>17</v>
      </c>
      <c r="D176" s="4" t="s">
        <v>0</v>
      </c>
      <c r="E176" s="4" t="s">
        <v>1</v>
      </c>
      <c r="F176" s="40" t="s">
        <v>45</v>
      </c>
      <c r="G176" s="19"/>
      <c r="H176" s="49"/>
      <c r="I176" s="49"/>
      <c r="J176" s="49"/>
      <c r="K176" s="49"/>
      <c r="L176" s="49"/>
      <c r="M176" s="49"/>
      <c r="N176" s="49"/>
      <c r="O176" s="49"/>
      <c r="P176" s="49"/>
      <c r="Q176" s="49"/>
      <c r="R176" s="49"/>
      <c r="S176" s="49" t="s">
        <v>271</v>
      </c>
      <c r="T176" s="49"/>
      <c r="U176" s="49"/>
      <c r="V176" s="49"/>
      <c r="W176" s="49"/>
      <c r="X176" s="49" t="s">
        <v>207</v>
      </c>
      <c r="Y176" s="49" t="s">
        <v>201</v>
      </c>
      <c r="Z176" s="49"/>
      <c r="AA176" s="49"/>
      <c r="AB176" s="49"/>
      <c r="AC176" s="49"/>
      <c r="AD176" s="49" t="s">
        <v>221</v>
      </c>
      <c r="AE176" s="49"/>
      <c r="AF176" s="45"/>
      <c r="AG176" s="45"/>
      <c r="AH176" s="45"/>
      <c r="AI176" s="45"/>
      <c r="AJ176" s="45"/>
      <c r="AK176" s="45"/>
      <c r="AL176" s="45"/>
    </row>
    <row r="177" spans="1:38" ht="252" x14ac:dyDescent="0.25">
      <c r="A177" s="49"/>
      <c r="B177" s="67" t="s">
        <v>289</v>
      </c>
      <c r="C177" s="69" t="s">
        <v>17</v>
      </c>
      <c r="D177" s="4" t="s">
        <v>0</v>
      </c>
      <c r="E177" s="4" t="s">
        <v>1</v>
      </c>
      <c r="F177" s="40" t="s">
        <v>45</v>
      </c>
      <c r="G177" s="19"/>
      <c r="H177" s="49"/>
      <c r="I177" s="49"/>
      <c r="J177" s="49"/>
      <c r="K177" s="49"/>
      <c r="L177" s="49"/>
      <c r="M177" s="49"/>
      <c r="N177" s="49"/>
      <c r="O177" s="49"/>
      <c r="P177" s="49"/>
      <c r="Q177" s="49"/>
      <c r="R177" s="49"/>
      <c r="S177" s="49" t="s">
        <v>271</v>
      </c>
      <c r="T177" s="49"/>
      <c r="U177" s="49"/>
      <c r="V177" s="49" t="s">
        <v>250</v>
      </c>
      <c r="W177" s="72" t="e">
        <f>#REF!</f>
        <v>#REF!</v>
      </c>
      <c r="X177" s="49" t="s">
        <v>246</v>
      </c>
      <c r="Y177" s="49" t="s">
        <v>215</v>
      </c>
      <c r="Z177" s="49"/>
      <c r="AA177" s="49"/>
      <c r="AB177" s="49"/>
      <c r="AC177" s="49" t="s">
        <v>213</v>
      </c>
      <c r="AD177" s="49" t="s">
        <v>224</v>
      </c>
      <c r="AE177" s="49"/>
      <c r="AF177" s="45"/>
      <c r="AG177" s="45"/>
      <c r="AH177" s="45"/>
      <c r="AI177" s="45"/>
      <c r="AJ177" s="45"/>
      <c r="AK177" s="45"/>
      <c r="AL177" s="45"/>
    </row>
    <row r="178" spans="1:38" ht="96" x14ac:dyDescent="0.25">
      <c r="A178" s="49"/>
      <c r="B178" s="67" t="s">
        <v>289</v>
      </c>
      <c r="C178" s="69" t="s">
        <v>17</v>
      </c>
      <c r="D178" s="4" t="s">
        <v>0</v>
      </c>
      <c r="E178" s="4" t="s">
        <v>1</v>
      </c>
      <c r="F178" s="40" t="s">
        <v>45</v>
      </c>
      <c r="G178" s="19"/>
      <c r="H178" s="49"/>
      <c r="I178" s="49"/>
      <c r="J178" s="49"/>
      <c r="K178" s="49"/>
      <c r="L178" s="49"/>
      <c r="M178" s="49"/>
      <c r="N178" s="49"/>
      <c r="O178" s="49"/>
      <c r="P178" s="49"/>
      <c r="Q178" s="49"/>
      <c r="R178" s="49"/>
      <c r="S178" s="49" t="s">
        <v>271</v>
      </c>
      <c r="T178" s="49"/>
      <c r="U178" s="49"/>
      <c r="V178" s="49"/>
      <c r="W178" s="49"/>
      <c r="X178" s="49" t="s">
        <v>208</v>
      </c>
      <c r="Y178" s="49" t="s">
        <v>201</v>
      </c>
      <c r="Z178" s="49"/>
      <c r="AA178" s="49"/>
      <c r="AB178" s="49"/>
      <c r="AC178" s="49"/>
      <c r="AD178" s="49" t="s">
        <v>226</v>
      </c>
      <c r="AE178" s="49"/>
      <c r="AF178" s="45"/>
      <c r="AG178" s="45"/>
      <c r="AH178" s="45"/>
      <c r="AI178" s="45"/>
      <c r="AJ178" s="45"/>
      <c r="AK178" s="45"/>
      <c r="AL178" s="45"/>
    </row>
    <row r="179" spans="1:38" ht="252" x14ac:dyDescent="0.25">
      <c r="A179" s="49"/>
      <c r="B179" s="67" t="s">
        <v>289</v>
      </c>
      <c r="C179" s="69" t="s">
        <v>17</v>
      </c>
      <c r="D179" s="4" t="s">
        <v>0</v>
      </c>
      <c r="E179" s="4" t="s">
        <v>1</v>
      </c>
      <c r="F179" s="40" t="s">
        <v>45</v>
      </c>
      <c r="G179" s="19"/>
      <c r="H179" s="49"/>
      <c r="I179" s="49"/>
      <c r="J179" s="49"/>
      <c r="K179" s="49"/>
      <c r="L179" s="49"/>
      <c r="M179" s="49"/>
      <c r="N179" s="49"/>
      <c r="O179" s="49"/>
      <c r="P179" s="49"/>
      <c r="Q179" s="49"/>
      <c r="R179" s="49"/>
      <c r="S179" s="49" t="s">
        <v>271</v>
      </c>
      <c r="T179" s="49"/>
      <c r="U179" s="49"/>
      <c r="V179" s="49" t="s">
        <v>251</v>
      </c>
      <c r="W179" s="72" t="e">
        <f>#REF!</f>
        <v>#REF!</v>
      </c>
      <c r="X179" s="49" t="s">
        <v>246</v>
      </c>
      <c r="Y179" s="49" t="s">
        <v>215</v>
      </c>
      <c r="Z179" s="49"/>
      <c r="AA179" s="49"/>
      <c r="AB179" s="49"/>
      <c r="AC179" s="49" t="s">
        <v>213</v>
      </c>
      <c r="AD179" s="49" t="s">
        <v>228</v>
      </c>
      <c r="AE179" s="49"/>
      <c r="AF179" s="45"/>
      <c r="AG179" s="45"/>
      <c r="AH179" s="45"/>
      <c r="AI179" s="45"/>
      <c r="AJ179" s="45"/>
      <c r="AK179" s="45"/>
      <c r="AL179" s="45"/>
    </row>
    <row r="180" spans="1:38" ht="96" x14ac:dyDescent="0.25">
      <c r="A180" s="49"/>
      <c r="B180" s="67" t="s">
        <v>289</v>
      </c>
      <c r="C180" s="69" t="s">
        <v>17</v>
      </c>
      <c r="D180" s="4" t="s">
        <v>0</v>
      </c>
      <c r="E180" s="4" t="s">
        <v>1</v>
      </c>
      <c r="F180" s="40" t="s">
        <v>45</v>
      </c>
      <c r="G180" s="19"/>
      <c r="H180" s="49"/>
      <c r="I180" s="49"/>
      <c r="J180" s="49"/>
      <c r="K180" s="49"/>
      <c r="L180" s="49"/>
      <c r="M180" s="49"/>
      <c r="N180" s="49"/>
      <c r="O180" s="49"/>
      <c r="P180" s="49"/>
      <c r="Q180" s="49"/>
      <c r="R180" s="49"/>
      <c r="S180" s="49" t="s">
        <v>271</v>
      </c>
      <c r="T180" s="49"/>
      <c r="U180" s="49"/>
      <c r="V180" s="49" t="s">
        <v>251</v>
      </c>
      <c r="W180" s="49"/>
      <c r="X180" s="49" t="s">
        <v>210</v>
      </c>
      <c r="Y180" s="49" t="s">
        <v>201</v>
      </c>
      <c r="Z180" s="49"/>
      <c r="AA180" s="49"/>
      <c r="AB180" s="49"/>
      <c r="AC180" s="49"/>
      <c r="AD180" s="49"/>
      <c r="AE180" s="49"/>
      <c r="AF180" s="45"/>
      <c r="AG180" s="45"/>
      <c r="AH180" s="45"/>
      <c r="AI180" s="45"/>
      <c r="AJ180" s="45"/>
      <c r="AK180" s="45"/>
      <c r="AL180" s="45"/>
    </row>
    <row r="181" spans="1:38" ht="108" x14ac:dyDescent="0.25">
      <c r="A181" s="49"/>
      <c r="B181" s="67" t="s">
        <v>289</v>
      </c>
      <c r="C181" s="69" t="s">
        <v>17</v>
      </c>
      <c r="D181" s="4" t="s">
        <v>0</v>
      </c>
      <c r="E181" s="4" t="s">
        <v>1</v>
      </c>
      <c r="F181" s="40" t="s">
        <v>45</v>
      </c>
      <c r="G181" s="19"/>
      <c r="H181" s="49"/>
      <c r="I181" s="49"/>
      <c r="J181" s="49"/>
      <c r="K181" s="49"/>
      <c r="L181" s="49"/>
      <c r="M181" s="49"/>
      <c r="N181" s="49"/>
      <c r="O181" s="49"/>
      <c r="P181" s="49"/>
      <c r="Q181" s="49"/>
      <c r="R181" s="49"/>
      <c r="S181" s="49" t="s">
        <v>271</v>
      </c>
      <c r="T181" s="49"/>
      <c r="U181" s="49"/>
      <c r="V181" s="49" t="s">
        <v>218</v>
      </c>
      <c r="W181" s="72" t="e">
        <f>#REF!</f>
        <v>#REF!</v>
      </c>
      <c r="X181" s="49" t="s">
        <v>217</v>
      </c>
      <c r="Y181" s="49" t="s">
        <v>215</v>
      </c>
      <c r="Z181" s="49"/>
      <c r="AA181" s="49"/>
      <c r="AB181" s="49"/>
      <c r="AC181" s="49" t="s">
        <v>232</v>
      </c>
      <c r="AD181" s="49"/>
      <c r="AE181" s="49"/>
      <c r="AF181" s="45"/>
      <c r="AG181" s="45"/>
      <c r="AH181" s="45"/>
      <c r="AI181" s="45"/>
      <c r="AJ181" s="45"/>
      <c r="AK181" s="45"/>
      <c r="AL181" s="45"/>
    </row>
    <row r="182" spans="1:38" ht="108" x14ac:dyDescent="0.25">
      <c r="A182" s="49"/>
      <c r="B182" s="67" t="s">
        <v>289</v>
      </c>
      <c r="C182" s="69" t="s">
        <v>17</v>
      </c>
      <c r="D182" s="4" t="s">
        <v>0</v>
      </c>
      <c r="E182" s="4" t="s">
        <v>1</v>
      </c>
      <c r="F182" s="40" t="s">
        <v>45</v>
      </c>
      <c r="G182" s="19"/>
      <c r="H182" s="49"/>
      <c r="I182" s="49"/>
      <c r="J182" s="49"/>
      <c r="K182" s="49"/>
      <c r="L182" s="49"/>
      <c r="M182" s="49"/>
      <c r="N182" s="49"/>
      <c r="O182" s="49"/>
      <c r="P182" s="49"/>
      <c r="Q182" s="49"/>
      <c r="R182" s="49"/>
      <c r="S182" s="49" t="s">
        <v>271</v>
      </c>
      <c r="T182" s="49"/>
      <c r="U182" s="49"/>
      <c r="V182" s="49" t="s">
        <v>219</v>
      </c>
      <c r="W182" s="72" t="e">
        <f>#REF!</f>
        <v>#REF!</v>
      </c>
      <c r="X182" s="49" t="s">
        <v>217</v>
      </c>
      <c r="Y182" s="49" t="s">
        <v>215</v>
      </c>
      <c r="Z182" s="49"/>
      <c r="AA182" s="49"/>
      <c r="AB182" s="49"/>
      <c r="AC182" s="49" t="s">
        <v>232</v>
      </c>
      <c r="AD182" s="49"/>
      <c r="AE182" s="49"/>
      <c r="AF182" s="45"/>
      <c r="AG182" s="45"/>
      <c r="AH182" s="45"/>
      <c r="AI182" s="45"/>
      <c r="AJ182" s="45"/>
      <c r="AK182" s="45"/>
      <c r="AL182" s="45"/>
    </row>
    <row r="183" spans="1:38" ht="120" x14ac:dyDescent="0.25">
      <c r="A183" s="49"/>
      <c r="B183" s="67" t="s">
        <v>289</v>
      </c>
      <c r="C183" s="69" t="s">
        <v>17</v>
      </c>
      <c r="D183" s="4" t="s">
        <v>0</v>
      </c>
      <c r="E183" s="4" t="s">
        <v>1</v>
      </c>
      <c r="F183" s="40" t="s">
        <v>45</v>
      </c>
      <c r="G183" s="19"/>
      <c r="H183" s="49"/>
      <c r="I183" s="49"/>
      <c r="J183" s="49"/>
      <c r="K183" s="49"/>
      <c r="L183" s="49"/>
      <c r="M183" s="49"/>
      <c r="N183" s="49"/>
      <c r="O183" s="49"/>
      <c r="P183" s="49"/>
      <c r="Q183" s="49"/>
      <c r="R183" s="49"/>
      <c r="S183" s="49" t="s">
        <v>271</v>
      </c>
      <c r="T183" s="49"/>
      <c r="U183" s="49"/>
      <c r="V183" s="49" t="s">
        <v>223</v>
      </c>
      <c r="W183" s="72" t="e">
        <f>#REF!</f>
        <v>#REF!</v>
      </c>
      <c r="X183" s="49" t="s">
        <v>222</v>
      </c>
      <c r="Y183" s="49" t="s">
        <v>215</v>
      </c>
      <c r="Z183" s="49"/>
      <c r="AA183" s="49"/>
      <c r="AB183" s="49"/>
      <c r="AC183" s="49"/>
      <c r="AD183" s="49"/>
      <c r="AE183" s="49"/>
      <c r="AF183" s="45"/>
      <c r="AG183" s="45"/>
      <c r="AH183" s="45"/>
      <c r="AI183" s="45"/>
      <c r="AJ183" s="45"/>
      <c r="AK183" s="45"/>
      <c r="AL183" s="45"/>
    </row>
    <row r="184" spans="1:38" ht="120" x14ac:dyDescent="0.25">
      <c r="A184" s="49"/>
      <c r="B184" s="67" t="s">
        <v>289</v>
      </c>
      <c r="C184" s="69" t="s">
        <v>17</v>
      </c>
      <c r="D184" s="4" t="s">
        <v>0</v>
      </c>
      <c r="E184" s="4" t="s">
        <v>1</v>
      </c>
      <c r="F184" s="40" t="s">
        <v>45</v>
      </c>
      <c r="G184" s="19"/>
      <c r="H184" s="49"/>
      <c r="I184" s="49"/>
      <c r="J184" s="49"/>
      <c r="K184" s="49"/>
      <c r="L184" s="49"/>
      <c r="M184" s="49"/>
      <c r="N184" s="49"/>
      <c r="O184" s="49"/>
      <c r="P184" s="49"/>
      <c r="Q184" s="49"/>
      <c r="R184" s="49"/>
      <c r="S184" s="49" t="s">
        <v>271</v>
      </c>
      <c r="T184" s="49"/>
      <c r="U184" s="49"/>
      <c r="V184" s="49" t="s">
        <v>225</v>
      </c>
      <c r="W184" s="72" t="e">
        <f>#REF!</f>
        <v>#REF!</v>
      </c>
      <c r="X184" s="49" t="s">
        <v>222</v>
      </c>
      <c r="Y184" s="49" t="s">
        <v>215</v>
      </c>
      <c r="Z184" s="49"/>
      <c r="AA184" s="49"/>
      <c r="AB184" s="49"/>
      <c r="AC184" s="49"/>
      <c r="AD184" s="49"/>
      <c r="AE184" s="49"/>
      <c r="AF184" s="45"/>
      <c r="AG184" s="45"/>
      <c r="AH184" s="45"/>
      <c r="AI184" s="45"/>
      <c r="AJ184" s="45"/>
      <c r="AK184" s="45"/>
      <c r="AL184" s="45"/>
    </row>
    <row r="185" spans="1:38" ht="120" x14ac:dyDescent="0.25">
      <c r="A185" s="49"/>
      <c r="B185" s="67" t="s">
        <v>289</v>
      </c>
      <c r="C185" s="69" t="s">
        <v>17</v>
      </c>
      <c r="D185" s="4" t="s">
        <v>0</v>
      </c>
      <c r="E185" s="4" t="s">
        <v>1</v>
      </c>
      <c r="F185" s="40" t="s">
        <v>45</v>
      </c>
      <c r="G185" s="19"/>
      <c r="H185" s="49"/>
      <c r="I185" s="49"/>
      <c r="J185" s="49"/>
      <c r="K185" s="49"/>
      <c r="L185" s="49"/>
      <c r="M185" s="49"/>
      <c r="N185" s="49"/>
      <c r="O185" s="49"/>
      <c r="P185" s="49"/>
      <c r="Q185" s="49"/>
      <c r="R185" s="49"/>
      <c r="S185" s="49" t="s">
        <v>271</v>
      </c>
      <c r="T185" s="49"/>
      <c r="U185" s="49"/>
      <c r="V185" s="49" t="s">
        <v>227</v>
      </c>
      <c r="W185" s="72" t="e">
        <f>#REF!</f>
        <v>#REF!</v>
      </c>
      <c r="X185" s="49" t="s">
        <v>222</v>
      </c>
      <c r="Y185" s="49" t="s">
        <v>215</v>
      </c>
      <c r="Z185" s="49"/>
      <c r="AA185" s="49"/>
      <c r="AB185" s="49"/>
      <c r="AC185" s="49"/>
      <c r="AD185" s="49"/>
      <c r="AE185" s="49"/>
      <c r="AF185" s="45"/>
      <c r="AG185" s="45"/>
      <c r="AH185" s="45"/>
      <c r="AI185" s="45"/>
      <c r="AJ185" s="45"/>
      <c r="AK185" s="45"/>
      <c r="AL185" s="45"/>
    </row>
    <row r="186" spans="1:38" ht="192" x14ac:dyDescent="0.25">
      <c r="A186" s="49"/>
      <c r="B186" s="67" t="s">
        <v>289</v>
      </c>
      <c r="C186" s="69" t="s">
        <v>17</v>
      </c>
      <c r="D186" s="4" t="s">
        <v>0</v>
      </c>
      <c r="E186" s="4" t="s">
        <v>1</v>
      </c>
      <c r="F186" s="40" t="s">
        <v>45</v>
      </c>
      <c r="G186" s="19"/>
      <c r="H186" s="49"/>
      <c r="I186" s="49"/>
      <c r="J186" s="49"/>
      <c r="K186" s="49"/>
      <c r="L186" s="49"/>
      <c r="M186" s="49"/>
      <c r="N186" s="49"/>
      <c r="O186" s="49"/>
      <c r="P186" s="49"/>
      <c r="Q186" s="49"/>
      <c r="R186" s="49"/>
      <c r="S186" s="49" t="s">
        <v>271</v>
      </c>
      <c r="T186" s="49"/>
      <c r="U186" s="49"/>
      <c r="V186" s="49" t="s">
        <v>234</v>
      </c>
      <c r="W186" s="72" t="e">
        <f>#REF!</f>
        <v>#REF!</v>
      </c>
      <c r="X186" s="49" t="s">
        <v>233</v>
      </c>
      <c r="Y186" s="49" t="s">
        <v>215</v>
      </c>
      <c r="Z186" s="49"/>
      <c r="AA186" s="49"/>
      <c r="AB186" s="49"/>
      <c r="AC186" s="49"/>
      <c r="AD186" s="49"/>
      <c r="AE186" s="49"/>
      <c r="AF186" s="45"/>
      <c r="AG186" s="45"/>
      <c r="AH186" s="45"/>
      <c r="AI186" s="45"/>
      <c r="AJ186" s="45"/>
      <c r="AK186" s="45"/>
      <c r="AL186" s="45"/>
    </row>
    <row r="187" spans="1:38" ht="156" x14ac:dyDescent="0.25">
      <c r="A187" s="49"/>
      <c r="B187" s="67" t="s">
        <v>289</v>
      </c>
      <c r="C187" s="69" t="s">
        <v>17</v>
      </c>
      <c r="D187" s="4"/>
      <c r="E187" s="4"/>
      <c r="F187" s="40"/>
      <c r="G187" s="19"/>
      <c r="H187" s="49"/>
      <c r="I187" s="49"/>
      <c r="J187" s="49"/>
      <c r="K187" s="49"/>
      <c r="L187" s="49"/>
      <c r="M187" s="49"/>
      <c r="N187" s="49"/>
      <c r="O187" s="49"/>
      <c r="P187" s="49"/>
      <c r="Q187" s="49"/>
      <c r="R187" s="49"/>
      <c r="S187" s="49" t="s">
        <v>271</v>
      </c>
      <c r="T187" s="49"/>
      <c r="U187" s="49"/>
      <c r="V187" s="49" t="s">
        <v>216</v>
      </c>
      <c r="W187" s="72" t="e">
        <f>#REF!</f>
        <v>#REF!</v>
      </c>
      <c r="X187" s="49" t="s">
        <v>241</v>
      </c>
      <c r="Y187" s="49" t="s">
        <v>215</v>
      </c>
      <c r="Z187" s="49"/>
      <c r="AA187" s="49"/>
      <c r="AB187" s="49"/>
      <c r="AC187" s="49"/>
      <c r="AD187" s="49"/>
      <c r="AE187" s="49"/>
      <c r="AF187" s="45"/>
      <c r="AG187" s="45"/>
      <c r="AH187" s="45"/>
      <c r="AI187" s="45"/>
      <c r="AJ187" s="45"/>
      <c r="AK187" s="45"/>
      <c r="AL187" s="45"/>
    </row>
    <row r="188" spans="1:38" ht="156" x14ac:dyDescent="0.25">
      <c r="A188" s="49"/>
      <c r="B188" s="67" t="s">
        <v>289</v>
      </c>
      <c r="C188" s="69" t="s">
        <v>17</v>
      </c>
      <c r="D188" s="4"/>
      <c r="E188" s="4"/>
      <c r="F188" s="40"/>
      <c r="G188" s="19"/>
      <c r="H188" s="49"/>
      <c r="I188" s="49"/>
      <c r="J188" s="49"/>
      <c r="K188" s="49"/>
      <c r="L188" s="49"/>
      <c r="M188" s="49"/>
      <c r="N188" s="49"/>
      <c r="O188" s="49"/>
      <c r="P188" s="49"/>
      <c r="Q188" s="49"/>
      <c r="R188" s="49"/>
      <c r="S188" s="49" t="s">
        <v>271</v>
      </c>
      <c r="T188" s="49"/>
      <c r="U188" s="49"/>
      <c r="V188" s="49" t="s">
        <v>239</v>
      </c>
      <c r="W188" s="72" t="e">
        <f>#REF!</f>
        <v>#REF!</v>
      </c>
      <c r="X188" s="49" t="s">
        <v>241</v>
      </c>
      <c r="Y188" s="49" t="s">
        <v>215</v>
      </c>
      <c r="Z188" s="49"/>
      <c r="AA188" s="49"/>
      <c r="AB188" s="49"/>
      <c r="AC188" s="49"/>
      <c r="AD188" s="49"/>
      <c r="AE188" s="49"/>
      <c r="AF188" s="45"/>
      <c r="AG188" s="45"/>
      <c r="AH188" s="45"/>
      <c r="AI188" s="45"/>
      <c r="AJ188" s="45"/>
      <c r="AK188" s="45"/>
      <c r="AL188" s="45"/>
    </row>
    <row r="189" spans="1:38" ht="156" x14ac:dyDescent="0.25">
      <c r="A189" s="49"/>
      <c r="B189" s="67" t="s">
        <v>289</v>
      </c>
      <c r="C189" s="69" t="s">
        <v>17</v>
      </c>
      <c r="D189" s="4"/>
      <c r="E189" s="4"/>
      <c r="F189" s="40"/>
      <c r="G189" s="19"/>
      <c r="H189" s="49"/>
      <c r="I189" s="49"/>
      <c r="J189" s="49"/>
      <c r="K189" s="49"/>
      <c r="L189" s="49"/>
      <c r="M189" s="49"/>
      <c r="N189" s="49"/>
      <c r="O189" s="49"/>
      <c r="P189" s="49"/>
      <c r="Q189" s="49"/>
      <c r="R189" s="49"/>
      <c r="S189" s="49" t="s">
        <v>271</v>
      </c>
      <c r="T189" s="49"/>
      <c r="U189" s="49"/>
      <c r="V189" s="49" t="s">
        <v>240</v>
      </c>
      <c r="W189" s="72" t="e">
        <f>#REF!</f>
        <v>#REF!</v>
      </c>
      <c r="X189" s="49" t="s">
        <v>241</v>
      </c>
      <c r="Y189" s="49" t="s">
        <v>215</v>
      </c>
      <c r="Z189" s="49"/>
      <c r="AA189" s="49"/>
      <c r="AB189" s="49"/>
      <c r="AC189" s="49"/>
      <c r="AD189" s="49"/>
      <c r="AE189" s="49"/>
      <c r="AF189" s="45"/>
      <c r="AG189" s="45"/>
      <c r="AH189" s="45"/>
      <c r="AI189" s="45"/>
      <c r="AJ189" s="45"/>
      <c r="AK189" s="45"/>
      <c r="AL189" s="45"/>
    </row>
    <row r="190" spans="1:38" ht="192" x14ac:dyDescent="0.25">
      <c r="A190" s="49"/>
      <c r="B190" s="67" t="s">
        <v>289</v>
      </c>
      <c r="C190" s="69" t="s">
        <v>17</v>
      </c>
      <c r="D190" s="4" t="s">
        <v>0</v>
      </c>
      <c r="E190" s="4" t="s">
        <v>1</v>
      </c>
      <c r="F190" s="40" t="s">
        <v>45</v>
      </c>
      <c r="G190" s="19"/>
      <c r="H190" s="49"/>
      <c r="I190" s="49"/>
      <c r="J190" s="49"/>
      <c r="K190" s="49"/>
      <c r="L190" s="49"/>
      <c r="M190" s="49"/>
      <c r="N190" s="49"/>
      <c r="O190" s="49"/>
      <c r="P190" s="49"/>
      <c r="Q190" s="49"/>
      <c r="R190" s="49"/>
      <c r="S190" s="49" t="s">
        <v>271</v>
      </c>
      <c r="T190" s="49"/>
      <c r="U190" s="49"/>
      <c r="V190" s="49" t="s">
        <v>235</v>
      </c>
      <c r="W190" s="72" t="e">
        <f>#REF!</f>
        <v>#REF!</v>
      </c>
      <c r="X190" s="49" t="s">
        <v>233</v>
      </c>
      <c r="Y190" s="49" t="s">
        <v>215</v>
      </c>
      <c r="Z190" s="49"/>
      <c r="AA190" s="49"/>
      <c r="AB190" s="49"/>
      <c r="AC190" s="49"/>
      <c r="AD190" s="49"/>
      <c r="AE190" s="49"/>
      <c r="AF190" s="45"/>
      <c r="AG190" s="45"/>
      <c r="AH190" s="45"/>
      <c r="AI190" s="45"/>
      <c r="AJ190" s="45"/>
      <c r="AK190" s="45"/>
      <c r="AL190" s="45"/>
    </row>
    <row r="191" spans="1:38" ht="156" x14ac:dyDescent="0.25">
      <c r="A191" s="49"/>
      <c r="B191" s="67" t="s">
        <v>289</v>
      </c>
      <c r="C191" s="69" t="s">
        <v>17</v>
      </c>
      <c r="D191" s="4" t="s">
        <v>0</v>
      </c>
      <c r="E191" s="4" t="s">
        <v>1</v>
      </c>
      <c r="F191" s="40" t="s">
        <v>45</v>
      </c>
      <c r="G191" s="19"/>
      <c r="H191" s="49"/>
      <c r="I191" s="49"/>
      <c r="J191" s="49"/>
      <c r="K191" s="49"/>
      <c r="L191" s="49"/>
      <c r="M191" s="49"/>
      <c r="N191" s="49"/>
      <c r="O191" s="49"/>
      <c r="P191" s="49"/>
      <c r="Q191" s="49"/>
      <c r="R191" s="49"/>
      <c r="S191" s="49" t="s">
        <v>271</v>
      </c>
      <c r="T191" s="49"/>
      <c r="U191" s="49"/>
      <c r="V191" s="49" t="s">
        <v>216</v>
      </c>
      <c r="W191" s="72" t="e">
        <f>#REF!</f>
        <v>#REF!</v>
      </c>
      <c r="X191" s="49" t="s">
        <v>241</v>
      </c>
      <c r="Y191" s="49" t="s">
        <v>215</v>
      </c>
      <c r="Z191" s="49"/>
      <c r="AA191" s="49"/>
      <c r="AB191" s="49"/>
      <c r="AC191" s="49"/>
      <c r="AD191" s="49"/>
      <c r="AE191" s="49"/>
      <c r="AF191" s="45"/>
      <c r="AG191" s="45"/>
      <c r="AH191" s="45"/>
      <c r="AI191" s="45"/>
      <c r="AJ191" s="45"/>
      <c r="AK191" s="45"/>
      <c r="AL191" s="45"/>
    </row>
    <row r="192" spans="1:38" ht="156" x14ac:dyDescent="0.25">
      <c r="A192" s="49"/>
      <c r="B192" s="67" t="s">
        <v>289</v>
      </c>
      <c r="C192" s="69" t="s">
        <v>17</v>
      </c>
      <c r="D192" s="4" t="s">
        <v>0</v>
      </c>
      <c r="E192" s="4" t="s">
        <v>1</v>
      </c>
      <c r="F192" s="63" t="s">
        <v>45</v>
      </c>
      <c r="G192" s="19"/>
      <c r="H192" s="22"/>
      <c r="I192" s="22"/>
      <c r="J192" s="22"/>
      <c r="K192" s="22"/>
      <c r="L192" s="22"/>
      <c r="M192" s="22"/>
      <c r="N192" s="22"/>
      <c r="O192" s="22"/>
      <c r="P192" s="22"/>
      <c r="Q192" s="22"/>
      <c r="R192" s="22"/>
      <c r="S192" s="49" t="s">
        <v>271</v>
      </c>
      <c r="T192" s="22"/>
      <c r="U192" s="22"/>
      <c r="V192" s="49" t="s">
        <v>239</v>
      </c>
      <c r="W192" s="72" t="e">
        <f>#REF!</f>
        <v>#REF!</v>
      </c>
      <c r="X192" s="49" t="s">
        <v>241</v>
      </c>
      <c r="Y192" s="49" t="s">
        <v>215</v>
      </c>
      <c r="Z192" s="22"/>
      <c r="AA192" s="22"/>
      <c r="AB192" s="22"/>
      <c r="AC192" s="22"/>
      <c r="AD192" s="22"/>
      <c r="AE192" s="22"/>
      <c r="AF192" s="45"/>
      <c r="AG192" s="45"/>
      <c r="AH192" s="45"/>
      <c r="AI192" s="45"/>
      <c r="AJ192" s="45"/>
      <c r="AK192" s="45"/>
      <c r="AL192" s="45"/>
    </row>
    <row r="193" spans="1:38" ht="156" x14ac:dyDescent="0.25">
      <c r="A193" s="49"/>
      <c r="B193" s="67" t="s">
        <v>289</v>
      </c>
      <c r="C193" s="69" t="s">
        <v>17</v>
      </c>
      <c r="D193" s="4" t="s">
        <v>0</v>
      </c>
      <c r="E193" s="4" t="s">
        <v>1</v>
      </c>
      <c r="F193" s="63" t="s">
        <v>45</v>
      </c>
      <c r="G193" s="19"/>
      <c r="H193" s="22"/>
      <c r="I193" s="22"/>
      <c r="J193" s="22"/>
      <c r="K193" s="22"/>
      <c r="L193" s="22"/>
      <c r="M193" s="22"/>
      <c r="N193" s="22"/>
      <c r="O193" s="22"/>
      <c r="P193" s="22"/>
      <c r="Q193" s="22"/>
      <c r="R193" s="22"/>
      <c r="S193" s="49" t="s">
        <v>271</v>
      </c>
      <c r="T193" s="22"/>
      <c r="U193" s="22"/>
      <c r="V193" s="49" t="s">
        <v>240</v>
      </c>
      <c r="W193" s="72" t="e">
        <f>#REF!</f>
        <v>#REF!</v>
      </c>
      <c r="X193" s="49" t="s">
        <v>241</v>
      </c>
      <c r="Y193" s="49" t="s">
        <v>215</v>
      </c>
      <c r="Z193" s="22"/>
      <c r="AA193" s="22"/>
      <c r="AB193" s="22"/>
      <c r="AC193" s="22"/>
      <c r="AD193" s="22"/>
      <c r="AE193" s="22"/>
      <c r="AF193" s="45"/>
      <c r="AG193" s="45"/>
      <c r="AH193" s="45"/>
      <c r="AI193" s="45"/>
      <c r="AJ193" s="45"/>
      <c r="AK193" s="45"/>
      <c r="AL193" s="45"/>
    </row>
    <row r="194" spans="1:38" ht="252" x14ac:dyDescent="0.25">
      <c r="A194" s="49"/>
      <c r="B194" s="67" t="s">
        <v>289</v>
      </c>
      <c r="C194" s="69" t="s">
        <v>17</v>
      </c>
      <c r="D194" s="4" t="s">
        <v>0</v>
      </c>
      <c r="E194" s="4" t="s">
        <v>1</v>
      </c>
      <c r="F194" s="63" t="s">
        <v>45</v>
      </c>
      <c r="G194" s="19"/>
      <c r="H194" s="22"/>
      <c r="I194" s="22"/>
      <c r="J194" s="22"/>
      <c r="K194" s="22"/>
      <c r="L194" s="22"/>
      <c r="M194" s="22"/>
      <c r="N194" s="22"/>
      <c r="O194" s="22"/>
      <c r="P194" s="22"/>
      <c r="Q194" s="22"/>
      <c r="R194" s="22"/>
      <c r="S194" s="49" t="s">
        <v>271</v>
      </c>
      <c r="T194" s="22"/>
      <c r="U194" s="22"/>
      <c r="V194" s="49" t="s">
        <v>247</v>
      </c>
      <c r="W194" s="72" t="e">
        <f>#REF!</f>
        <v>#REF!</v>
      </c>
      <c r="X194" s="49" t="s">
        <v>246</v>
      </c>
      <c r="Y194" s="49" t="s">
        <v>215</v>
      </c>
      <c r="Z194" s="22"/>
      <c r="AA194" s="22"/>
      <c r="AB194" s="22"/>
      <c r="AC194" s="22"/>
      <c r="AD194" s="22"/>
      <c r="AE194" s="22"/>
      <c r="AF194" s="45"/>
      <c r="AG194" s="45"/>
      <c r="AH194" s="45"/>
      <c r="AI194" s="45"/>
      <c r="AJ194" s="45"/>
      <c r="AK194" s="45"/>
      <c r="AL194" s="45"/>
    </row>
    <row r="195" spans="1:38" ht="252" x14ac:dyDescent="0.25">
      <c r="A195" s="49"/>
      <c r="B195" s="67" t="s">
        <v>289</v>
      </c>
      <c r="C195" s="69" t="s">
        <v>17</v>
      </c>
      <c r="D195" s="4" t="s">
        <v>0</v>
      </c>
      <c r="E195" s="4" t="s">
        <v>1</v>
      </c>
      <c r="F195" s="63" t="s">
        <v>45</v>
      </c>
      <c r="G195" s="19"/>
      <c r="H195" s="22"/>
      <c r="I195" s="22"/>
      <c r="J195" s="22"/>
      <c r="K195" s="22"/>
      <c r="L195" s="22"/>
      <c r="M195" s="22"/>
      <c r="N195" s="22"/>
      <c r="O195" s="22"/>
      <c r="P195" s="22"/>
      <c r="Q195" s="22"/>
      <c r="R195" s="22"/>
      <c r="S195" s="49" t="s">
        <v>271</v>
      </c>
      <c r="T195" s="22"/>
      <c r="U195" s="22"/>
      <c r="V195" s="49" t="s">
        <v>248</v>
      </c>
      <c r="W195" s="72" t="e">
        <f>#REF!</f>
        <v>#REF!</v>
      </c>
      <c r="X195" s="49" t="s">
        <v>246</v>
      </c>
      <c r="Y195" s="49" t="s">
        <v>215</v>
      </c>
      <c r="Z195" s="22"/>
      <c r="AA195" s="22"/>
      <c r="AB195" s="22"/>
      <c r="AC195" s="22"/>
      <c r="AD195" s="22"/>
      <c r="AE195" s="22"/>
      <c r="AF195" s="45"/>
      <c r="AG195" s="45"/>
      <c r="AH195" s="45"/>
      <c r="AI195" s="45"/>
      <c r="AJ195" s="45"/>
      <c r="AK195" s="45"/>
      <c r="AL195" s="45"/>
    </row>
    <row r="196" spans="1:38" ht="252" x14ac:dyDescent="0.25">
      <c r="A196" s="49"/>
      <c r="B196" s="67" t="s">
        <v>289</v>
      </c>
      <c r="C196" s="69" t="s">
        <v>17</v>
      </c>
      <c r="D196" s="4" t="s">
        <v>0</v>
      </c>
      <c r="E196" s="4" t="s">
        <v>1</v>
      </c>
      <c r="F196" s="63" t="s">
        <v>45</v>
      </c>
      <c r="G196" s="19"/>
      <c r="H196" s="22"/>
      <c r="I196" s="22"/>
      <c r="J196" s="22"/>
      <c r="K196" s="22"/>
      <c r="L196" s="22"/>
      <c r="M196" s="22"/>
      <c r="N196" s="22"/>
      <c r="O196" s="22"/>
      <c r="P196" s="22"/>
      <c r="Q196" s="22"/>
      <c r="R196" s="22"/>
      <c r="S196" s="49" t="s">
        <v>271</v>
      </c>
      <c r="T196" s="22"/>
      <c r="U196" s="22"/>
      <c r="V196" s="49" t="s">
        <v>249</v>
      </c>
      <c r="W196" s="72" t="e">
        <f>#REF!</f>
        <v>#REF!</v>
      </c>
      <c r="X196" s="49" t="s">
        <v>246</v>
      </c>
      <c r="Y196" s="49" t="s">
        <v>215</v>
      </c>
      <c r="Z196" s="22"/>
      <c r="AA196" s="22"/>
      <c r="AB196" s="22"/>
      <c r="AC196" s="22"/>
      <c r="AD196" s="22"/>
      <c r="AE196" s="22"/>
      <c r="AF196" s="45"/>
      <c r="AG196" s="45"/>
      <c r="AH196" s="45"/>
      <c r="AI196" s="45"/>
      <c r="AJ196" s="45"/>
      <c r="AK196" s="45"/>
      <c r="AL196" s="45"/>
    </row>
    <row r="197" spans="1:38" ht="252" x14ac:dyDescent="0.25">
      <c r="A197" s="49"/>
      <c r="B197" s="67" t="s">
        <v>289</v>
      </c>
      <c r="C197" s="69" t="s">
        <v>17</v>
      </c>
      <c r="D197" s="4" t="s">
        <v>0</v>
      </c>
      <c r="E197" s="4" t="s">
        <v>1</v>
      </c>
      <c r="F197" s="63" t="s">
        <v>45</v>
      </c>
      <c r="G197" s="19"/>
      <c r="H197" s="22"/>
      <c r="I197" s="22"/>
      <c r="J197" s="22"/>
      <c r="K197" s="22"/>
      <c r="L197" s="22"/>
      <c r="M197" s="22"/>
      <c r="N197" s="22"/>
      <c r="O197" s="22"/>
      <c r="P197" s="22"/>
      <c r="Q197" s="22"/>
      <c r="R197" s="22"/>
      <c r="S197" s="49" t="s">
        <v>271</v>
      </c>
      <c r="T197" s="22"/>
      <c r="U197" s="22"/>
      <c r="V197" s="49" t="s">
        <v>252</v>
      </c>
      <c r="W197" s="72" t="e">
        <f>#REF!</f>
        <v>#REF!</v>
      </c>
      <c r="X197" s="49" t="s">
        <v>246</v>
      </c>
      <c r="Y197" s="49" t="s">
        <v>215</v>
      </c>
      <c r="Z197" s="22"/>
      <c r="AA197" s="22"/>
      <c r="AB197" s="22"/>
      <c r="AC197" s="22"/>
      <c r="AD197" s="22"/>
      <c r="AE197" s="22"/>
      <c r="AF197" s="45"/>
      <c r="AG197" s="45"/>
      <c r="AH197" s="45"/>
      <c r="AI197" s="45"/>
      <c r="AJ197" s="45"/>
      <c r="AK197" s="45"/>
      <c r="AL197" s="45"/>
    </row>
    <row r="198" spans="1:38" ht="96" x14ac:dyDescent="0.25">
      <c r="A198" s="49"/>
      <c r="B198" s="67" t="s">
        <v>289</v>
      </c>
      <c r="C198" s="69" t="s">
        <v>17</v>
      </c>
      <c r="D198" s="4" t="s">
        <v>0</v>
      </c>
      <c r="E198" s="4" t="s">
        <v>1</v>
      </c>
      <c r="F198" s="63" t="s">
        <v>45</v>
      </c>
      <c r="G198" s="19"/>
      <c r="H198" s="22"/>
      <c r="I198" s="22"/>
      <c r="J198" s="22"/>
      <c r="K198" s="22"/>
      <c r="L198" s="22"/>
      <c r="M198" s="22"/>
      <c r="N198" s="22"/>
      <c r="O198" s="22"/>
      <c r="P198" s="22"/>
      <c r="Q198" s="22"/>
      <c r="R198" s="22"/>
      <c r="S198" s="49" t="s">
        <v>271</v>
      </c>
      <c r="T198" s="22"/>
      <c r="U198" s="22"/>
      <c r="V198" s="49" t="s">
        <v>254</v>
      </c>
      <c r="W198" s="72" t="e">
        <f>#REF!</f>
        <v>#REF!</v>
      </c>
      <c r="X198" s="49" t="s">
        <v>253</v>
      </c>
      <c r="Y198" s="49" t="s">
        <v>215</v>
      </c>
      <c r="Z198" s="22"/>
      <c r="AA198" s="22"/>
      <c r="AB198" s="22"/>
      <c r="AC198" s="22"/>
      <c r="AD198" s="22"/>
      <c r="AE198" s="22"/>
      <c r="AF198" s="45"/>
      <c r="AG198" s="45"/>
      <c r="AH198" s="45"/>
      <c r="AI198" s="45"/>
      <c r="AJ198" s="45"/>
      <c r="AK198" s="45"/>
      <c r="AL198" s="45"/>
    </row>
    <row r="199" spans="1:38" ht="96" x14ac:dyDescent="0.25">
      <c r="A199" s="49"/>
      <c r="B199" s="67" t="s">
        <v>289</v>
      </c>
      <c r="C199" s="69" t="s">
        <v>17</v>
      </c>
      <c r="D199" s="4" t="s">
        <v>0</v>
      </c>
      <c r="E199" s="4" t="s">
        <v>1</v>
      </c>
      <c r="F199" s="63" t="s">
        <v>45</v>
      </c>
      <c r="G199" s="19"/>
      <c r="H199" s="22"/>
      <c r="I199" s="22"/>
      <c r="J199" s="22"/>
      <c r="K199" s="22"/>
      <c r="L199" s="22"/>
      <c r="M199" s="22"/>
      <c r="N199" s="22"/>
      <c r="O199" s="22"/>
      <c r="P199" s="22"/>
      <c r="Q199" s="22"/>
      <c r="R199" s="22"/>
      <c r="S199" s="49" t="s">
        <v>271</v>
      </c>
      <c r="T199" s="22"/>
      <c r="U199" s="22"/>
      <c r="V199" s="49" t="s">
        <v>255</v>
      </c>
      <c r="W199" s="72" t="e">
        <f>#REF!</f>
        <v>#REF!</v>
      </c>
      <c r="X199" s="49" t="s">
        <v>253</v>
      </c>
      <c r="Y199" s="49" t="s">
        <v>215</v>
      </c>
      <c r="Z199" s="22"/>
      <c r="AA199" s="22"/>
      <c r="AB199" s="22"/>
      <c r="AC199" s="22"/>
      <c r="AD199" s="22"/>
      <c r="AE199" s="22"/>
      <c r="AF199" s="45"/>
      <c r="AG199" s="45"/>
      <c r="AH199" s="45"/>
      <c r="AI199" s="45"/>
      <c r="AJ199" s="45"/>
      <c r="AK199" s="45"/>
      <c r="AL199" s="45"/>
    </row>
    <row r="200" spans="1:38" ht="96" x14ac:dyDescent="0.25">
      <c r="A200" s="49"/>
      <c r="B200" s="67" t="s">
        <v>289</v>
      </c>
      <c r="C200" s="69" t="s">
        <v>17</v>
      </c>
      <c r="D200" s="4" t="s">
        <v>0</v>
      </c>
      <c r="E200" s="4" t="s">
        <v>1</v>
      </c>
      <c r="F200" s="63" t="s">
        <v>45</v>
      </c>
      <c r="G200" s="19"/>
      <c r="H200" s="22"/>
      <c r="I200" s="22"/>
      <c r="J200" s="22"/>
      <c r="K200" s="22"/>
      <c r="L200" s="22"/>
      <c r="M200" s="22"/>
      <c r="N200" s="22"/>
      <c r="O200" s="22"/>
      <c r="P200" s="22"/>
      <c r="Q200" s="22"/>
      <c r="R200" s="22"/>
      <c r="S200" s="49" t="s">
        <v>271</v>
      </c>
      <c r="T200" s="22"/>
      <c r="U200" s="22"/>
      <c r="V200" s="49" t="s">
        <v>256</v>
      </c>
      <c r="W200" s="72" t="e">
        <f>#REF!</f>
        <v>#REF!</v>
      </c>
      <c r="X200" s="49" t="s">
        <v>253</v>
      </c>
      <c r="Y200" s="49" t="s">
        <v>215</v>
      </c>
      <c r="Z200" s="22"/>
      <c r="AA200" s="22"/>
      <c r="AB200" s="22"/>
      <c r="AC200" s="22"/>
      <c r="AD200" s="22"/>
      <c r="AE200" s="22"/>
      <c r="AF200" s="45"/>
      <c r="AG200" s="45"/>
      <c r="AH200" s="45"/>
      <c r="AI200" s="45"/>
      <c r="AJ200" s="45"/>
      <c r="AK200" s="45"/>
      <c r="AL200" s="45"/>
    </row>
    <row r="201" spans="1:38" ht="96" x14ac:dyDescent="0.25">
      <c r="A201" s="49"/>
      <c r="B201" s="67" t="s">
        <v>289</v>
      </c>
      <c r="C201" s="69" t="s">
        <v>17</v>
      </c>
      <c r="D201" s="4" t="s">
        <v>0</v>
      </c>
      <c r="E201" s="4" t="s">
        <v>1</v>
      </c>
      <c r="F201" s="40" t="s">
        <v>45</v>
      </c>
      <c r="G201" s="19"/>
      <c r="H201" s="49"/>
      <c r="I201" s="49"/>
      <c r="J201" s="49"/>
      <c r="K201" s="49"/>
      <c r="L201" s="49"/>
      <c r="M201" s="49"/>
      <c r="N201" s="49"/>
      <c r="O201" s="49"/>
      <c r="P201" s="49"/>
      <c r="Q201" s="49"/>
      <c r="R201" s="49"/>
      <c r="S201" s="49" t="s">
        <v>271</v>
      </c>
      <c r="T201" s="49"/>
      <c r="U201" s="49"/>
      <c r="V201" s="49" t="s">
        <v>257</v>
      </c>
      <c r="W201" s="72" t="e">
        <f>#REF!</f>
        <v>#REF!</v>
      </c>
      <c r="X201" s="49" t="s">
        <v>253</v>
      </c>
      <c r="Y201" s="49" t="s">
        <v>215</v>
      </c>
      <c r="Z201" s="49"/>
      <c r="AA201" s="49"/>
      <c r="AB201" s="49"/>
      <c r="AC201" s="49"/>
      <c r="AD201" s="49"/>
      <c r="AE201" s="49"/>
      <c r="AF201" s="45"/>
      <c r="AG201" s="45"/>
      <c r="AH201" s="45"/>
      <c r="AI201" s="45"/>
      <c r="AJ201" s="45"/>
      <c r="AK201" s="45"/>
      <c r="AL201" s="45"/>
    </row>
    <row r="202" spans="1:38" ht="96" x14ac:dyDescent="0.25">
      <c r="A202" s="49"/>
      <c r="B202" s="67" t="s">
        <v>289</v>
      </c>
      <c r="C202" s="69" t="s">
        <v>17</v>
      </c>
      <c r="D202" s="4" t="s">
        <v>0</v>
      </c>
      <c r="E202" s="4" t="s">
        <v>1</v>
      </c>
      <c r="F202" s="40" t="s">
        <v>45</v>
      </c>
      <c r="G202" s="19"/>
      <c r="H202" s="49"/>
      <c r="I202" s="49"/>
      <c r="J202" s="49"/>
      <c r="K202" s="49"/>
      <c r="L202" s="49"/>
      <c r="M202" s="49"/>
      <c r="N202" s="49"/>
      <c r="O202" s="49"/>
      <c r="P202" s="49"/>
      <c r="Q202" s="49"/>
      <c r="R202" s="49"/>
      <c r="S202" s="49" t="s">
        <v>271</v>
      </c>
      <c r="T202" s="49"/>
      <c r="U202" s="49"/>
      <c r="V202" s="49" t="s">
        <v>258</v>
      </c>
      <c r="W202" s="72" t="e">
        <f>#REF!</f>
        <v>#REF!</v>
      </c>
      <c r="X202" s="49" t="s">
        <v>253</v>
      </c>
      <c r="Y202" s="49" t="s">
        <v>215</v>
      </c>
      <c r="Z202" s="49"/>
      <c r="AA202" s="49"/>
      <c r="AB202" s="49"/>
      <c r="AC202" s="49"/>
      <c r="AD202" s="49"/>
      <c r="AE202" s="49"/>
      <c r="AF202" s="45"/>
      <c r="AG202" s="45"/>
      <c r="AH202" s="45"/>
      <c r="AI202" s="45"/>
      <c r="AJ202" s="45"/>
      <c r="AK202" s="45"/>
      <c r="AL202" s="45"/>
    </row>
    <row r="203" spans="1:38" ht="168" x14ac:dyDescent="0.25">
      <c r="A203" s="49"/>
      <c r="B203" s="67" t="s">
        <v>289</v>
      </c>
      <c r="C203" s="69" t="s">
        <v>17</v>
      </c>
      <c r="D203" s="4" t="s">
        <v>0</v>
      </c>
      <c r="E203" s="4" t="s">
        <v>1</v>
      </c>
      <c r="F203" s="40" t="s">
        <v>45</v>
      </c>
      <c r="G203" s="19"/>
      <c r="H203" s="49"/>
      <c r="I203" s="49"/>
      <c r="J203" s="49"/>
      <c r="K203" s="49"/>
      <c r="L203" s="49"/>
      <c r="M203" s="49"/>
      <c r="N203" s="49"/>
      <c r="O203" s="49"/>
      <c r="P203" s="49"/>
      <c r="Q203" s="49"/>
      <c r="R203" s="49"/>
      <c r="S203" s="49" t="s">
        <v>271</v>
      </c>
      <c r="T203" s="49"/>
      <c r="U203" s="49"/>
      <c r="V203" s="49" t="s">
        <v>260</v>
      </c>
      <c r="W203" s="72" t="e">
        <f>#REF!</f>
        <v>#REF!</v>
      </c>
      <c r="X203" s="49" t="s">
        <v>259</v>
      </c>
      <c r="Y203" s="49" t="s">
        <v>215</v>
      </c>
      <c r="Z203" s="49"/>
      <c r="AA203" s="49"/>
      <c r="AB203" s="49"/>
      <c r="AC203" s="49"/>
      <c r="AD203" s="49"/>
      <c r="AE203" s="49"/>
      <c r="AF203" s="45"/>
      <c r="AG203" s="45"/>
      <c r="AH203" s="45"/>
      <c r="AI203" s="45"/>
      <c r="AJ203" s="45"/>
      <c r="AK203" s="45"/>
      <c r="AL203" s="45"/>
    </row>
    <row r="204" spans="1:38" ht="168" x14ac:dyDescent="0.25">
      <c r="A204" s="49"/>
      <c r="B204" s="67" t="s">
        <v>289</v>
      </c>
      <c r="C204" s="69" t="s">
        <v>17</v>
      </c>
      <c r="D204" s="4" t="s">
        <v>0</v>
      </c>
      <c r="E204" s="4" t="s">
        <v>1</v>
      </c>
      <c r="F204" s="40" t="s">
        <v>45</v>
      </c>
      <c r="G204" s="19"/>
      <c r="H204" s="49"/>
      <c r="I204" s="49"/>
      <c r="J204" s="49"/>
      <c r="K204" s="49"/>
      <c r="L204" s="49"/>
      <c r="M204" s="49"/>
      <c r="N204" s="49"/>
      <c r="O204" s="49"/>
      <c r="P204" s="49"/>
      <c r="Q204" s="49"/>
      <c r="R204" s="49"/>
      <c r="S204" s="49" t="s">
        <v>271</v>
      </c>
      <c r="T204" s="49"/>
      <c r="U204" s="49"/>
      <c r="V204" s="49" t="s">
        <v>261</v>
      </c>
      <c r="W204" s="72" t="e">
        <f>#REF!</f>
        <v>#REF!</v>
      </c>
      <c r="X204" s="49" t="s">
        <v>259</v>
      </c>
      <c r="Y204" s="49" t="s">
        <v>215</v>
      </c>
      <c r="Z204" s="49"/>
      <c r="AA204" s="49"/>
      <c r="AB204" s="49"/>
      <c r="AC204" s="49"/>
      <c r="AD204" s="49"/>
      <c r="AE204" s="49"/>
      <c r="AF204" s="45"/>
      <c r="AG204" s="45"/>
      <c r="AH204" s="45"/>
      <c r="AI204" s="45"/>
      <c r="AJ204" s="45"/>
      <c r="AK204" s="45"/>
      <c r="AL204" s="45"/>
    </row>
    <row r="205" spans="1:38" ht="132" x14ac:dyDescent="0.25">
      <c r="A205" s="49"/>
      <c r="B205" s="67" t="s">
        <v>289</v>
      </c>
      <c r="C205" s="69" t="s">
        <v>17</v>
      </c>
      <c r="D205" s="4" t="s">
        <v>0</v>
      </c>
      <c r="E205" s="4" t="s">
        <v>1</v>
      </c>
      <c r="F205" s="63" t="s">
        <v>45</v>
      </c>
      <c r="G205" s="19"/>
      <c r="H205" s="22"/>
      <c r="I205" s="22"/>
      <c r="J205" s="22"/>
      <c r="K205" s="22"/>
      <c r="L205" s="22"/>
      <c r="M205" s="22"/>
      <c r="N205" s="22"/>
      <c r="O205" s="22"/>
      <c r="P205" s="22"/>
      <c r="Q205" s="22"/>
      <c r="R205" s="22"/>
      <c r="S205" s="49" t="s">
        <v>271</v>
      </c>
      <c r="T205" s="22"/>
      <c r="U205" s="22"/>
      <c r="V205" s="49" t="s">
        <v>262</v>
      </c>
      <c r="W205" s="72" t="e">
        <f>#REF!</f>
        <v>#REF!</v>
      </c>
      <c r="X205" s="49" t="s">
        <v>259</v>
      </c>
      <c r="Y205" s="49" t="s">
        <v>215</v>
      </c>
      <c r="Z205" s="22"/>
      <c r="AA205" s="22"/>
      <c r="AB205" s="22"/>
      <c r="AC205" s="22"/>
      <c r="AD205" s="22"/>
      <c r="AE205" s="22"/>
      <c r="AF205" s="45"/>
      <c r="AG205" s="45"/>
      <c r="AH205" s="45"/>
      <c r="AI205" s="45"/>
      <c r="AJ205" s="45"/>
      <c r="AK205" s="45"/>
      <c r="AL205" s="45"/>
    </row>
    <row r="206" spans="1:38" ht="84" x14ac:dyDescent="0.25">
      <c r="A206" s="22"/>
      <c r="B206" s="67" t="s">
        <v>289</v>
      </c>
      <c r="C206" s="69" t="s">
        <v>17</v>
      </c>
      <c r="D206" s="4" t="s">
        <v>0</v>
      </c>
      <c r="E206" s="4" t="s">
        <v>1</v>
      </c>
      <c r="F206" s="63" t="s">
        <v>45</v>
      </c>
      <c r="G206" s="19"/>
      <c r="H206" s="22"/>
      <c r="I206" s="22"/>
      <c r="J206" s="22"/>
      <c r="K206" s="22"/>
      <c r="L206" s="22"/>
      <c r="M206" s="22"/>
      <c r="N206" s="22"/>
      <c r="O206" s="22"/>
      <c r="P206" s="22"/>
      <c r="Q206" s="22"/>
      <c r="R206" s="22"/>
      <c r="S206" s="22"/>
      <c r="T206" s="22"/>
      <c r="U206" s="22"/>
      <c r="V206" s="57"/>
      <c r="W206" s="57"/>
      <c r="X206" s="22"/>
      <c r="Y206" s="22"/>
      <c r="Z206" s="22"/>
      <c r="AA206" s="22"/>
      <c r="AB206" s="22"/>
      <c r="AC206" s="22"/>
      <c r="AD206" s="22"/>
      <c r="AE206" s="22"/>
      <c r="AF206" s="45"/>
      <c r="AG206" s="45"/>
      <c r="AH206" s="45"/>
      <c r="AI206" s="45"/>
      <c r="AJ206" s="45"/>
      <c r="AK206" s="45"/>
      <c r="AL206" s="45"/>
    </row>
    <row r="207" spans="1:38" ht="84" x14ac:dyDescent="0.25">
      <c r="A207" s="22"/>
      <c r="B207" s="67" t="s">
        <v>289</v>
      </c>
      <c r="C207" s="69" t="s">
        <v>17</v>
      </c>
      <c r="D207" s="4" t="s">
        <v>0</v>
      </c>
      <c r="E207" s="4" t="s">
        <v>1</v>
      </c>
      <c r="F207" s="63" t="s">
        <v>45</v>
      </c>
      <c r="G207" s="19"/>
      <c r="H207" s="22"/>
      <c r="I207" s="22"/>
      <c r="J207" s="22"/>
      <c r="K207" s="22"/>
      <c r="L207" s="22"/>
      <c r="M207" s="22"/>
      <c r="N207" s="22"/>
      <c r="O207" s="22"/>
      <c r="P207" s="22"/>
      <c r="Q207" s="22"/>
      <c r="R207" s="22"/>
      <c r="S207" s="22"/>
      <c r="T207" s="22"/>
      <c r="U207" s="22"/>
      <c r="V207" s="57"/>
      <c r="W207" s="57"/>
      <c r="X207" s="22"/>
      <c r="Y207" s="22"/>
      <c r="Z207" s="22"/>
      <c r="AA207" s="22"/>
      <c r="AB207" s="22"/>
      <c r="AC207" s="22"/>
      <c r="AD207" s="22"/>
      <c r="AE207" s="22"/>
      <c r="AF207" s="45"/>
      <c r="AG207" s="45"/>
      <c r="AH207" s="45"/>
      <c r="AI207" s="45"/>
      <c r="AJ207" s="45"/>
      <c r="AK207" s="45"/>
      <c r="AL207" s="45"/>
    </row>
    <row r="208" spans="1:38" ht="84" x14ac:dyDescent="0.25">
      <c r="A208" s="22"/>
      <c r="B208" s="67" t="s">
        <v>289</v>
      </c>
      <c r="C208" s="69" t="s">
        <v>17</v>
      </c>
      <c r="D208" s="4" t="s">
        <v>0</v>
      </c>
      <c r="E208" s="4" t="s">
        <v>1</v>
      </c>
      <c r="F208" s="63" t="s">
        <v>45</v>
      </c>
      <c r="G208" s="19"/>
      <c r="H208" s="22"/>
      <c r="I208" s="22"/>
      <c r="J208" s="22"/>
      <c r="K208" s="22"/>
      <c r="L208" s="22"/>
      <c r="M208" s="22"/>
      <c r="N208" s="22"/>
      <c r="O208" s="22"/>
      <c r="P208" s="22"/>
      <c r="Q208" s="22"/>
      <c r="R208" s="22"/>
      <c r="S208" s="22"/>
      <c r="T208" s="22"/>
      <c r="U208" s="22"/>
      <c r="V208" s="57"/>
      <c r="W208" s="57"/>
      <c r="X208" s="22"/>
      <c r="Y208" s="22"/>
      <c r="Z208" s="22"/>
      <c r="AA208" s="22"/>
      <c r="AB208" s="22"/>
      <c r="AC208" s="22"/>
      <c r="AD208" s="22"/>
      <c r="AE208" s="22"/>
      <c r="AF208" s="45"/>
      <c r="AG208" s="45"/>
      <c r="AH208" s="45"/>
      <c r="AI208" s="45"/>
      <c r="AJ208" s="45"/>
      <c r="AK208" s="45"/>
      <c r="AL208" s="45"/>
    </row>
    <row r="209" spans="1:38" ht="84" x14ac:dyDescent="0.25">
      <c r="A209" s="49"/>
      <c r="B209" s="67" t="s">
        <v>289</v>
      </c>
      <c r="C209" s="69" t="s">
        <v>17</v>
      </c>
      <c r="D209" s="4" t="s">
        <v>0</v>
      </c>
      <c r="E209" s="4" t="s">
        <v>1</v>
      </c>
      <c r="F209" s="40" t="s">
        <v>45</v>
      </c>
      <c r="G209" s="19"/>
      <c r="H209" s="49"/>
      <c r="I209" s="49"/>
      <c r="J209" s="49"/>
      <c r="K209" s="49"/>
      <c r="L209" s="49"/>
      <c r="M209" s="49"/>
      <c r="N209" s="49"/>
      <c r="O209" s="49"/>
      <c r="P209" s="49"/>
      <c r="Q209" s="49"/>
      <c r="R209" s="49"/>
      <c r="S209" s="49"/>
      <c r="T209" s="49"/>
      <c r="U209" s="49"/>
      <c r="V209" s="69"/>
      <c r="W209" s="69"/>
      <c r="X209" s="49"/>
      <c r="Y209" s="49"/>
      <c r="Z209" s="49"/>
      <c r="AA209" s="49"/>
      <c r="AB209" s="49"/>
      <c r="AC209" s="49"/>
      <c r="AD209" s="49"/>
      <c r="AE209" s="49"/>
      <c r="AF209" s="45"/>
      <c r="AG209" s="45"/>
      <c r="AH209" s="45"/>
      <c r="AI209" s="45"/>
      <c r="AJ209" s="45"/>
      <c r="AK209" s="45"/>
      <c r="AL209" s="45"/>
    </row>
    <row r="210" spans="1:38" ht="84" x14ac:dyDescent="0.25">
      <c r="A210" s="49"/>
      <c r="B210" s="67" t="s">
        <v>289</v>
      </c>
      <c r="C210" s="69" t="s">
        <v>17</v>
      </c>
      <c r="D210" s="4" t="s">
        <v>0</v>
      </c>
      <c r="E210" s="4" t="s">
        <v>1</v>
      </c>
      <c r="F210" s="40" t="s">
        <v>45</v>
      </c>
      <c r="G210" s="19"/>
      <c r="H210" s="49"/>
      <c r="I210" s="49"/>
      <c r="J210" s="49"/>
      <c r="K210" s="49"/>
      <c r="L210" s="49"/>
      <c r="M210" s="49"/>
      <c r="N210" s="49"/>
      <c r="O210" s="49"/>
      <c r="P210" s="49"/>
      <c r="Q210" s="49"/>
      <c r="R210" s="49"/>
      <c r="S210" s="49"/>
      <c r="T210" s="49"/>
      <c r="U210" s="49"/>
      <c r="V210" s="69"/>
      <c r="W210" s="69"/>
      <c r="X210" s="49"/>
      <c r="Y210" s="49"/>
      <c r="Z210" s="49"/>
      <c r="AA210" s="49"/>
      <c r="AB210" s="49"/>
      <c r="AC210" s="49"/>
      <c r="AD210" s="49"/>
      <c r="AE210" s="49"/>
      <c r="AF210" s="45"/>
      <c r="AG210" s="45"/>
      <c r="AH210" s="45"/>
      <c r="AI210" s="45"/>
      <c r="AJ210" s="45"/>
      <c r="AK210" s="45"/>
      <c r="AL210" s="45"/>
    </row>
    <row r="211" spans="1:38" ht="84" x14ac:dyDescent="0.25">
      <c r="A211" s="49"/>
      <c r="B211" s="67" t="s">
        <v>289</v>
      </c>
      <c r="C211" s="69" t="s">
        <v>17</v>
      </c>
      <c r="D211" s="4" t="s">
        <v>0</v>
      </c>
      <c r="E211" s="4" t="s">
        <v>1</v>
      </c>
      <c r="F211" s="40" t="s">
        <v>45</v>
      </c>
      <c r="G211" s="19"/>
      <c r="H211" s="49"/>
      <c r="I211" s="49"/>
      <c r="J211" s="49"/>
      <c r="K211" s="49"/>
      <c r="L211" s="49"/>
      <c r="M211" s="49"/>
      <c r="N211" s="49"/>
      <c r="O211" s="49"/>
      <c r="P211" s="49"/>
      <c r="Q211" s="49"/>
      <c r="R211" s="49"/>
      <c r="S211" s="49"/>
      <c r="T211" s="49"/>
      <c r="U211" s="49"/>
      <c r="V211" s="69"/>
      <c r="W211" s="69"/>
      <c r="X211" s="49"/>
      <c r="Y211" s="49"/>
      <c r="Z211" s="49"/>
      <c r="AA211" s="49"/>
      <c r="AB211" s="49"/>
      <c r="AC211" s="49"/>
      <c r="AD211" s="49"/>
      <c r="AE211" s="49"/>
      <c r="AF211" s="45"/>
      <c r="AG211" s="45"/>
      <c r="AH211" s="45"/>
      <c r="AI211" s="45"/>
      <c r="AJ211" s="45"/>
      <c r="AK211" s="45"/>
      <c r="AL211" s="45"/>
    </row>
    <row r="212" spans="1:38" ht="84" x14ac:dyDescent="0.25">
      <c r="A212" s="49"/>
      <c r="B212" s="67" t="s">
        <v>289</v>
      </c>
      <c r="C212" s="69" t="s">
        <v>17</v>
      </c>
      <c r="D212" s="4" t="s">
        <v>0</v>
      </c>
      <c r="E212" s="4" t="s">
        <v>1</v>
      </c>
      <c r="F212" s="40" t="s">
        <v>45</v>
      </c>
      <c r="G212" s="19"/>
      <c r="H212" s="49"/>
      <c r="I212" s="49"/>
      <c r="J212" s="49"/>
      <c r="K212" s="49"/>
      <c r="L212" s="49"/>
      <c r="M212" s="49"/>
      <c r="N212" s="49"/>
      <c r="O212" s="49"/>
      <c r="P212" s="49"/>
      <c r="Q212" s="49"/>
      <c r="R212" s="49"/>
      <c r="S212" s="49"/>
      <c r="T212" s="49"/>
      <c r="U212" s="49"/>
      <c r="V212" s="69"/>
      <c r="W212" s="69"/>
      <c r="X212" s="49"/>
      <c r="Y212" s="49"/>
      <c r="Z212" s="49"/>
      <c r="AA212" s="49"/>
      <c r="AB212" s="49"/>
      <c r="AC212" s="49"/>
      <c r="AD212" s="49"/>
      <c r="AE212" s="49"/>
      <c r="AF212" s="45"/>
      <c r="AG212" s="45"/>
      <c r="AH212" s="45"/>
      <c r="AI212" s="45"/>
      <c r="AJ212" s="45"/>
      <c r="AK212" s="45"/>
      <c r="AL212" s="45"/>
    </row>
    <row r="213" spans="1:38" ht="84" x14ac:dyDescent="0.25">
      <c r="A213" s="49"/>
      <c r="B213" s="67" t="s">
        <v>289</v>
      </c>
      <c r="C213" s="69" t="s">
        <v>17</v>
      </c>
      <c r="D213" s="4" t="s">
        <v>0</v>
      </c>
      <c r="E213" s="4" t="s">
        <v>1</v>
      </c>
      <c r="F213" s="40" t="s">
        <v>45</v>
      </c>
      <c r="G213" s="19"/>
      <c r="H213" s="49"/>
      <c r="I213" s="49"/>
      <c r="J213" s="49"/>
      <c r="K213" s="49"/>
      <c r="L213" s="49"/>
      <c r="M213" s="49"/>
      <c r="N213" s="49"/>
      <c r="O213" s="49"/>
      <c r="P213" s="49"/>
      <c r="Q213" s="49"/>
      <c r="R213" s="49"/>
      <c r="S213" s="49"/>
      <c r="T213" s="49"/>
      <c r="U213" s="49"/>
      <c r="V213" s="69"/>
      <c r="W213" s="69"/>
      <c r="X213" s="49"/>
      <c r="Y213" s="49"/>
      <c r="Z213" s="49"/>
      <c r="AA213" s="49"/>
      <c r="AB213" s="49"/>
      <c r="AC213" s="49"/>
      <c r="AD213" s="49"/>
      <c r="AE213" s="49"/>
      <c r="AF213" s="45"/>
      <c r="AG213" s="45"/>
      <c r="AH213" s="45"/>
      <c r="AI213" s="45"/>
      <c r="AJ213" s="45"/>
      <c r="AK213" s="45"/>
      <c r="AL213" s="45"/>
    </row>
    <row r="214" spans="1:38" ht="84" x14ac:dyDescent="0.25">
      <c r="A214" s="49"/>
      <c r="B214" s="67" t="s">
        <v>289</v>
      </c>
      <c r="C214" s="69" t="s">
        <v>17</v>
      </c>
      <c r="D214" s="4" t="s">
        <v>0</v>
      </c>
      <c r="E214" s="4" t="s">
        <v>1</v>
      </c>
      <c r="F214" s="40" t="s">
        <v>45</v>
      </c>
      <c r="G214" s="19"/>
      <c r="H214" s="49"/>
      <c r="I214" s="49"/>
      <c r="J214" s="49"/>
      <c r="K214" s="49"/>
      <c r="L214" s="49"/>
      <c r="M214" s="49"/>
      <c r="N214" s="49"/>
      <c r="O214" s="49"/>
      <c r="P214" s="49"/>
      <c r="Q214" s="49"/>
      <c r="R214" s="49"/>
      <c r="S214" s="49"/>
      <c r="T214" s="49"/>
      <c r="U214" s="49"/>
      <c r="V214" s="69"/>
      <c r="W214" s="69"/>
      <c r="X214" s="49"/>
      <c r="Y214" s="49"/>
      <c r="Z214" s="49"/>
      <c r="AA214" s="49"/>
      <c r="AB214" s="49"/>
      <c r="AC214" s="49"/>
      <c r="AD214" s="49"/>
      <c r="AE214" s="49"/>
      <c r="AF214" s="45"/>
      <c r="AG214" s="45"/>
      <c r="AH214" s="45"/>
      <c r="AI214" s="45"/>
      <c r="AJ214" s="45"/>
      <c r="AK214" s="45"/>
      <c r="AL214" s="45"/>
    </row>
    <row r="215" spans="1:38" ht="84" x14ac:dyDescent="0.25">
      <c r="A215" s="49"/>
      <c r="B215" s="67" t="s">
        <v>289</v>
      </c>
      <c r="C215" s="69" t="s">
        <v>17</v>
      </c>
      <c r="D215" s="4" t="s">
        <v>0</v>
      </c>
      <c r="E215" s="4" t="s">
        <v>1</v>
      </c>
      <c r="F215" s="40" t="s">
        <v>45</v>
      </c>
      <c r="G215" s="19"/>
      <c r="H215" s="49"/>
      <c r="I215" s="49"/>
      <c r="J215" s="49"/>
      <c r="K215" s="49"/>
      <c r="L215" s="49"/>
      <c r="M215" s="49"/>
      <c r="N215" s="49"/>
      <c r="O215" s="49"/>
      <c r="P215" s="49"/>
      <c r="Q215" s="49"/>
      <c r="R215" s="49"/>
      <c r="S215" s="49"/>
      <c r="T215" s="49"/>
      <c r="U215" s="49"/>
      <c r="V215" s="69"/>
      <c r="W215" s="69"/>
      <c r="X215" s="49"/>
      <c r="Y215" s="49"/>
      <c r="Z215" s="49"/>
      <c r="AA215" s="49"/>
      <c r="AB215" s="49"/>
      <c r="AC215" s="49"/>
      <c r="AD215" s="49"/>
      <c r="AE215" s="49"/>
      <c r="AF215" s="45"/>
      <c r="AG215" s="45"/>
      <c r="AH215" s="45"/>
      <c r="AI215" s="45"/>
      <c r="AJ215" s="45"/>
      <c r="AK215" s="45"/>
      <c r="AL215" s="45"/>
    </row>
    <row r="216" spans="1:38" ht="84" x14ac:dyDescent="0.25">
      <c r="A216" s="49"/>
      <c r="B216" s="67" t="s">
        <v>289</v>
      </c>
      <c r="C216" s="69" t="s">
        <v>17</v>
      </c>
      <c r="D216" s="4" t="s">
        <v>0</v>
      </c>
      <c r="E216" s="4" t="s">
        <v>1</v>
      </c>
      <c r="F216" s="40" t="s">
        <v>45</v>
      </c>
      <c r="G216" s="19"/>
      <c r="H216" s="49"/>
      <c r="I216" s="49"/>
      <c r="J216" s="49"/>
      <c r="K216" s="49"/>
      <c r="L216" s="49"/>
      <c r="M216" s="49"/>
      <c r="N216" s="49"/>
      <c r="O216" s="49"/>
      <c r="P216" s="49"/>
      <c r="Q216" s="49"/>
      <c r="R216" s="49"/>
      <c r="S216" s="49"/>
      <c r="T216" s="49"/>
      <c r="U216" s="49"/>
      <c r="V216" s="69"/>
      <c r="W216" s="69"/>
      <c r="X216" s="49"/>
      <c r="Y216" s="49"/>
      <c r="Z216" s="49"/>
      <c r="AA216" s="49"/>
      <c r="AB216" s="49"/>
      <c r="AC216" s="49"/>
      <c r="AD216" s="49"/>
      <c r="AE216" s="49"/>
      <c r="AF216" s="45"/>
      <c r="AG216" s="45"/>
      <c r="AH216" s="45"/>
      <c r="AI216" s="45"/>
      <c r="AJ216" s="45"/>
      <c r="AK216" s="45"/>
      <c r="AL216" s="45"/>
    </row>
    <row r="217" spans="1:38" ht="84" x14ac:dyDescent="0.25">
      <c r="A217" s="49"/>
      <c r="B217" s="67" t="s">
        <v>289</v>
      </c>
      <c r="C217" s="69" t="s">
        <v>17</v>
      </c>
      <c r="D217" s="4" t="s">
        <v>0</v>
      </c>
      <c r="E217" s="4" t="s">
        <v>1</v>
      </c>
      <c r="F217" s="40" t="s">
        <v>45</v>
      </c>
      <c r="G217" s="19"/>
      <c r="H217" s="49"/>
      <c r="I217" s="49"/>
      <c r="J217" s="49"/>
      <c r="K217" s="49"/>
      <c r="L217" s="49"/>
      <c r="M217" s="49"/>
      <c r="N217" s="49"/>
      <c r="O217" s="49"/>
      <c r="P217" s="49"/>
      <c r="Q217" s="49"/>
      <c r="R217" s="49"/>
      <c r="S217" s="49"/>
      <c r="T217" s="49"/>
      <c r="U217" s="49"/>
      <c r="V217" s="69"/>
      <c r="W217" s="69"/>
      <c r="X217" s="49"/>
      <c r="Y217" s="49"/>
      <c r="Z217" s="49"/>
      <c r="AA217" s="49"/>
      <c r="AB217" s="49"/>
      <c r="AC217" s="49"/>
      <c r="AD217" s="49"/>
      <c r="AE217" s="49"/>
      <c r="AF217" s="45"/>
      <c r="AG217" s="45"/>
      <c r="AH217" s="45"/>
      <c r="AI217" s="45"/>
      <c r="AJ217" s="45"/>
      <c r="AK217" s="45"/>
      <c r="AL217" s="45"/>
    </row>
    <row r="218" spans="1:38" ht="84" x14ac:dyDescent="0.25">
      <c r="A218" s="22"/>
      <c r="B218" s="67" t="s">
        <v>289</v>
      </c>
      <c r="C218" s="69" t="s">
        <v>17</v>
      </c>
      <c r="D218" s="4" t="s">
        <v>0</v>
      </c>
      <c r="E218" s="4" t="s">
        <v>1</v>
      </c>
      <c r="F218" s="63" t="s">
        <v>45</v>
      </c>
      <c r="G218" s="19"/>
      <c r="H218" s="22"/>
      <c r="I218" s="22"/>
      <c r="J218" s="22"/>
      <c r="K218" s="22"/>
      <c r="L218" s="22"/>
      <c r="M218" s="22"/>
      <c r="N218" s="22"/>
      <c r="O218" s="22"/>
      <c r="P218" s="22"/>
      <c r="Q218" s="22"/>
      <c r="R218" s="22"/>
      <c r="S218" s="22"/>
      <c r="T218" s="22"/>
      <c r="U218" s="22"/>
      <c r="V218" s="57"/>
      <c r="W218" s="57"/>
      <c r="X218" s="22"/>
      <c r="Y218" s="22"/>
      <c r="Z218" s="22"/>
      <c r="AA218" s="22"/>
      <c r="AB218" s="22"/>
      <c r="AC218" s="22"/>
      <c r="AD218" s="22"/>
      <c r="AE218" s="22"/>
      <c r="AF218" s="45"/>
      <c r="AG218" s="45"/>
      <c r="AH218" s="45"/>
      <c r="AI218" s="45"/>
      <c r="AJ218" s="45"/>
      <c r="AK218" s="45"/>
      <c r="AL218" s="45"/>
    </row>
    <row r="219" spans="1:38" ht="84" x14ac:dyDescent="0.25">
      <c r="A219" s="22"/>
      <c r="B219" s="67" t="s">
        <v>289</v>
      </c>
      <c r="C219" s="69" t="s">
        <v>17</v>
      </c>
      <c r="D219" s="4" t="s">
        <v>0</v>
      </c>
      <c r="E219" s="4" t="s">
        <v>1</v>
      </c>
      <c r="F219" s="63" t="s">
        <v>45</v>
      </c>
      <c r="G219" s="19"/>
      <c r="H219" s="22"/>
      <c r="I219" s="22"/>
      <c r="J219" s="22"/>
      <c r="K219" s="22"/>
      <c r="L219" s="22"/>
      <c r="M219" s="22"/>
      <c r="N219" s="22"/>
      <c r="O219" s="22"/>
      <c r="P219" s="22"/>
      <c r="Q219" s="22"/>
      <c r="R219" s="22"/>
      <c r="S219" s="22"/>
      <c r="T219" s="22"/>
      <c r="U219" s="22"/>
      <c r="V219" s="57"/>
      <c r="W219" s="57"/>
      <c r="X219" s="22"/>
      <c r="Y219" s="22"/>
      <c r="Z219" s="22"/>
      <c r="AA219" s="22"/>
      <c r="AB219" s="22"/>
      <c r="AC219" s="22"/>
      <c r="AD219" s="22"/>
      <c r="AE219" s="22"/>
      <c r="AF219" s="45"/>
      <c r="AG219" s="45"/>
      <c r="AH219" s="45"/>
      <c r="AI219" s="45"/>
      <c r="AJ219" s="45"/>
      <c r="AK219" s="45"/>
      <c r="AL219" s="45"/>
    </row>
    <row r="220" spans="1:38" ht="84" x14ac:dyDescent="0.25">
      <c r="A220" s="22"/>
      <c r="B220" s="67" t="s">
        <v>289</v>
      </c>
      <c r="C220" s="69" t="s">
        <v>17</v>
      </c>
      <c r="D220" s="4" t="s">
        <v>0</v>
      </c>
      <c r="E220" s="4" t="s">
        <v>1</v>
      </c>
      <c r="F220" s="63" t="s">
        <v>45</v>
      </c>
      <c r="G220" s="19"/>
      <c r="H220" s="22"/>
      <c r="I220" s="22"/>
      <c r="J220" s="22"/>
      <c r="K220" s="22"/>
      <c r="L220" s="22"/>
      <c r="M220" s="22"/>
      <c r="N220" s="22"/>
      <c r="O220" s="22"/>
      <c r="P220" s="22"/>
      <c r="Q220" s="22"/>
      <c r="R220" s="22"/>
      <c r="S220" s="22"/>
      <c r="T220" s="22"/>
      <c r="U220" s="22"/>
      <c r="V220" s="57"/>
      <c r="W220" s="57"/>
      <c r="X220" s="22"/>
      <c r="Y220" s="22"/>
      <c r="Z220" s="22"/>
      <c r="AA220" s="22"/>
      <c r="AB220" s="22"/>
      <c r="AC220" s="22"/>
      <c r="AD220" s="22"/>
      <c r="AE220" s="22"/>
      <c r="AF220" s="45"/>
      <c r="AG220" s="45"/>
      <c r="AH220" s="45"/>
      <c r="AI220" s="45"/>
      <c r="AJ220" s="45"/>
      <c r="AK220" s="45"/>
      <c r="AL220" s="45"/>
    </row>
    <row r="221" spans="1:38" ht="84" x14ac:dyDescent="0.25">
      <c r="A221" s="22"/>
      <c r="B221" s="19"/>
      <c r="C221" s="69" t="s">
        <v>18</v>
      </c>
      <c r="D221" s="4" t="s">
        <v>0</v>
      </c>
      <c r="E221" s="4" t="s">
        <v>1</v>
      </c>
      <c r="F221" s="40" t="s">
        <v>45</v>
      </c>
      <c r="G221" s="19"/>
      <c r="H221" s="22"/>
      <c r="I221" s="22"/>
      <c r="J221" s="22"/>
      <c r="K221" s="22"/>
      <c r="L221" s="22"/>
      <c r="M221" s="22"/>
      <c r="N221" s="22"/>
      <c r="O221" s="22"/>
      <c r="P221" s="22"/>
      <c r="Q221" s="22"/>
      <c r="R221" s="22"/>
      <c r="S221" s="22"/>
      <c r="T221" s="22"/>
      <c r="U221" s="22"/>
      <c r="V221" s="57"/>
      <c r="W221" s="57"/>
      <c r="X221" s="22"/>
      <c r="Y221" s="22"/>
      <c r="Z221" s="22"/>
      <c r="AA221" s="22"/>
      <c r="AB221" s="22"/>
      <c r="AC221" s="22"/>
      <c r="AD221" s="22"/>
      <c r="AE221" s="22"/>
      <c r="AF221" s="45"/>
      <c r="AG221" s="45"/>
      <c r="AH221" s="45"/>
      <c r="AI221" s="45"/>
      <c r="AJ221" s="45"/>
      <c r="AK221" s="45"/>
      <c r="AL221" s="45"/>
    </row>
    <row r="222" spans="1:38" ht="84" x14ac:dyDescent="0.25">
      <c r="A222" s="22"/>
      <c r="B222" s="19"/>
      <c r="C222" s="69" t="s">
        <v>18</v>
      </c>
      <c r="D222" s="4" t="s">
        <v>0</v>
      </c>
      <c r="E222" s="4" t="s">
        <v>1</v>
      </c>
      <c r="F222" s="40" t="s">
        <v>45</v>
      </c>
      <c r="G222" s="19"/>
      <c r="H222" s="22"/>
      <c r="I222" s="22"/>
      <c r="J222" s="22"/>
      <c r="K222" s="22"/>
      <c r="L222" s="22"/>
      <c r="M222" s="22"/>
      <c r="N222" s="22"/>
      <c r="O222" s="22"/>
      <c r="P222" s="22"/>
      <c r="Q222" s="22"/>
      <c r="R222" s="22"/>
      <c r="S222" s="22"/>
      <c r="T222" s="22"/>
      <c r="U222" s="22"/>
      <c r="V222" s="57"/>
      <c r="W222" s="57"/>
      <c r="X222" s="22"/>
      <c r="Y222" s="22"/>
      <c r="Z222" s="22"/>
      <c r="AA222" s="22"/>
      <c r="AB222" s="22"/>
      <c r="AC222" s="22"/>
      <c r="AD222" s="22"/>
      <c r="AE222" s="22"/>
      <c r="AF222" s="45"/>
      <c r="AG222" s="45"/>
      <c r="AH222" s="45"/>
      <c r="AI222" s="45"/>
      <c r="AJ222" s="45"/>
      <c r="AK222" s="45"/>
      <c r="AL222" s="45"/>
    </row>
    <row r="223" spans="1:38" ht="84" x14ac:dyDescent="0.25">
      <c r="A223" s="22"/>
      <c r="B223" s="19"/>
      <c r="C223" s="69" t="s">
        <v>18</v>
      </c>
      <c r="D223" s="4" t="s">
        <v>0</v>
      </c>
      <c r="E223" s="4" t="s">
        <v>1</v>
      </c>
      <c r="F223" s="40" t="s">
        <v>45</v>
      </c>
      <c r="G223" s="19"/>
      <c r="H223" s="22"/>
      <c r="I223" s="22"/>
      <c r="J223" s="22"/>
      <c r="K223" s="22"/>
      <c r="L223" s="22"/>
      <c r="M223" s="22"/>
      <c r="N223" s="22"/>
      <c r="O223" s="22"/>
      <c r="P223" s="22"/>
      <c r="Q223" s="22"/>
      <c r="R223" s="22"/>
      <c r="S223" s="22"/>
      <c r="T223" s="22"/>
      <c r="U223" s="22"/>
      <c r="V223" s="57"/>
      <c r="W223" s="57"/>
      <c r="X223" s="22"/>
      <c r="Y223" s="22"/>
      <c r="Z223" s="22"/>
      <c r="AA223" s="22"/>
      <c r="AB223" s="22"/>
      <c r="AC223" s="22"/>
      <c r="AD223" s="22"/>
      <c r="AE223" s="22"/>
      <c r="AF223" s="45"/>
      <c r="AG223" s="45"/>
      <c r="AH223" s="45"/>
      <c r="AI223" s="45"/>
      <c r="AJ223" s="45"/>
      <c r="AK223" s="45"/>
      <c r="AL223" s="45"/>
    </row>
    <row r="224" spans="1:38" ht="84" x14ac:dyDescent="0.25">
      <c r="A224" s="22"/>
      <c r="B224" s="19"/>
      <c r="C224" s="69" t="s">
        <v>18</v>
      </c>
      <c r="D224" s="4" t="s">
        <v>0</v>
      </c>
      <c r="E224" s="4" t="s">
        <v>1</v>
      </c>
      <c r="F224" s="40" t="s">
        <v>45</v>
      </c>
      <c r="G224" s="19"/>
      <c r="H224" s="22"/>
      <c r="I224" s="22"/>
      <c r="J224" s="22"/>
      <c r="K224" s="22"/>
      <c r="L224" s="22"/>
      <c r="M224" s="22"/>
      <c r="N224" s="22"/>
      <c r="O224" s="22"/>
      <c r="P224" s="22"/>
      <c r="Q224" s="22"/>
      <c r="R224" s="22"/>
      <c r="S224" s="22"/>
      <c r="T224" s="22"/>
      <c r="U224" s="22"/>
      <c r="V224" s="57"/>
      <c r="W224" s="57"/>
      <c r="X224" s="22"/>
      <c r="Y224" s="22"/>
      <c r="Z224" s="22"/>
      <c r="AA224" s="22"/>
      <c r="AB224" s="22"/>
      <c r="AC224" s="22"/>
      <c r="AD224" s="22"/>
      <c r="AE224" s="22"/>
      <c r="AF224" s="45"/>
      <c r="AG224" s="45"/>
      <c r="AH224" s="45"/>
      <c r="AI224" s="45"/>
      <c r="AJ224" s="45"/>
      <c r="AK224" s="45"/>
      <c r="AL224" s="45"/>
    </row>
    <row r="225" spans="1:38" ht="84" x14ac:dyDescent="0.25">
      <c r="A225" s="22"/>
      <c r="B225" s="19"/>
      <c r="C225" s="69" t="s">
        <v>18</v>
      </c>
      <c r="D225" s="4" t="s">
        <v>0</v>
      </c>
      <c r="E225" s="4" t="s">
        <v>1</v>
      </c>
      <c r="F225" s="40" t="s">
        <v>45</v>
      </c>
      <c r="G225" s="19"/>
      <c r="H225" s="22"/>
      <c r="I225" s="22"/>
      <c r="J225" s="22"/>
      <c r="K225" s="22"/>
      <c r="L225" s="22"/>
      <c r="M225" s="22"/>
      <c r="N225" s="22"/>
      <c r="O225" s="22"/>
      <c r="P225" s="22"/>
      <c r="Q225" s="22"/>
      <c r="R225" s="22"/>
      <c r="S225" s="22"/>
      <c r="T225" s="22"/>
      <c r="U225" s="22"/>
      <c r="V225" s="57"/>
      <c r="W225" s="57"/>
      <c r="X225" s="22"/>
      <c r="Y225" s="22"/>
      <c r="Z225" s="22"/>
      <c r="AA225" s="22"/>
      <c r="AB225" s="22"/>
      <c r="AC225" s="22"/>
      <c r="AD225" s="22"/>
      <c r="AE225" s="22"/>
      <c r="AF225" s="45"/>
      <c r="AG225" s="45"/>
      <c r="AH225" s="45"/>
      <c r="AI225" s="45"/>
      <c r="AJ225" s="45"/>
      <c r="AK225" s="45"/>
      <c r="AL225" s="45"/>
    </row>
    <row r="226" spans="1:38" ht="84" x14ac:dyDescent="0.25">
      <c r="A226" s="22"/>
      <c r="B226" s="19"/>
      <c r="C226" s="69" t="s">
        <v>18</v>
      </c>
      <c r="D226" s="4" t="s">
        <v>0</v>
      </c>
      <c r="E226" s="4" t="s">
        <v>1</v>
      </c>
      <c r="F226" s="40" t="s">
        <v>45</v>
      </c>
      <c r="G226" s="19"/>
      <c r="H226" s="22"/>
      <c r="I226" s="22"/>
      <c r="J226" s="22"/>
      <c r="K226" s="22"/>
      <c r="L226" s="22"/>
      <c r="M226" s="22"/>
      <c r="N226" s="22"/>
      <c r="O226" s="22"/>
      <c r="P226" s="22"/>
      <c r="Q226" s="22"/>
      <c r="R226" s="22"/>
      <c r="S226" s="22"/>
      <c r="T226" s="22"/>
      <c r="U226" s="22"/>
      <c r="V226" s="57"/>
      <c r="W226" s="57"/>
      <c r="X226" s="22"/>
      <c r="Y226" s="22"/>
      <c r="Z226" s="22"/>
      <c r="AA226" s="22"/>
      <c r="AB226" s="22"/>
      <c r="AC226" s="22"/>
      <c r="AD226" s="22"/>
      <c r="AE226" s="22"/>
      <c r="AF226" s="45"/>
      <c r="AG226" s="45"/>
      <c r="AH226" s="45"/>
      <c r="AI226" s="45"/>
      <c r="AJ226" s="45"/>
      <c r="AK226" s="45"/>
      <c r="AL226" s="45"/>
    </row>
    <row r="227" spans="1:38" ht="84" x14ac:dyDescent="0.25">
      <c r="A227" s="22"/>
      <c r="B227" s="19"/>
      <c r="C227" s="69" t="s">
        <v>18</v>
      </c>
      <c r="D227" s="4" t="s">
        <v>0</v>
      </c>
      <c r="E227" s="4" t="s">
        <v>1</v>
      </c>
      <c r="F227" s="40" t="s">
        <v>45</v>
      </c>
      <c r="G227" s="19"/>
      <c r="H227" s="22"/>
      <c r="I227" s="22"/>
      <c r="J227" s="22"/>
      <c r="K227" s="22"/>
      <c r="L227" s="22"/>
      <c r="M227" s="22"/>
      <c r="N227" s="22"/>
      <c r="O227" s="22"/>
      <c r="P227" s="22"/>
      <c r="Q227" s="22"/>
      <c r="R227" s="22"/>
      <c r="S227" s="22"/>
      <c r="T227" s="22"/>
      <c r="U227" s="22"/>
      <c r="V227" s="57"/>
      <c r="W227" s="57"/>
      <c r="X227" s="22"/>
      <c r="Y227" s="22"/>
      <c r="Z227" s="22"/>
      <c r="AA227" s="22"/>
      <c r="AB227" s="22"/>
      <c r="AC227" s="22"/>
      <c r="AD227" s="22"/>
      <c r="AE227" s="22"/>
      <c r="AF227" s="45"/>
      <c r="AG227" s="45"/>
      <c r="AH227" s="45"/>
      <c r="AI227" s="45"/>
      <c r="AJ227" s="45"/>
      <c r="AK227" s="45"/>
      <c r="AL227" s="45"/>
    </row>
    <row r="228" spans="1:38" ht="84" x14ac:dyDescent="0.25">
      <c r="A228" s="22"/>
      <c r="B228" s="19"/>
      <c r="C228" s="69" t="s">
        <v>18</v>
      </c>
      <c r="D228" s="4" t="s">
        <v>0</v>
      </c>
      <c r="E228" s="4" t="s">
        <v>1</v>
      </c>
      <c r="F228" s="40" t="s">
        <v>45</v>
      </c>
      <c r="G228" s="19"/>
      <c r="H228" s="22"/>
      <c r="I228" s="22"/>
      <c r="J228" s="22"/>
      <c r="K228" s="22"/>
      <c r="L228" s="22"/>
      <c r="M228" s="22"/>
      <c r="N228" s="22"/>
      <c r="O228" s="22"/>
      <c r="P228" s="22"/>
      <c r="Q228" s="22"/>
      <c r="R228" s="22"/>
      <c r="S228" s="22"/>
      <c r="T228" s="22"/>
      <c r="U228" s="22"/>
      <c r="V228" s="57"/>
      <c r="W228" s="57"/>
      <c r="X228" s="22"/>
      <c r="Y228" s="22"/>
      <c r="Z228" s="22"/>
      <c r="AA228" s="22"/>
      <c r="AB228" s="22"/>
      <c r="AC228" s="22"/>
      <c r="AD228" s="22"/>
      <c r="AE228" s="22"/>
      <c r="AF228" s="45"/>
      <c r="AG228" s="45"/>
      <c r="AH228" s="45"/>
      <c r="AI228" s="45"/>
      <c r="AJ228" s="45"/>
      <c r="AK228" s="45"/>
      <c r="AL228" s="45"/>
    </row>
    <row r="229" spans="1:38" ht="84" x14ac:dyDescent="0.25">
      <c r="A229" s="22"/>
      <c r="B229" s="19"/>
      <c r="C229" s="69" t="s">
        <v>18</v>
      </c>
      <c r="D229" s="4" t="s">
        <v>0</v>
      </c>
      <c r="E229" s="4" t="s">
        <v>1</v>
      </c>
      <c r="F229" s="40" t="s">
        <v>45</v>
      </c>
      <c r="G229" s="19"/>
      <c r="H229" s="22"/>
      <c r="I229" s="22"/>
      <c r="J229" s="22"/>
      <c r="K229" s="22"/>
      <c r="L229" s="22"/>
      <c r="M229" s="22"/>
      <c r="N229" s="22"/>
      <c r="O229" s="22"/>
      <c r="P229" s="22"/>
      <c r="Q229" s="22"/>
      <c r="R229" s="22"/>
      <c r="S229" s="22"/>
      <c r="T229" s="22"/>
      <c r="U229" s="22"/>
      <c r="V229" s="57"/>
      <c r="W229" s="57"/>
      <c r="X229" s="22"/>
      <c r="Y229" s="22"/>
      <c r="Z229" s="22"/>
      <c r="AA229" s="22"/>
      <c r="AB229" s="22"/>
      <c r="AC229" s="22"/>
      <c r="AD229" s="22"/>
      <c r="AE229" s="22"/>
      <c r="AF229" s="45"/>
      <c r="AG229" s="45"/>
      <c r="AH229" s="45"/>
      <c r="AI229" s="45"/>
      <c r="AJ229" s="45"/>
      <c r="AK229" s="45"/>
      <c r="AL229" s="45"/>
    </row>
    <row r="230" spans="1:38" ht="84" x14ac:dyDescent="0.25">
      <c r="A230" s="22"/>
      <c r="B230" s="19"/>
      <c r="C230" s="69" t="s">
        <v>18</v>
      </c>
      <c r="D230" s="4" t="s">
        <v>0</v>
      </c>
      <c r="E230" s="4" t="s">
        <v>1</v>
      </c>
      <c r="F230" s="40" t="s">
        <v>45</v>
      </c>
      <c r="G230" s="19"/>
      <c r="H230" s="22"/>
      <c r="I230" s="22"/>
      <c r="J230" s="22"/>
      <c r="K230" s="22"/>
      <c r="L230" s="22"/>
      <c r="M230" s="22"/>
      <c r="N230" s="22"/>
      <c r="O230" s="22"/>
      <c r="P230" s="22"/>
      <c r="Q230" s="22"/>
      <c r="R230" s="22"/>
      <c r="S230" s="22"/>
      <c r="T230" s="22"/>
      <c r="U230" s="22"/>
      <c r="V230" s="57"/>
      <c r="W230" s="57"/>
      <c r="X230" s="22"/>
      <c r="Y230" s="22"/>
      <c r="Z230" s="22"/>
      <c r="AA230" s="22"/>
      <c r="AB230" s="22"/>
      <c r="AC230" s="22"/>
      <c r="AD230" s="22"/>
      <c r="AE230" s="22"/>
      <c r="AF230" s="45"/>
      <c r="AG230" s="45"/>
      <c r="AH230" s="45"/>
      <c r="AI230" s="45"/>
      <c r="AJ230" s="45"/>
      <c r="AK230" s="45"/>
      <c r="AL230" s="45"/>
    </row>
    <row r="231" spans="1:38" ht="84" x14ac:dyDescent="0.25">
      <c r="A231" s="22"/>
      <c r="B231" s="19"/>
      <c r="C231" s="69" t="s">
        <v>18</v>
      </c>
      <c r="D231" s="4" t="s">
        <v>0</v>
      </c>
      <c r="E231" s="4" t="s">
        <v>1</v>
      </c>
      <c r="F231" s="40" t="s">
        <v>45</v>
      </c>
      <c r="G231" s="19"/>
      <c r="H231" s="22"/>
      <c r="I231" s="22"/>
      <c r="J231" s="22"/>
      <c r="K231" s="22"/>
      <c r="L231" s="22"/>
      <c r="M231" s="22"/>
      <c r="N231" s="22"/>
      <c r="O231" s="22"/>
      <c r="P231" s="22"/>
      <c r="Q231" s="22"/>
      <c r="R231" s="22"/>
      <c r="S231" s="22"/>
      <c r="T231" s="22"/>
      <c r="U231" s="22"/>
      <c r="V231" s="57"/>
      <c r="W231" s="57"/>
      <c r="X231" s="22"/>
      <c r="Y231" s="22"/>
      <c r="Z231" s="22"/>
      <c r="AA231" s="22"/>
      <c r="AB231" s="22"/>
      <c r="AC231" s="22"/>
      <c r="AD231" s="22"/>
      <c r="AE231" s="22"/>
      <c r="AF231" s="45"/>
      <c r="AG231" s="45"/>
      <c r="AH231" s="45"/>
      <c r="AI231" s="45"/>
      <c r="AJ231" s="45"/>
      <c r="AK231" s="45"/>
      <c r="AL231" s="45"/>
    </row>
    <row r="232" spans="1:38" ht="84" x14ac:dyDescent="0.25">
      <c r="A232" s="22"/>
      <c r="B232" s="19"/>
      <c r="C232" s="69" t="s">
        <v>19</v>
      </c>
      <c r="D232" s="4" t="s">
        <v>0</v>
      </c>
      <c r="E232" s="4" t="s">
        <v>1</v>
      </c>
      <c r="F232" s="40" t="s">
        <v>45</v>
      </c>
      <c r="G232" s="19"/>
      <c r="H232" s="22"/>
      <c r="I232" s="22"/>
      <c r="J232" s="22"/>
      <c r="K232" s="22"/>
      <c r="L232" s="22"/>
      <c r="M232" s="22"/>
      <c r="N232" s="22"/>
      <c r="O232" s="22"/>
      <c r="P232" s="22"/>
      <c r="Q232" s="22"/>
      <c r="R232" s="22"/>
      <c r="S232" s="22"/>
      <c r="T232" s="22"/>
      <c r="U232" s="22"/>
      <c r="V232" s="57"/>
      <c r="W232" s="57"/>
      <c r="X232" s="22"/>
      <c r="Y232" s="22"/>
      <c r="Z232" s="22"/>
      <c r="AA232" s="22"/>
      <c r="AB232" s="22"/>
      <c r="AC232" s="22"/>
      <c r="AD232" s="22"/>
      <c r="AE232" s="22"/>
      <c r="AF232" s="45"/>
      <c r="AG232" s="45"/>
      <c r="AH232" s="45"/>
      <c r="AI232" s="45"/>
      <c r="AJ232" s="45"/>
      <c r="AK232" s="45"/>
      <c r="AL232" s="45"/>
    </row>
    <row r="233" spans="1:38" ht="84" x14ac:dyDescent="0.25">
      <c r="A233" s="22"/>
      <c r="B233" s="19"/>
      <c r="C233" s="69" t="s">
        <v>19</v>
      </c>
      <c r="D233" s="4" t="s">
        <v>0</v>
      </c>
      <c r="E233" s="4" t="s">
        <v>1</v>
      </c>
      <c r="F233" s="40" t="s">
        <v>45</v>
      </c>
      <c r="G233" s="19"/>
      <c r="H233" s="22"/>
      <c r="I233" s="22"/>
      <c r="J233" s="22"/>
      <c r="K233" s="22"/>
      <c r="L233" s="22"/>
      <c r="M233" s="22"/>
      <c r="N233" s="22"/>
      <c r="O233" s="22"/>
      <c r="P233" s="22"/>
      <c r="Q233" s="22"/>
      <c r="R233" s="22"/>
      <c r="S233" s="22"/>
      <c r="T233" s="22"/>
      <c r="U233" s="22"/>
      <c r="V233" s="57"/>
      <c r="W233" s="57"/>
      <c r="X233" s="22"/>
      <c r="Y233" s="22"/>
      <c r="Z233" s="22"/>
      <c r="AA233" s="22"/>
      <c r="AB233" s="22"/>
      <c r="AC233" s="22"/>
      <c r="AD233" s="22"/>
      <c r="AE233" s="22"/>
      <c r="AF233" s="45"/>
      <c r="AG233" s="45"/>
      <c r="AH233" s="45"/>
      <c r="AI233" s="45"/>
      <c r="AJ233" s="45"/>
      <c r="AK233" s="45"/>
      <c r="AL233" s="45"/>
    </row>
    <row r="234" spans="1:38" ht="84" x14ac:dyDescent="0.25">
      <c r="A234" s="22"/>
      <c r="B234" s="19"/>
      <c r="C234" s="69" t="s">
        <v>19</v>
      </c>
      <c r="D234" s="4" t="s">
        <v>0</v>
      </c>
      <c r="E234" s="4" t="s">
        <v>1</v>
      </c>
      <c r="F234" s="40" t="s">
        <v>45</v>
      </c>
      <c r="G234" s="19"/>
      <c r="H234" s="22"/>
      <c r="I234" s="22"/>
      <c r="J234" s="22"/>
      <c r="K234" s="22"/>
      <c r="L234" s="22"/>
      <c r="M234" s="22"/>
      <c r="N234" s="22"/>
      <c r="O234" s="22"/>
      <c r="P234" s="22"/>
      <c r="Q234" s="22"/>
      <c r="R234" s="22"/>
      <c r="S234" s="22"/>
      <c r="T234" s="22"/>
      <c r="U234" s="22"/>
      <c r="V234" s="57"/>
      <c r="W234" s="57"/>
      <c r="X234" s="22"/>
      <c r="Y234" s="22"/>
      <c r="Z234" s="22"/>
      <c r="AA234" s="22"/>
      <c r="AB234" s="22"/>
      <c r="AC234" s="22"/>
      <c r="AD234" s="22"/>
      <c r="AE234" s="22"/>
      <c r="AF234" s="45"/>
      <c r="AG234" s="45"/>
      <c r="AH234" s="45"/>
      <c r="AI234" s="45"/>
      <c r="AJ234" s="45"/>
      <c r="AK234" s="45"/>
      <c r="AL234" s="45"/>
    </row>
    <row r="235" spans="1:38" ht="84" x14ac:dyDescent="0.25">
      <c r="A235" s="22"/>
      <c r="B235" s="19"/>
      <c r="C235" s="69" t="s">
        <v>19</v>
      </c>
      <c r="D235" s="4" t="s">
        <v>0</v>
      </c>
      <c r="E235" s="4" t="s">
        <v>1</v>
      </c>
      <c r="F235" s="40" t="s">
        <v>45</v>
      </c>
      <c r="G235" s="19"/>
      <c r="H235" s="22"/>
      <c r="I235" s="22"/>
      <c r="J235" s="22"/>
      <c r="K235" s="22"/>
      <c r="L235" s="22"/>
      <c r="M235" s="22"/>
      <c r="N235" s="22"/>
      <c r="O235" s="22"/>
      <c r="P235" s="22"/>
      <c r="Q235" s="22"/>
      <c r="R235" s="22"/>
      <c r="S235" s="22"/>
      <c r="T235" s="22"/>
      <c r="U235" s="22"/>
      <c r="V235" s="57"/>
      <c r="W235" s="57"/>
      <c r="X235" s="22"/>
      <c r="Y235" s="22"/>
      <c r="Z235" s="22"/>
      <c r="AA235" s="22"/>
      <c r="AB235" s="22"/>
      <c r="AC235" s="22"/>
      <c r="AD235" s="22"/>
      <c r="AE235" s="22"/>
      <c r="AF235" s="45"/>
      <c r="AG235" s="45"/>
      <c r="AH235" s="45"/>
      <c r="AI235" s="45"/>
      <c r="AJ235" s="45"/>
      <c r="AK235" s="45"/>
      <c r="AL235" s="45"/>
    </row>
    <row r="236" spans="1:38" ht="84" x14ac:dyDescent="0.25">
      <c r="A236" s="22"/>
      <c r="B236" s="19"/>
      <c r="C236" s="69" t="s">
        <v>19</v>
      </c>
      <c r="D236" s="4" t="s">
        <v>0</v>
      </c>
      <c r="E236" s="4" t="s">
        <v>1</v>
      </c>
      <c r="F236" s="40" t="s">
        <v>45</v>
      </c>
      <c r="G236" s="19"/>
      <c r="H236" s="22"/>
      <c r="I236" s="22"/>
      <c r="J236" s="22"/>
      <c r="K236" s="22"/>
      <c r="L236" s="22"/>
      <c r="M236" s="22"/>
      <c r="N236" s="22"/>
      <c r="O236" s="22"/>
      <c r="P236" s="22"/>
      <c r="Q236" s="22"/>
      <c r="R236" s="22"/>
      <c r="S236" s="22"/>
      <c r="T236" s="22"/>
      <c r="U236" s="22"/>
      <c r="V236" s="57"/>
      <c r="W236" s="57"/>
      <c r="X236" s="22"/>
      <c r="Y236" s="22"/>
      <c r="Z236" s="22"/>
      <c r="AA236" s="22"/>
      <c r="AB236" s="22"/>
      <c r="AC236" s="22"/>
      <c r="AD236" s="22"/>
      <c r="AE236" s="22"/>
      <c r="AF236" s="45"/>
      <c r="AG236" s="45"/>
      <c r="AH236" s="45"/>
      <c r="AI236" s="45"/>
      <c r="AJ236" s="45"/>
      <c r="AK236" s="45"/>
      <c r="AL236" s="45"/>
    </row>
    <row r="237" spans="1:38" ht="84" x14ac:dyDescent="0.25">
      <c r="A237" s="22"/>
      <c r="B237" s="19"/>
      <c r="C237" s="69" t="s">
        <v>19</v>
      </c>
      <c r="D237" s="4" t="s">
        <v>0</v>
      </c>
      <c r="E237" s="4" t="s">
        <v>1</v>
      </c>
      <c r="F237" s="40" t="s">
        <v>45</v>
      </c>
      <c r="G237" s="19"/>
      <c r="H237" s="22"/>
      <c r="I237" s="22"/>
      <c r="J237" s="22"/>
      <c r="K237" s="22"/>
      <c r="L237" s="22"/>
      <c r="M237" s="22"/>
      <c r="N237" s="22"/>
      <c r="O237" s="22"/>
      <c r="P237" s="22"/>
      <c r="Q237" s="22"/>
      <c r="R237" s="22"/>
      <c r="S237" s="22"/>
      <c r="T237" s="22"/>
      <c r="U237" s="22"/>
      <c r="V237" s="57"/>
      <c r="W237" s="57"/>
      <c r="X237" s="22"/>
      <c r="Y237" s="22"/>
      <c r="Z237" s="22"/>
      <c r="AA237" s="22"/>
      <c r="AB237" s="22"/>
      <c r="AC237" s="22"/>
      <c r="AD237" s="22"/>
      <c r="AE237" s="22"/>
      <c r="AF237" s="45"/>
      <c r="AG237" s="45"/>
      <c r="AH237" s="45"/>
      <c r="AI237" s="45"/>
      <c r="AJ237" s="45"/>
      <c r="AK237" s="45"/>
      <c r="AL237" s="45"/>
    </row>
    <row r="238" spans="1:38" ht="84" x14ac:dyDescent="0.25">
      <c r="A238" s="22"/>
      <c r="B238" s="19"/>
      <c r="C238" s="69" t="s">
        <v>19</v>
      </c>
      <c r="D238" s="4" t="s">
        <v>0</v>
      </c>
      <c r="E238" s="4" t="s">
        <v>1</v>
      </c>
      <c r="F238" s="40" t="s">
        <v>45</v>
      </c>
      <c r="G238" s="19"/>
      <c r="H238" s="22"/>
      <c r="I238" s="22"/>
      <c r="J238" s="22"/>
      <c r="K238" s="22"/>
      <c r="L238" s="22"/>
      <c r="M238" s="22"/>
      <c r="N238" s="22"/>
      <c r="O238" s="22"/>
      <c r="P238" s="22"/>
      <c r="Q238" s="22"/>
      <c r="R238" s="22"/>
      <c r="S238" s="22"/>
      <c r="T238" s="22"/>
      <c r="U238" s="22"/>
      <c r="V238" s="57"/>
      <c r="W238" s="57"/>
      <c r="X238" s="22"/>
      <c r="Y238" s="22"/>
      <c r="Z238" s="22"/>
      <c r="AA238" s="22"/>
      <c r="AB238" s="22"/>
      <c r="AC238" s="22"/>
      <c r="AD238" s="22"/>
      <c r="AE238" s="22"/>
      <c r="AF238" s="45"/>
      <c r="AG238" s="45"/>
      <c r="AH238" s="45"/>
      <c r="AI238" s="45"/>
      <c r="AJ238" s="45"/>
      <c r="AK238" s="45"/>
      <c r="AL238" s="45"/>
    </row>
    <row r="239" spans="1:38" ht="84" x14ac:dyDescent="0.25">
      <c r="A239" s="22"/>
      <c r="B239" s="19"/>
      <c r="C239" s="69" t="s">
        <v>19</v>
      </c>
      <c r="D239" s="4" t="s">
        <v>0</v>
      </c>
      <c r="E239" s="4" t="s">
        <v>1</v>
      </c>
      <c r="F239" s="40" t="s">
        <v>45</v>
      </c>
      <c r="G239" s="19"/>
      <c r="H239" s="22"/>
      <c r="I239" s="22"/>
      <c r="J239" s="22"/>
      <c r="K239" s="22"/>
      <c r="L239" s="22"/>
      <c r="M239" s="22"/>
      <c r="N239" s="22"/>
      <c r="O239" s="22"/>
      <c r="P239" s="22"/>
      <c r="Q239" s="22"/>
      <c r="R239" s="22"/>
      <c r="S239" s="22"/>
      <c r="T239" s="22"/>
      <c r="U239" s="22"/>
      <c r="V239" s="57"/>
      <c r="W239" s="57"/>
      <c r="X239" s="22"/>
      <c r="Y239" s="22"/>
      <c r="Z239" s="22"/>
      <c r="AA239" s="22"/>
      <c r="AB239" s="22"/>
      <c r="AC239" s="22"/>
      <c r="AD239" s="22"/>
      <c r="AE239" s="22"/>
      <c r="AF239" s="45"/>
      <c r="AG239" s="45"/>
      <c r="AH239" s="45"/>
      <c r="AI239" s="45"/>
      <c r="AJ239" s="45"/>
      <c r="AK239" s="45"/>
      <c r="AL239" s="45"/>
    </row>
    <row r="240" spans="1:38" ht="144" x14ac:dyDescent="0.2">
      <c r="A240" s="22" t="s">
        <v>149</v>
      </c>
      <c r="B240" s="4"/>
      <c r="C240" s="69" t="s">
        <v>20</v>
      </c>
      <c r="D240" s="22" t="s">
        <v>0</v>
      </c>
      <c r="E240" s="23" t="s">
        <v>2</v>
      </c>
      <c r="F240" s="63" t="s">
        <v>45</v>
      </c>
      <c r="G240" s="4"/>
      <c r="H240" s="70" t="s">
        <v>94</v>
      </c>
      <c r="I240" s="70" t="s">
        <v>95</v>
      </c>
      <c r="J240" s="74">
        <v>0.49399999999999999</v>
      </c>
      <c r="K240" s="75">
        <v>0.56999999999999995</v>
      </c>
      <c r="L240" s="71">
        <v>0.8</v>
      </c>
      <c r="M240" s="70" t="s">
        <v>96</v>
      </c>
      <c r="N240" s="22" t="s">
        <v>148</v>
      </c>
      <c r="O240" s="22"/>
      <c r="P240" s="22"/>
      <c r="Q240" s="22"/>
      <c r="R240" s="22"/>
      <c r="S240" s="22"/>
      <c r="T240" s="22"/>
      <c r="U240" s="22"/>
      <c r="V240" s="57"/>
      <c r="W240" s="57"/>
      <c r="X240" s="22"/>
      <c r="Y240" s="22"/>
      <c r="Z240" s="22">
        <v>0</v>
      </c>
      <c r="AA240" s="22">
        <v>100</v>
      </c>
      <c r="AB240" s="22"/>
      <c r="AC240" s="22"/>
      <c r="AD240" s="22"/>
      <c r="AE240" s="22"/>
      <c r="AF240" s="29"/>
      <c r="AG240" s="29"/>
      <c r="AH240" s="29"/>
      <c r="AI240" s="29"/>
      <c r="AJ240" s="29"/>
      <c r="AK240" s="29"/>
      <c r="AL240" s="29"/>
    </row>
    <row r="241" spans="1:38" ht="84" x14ac:dyDescent="0.2">
      <c r="A241" s="22"/>
      <c r="B241" s="4"/>
      <c r="C241" s="69" t="s">
        <v>20</v>
      </c>
      <c r="D241" s="22" t="s">
        <v>0</v>
      </c>
      <c r="E241" s="23" t="s">
        <v>2</v>
      </c>
      <c r="F241" s="63" t="s">
        <v>45</v>
      </c>
      <c r="G241" s="4"/>
      <c r="H241" s="22"/>
      <c r="I241" s="22"/>
      <c r="J241" s="22"/>
      <c r="K241" s="22"/>
      <c r="L241" s="22"/>
      <c r="M241" s="22"/>
      <c r="N241" s="22"/>
      <c r="O241" s="22"/>
      <c r="P241" s="22"/>
      <c r="Q241" s="22"/>
      <c r="R241" s="22"/>
      <c r="S241" s="22"/>
      <c r="T241" s="22"/>
      <c r="U241" s="22"/>
      <c r="V241" s="57"/>
      <c r="W241" s="57"/>
      <c r="X241" s="22"/>
      <c r="Y241" s="22"/>
      <c r="Z241" s="22"/>
      <c r="AA241" s="22"/>
      <c r="AB241" s="22"/>
      <c r="AC241" s="22"/>
      <c r="AD241" s="22"/>
      <c r="AE241" s="22"/>
      <c r="AF241" s="29"/>
      <c r="AG241" s="29"/>
      <c r="AH241" s="29"/>
      <c r="AI241" s="29"/>
      <c r="AJ241" s="29"/>
      <c r="AK241" s="29"/>
      <c r="AL241" s="29"/>
    </row>
    <row r="242" spans="1:38" ht="84" x14ac:dyDescent="0.2">
      <c r="A242" s="22"/>
      <c r="B242" s="26"/>
      <c r="C242" s="69" t="s">
        <v>20</v>
      </c>
      <c r="D242" s="26" t="s">
        <v>0</v>
      </c>
      <c r="E242" s="23" t="s">
        <v>2</v>
      </c>
      <c r="F242" s="63" t="s">
        <v>45</v>
      </c>
      <c r="G242" s="26"/>
      <c r="H242" s="22"/>
      <c r="I242" s="22"/>
      <c r="J242" s="22"/>
      <c r="K242" s="22"/>
      <c r="L242" s="22"/>
      <c r="M242" s="22"/>
      <c r="N242" s="22"/>
      <c r="O242" s="22"/>
      <c r="P242" s="22"/>
      <c r="Q242" s="22"/>
      <c r="R242" s="22"/>
      <c r="S242" s="22"/>
      <c r="T242" s="22"/>
      <c r="U242" s="22"/>
      <c r="V242" s="57"/>
      <c r="W242" s="57"/>
      <c r="X242" s="22"/>
      <c r="Y242" s="22"/>
      <c r="Z242" s="22"/>
      <c r="AA242" s="22"/>
      <c r="AB242" s="22"/>
      <c r="AC242" s="22"/>
      <c r="AD242" s="22"/>
      <c r="AE242" s="22"/>
      <c r="AF242" s="29"/>
      <c r="AG242" s="29"/>
      <c r="AH242" s="29"/>
      <c r="AI242" s="29"/>
      <c r="AJ242" s="29"/>
      <c r="AK242" s="29"/>
      <c r="AL242" s="29"/>
    </row>
    <row r="243" spans="1:38" ht="84" x14ac:dyDescent="0.2">
      <c r="A243" s="22"/>
      <c r="B243" s="26"/>
      <c r="C243" s="69" t="s">
        <v>20</v>
      </c>
      <c r="D243" s="26" t="s">
        <v>0</v>
      </c>
      <c r="E243" s="23" t="s">
        <v>2</v>
      </c>
      <c r="F243" s="63" t="s">
        <v>45</v>
      </c>
      <c r="G243" s="26"/>
      <c r="H243" s="22"/>
      <c r="I243" s="22"/>
      <c r="J243" s="22"/>
      <c r="K243" s="22"/>
      <c r="L243" s="22"/>
      <c r="M243" s="22"/>
      <c r="N243" s="22"/>
      <c r="O243" s="22"/>
      <c r="P243" s="22"/>
      <c r="Q243" s="22"/>
      <c r="R243" s="22"/>
      <c r="S243" s="22"/>
      <c r="T243" s="22"/>
      <c r="U243" s="22"/>
      <c r="V243" s="57"/>
      <c r="W243" s="57"/>
      <c r="X243" s="22"/>
      <c r="Y243" s="22"/>
      <c r="Z243" s="22"/>
      <c r="AA243" s="22"/>
      <c r="AB243" s="22"/>
      <c r="AC243" s="22"/>
      <c r="AD243" s="22"/>
      <c r="AE243" s="22"/>
      <c r="AF243" s="29"/>
      <c r="AG243" s="29"/>
      <c r="AH243" s="29"/>
      <c r="AI243" s="29"/>
      <c r="AJ243" s="29"/>
      <c r="AK243" s="29"/>
      <c r="AL243" s="29"/>
    </row>
    <row r="244" spans="1:38" ht="84" x14ac:dyDescent="0.2">
      <c r="A244" s="22"/>
      <c r="B244" s="26"/>
      <c r="C244" s="69" t="s">
        <v>20</v>
      </c>
      <c r="D244" s="26" t="s">
        <v>0</v>
      </c>
      <c r="E244" s="23" t="s">
        <v>2</v>
      </c>
      <c r="F244" s="63" t="s">
        <v>45</v>
      </c>
      <c r="G244" s="26"/>
      <c r="H244" s="22"/>
      <c r="I244" s="22"/>
      <c r="J244" s="22"/>
      <c r="K244" s="22"/>
      <c r="L244" s="22"/>
      <c r="M244" s="22"/>
      <c r="N244" s="22"/>
      <c r="O244" s="22"/>
      <c r="P244" s="22"/>
      <c r="Q244" s="22"/>
      <c r="R244" s="22"/>
      <c r="S244" s="22"/>
      <c r="T244" s="22"/>
      <c r="U244" s="22"/>
      <c r="V244" s="57"/>
      <c r="W244" s="57"/>
      <c r="X244" s="22"/>
      <c r="Y244" s="22"/>
      <c r="Z244" s="22"/>
      <c r="AA244" s="22"/>
      <c r="AB244" s="22"/>
      <c r="AC244" s="22"/>
      <c r="AD244" s="22"/>
      <c r="AE244" s="22"/>
      <c r="AF244" s="29"/>
      <c r="AG244" s="29"/>
      <c r="AH244" s="29"/>
      <c r="AI244" s="29"/>
      <c r="AJ244" s="29"/>
      <c r="AK244" s="29"/>
      <c r="AL244" s="29"/>
    </row>
    <row r="245" spans="1:38" ht="84" x14ac:dyDescent="0.2">
      <c r="A245" s="22"/>
      <c r="B245" s="26"/>
      <c r="C245" s="69" t="s">
        <v>20</v>
      </c>
      <c r="D245" s="26" t="s">
        <v>0</v>
      </c>
      <c r="E245" s="23" t="s">
        <v>2</v>
      </c>
      <c r="F245" s="63" t="s">
        <v>45</v>
      </c>
      <c r="G245" s="26"/>
      <c r="H245" s="22"/>
      <c r="I245" s="22"/>
      <c r="J245" s="22"/>
      <c r="K245" s="22"/>
      <c r="L245" s="22"/>
      <c r="M245" s="22"/>
      <c r="N245" s="22"/>
      <c r="O245" s="22"/>
      <c r="P245" s="22"/>
      <c r="Q245" s="22"/>
      <c r="R245" s="22"/>
      <c r="S245" s="22"/>
      <c r="T245" s="22"/>
      <c r="U245" s="22"/>
      <c r="V245" s="57"/>
      <c r="W245" s="57"/>
      <c r="X245" s="22"/>
      <c r="Y245" s="22"/>
      <c r="Z245" s="22"/>
      <c r="AA245" s="22"/>
      <c r="AB245" s="22"/>
      <c r="AC245" s="22"/>
      <c r="AD245" s="22"/>
      <c r="AE245" s="22"/>
      <c r="AF245" s="35"/>
      <c r="AG245" s="35"/>
      <c r="AH245" s="35"/>
      <c r="AI245" s="35"/>
      <c r="AJ245" s="35"/>
      <c r="AK245" s="35"/>
      <c r="AL245" s="35"/>
    </row>
    <row r="246" spans="1:38" ht="84" x14ac:dyDescent="0.2">
      <c r="A246" s="22"/>
      <c r="B246" s="26"/>
      <c r="C246" s="69" t="s">
        <v>20</v>
      </c>
      <c r="D246" s="26" t="s">
        <v>0</v>
      </c>
      <c r="E246" s="23" t="s">
        <v>2</v>
      </c>
      <c r="F246" s="63" t="s">
        <v>45</v>
      </c>
      <c r="G246" s="26"/>
      <c r="H246" s="22"/>
      <c r="I246" s="22"/>
      <c r="J246" s="22"/>
      <c r="K246" s="22"/>
      <c r="L246" s="22"/>
      <c r="M246" s="22"/>
      <c r="N246" s="22"/>
      <c r="O246" s="22"/>
      <c r="P246" s="22"/>
      <c r="Q246" s="22"/>
      <c r="R246" s="22"/>
      <c r="S246" s="22"/>
      <c r="T246" s="22"/>
      <c r="U246" s="22"/>
      <c r="V246" s="57"/>
      <c r="W246" s="57"/>
      <c r="X246" s="22"/>
      <c r="Y246" s="22"/>
      <c r="Z246" s="22"/>
      <c r="AA246" s="22"/>
      <c r="AB246" s="22"/>
      <c r="AC246" s="22"/>
      <c r="AD246" s="22"/>
      <c r="AE246" s="22"/>
      <c r="AF246" s="35"/>
      <c r="AG246" s="35"/>
      <c r="AH246" s="35"/>
      <c r="AI246" s="35"/>
      <c r="AJ246" s="35"/>
      <c r="AK246" s="35"/>
      <c r="AL246" s="35"/>
    </row>
    <row r="247" spans="1:38" ht="84" x14ac:dyDescent="0.2">
      <c r="A247" s="22"/>
      <c r="B247" s="26"/>
      <c r="C247" s="69" t="s">
        <v>20</v>
      </c>
      <c r="D247" s="26" t="s">
        <v>0</v>
      </c>
      <c r="E247" s="23" t="s">
        <v>2</v>
      </c>
      <c r="F247" s="40" t="s">
        <v>45</v>
      </c>
      <c r="G247" s="26"/>
      <c r="H247" s="22"/>
      <c r="I247" s="22"/>
      <c r="J247" s="22"/>
      <c r="K247" s="22"/>
      <c r="L247" s="22"/>
      <c r="M247" s="22"/>
      <c r="N247" s="22"/>
      <c r="O247" s="22"/>
      <c r="P247" s="22"/>
      <c r="Q247" s="22"/>
      <c r="R247" s="22"/>
      <c r="S247" s="22"/>
      <c r="T247" s="22"/>
      <c r="U247" s="22"/>
      <c r="V247" s="57"/>
      <c r="W247" s="57"/>
      <c r="X247" s="22"/>
      <c r="Y247" s="22"/>
      <c r="Z247" s="22"/>
      <c r="AA247" s="22"/>
      <c r="AB247" s="22"/>
      <c r="AC247" s="22"/>
      <c r="AD247" s="22"/>
      <c r="AE247" s="22"/>
      <c r="AF247" s="29"/>
      <c r="AG247" s="29"/>
      <c r="AH247" s="29"/>
      <c r="AI247" s="29"/>
      <c r="AJ247" s="29"/>
      <c r="AK247" s="29"/>
      <c r="AL247" s="29"/>
    </row>
    <row r="248" spans="1:38" ht="84" x14ac:dyDescent="0.2">
      <c r="A248" s="22"/>
      <c r="B248" s="26"/>
      <c r="C248" s="69" t="s">
        <v>20</v>
      </c>
      <c r="D248" s="26" t="s">
        <v>0</v>
      </c>
      <c r="E248" s="23" t="s">
        <v>2</v>
      </c>
      <c r="F248" s="40" t="s">
        <v>45</v>
      </c>
      <c r="G248" s="26"/>
      <c r="H248" s="22"/>
      <c r="I248" s="22"/>
      <c r="J248" s="22"/>
      <c r="K248" s="22"/>
      <c r="L248" s="22"/>
      <c r="M248" s="22"/>
      <c r="N248" s="22"/>
      <c r="O248" s="22"/>
      <c r="P248" s="22"/>
      <c r="Q248" s="22"/>
      <c r="R248" s="22"/>
      <c r="S248" s="22"/>
      <c r="T248" s="22"/>
      <c r="U248" s="22"/>
      <c r="V248" s="57"/>
      <c r="W248" s="57"/>
      <c r="X248" s="22"/>
      <c r="Y248" s="22"/>
      <c r="Z248" s="22"/>
      <c r="AA248" s="22"/>
      <c r="AB248" s="22"/>
      <c r="AC248" s="22"/>
      <c r="AD248" s="22"/>
      <c r="AE248" s="22"/>
      <c r="AF248" s="29"/>
      <c r="AG248" s="29"/>
      <c r="AH248" s="29"/>
      <c r="AI248" s="29"/>
      <c r="AJ248" s="29"/>
      <c r="AK248" s="29"/>
      <c r="AL248" s="29"/>
    </row>
    <row r="249" spans="1:38" ht="84" x14ac:dyDescent="0.2">
      <c r="A249" s="22"/>
      <c r="B249" s="26"/>
      <c r="C249" s="69" t="s">
        <v>20</v>
      </c>
      <c r="D249" s="26" t="s">
        <v>0</v>
      </c>
      <c r="E249" s="23" t="s">
        <v>2</v>
      </c>
      <c r="F249" s="40" t="s">
        <v>45</v>
      </c>
      <c r="G249" s="26"/>
      <c r="H249" s="22"/>
      <c r="I249" s="22"/>
      <c r="J249" s="22"/>
      <c r="K249" s="22"/>
      <c r="L249" s="22"/>
      <c r="M249" s="22"/>
      <c r="N249" s="22"/>
      <c r="O249" s="22"/>
      <c r="P249" s="22"/>
      <c r="Q249" s="22"/>
      <c r="R249" s="22"/>
      <c r="S249" s="22"/>
      <c r="T249" s="22"/>
      <c r="U249" s="22"/>
      <c r="V249" s="57"/>
      <c r="W249" s="57"/>
      <c r="X249" s="22"/>
      <c r="Y249" s="22"/>
      <c r="Z249" s="22"/>
      <c r="AA249" s="22"/>
      <c r="AB249" s="22"/>
      <c r="AC249" s="22"/>
      <c r="AD249" s="22"/>
      <c r="AE249" s="22"/>
      <c r="AF249" s="29"/>
      <c r="AG249" s="29"/>
      <c r="AH249" s="29"/>
      <c r="AI249" s="29"/>
      <c r="AJ249" s="29"/>
      <c r="AK249" s="29"/>
      <c r="AL249" s="29"/>
    </row>
    <row r="250" spans="1:38" ht="84" x14ac:dyDescent="0.2">
      <c r="A250" s="22"/>
      <c r="B250" s="26"/>
      <c r="C250" s="69" t="s">
        <v>20</v>
      </c>
      <c r="D250" s="26" t="s">
        <v>0</v>
      </c>
      <c r="E250" s="23" t="s">
        <v>2</v>
      </c>
      <c r="F250" s="40" t="s">
        <v>45</v>
      </c>
      <c r="G250" s="26"/>
      <c r="H250" s="22"/>
      <c r="I250" s="22"/>
      <c r="J250" s="22"/>
      <c r="K250" s="22"/>
      <c r="L250" s="22"/>
      <c r="M250" s="22"/>
      <c r="N250" s="22"/>
      <c r="O250" s="22"/>
      <c r="P250" s="22"/>
      <c r="Q250" s="22"/>
      <c r="R250" s="22"/>
      <c r="S250" s="22"/>
      <c r="T250" s="22"/>
      <c r="U250" s="22"/>
      <c r="V250" s="57"/>
      <c r="W250" s="57"/>
      <c r="X250" s="22"/>
      <c r="Y250" s="22"/>
      <c r="Z250" s="22"/>
      <c r="AA250" s="22"/>
      <c r="AB250" s="22"/>
      <c r="AC250" s="22"/>
      <c r="AD250" s="22"/>
      <c r="AE250" s="22"/>
      <c r="AF250" s="29"/>
      <c r="AG250" s="29"/>
      <c r="AH250" s="29"/>
      <c r="AI250" s="29"/>
      <c r="AJ250" s="29"/>
      <c r="AK250" s="29"/>
      <c r="AL250" s="29"/>
    </row>
    <row r="251" spans="1:38" ht="84" x14ac:dyDescent="0.2">
      <c r="A251" s="22"/>
      <c r="B251" s="26"/>
      <c r="C251" s="69" t="s">
        <v>20</v>
      </c>
      <c r="D251" s="26" t="s">
        <v>0</v>
      </c>
      <c r="E251" s="23" t="s">
        <v>2</v>
      </c>
      <c r="F251" s="40" t="s">
        <v>45</v>
      </c>
      <c r="G251" s="26"/>
      <c r="H251" s="22"/>
      <c r="I251" s="22"/>
      <c r="J251" s="22"/>
      <c r="K251" s="22"/>
      <c r="L251" s="22"/>
      <c r="M251" s="22"/>
      <c r="N251" s="22"/>
      <c r="O251" s="22"/>
      <c r="P251" s="22"/>
      <c r="Q251" s="22"/>
      <c r="R251" s="22"/>
      <c r="S251" s="22"/>
      <c r="T251" s="22"/>
      <c r="U251" s="22"/>
      <c r="V251" s="57"/>
      <c r="W251" s="57"/>
      <c r="X251" s="22"/>
      <c r="Y251" s="22"/>
      <c r="Z251" s="22"/>
      <c r="AA251" s="22"/>
      <c r="AB251" s="22"/>
      <c r="AC251" s="22"/>
      <c r="AD251" s="22"/>
      <c r="AE251" s="22"/>
      <c r="AF251" s="29"/>
      <c r="AG251" s="29"/>
      <c r="AH251" s="29"/>
      <c r="AI251" s="29"/>
      <c r="AJ251" s="29"/>
      <c r="AK251" s="29"/>
      <c r="AL251" s="29"/>
    </row>
    <row r="252" spans="1:38" ht="84" x14ac:dyDescent="0.2">
      <c r="A252" s="49"/>
      <c r="B252" s="28"/>
      <c r="C252" s="69" t="s">
        <v>20</v>
      </c>
      <c r="D252" s="28" t="s">
        <v>0</v>
      </c>
      <c r="E252" s="23" t="s">
        <v>2</v>
      </c>
      <c r="F252" s="40" t="s">
        <v>45</v>
      </c>
      <c r="G252" s="28"/>
      <c r="H252" s="49"/>
      <c r="I252" s="49"/>
      <c r="J252" s="49"/>
      <c r="K252" s="49"/>
      <c r="L252" s="49"/>
      <c r="M252" s="49"/>
      <c r="N252" s="49"/>
      <c r="O252" s="49"/>
      <c r="P252" s="49"/>
      <c r="Q252" s="49"/>
      <c r="R252" s="49"/>
      <c r="S252" s="49"/>
      <c r="T252" s="49"/>
      <c r="U252" s="49"/>
      <c r="V252" s="69"/>
      <c r="W252" s="69"/>
      <c r="X252" s="49"/>
      <c r="Y252" s="49"/>
      <c r="Z252" s="49"/>
      <c r="AA252" s="49"/>
      <c r="AB252" s="49"/>
      <c r="AC252" s="49"/>
      <c r="AD252" s="49"/>
      <c r="AE252" s="49"/>
      <c r="AF252" s="29"/>
      <c r="AG252" s="29"/>
      <c r="AH252" s="29"/>
      <c r="AI252" s="29"/>
      <c r="AJ252" s="29"/>
      <c r="AK252" s="29"/>
      <c r="AL252" s="29"/>
    </row>
    <row r="253" spans="1:38" ht="84" x14ac:dyDescent="0.2">
      <c r="A253" s="49"/>
      <c r="B253" s="26"/>
      <c r="C253" s="69" t="s">
        <v>20</v>
      </c>
      <c r="D253" s="26" t="s">
        <v>0</v>
      </c>
      <c r="E253" s="23" t="s">
        <v>2</v>
      </c>
      <c r="F253" s="40" t="s">
        <v>45</v>
      </c>
      <c r="G253" s="26"/>
      <c r="H253" s="49"/>
      <c r="I253" s="49"/>
      <c r="J253" s="49"/>
      <c r="K253" s="49"/>
      <c r="L253" s="49"/>
      <c r="M253" s="49"/>
      <c r="N253" s="49"/>
      <c r="O253" s="49"/>
      <c r="P253" s="49"/>
      <c r="Q253" s="49"/>
      <c r="R253" s="49"/>
      <c r="S253" s="49"/>
      <c r="T253" s="49"/>
      <c r="U253" s="49"/>
      <c r="V253" s="69"/>
      <c r="W253" s="69"/>
      <c r="X253" s="49"/>
      <c r="Y253" s="49"/>
      <c r="Z253" s="49"/>
      <c r="AA253" s="49"/>
      <c r="AB253" s="49"/>
      <c r="AC253" s="49"/>
      <c r="AD253" s="49"/>
      <c r="AE253" s="49"/>
      <c r="AF253" s="29"/>
      <c r="AG253" s="29"/>
      <c r="AH253" s="29"/>
      <c r="AI253" s="29"/>
      <c r="AJ253" s="29"/>
      <c r="AK253" s="29"/>
      <c r="AL253" s="29"/>
    </row>
    <row r="254" spans="1:38" ht="84" x14ac:dyDescent="0.2">
      <c r="A254" s="49"/>
      <c r="B254" s="26"/>
      <c r="C254" s="69" t="s">
        <v>20</v>
      </c>
      <c r="D254" s="26" t="s">
        <v>0</v>
      </c>
      <c r="E254" s="23" t="s">
        <v>2</v>
      </c>
      <c r="F254" s="40" t="s">
        <v>45</v>
      </c>
      <c r="G254" s="26"/>
      <c r="H254" s="49"/>
      <c r="I254" s="49"/>
      <c r="J254" s="49"/>
      <c r="K254" s="49"/>
      <c r="L254" s="49"/>
      <c r="M254" s="49"/>
      <c r="N254" s="49"/>
      <c r="O254" s="49"/>
      <c r="P254" s="49"/>
      <c r="Q254" s="49"/>
      <c r="R254" s="49"/>
      <c r="S254" s="49"/>
      <c r="T254" s="49"/>
      <c r="U254" s="49"/>
      <c r="V254" s="69"/>
      <c r="W254" s="69"/>
      <c r="X254" s="49"/>
      <c r="Y254" s="49"/>
      <c r="Z254" s="49"/>
      <c r="AA254" s="49"/>
      <c r="AB254" s="49"/>
      <c r="AC254" s="49"/>
      <c r="AD254" s="49"/>
      <c r="AE254" s="49"/>
      <c r="AF254" s="5"/>
      <c r="AG254" s="5"/>
      <c r="AH254" s="5"/>
      <c r="AI254" s="5"/>
      <c r="AJ254" s="5"/>
      <c r="AK254" s="5"/>
      <c r="AL254" s="5"/>
    </row>
    <row r="255" spans="1:38" ht="84" x14ac:dyDescent="0.2">
      <c r="A255" s="49"/>
      <c r="B255" s="26"/>
      <c r="C255" s="69" t="s">
        <v>20</v>
      </c>
      <c r="D255" s="26" t="s">
        <v>0</v>
      </c>
      <c r="E255" s="23" t="s">
        <v>2</v>
      </c>
      <c r="F255" s="40" t="s">
        <v>45</v>
      </c>
      <c r="G255" s="26"/>
      <c r="H255" s="49"/>
      <c r="I255" s="49"/>
      <c r="J255" s="49"/>
      <c r="K255" s="49"/>
      <c r="L255" s="49"/>
      <c r="M255" s="49"/>
      <c r="N255" s="49"/>
      <c r="O255" s="49"/>
      <c r="P255" s="49"/>
      <c r="Q255" s="49"/>
      <c r="R255" s="49"/>
      <c r="S255" s="49"/>
      <c r="T255" s="49"/>
      <c r="U255" s="49"/>
      <c r="V255" s="69"/>
      <c r="W255" s="69"/>
      <c r="X255" s="49"/>
      <c r="Y255" s="49"/>
      <c r="Z255" s="49"/>
      <c r="AA255" s="49"/>
      <c r="AB255" s="49"/>
      <c r="AC255" s="49"/>
      <c r="AD255" s="49"/>
      <c r="AE255" s="49"/>
      <c r="AF255" s="5"/>
      <c r="AG255" s="5"/>
      <c r="AH255" s="5"/>
      <c r="AI255" s="5"/>
      <c r="AJ255" s="5"/>
      <c r="AK255" s="5"/>
      <c r="AL255" s="5"/>
    </row>
    <row r="256" spans="1:38" ht="84" x14ac:dyDescent="0.2">
      <c r="A256" s="49"/>
      <c r="B256" s="26"/>
      <c r="C256" s="69" t="s">
        <v>20</v>
      </c>
      <c r="D256" s="26" t="s">
        <v>0</v>
      </c>
      <c r="E256" s="23" t="s">
        <v>2</v>
      </c>
      <c r="F256" s="40" t="s">
        <v>45</v>
      </c>
      <c r="G256" s="26"/>
      <c r="H256" s="49"/>
      <c r="I256" s="49"/>
      <c r="J256" s="49"/>
      <c r="K256" s="49"/>
      <c r="L256" s="49"/>
      <c r="M256" s="49"/>
      <c r="N256" s="49"/>
      <c r="O256" s="49"/>
      <c r="P256" s="49"/>
      <c r="Q256" s="49"/>
      <c r="R256" s="49"/>
      <c r="S256" s="49"/>
      <c r="T256" s="49"/>
      <c r="U256" s="49"/>
      <c r="V256" s="69"/>
      <c r="W256" s="69"/>
      <c r="X256" s="49"/>
      <c r="Y256" s="49"/>
      <c r="Z256" s="49"/>
      <c r="AA256" s="49"/>
      <c r="AB256" s="49"/>
      <c r="AC256" s="49"/>
      <c r="AD256" s="49"/>
      <c r="AE256" s="49"/>
      <c r="AF256" s="5"/>
      <c r="AG256" s="5"/>
      <c r="AH256" s="5"/>
      <c r="AI256" s="5"/>
      <c r="AJ256" s="5"/>
      <c r="AK256" s="5"/>
      <c r="AL256" s="5"/>
    </row>
    <row r="257" spans="1:38" ht="84" x14ac:dyDescent="0.2">
      <c r="A257" s="49"/>
      <c r="B257" s="26"/>
      <c r="C257" s="69" t="s">
        <v>20</v>
      </c>
      <c r="D257" s="26" t="s">
        <v>0</v>
      </c>
      <c r="E257" s="23" t="s">
        <v>2</v>
      </c>
      <c r="F257" s="40" t="s">
        <v>45</v>
      </c>
      <c r="G257" s="26"/>
      <c r="H257" s="49"/>
      <c r="I257" s="49"/>
      <c r="J257" s="49"/>
      <c r="K257" s="49"/>
      <c r="L257" s="49"/>
      <c r="M257" s="49"/>
      <c r="N257" s="49"/>
      <c r="O257" s="49"/>
      <c r="P257" s="49"/>
      <c r="Q257" s="49"/>
      <c r="R257" s="49"/>
      <c r="S257" s="49"/>
      <c r="T257" s="49"/>
      <c r="U257" s="49"/>
      <c r="V257" s="69"/>
      <c r="W257" s="69"/>
      <c r="X257" s="49"/>
      <c r="Y257" s="49"/>
      <c r="Z257" s="49"/>
      <c r="AA257" s="49"/>
      <c r="AB257" s="49"/>
      <c r="AC257" s="49"/>
      <c r="AD257" s="49"/>
      <c r="AE257" s="49"/>
      <c r="AF257" s="7"/>
      <c r="AG257" s="7"/>
      <c r="AH257" s="7"/>
      <c r="AI257" s="7"/>
      <c r="AJ257" s="7"/>
      <c r="AK257" s="7"/>
      <c r="AL257" s="7"/>
    </row>
    <row r="258" spans="1:38" ht="84" x14ac:dyDescent="0.2">
      <c r="A258" s="49"/>
      <c r="B258" s="26"/>
      <c r="C258" s="69" t="s">
        <v>20</v>
      </c>
      <c r="D258" s="26" t="s">
        <v>0</v>
      </c>
      <c r="E258" s="23" t="s">
        <v>2</v>
      </c>
      <c r="F258" s="40" t="s">
        <v>45</v>
      </c>
      <c r="G258" s="26"/>
      <c r="H258" s="49"/>
      <c r="I258" s="49"/>
      <c r="J258" s="49"/>
      <c r="K258" s="49"/>
      <c r="L258" s="49"/>
      <c r="M258" s="49"/>
      <c r="N258" s="49"/>
      <c r="O258" s="49"/>
      <c r="P258" s="49"/>
      <c r="Q258" s="49"/>
      <c r="R258" s="49"/>
      <c r="S258" s="49"/>
      <c r="T258" s="49"/>
      <c r="U258" s="49"/>
      <c r="V258" s="69"/>
      <c r="W258" s="69"/>
      <c r="X258" s="49"/>
      <c r="Y258" s="49"/>
      <c r="Z258" s="49"/>
      <c r="AA258" s="49"/>
      <c r="AB258" s="49"/>
      <c r="AC258" s="49"/>
      <c r="AD258" s="49"/>
      <c r="AE258" s="49"/>
      <c r="AF258" s="7"/>
      <c r="AG258" s="7"/>
      <c r="AH258" s="7"/>
      <c r="AI258" s="7"/>
      <c r="AJ258" s="7"/>
      <c r="AK258" s="7"/>
      <c r="AL258" s="7"/>
    </row>
    <row r="259" spans="1:38" ht="84" x14ac:dyDescent="0.2">
      <c r="A259" s="49"/>
      <c r="B259" s="26"/>
      <c r="C259" s="69" t="s">
        <v>20</v>
      </c>
      <c r="D259" s="26" t="s">
        <v>0</v>
      </c>
      <c r="E259" s="23" t="s">
        <v>2</v>
      </c>
      <c r="F259" s="40" t="s">
        <v>45</v>
      </c>
      <c r="G259" s="26"/>
      <c r="H259" s="49"/>
      <c r="I259" s="49"/>
      <c r="J259" s="49"/>
      <c r="K259" s="49"/>
      <c r="L259" s="49"/>
      <c r="M259" s="49"/>
      <c r="N259" s="49"/>
      <c r="O259" s="49"/>
      <c r="P259" s="49"/>
      <c r="Q259" s="49"/>
      <c r="R259" s="49"/>
      <c r="S259" s="49"/>
      <c r="T259" s="49"/>
      <c r="U259" s="49"/>
      <c r="V259" s="69"/>
      <c r="W259" s="69"/>
      <c r="X259" s="49"/>
      <c r="Y259" s="49"/>
      <c r="Z259" s="49"/>
      <c r="AA259" s="49"/>
      <c r="AB259" s="49"/>
      <c r="AC259" s="49"/>
      <c r="AD259" s="49"/>
      <c r="AE259" s="49"/>
      <c r="AF259" s="7"/>
      <c r="AG259" s="7"/>
      <c r="AH259" s="7"/>
      <c r="AI259" s="7"/>
      <c r="AJ259" s="7"/>
      <c r="AK259" s="7"/>
      <c r="AL259" s="7"/>
    </row>
    <row r="260" spans="1:38" ht="84" x14ac:dyDescent="0.2">
      <c r="A260" s="49"/>
      <c r="B260" s="4"/>
      <c r="C260" s="69" t="s">
        <v>20</v>
      </c>
      <c r="D260" s="4" t="s">
        <v>0</v>
      </c>
      <c r="E260" s="23" t="s">
        <v>2</v>
      </c>
      <c r="F260" s="40" t="s">
        <v>45</v>
      </c>
      <c r="G260" s="4"/>
      <c r="H260" s="49"/>
      <c r="I260" s="49"/>
      <c r="J260" s="49"/>
      <c r="K260" s="49"/>
      <c r="L260" s="49"/>
      <c r="M260" s="49"/>
      <c r="N260" s="49"/>
      <c r="O260" s="49"/>
      <c r="P260" s="49"/>
      <c r="Q260" s="49"/>
      <c r="R260" s="49"/>
      <c r="S260" s="49"/>
      <c r="T260" s="49"/>
      <c r="U260" s="49"/>
      <c r="V260" s="69"/>
      <c r="W260" s="69"/>
      <c r="X260" s="49"/>
      <c r="Y260" s="49"/>
      <c r="Z260" s="49"/>
      <c r="AA260" s="49"/>
      <c r="AB260" s="49"/>
      <c r="AC260" s="49"/>
      <c r="AD260" s="49"/>
      <c r="AE260" s="49"/>
      <c r="AF260" s="7"/>
      <c r="AG260" s="7"/>
      <c r="AH260" s="7"/>
      <c r="AI260" s="7"/>
      <c r="AJ260" s="7"/>
      <c r="AK260" s="7"/>
      <c r="AL260" s="7"/>
    </row>
    <row r="261" spans="1:38" ht="84" x14ac:dyDescent="0.2">
      <c r="A261" s="49"/>
      <c r="B261" s="4"/>
      <c r="C261" s="69" t="s">
        <v>20</v>
      </c>
      <c r="D261" s="4" t="s">
        <v>0</v>
      </c>
      <c r="E261" s="23" t="s">
        <v>2</v>
      </c>
      <c r="F261" s="40" t="s">
        <v>45</v>
      </c>
      <c r="G261" s="4"/>
      <c r="H261" s="49"/>
      <c r="I261" s="49"/>
      <c r="J261" s="49"/>
      <c r="K261" s="49"/>
      <c r="L261" s="49"/>
      <c r="M261" s="49"/>
      <c r="N261" s="49"/>
      <c r="O261" s="49"/>
      <c r="P261" s="49"/>
      <c r="Q261" s="49"/>
      <c r="R261" s="49"/>
      <c r="S261" s="49"/>
      <c r="T261" s="49"/>
      <c r="U261" s="49"/>
      <c r="V261" s="69"/>
      <c r="W261" s="69"/>
      <c r="X261" s="49"/>
      <c r="Y261" s="49"/>
      <c r="Z261" s="49"/>
      <c r="AA261" s="49"/>
      <c r="AB261" s="49"/>
      <c r="AC261" s="49"/>
      <c r="AD261" s="49"/>
      <c r="AE261" s="49"/>
      <c r="AF261" s="7"/>
      <c r="AG261" s="7"/>
      <c r="AH261" s="7"/>
      <c r="AI261" s="7"/>
      <c r="AJ261" s="7"/>
      <c r="AK261" s="7"/>
      <c r="AL261" s="7"/>
    </row>
    <row r="262" spans="1:38" ht="84" x14ac:dyDescent="0.2">
      <c r="A262" s="22"/>
      <c r="B262" s="4"/>
      <c r="C262" s="69" t="s">
        <v>20</v>
      </c>
      <c r="D262" s="4" t="s">
        <v>0</v>
      </c>
      <c r="E262" s="23" t="s">
        <v>2</v>
      </c>
      <c r="F262" s="40" t="s">
        <v>45</v>
      </c>
      <c r="G262" s="4"/>
      <c r="H262" s="22"/>
      <c r="I262" s="22"/>
      <c r="J262" s="22"/>
      <c r="K262" s="22"/>
      <c r="L262" s="22"/>
      <c r="M262" s="22"/>
      <c r="N262" s="22"/>
      <c r="O262" s="22"/>
      <c r="P262" s="22"/>
      <c r="Q262" s="22"/>
      <c r="R262" s="22"/>
      <c r="S262" s="22"/>
      <c r="T262" s="22"/>
      <c r="U262" s="22"/>
      <c r="V262" s="57"/>
      <c r="W262" s="57"/>
      <c r="X262" s="22"/>
      <c r="Y262" s="22"/>
      <c r="Z262" s="22"/>
      <c r="AA262" s="22"/>
      <c r="AB262" s="22"/>
      <c r="AC262" s="22"/>
      <c r="AD262" s="22"/>
      <c r="AE262" s="22"/>
      <c r="AF262" s="7"/>
      <c r="AG262" s="7"/>
      <c r="AH262" s="7"/>
      <c r="AI262" s="7"/>
      <c r="AJ262" s="7"/>
      <c r="AK262" s="7"/>
      <c r="AL262" s="7"/>
    </row>
    <row r="263" spans="1:38" ht="84" x14ac:dyDescent="0.2">
      <c r="A263" s="22"/>
      <c r="B263" s="4"/>
      <c r="C263" s="69" t="s">
        <v>20</v>
      </c>
      <c r="D263" s="4" t="s">
        <v>0</v>
      </c>
      <c r="E263" s="23" t="s">
        <v>2</v>
      </c>
      <c r="F263" s="40" t="s">
        <v>45</v>
      </c>
      <c r="G263" s="4"/>
      <c r="H263" s="22"/>
      <c r="I263" s="22"/>
      <c r="J263" s="22"/>
      <c r="K263" s="22"/>
      <c r="L263" s="22"/>
      <c r="M263" s="22"/>
      <c r="N263" s="22"/>
      <c r="O263" s="22"/>
      <c r="P263" s="22"/>
      <c r="Q263" s="22"/>
      <c r="R263" s="22"/>
      <c r="S263" s="22"/>
      <c r="T263" s="22"/>
      <c r="U263" s="22"/>
      <c r="V263" s="57"/>
      <c r="W263" s="57"/>
      <c r="X263" s="22"/>
      <c r="Y263" s="22"/>
      <c r="Z263" s="22"/>
      <c r="AA263" s="22"/>
      <c r="AB263" s="22"/>
      <c r="AC263" s="22"/>
      <c r="AD263" s="22"/>
      <c r="AE263" s="22"/>
      <c r="AF263" s="7"/>
      <c r="AG263" s="7"/>
      <c r="AH263" s="7"/>
      <c r="AI263" s="7"/>
      <c r="AJ263" s="7"/>
      <c r="AK263" s="7"/>
      <c r="AL263" s="7"/>
    </row>
    <row r="264" spans="1:38" ht="84" x14ac:dyDescent="0.2">
      <c r="A264" s="22"/>
      <c r="B264" s="4"/>
      <c r="C264" s="69" t="s">
        <v>20</v>
      </c>
      <c r="D264" s="4" t="s">
        <v>0</v>
      </c>
      <c r="E264" s="23" t="s">
        <v>2</v>
      </c>
      <c r="F264" s="40" t="s">
        <v>45</v>
      </c>
      <c r="G264" s="4"/>
      <c r="H264" s="22"/>
      <c r="I264" s="22"/>
      <c r="J264" s="22"/>
      <c r="K264" s="22"/>
      <c r="L264" s="22"/>
      <c r="M264" s="22"/>
      <c r="N264" s="22"/>
      <c r="O264" s="22"/>
      <c r="P264" s="22"/>
      <c r="Q264" s="22"/>
      <c r="R264" s="22"/>
      <c r="S264" s="22"/>
      <c r="T264" s="22"/>
      <c r="U264" s="22"/>
      <c r="V264" s="57"/>
      <c r="W264" s="57"/>
      <c r="X264" s="22"/>
      <c r="Y264" s="22"/>
      <c r="Z264" s="22"/>
      <c r="AA264" s="22"/>
      <c r="AB264" s="22"/>
      <c r="AC264" s="22"/>
      <c r="AD264" s="22"/>
      <c r="AE264" s="22"/>
      <c r="AF264" s="7"/>
      <c r="AG264" s="7"/>
      <c r="AH264" s="7"/>
      <c r="AI264" s="7"/>
      <c r="AJ264" s="7"/>
      <c r="AK264" s="7"/>
      <c r="AL264" s="7"/>
    </row>
    <row r="265" spans="1:38" ht="84" x14ac:dyDescent="0.2">
      <c r="A265" s="22"/>
      <c r="B265" s="4"/>
      <c r="C265" s="69" t="s">
        <v>20</v>
      </c>
      <c r="D265" s="4" t="s">
        <v>0</v>
      </c>
      <c r="E265" s="23" t="s">
        <v>2</v>
      </c>
      <c r="F265" s="40" t="s">
        <v>45</v>
      </c>
      <c r="G265" s="4"/>
      <c r="H265" s="22"/>
      <c r="I265" s="22"/>
      <c r="J265" s="22"/>
      <c r="K265" s="22"/>
      <c r="L265" s="22"/>
      <c r="M265" s="22"/>
      <c r="N265" s="22"/>
      <c r="O265" s="22"/>
      <c r="P265" s="22"/>
      <c r="Q265" s="22"/>
      <c r="R265" s="22"/>
      <c r="S265" s="22"/>
      <c r="T265" s="22"/>
      <c r="U265" s="22"/>
      <c r="V265" s="57"/>
      <c r="W265" s="57"/>
      <c r="X265" s="22"/>
      <c r="Y265" s="22"/>
      <c r="Z265" s="22"/>
      <c r="AA265" s="22"/>
      <c r="AB265" s="22"/>
      <c r="AC265" s="22"/>
      <c r="AD265" s="22"/>
      <c r="AE265" s="22"/>
      <c r="AF265" s="36"/>
      <c r="AG265" s="36"/>
      <c r="AH265" s="36"/>
      <c r="AI265" s="36"/>
      <c r="AJ265" s="36"/>
      <c r="AK265" s="36"/>
      <c r="AL265" s="36"/>
    </row>
    <row r="266" spans="1:38" ht="84" x14ac:dyDescent="0.2">
      <c r="A266" s="22"/>
      <c r="B266" s="4"/>
      <c r="C266" s="69" t="s">
        <v>20</v>
      </c>
      <c r="D266" s="4" t="s">
        <v>0</v>
      </c>
      <c r="E266" s="23" t="s">
        <v>2</v>
      </c>
      <c r="F266" s="40" t="s">
        <v>45</v>
      </c>
      <c r="G266" s="4"/>
      <c r="H266" s="22"/>
      <c r="I266" s="22"/>
      <c r="J266" s="22"/>
      <c r="K266" s="22"/>
      <c r="L266" s="22"/>
      <c r="M266" s="22"/>
      <c r="N266" s="22"/>
      <c r="O266" s="22"/>
      <c r="P266" s="22"/>
      <c r="Q266" s="22"/>
      <c r="R266" s="22"/>
      <c r="S266" s="22"/>
      <c r="T266" s="22"/>
      <c r="U266" s="22"/>
      <c r="V266" s="57"/>
      <c r="W266" s="57"/>
      <c r="X266" s="22"/>
      <c r="Y266" s="22"/>
      <c r="Z266" s="22"/>
      <c r="AA266" s="22"/>
      <c r="AB266" s="22"/>
      <c r="AC266" s="22"/>
      <c r="AD266" s="22"/>
      <c r="AE266" s="22"/>
      <c r="AF266" s="37"/>
      <c r="AG266" s="37"/>
      <c r="AH266" s="37"/>
      <c r="AI266" s="37"/>
      <c r="AJ266" s="37"/>
      <c r="AK266" s="37"/>
      <c r="AL266" s="37"/>
    </row>
    <row r="267" spans="1:38" ht="84" x14ac:dyDescent="0.2">
      <c r="A267" s="49"/>
      <c r="B267" s="4"/>
      <c r="C267" s="69" t="s">
        <v>20</v>
      </c>
      <c r="D267" s="4" t="s">
        <v>0</v>
      </c>
      <c r="E267" s="23" t="s">
        <v>2</v>
      </c>
      <c r="F267" s="40" t="s">
        <v>45</v>
      </c>
      <c r="G267" s="4"/>
      <c r="H267" s="49"/>
      <c r="I267" s="49"/>
      <c r="J267" s="49"/>
      <c r="K267" s="49"/>
      <c r="L267" s="49"/>
      <c r="M267" s="49"/>
      <c r="N267" s="49"/>
      <c r="O267" s="49"/>
      <c r="P267" s="49"/>
      <c r="Q267" s="49"/>
      <c r="R267" s="49"/>
      <c r="S267" s="49"/>
      <c r="T267" s="49"/>
      <c r="U267" s="49"/>
      <c r="V267" s="69"/>
      <c r="W267" s="69"/>
      <c r="X267" s="49"/>
      <c r="Y267" s="49"/>
      <c r="Z267" s="49"/>
      <c r="AA267" s="49"/>
      <c r="AB267" s="49"/>
      <c r="AC267" s="49"/>
      <c r="AD267" s="49"/>
      <c r="AE267" s="49"/>
      <c r="AF267" s="37"/>
      <c r="AG267" s="37"/>
      <c r="AH267" s="37"/>
      <c r="AI267" s="37"/>
      <c r="AJ267" s="37"/>
      <c r="AK267" s="37"/>
      <c r="AL267" s="37"/>
    </row>
    <row r="268" spans="1:38" ht="84" x14ac:dyDescent="0.2">
      <c r="A268" s="49"/>
      <c r="B268" s="4"/>
      <c r="C268" s="69" t="s">
        <v>20</v>
      </c>
      <c r="D268" s="4" t="s">
        <v>0</v>
      </c>
      <c r="E268" s="23" t="s">
        <v>2</v>
      </c>
      <c r="F268" s="40" t="s">
        <v>45</v>
      </c>
      <c r="G268" s="4"/>
      <c r="H268" s="49"/>
      <c r="I268" s="49"/>
      <c r="J268" s="49"/>
      <c r="K268" s="49"/>
      <c r="L268" s="49"/>
      <c r="M268" s="49"/>
      <c r="N268" s="49"/>
      <c r="O268" s="49"/>
      <c r="P268" s="49"/>
      <c r="Q268" s="49"/>
      <c r="R268" s="49"/>
      <c r="S268" s="49"/>
      <c r="T268" s="49"/>
      <c r="U268" s="49"/>
      <c r="V268" s="69"/>
      <c r="W268" s="69"/>
      <c r="X268" s="49"/>
      <c r="Y268" s="49"/>
      <c r="Z268" s="49"/>
      <c r="AA268" s="49"/>
      <c r="AB268" s="49"/>
      <c r="AC268" s="49"/>
      <c r="AD268" s="49"/>
      <c r="AE268" s="49"/>
      <c r="AF268" s="37"/>
      <c r="AG268" s="37"/>
      <c r="AH268" s="37"/>
      <c r="AI268" s="37"/>
      <c r="AJ268" s="37"/>
      <c r="AK268" s="37"/>
      <c r="AL268" s="37"/>
    </row>
    <row r="269" spans="1:38" ht="84" x14ac:dyDescent="0.2">
      <c r="A269" s="49"/>
      <c r="B269" s="4"/>
      <c r="C269" s="69" t="s">
        <v>20</v>
      </c>
      <c r="D269" s="4" t="s">
        <v>0</v>
      </c>
      <c r="E269" s="23" t="s">
        <v>2</v>
      </c>
      <c r="F269" s="40" t="s">
        <v>45</v>
      </c>
      <c r="G269" s="4"/>
      <c r="H269" s="49"/>
      <c r="I269" s="49"/>
      <c r="J269" s="49"/>
      <c r="K269" s="49"/>
      <c r="L269" s="49"/>
      <c r="M269" s="49"/>
      <c r="N269" s="49"/>
      <c r="O269" s="49"/>
      <c r="P269" s="49"/>
      <c r="Q269" s="49"/>
      <c r="R269" s="49"/>
      <c r="S269" s="49"/>
      <c r="T269" s="49"/>
      <c r="U269" s="49"/>
      <c r="V269" s="69"/>
      <c r="W269" s="69"/>
      <c r="X269" s="49"/>
      <c r="Y269" s="49"/>
      <c r="Z269" s="49"/>
      <c r="AA269" s="49"/>
      <c r="AB269" s="49"/>
      <c r="AC269" s="49"/>
      <c r="AD269" s="49"/>
      <c r="AE269" s="49"/>
      <c r="AF269" s="36"/>
      <c r="AG269" s="36"/>
      <c r="AH269" s="36"/>
      <c r="AI269" s="36"/>
      <c r="AJ269" s="36"/>
      <c r="AK269" s="36"/>
      <c r="AL269" s="36"/>
    </row>
    <row r="270" spans="1:38" ht="84" x14ac:dyDescent="0.2">
      <c r="A270" s="49"/>
      <c r="B270" s="26"/>
      <c r="C270" s="69" t="s">
        <v>20</v>
      </c>
      <c r="D270" s="4" t="s">
        <v>0</v>
      </c>
      <c r="E270" s="23" t="s">
        <v>2</v>
      </c>
      <c r="F270" s="40" t="s">
        <v>45</v>
      </c>
      <c r="G270" s="26"/>
      <c r="H270" s="49"/>
      <c r="I270" s="49"/>
      <c r="J270" s="49"/>
      <c r="K270" s="49"/>
      <c r="L270" s="49"/>
      <c r="M270" s="49"/>
      <c r="N270" s="49"/>
      <c r="O270" s="49"/>
      <c r="P270" s="49"/>
      <c r="Q270" s="49"/>
      <c r="R270" s="49"/>
      <c r="S270" s="49"/>
      <c r="T270" s="49"/>
      <c r="U270" s="49"/>
      <c r="V270" s="69"/>
      <c r="W270" s="69"/>
      <c r="X270" s="49"/>
      <c r="Y270" s="49"/>
      <c r="Z270" s="49"/>
      <c r="AA270" s="49"/>
      <c r="AB270" s="49"/>
      <c r="AC270" s="49"/>
      <c r="AD270" s="49"/>
      <c r="AE270" s="49"/>
      <c r="AF270" s="36"/>
      <c r="AG270" s="36"/>
      <c r="AH270" s="36"/>
      <c r="AI270" s="36"/>
      <c r="AJ270" s="36"/>
      <c r="AK270" s="36"/>
      <c r="AL270" s="36"/>
    </row>
    <row r="271" spans="1:38" ht="84" x14ac:dyDescent="0.2">
      <c r="A271" s="22"/>
      <c r="B271" s="26"/>
      <c r="C271" s="69" t="s">
        <v>20</v>
      </c>
      <c r="D271" s="4" t="s">
        <v>0</v>
      </c>
      <c r="E271" s="23" t="s">
        <v>2</v>
      </c>
      <c r="F271" s="40" t="s">
        <v>45</v>
      </c>
      <c r="G271" s="26"/>
      <c r="H271" s="22"/>
      <c r="I271" s="22"/>
      <c r="J271" s="22"/>
      <c r="K271" s="22"/>
      <c r="L271" s="22"/>
      <c r="M271" s="22"/>
      <c r="N271" s="22"/>
      <c r="O271" s="22"/>
      <c r="P271" s="22"/>
      <c r="Q271" s="22"/>
      <c r="R271" s="22"/>
      <c r="S271" s="22"/>
      <c r="T271" s="22"/>
      <c r="U271" s="22"/>
      <c r="V271" s="57"/>
      <c r="W271" s="57"/>
      <c r="X271" s="22"/>
      <c r="Y271" s="22"/>
      <c r="Z271" s="22"/>
      <c r="AA271" s="22"/>
      <c r="AB271" s="22"/>
      <c r="AC271" s="22"/>
      <c r="AD271" s="22"/>
      <c r="AE271" s="22"/>
      <c r="AF271" s="36"/>
      <c r="AG271" s="36"/>
      <c r="AH271" s="36"/>
      <c r="AI271" s="36"/>
      <c r="AJ271" s="36"/>
      <c r="AK271" s="36"/>
      <c r="AL271" s="36"/>
    </row>
    <row r="272" spans="1:38" ht="84" x14ac:dyDescent="0.2">
      <c r="A272" s="22"/>
      <c r="B272" s="26"/>
      <c r="C272" s="69" t="s">
        <v>20</v>
      </c>
      <c r="D272" s="4" t="s">
        <v>0</v>
      </c>
      <c r="E272" s="23" t="s">
        <v>2</v>
      </c>
      <c r="F272" s="40" t="s">
        <v>45</v>
      </c>
      <c r="G272" s="26"/>
      <c r="H272" s="22"/>
      <c r="I272" s="22"/>
      <c r="J272" s="22"/>
      <c r="K272" s="22"/>
      <c r="L272" s="22"/>
      <c r="M272" s="22"/>
      <c r="N272" s="22"/>
      <c r="O272" s="22"/>
      <c r="P272" s="22"/>
      <c r="Q272" s="22"/>
      <c r="R272" s="22"/>
      <c r="S272" s="22"/>
      <c r="T272" s="22"/>
      <c r="U272" s="22"/>
      <c r="V272" s="57"/>
      <c r="W272" s="57"/>
      <c r="X272" s="22"/>
      <c r="Y272" s="22"/>
      <c r="Z272" s="22"/>
      <c r="AA272" s="22"/>
      <c r="AB272" s="22"/>
      <c r="AC272" s="22"/>
      <c r="AD272" s="22"/>
      <c r="AE272" s="22"/>
      <c r="AF272" s="7"/>
      <c r="AG272" s="7"/>
      <c r="AH272" s="7"/>
      <c r="AI272" s="7"/>
      <c r="AJ272" s="7"/>
      <c r="AK272" s="7"/>
      <c r="AL272" s="7"/>
    </row>
    <row r="273" spans="1:38" ht="84" x14ac:dyDescent="0.2">
      <c r="A273" s="22"/>
      <c r="B273" s="26"/>
      <c r="C273" s="69" t="s">
        <v>20</v>
      </c>
      <c r="D273" s="4" t="s">
        <v>0</v>
      </c>
      <c r="E273" s="23" t="s">
        <v>2</v>
      </c>
      <c r="F273" s="40" t="s">
        <v>45</v>
      </c>
      <c r="G273" s="26"/>
      <c r="H273" s="22"/>
      <c r="I273" s="22"/>
      <c r="J273" s="22"/>
      <c r="K273" s="22"/>
      <c r="L273" s="22"/>
      <c r="M273" s="22"/>
      <c r="N273" s="22"/>
      <c r="O273" s="22"/>
      <c r="P273" s="22"/>
      <c r="Q273" s="22"/>
      <c r="R273" s="22"/>
      <c r="S273" s="22"/>
      <c r="T273" s="22"/>
      <c r="U273" s="22"/>
      <c r="V273" s="57"/>
      <c r="W273" s="57"/>
      <c r="X273" s="22"/>
      <c r="Y273" s="22"/>
      <c r="Z273" s="22"/>
      <c r="AA273" s="22"/>
      <c r="AB273" s="22"/>
      <c r="AC273" s="22"/>
      <c r="AD273" s="22"/>
      <c r="AE273" s="22"/>
      <c r="AF273" s="36"/>
      <c r="AG273" s="36"/>
      <c r="AH273" s="36"/>
      <c r="AI273" s="36"/>
      <c r="AJ273" s="36"/>
      <c r="AK273" s="36"/>
      <c r="AL273" s="36"/>
    </row>
    <row r="274" spans="1:38" ht="84" x14ac:dyDescent="0.2">
      <c r="A274" s="22"/>
      <c r="B274" s="26"/>
      <c r="C274" s="69" t="s">
        <v>20</v>
      </c>
      <c r="D274" s="4" t="s">
        <v>0</v>
      </c>
      <c r="E274" s="23" t="s">
        <v>2</v>
      </c>
      <c r="F274" s="40" t="s">
        <v>45</v>
      </c>
      <c r="G274" s="26"/>
      <c r="H274" s="22"/>
      <c r="I274" s="22"/>
      <c r="J274" s="22"/>
      <c r="K274" s="22"/>
      <c r="L274" s="22"/>
      <c r="M274" s="22"/>
      <c r="N274" s="22"/>
      <c r="O274" s="22"/>
      <c r="P274" s="22"/>
      <c r="Q274" s="22"/>
      <c r="R274" s="22"/>
      <c r="S274" s="22"/>
      <c r="T274" s="22"/>
      <c r="U274" s="22"/>
      <c r="V274" s="57"/>
      <c r="W274" s="57"/>
      <c r="X274" s="22"/>
      <c r="Y274" s="22"/>
      <c r="Z274" s="22"/>
      <c r="AA274" s="22"/>
      <c r="AB274" s="22"/>
      <c r="AC274" s="22"/>
      <c r="AD274" s="22"/>
      <c r="AE274" s="22"/>
      <c r="AF274" s="7"/>
      <c r="AG274" s="7"/>
      <c r="AH274" s="7"/>
      <c r="AI274" s="7"/>
      <c r="AJ274" s="7"/>
      <c r="AK274" s="7"/>
      <c r="AL274" s="7"/>
    </row>
    <row r="275" spans="1:38" ht="84" x14ac:dyDescent="0.2">
      <c r="A275" s="22"/>
      <c r="B275" s="26"/>
      <c r="C275" s="69" t="s">
        <v>20</v>
      </c>
      <c r="D275" s="4" t="s">
        <v>0</v>
      </c>
      <c r="E275" s="23" t="s">
        <v>2</v>
      </c>
      <c r="F275" s="40" t="s">
        <v>45</v>
      </c>
      <c r="G275" s="26"/>
      <c r="H275" s="22"/>
      <c r="I275" s="22"/>
      <c r="J275" s="22"/>
      <c r="K275" s="22"/>
      <c r="L275" s="22"/>
      <c r="M275" s="22"/>
      <c r="N275" s="22"/>
      <c r="O275" s="22"/>
      <c r="P275" s="22"/>
      <c r="Q275" s="22"/>
      <c r="R275" s="22"/>
      <c r="S275" s="22"/>
      <c r="T275" s="22"/>
      <c r="U275" s="22"/>
      <c r="V275" s="57"/>
      <c r="W275" s="57"/>
      <c r="X275" s="22"/>
      <c r="Y275" s="22"/>
      <c r="Z275" s="22"/>
      <c r="AA275" s="22"/>
      <c r="AB275" s="22"/>
      <c r="AC275" s="22"/>
      <c r="AD275" s="22"/>
      <c r="AE275" s="22"/>
      <c r="AF275" s="36"/>
      <c r="AG275" s="36"/>
      <c r="AH275" s="36"/>
      <c r="AI275" s="36"/>
      <c r="AJ275" s="36"/>
      <c r="AK275" s="36"/>
      <c r="AL275" s="36"/>
    </row>
    <row r="276" spans="1:38" ht="84" x14ac:dyDescent="0.2">
      <c r="A276" s="22"/>
      <c r="B276" s="26"/>
      <c r="C276" s="69" t="s">
        <v>20</v>
      </c>
      <c r="D276" s="4" t="s">
        <v>0</v>
      </c>
      <c r="E276" s="23" t="s">
        <v>2</v>
      </c>
      <c r="F276" s="40" t="s">
        <v>45</v>
      </c>
      <c r="G276" s="26"/>
      <c r="H276" s="22"/>
      <c r="I276" s="22"/>
      <c r="J276" s="22"/>
      <c r="K276" s="22"/>
      <c r="L276" s="22"/>
      <c r="M276" s="22"/>
      <c r="N276" s="22"/>
      <c r="O276" s="22"/>
      <c r="P276" s="22"/>
      <c r="Q276" s="22"/>
      <c r="R276" s="22"/>
      <c r="S276" s="22"/>
      <c r="T276" s="22"/>
      <c r="U276" s="22"/>
      <c r="V276" s="57"/>
      <c r="W276" s="57"/>
      <c r="X276" s="22"/>
      <c r="Y276" s="22"/>
      <c r="Z276" s="22"/>
      <c r="AA276" s="22"/>
      <c r="AB276" s="22"/>
      <c r="AC276" s="22"/>
      <c r="AD276" s="22"/>
      <c r="AE276" s="22"/>
      <c r="AF276" s="36"/>
      <c r="AG276" s="36"/>
      <c r="AH276" s="36"/>
      <c r="AI276" s="36"/>
      <c r="AJ276" s="36"/>
      <c r="AK276" s="36"/>
      <c r="AL276" s="36"/>
    </row>
    <row r="277" spans="1:38" ht="84" x14ac:dyDescent="0.2">
      <c r="A277" s="22"/>
      <c r="B277" s="26"/>
      <c r="C277" s="69" t="s">
        <v>20</v>
      </c>
      <c r="D277" s="4" t="s">
        <v>0</v>
      </c>
      <c r="E277" s="23" t="s">
        <v>2</v>
      </c>
      <c r="F277" s="40" t="s">
        <v>45</v>
      </c>
      <c r="G277" s="26"/>
      <c r="H277" s="22"/>
      <c r="I277" s="22"/>
      <c r="J277" s="22"/>
      <c r="K277" s="22"/>
      <c r="L277" s="22"/>
      <c r="M277" s="22"/>
      <c r="N277" s="22"/>
      <c r="O277" s="22"/>
      <c r="P277" s="22"/>
      <c r="Q277" s="22"/>
      <c r="R277" s="22"/>
      <c r="S277" s="22"/>
      <c r="T277" s="22"/>
      <c r="U277" s="22"/>
      <c r="V277" s="57"/>
      <c r="W277" s="57"/>
      <c r="X277" s="22"/>
      <c r="Y277" s="22"/>
      <c r="Z277" s="22"/>
      <c r="AA277" s="22"/>
      <c r="AB277" s="22"/>
      <c r="AC277" s="22"/>
      <c r="AD277" s="22"/>
      <c r="AE277" s="22"/>
      <c r="AF277" s="36"/>
      <c r="AG277" s="36"/>
      <c r="AH277" s="36"/>
      <c r="AI277" s="36"/>
      <c r="AJ277" s="36"/>
      <c r="AK277" s="36"/>
      <c r="AL277" s="36"/>
    </row>
    <row r="278" spans="1:38" ht="84" x14ac:dyDescent="0.2">
      <c r="A278" s="22"/>
      <c r="B278" s="26"/>
      <c r="C278" s="69" t="s">
        <v>20</v>
      </c>
      <c r="D278" s="4" t="s">
        <v>0</v>
      </c>
      <c r="E278" s="23" t="s">
        <v>2</v>
      </c>
      <c r="F278" s="40" t="s">
        <v>45</v>
      </c>
      <c r="G278" s="26"/>
      <c r="H278" s="22"/>
      <c r="I278" s="22"/>
      <c r="J278" s="22"/>
      <c r="K278" s="22"/>
      <c r="L278" s="22"/>
      <c r="M278" s="22"/>
      <c r="N278" s="22"/>
      <c r="O278" s="22"/>
      <c r="P278" s="22"/>
      <c r="Q278" s="22"/>
      <c r="R278" s="22"/>
      <c r="S278" s="22"/>
      <c r="T278" s="22"/>
      <c r="U278" s="22"/>
      <c r="V278" s="57"/>
      <c r="W278" s="57"/>
      <c r="X278" s="22"/>
      <c r="Y278" s="22"/>
      <c r="Z278" s="22"/>
      <c r="AA278" s="22"/>
      <c r="AB278" s="22"/>
      <c r="AC278" s="22"/>
      <c r="AD278" s="22"/>
      <c r="AE278" s="22"/>
      <c r="AF278" s="36"/>
      <c r="AG278" s="36"/>
      <c r="AH278" s="36"/>
      <c r="AI278" s="36"/>
      <c r="AJ278" s="36"/>
      <c r="AK278" s="36"/>
      <c r="AL278" s="36"/>
    </row>
    <row r="279" spans="1:38" ht="84" x14ac:dyDescent="0.2">
      <c r="A279" s="22"/>
      <c r="B279" s="26"/>
      <c r="C279" s="69" t="s">
        <v>20</v>
      </c>
      <c r="D279" s="4" t="s">
        <v>0</v>
      </c>
      <c r="E279" s="23" t="s">
        <v>2</v>
      </c>
      <c r="F279" s="40" t="s">
        <v>45</v>
      </c>
      <c r="G279" s="26"/>
      <c r="H279" s="22"/>
      <c r="I279" s="22"/>
      <c r="J279" s="22"/>
      <c r="K279" s="22"/>
      <c r="L279" s="22"/>
      <c r="M279" s="22"/>
      <c r="N279" s="22"/>
      <c r="O279" s="22"/>
      <c r="P279" s="22"/>
      <c r="Q279" s="22"/>
      <c r="R279" s="22"/>
      <c r="S279" s="22"/>
      <c r="T279" s="22"/>
      <c r="U279" s="22"/>
      <c r="V279" s="57"/>
      <c r="W279" s="57"/>
      <c r="X279" s="22"/>
      <c r="Y279" s="22"/>
      <c r="Z279" s="22"/>
      <c r="AA279" s="22"/>
      <c r="AB279" s="22"/>
      <c r="AC279" s="22"/>
      <c r="AD279" s="22"/>
      <c r="AE279" s="22"/>
      <c r="AF279" s="7"/>
      <c r="AG279" s="7"/>
      <c r="AH279" s="7"/>
      <c r="AI279" s="7"/>
      <c r="AJ279" s="7"/>
      <c r="AK279" s="7"/>
      <c r="AL279" s="7"/>
    </row>
    <row r="280" spans="1:38" ht="84" x14ac:dyDescent="0.2">
      <c r="A280" s="22"/>
      <c r="B280" s="26"/>
      <c r="C280" s="69" t="s">
        <v>20</v>
      </c>
      <c r="D280" s="4" t="s">
        <v>0</v>
      </c>
      <c r="E280" s="23" t="s">
        <v>2</v>
      </c>
      <c r="F280" s="40" t="s">
        <v>45</v>
      </c>
      <c r="G280" s="26"/>
      <c r="H280" s="22"/>
      <c r="I280" s="22"/>
      <c r="J280" s="22"/>
      <c r="K280" s="22"/>
      <c r="L280" s="22"/>
      <c r="M280" s="22"/>
      <c r="N280" s="22"/>
      <c r="O280" s="22"/>
      <c r="P280" s="22"/>
      <c r="Q280" s="22"/>
      <c r="R280" s="22"/>
      <c r="S280" s="22"/>
      <c r="T280" s="22"/>
      <c r="U280" s="22"/>
      <c r="V280" s="57"/>
      <c r="W280" s="57"/>
      <c r="X280" s="22"/>
      <c r="Y280" s="22"/>
      <c r="Z280" s="22"/>
      <c r="AA280" s="22"/>
      <c r="AB280" s="22"/>
      <c r="AC280" s="22"/>
      <c r="AD280" s="22"/>
      <c r="AE280" s="22"/>
      <c r="AF280" s="7"/>
      <c r="AG280" s="7"/>
      <c r="AH280" s="7"/>
      <c r="AI280" s="7"/>
      <c r="AJ280" s="7"/>
      <c r="AK280" s="7"/>
      <c r="AL280" s="7"/>
    </row>
    <row r="281" spans="1:38" ht="84" x14ac:dyDescent="0.2">
      <c r="A281" s="22"/>
      <c r="B281" s="26"/>
      <c r="C281" s="69" t="s">
        <v>20</v>
      </c>
      <c r="D281" s="4" t="s">
        <v>0</v>
      </c>
      <c r="E281" s="23" t="s">
        <v>2</v>
      </c>
      <c r="F281" s="40" t="s">
        <v>45</v>
      </c>
      <c r="G281" s="26"/>
      <c r="H281" s="22"/>
      <c r="I281" s="22"/>
      <c r="J281" s="22"/>
      <c r="K281" s="22"/>
      <c r="L281" s="22"/>
      <c r="M281" s="22"/>
      <c r="N281" s="22"/>
      <c r="O281" s="22"/>
      <c r="P281" s="22"/>
      <c r="Q281" s="22"/>
      <c r="R281" s="22"/>
      <c r="S281" s="22"/>
      <c r="T281" s="22"/>
      <c r="U281" s="22"/>
      <c r="V281" s="57"/>
      <c r="W281" s="57"/>
      <c r="X281" s="22"/>
      <c r="Y281" s="22"/>
      <c r="Z281" s="22"/>
      <c r="AA281" s="22"/>
      <c r="AB281" s="22"/>
      <c r="AC281" s="22"/>
      <c r="AD281" s="22"/>
      <c r="AE281" s="22"/>
      <c r="AF281" s="7"/>
      <c r="AG281" s="7"/>
      <c r="AH281" s="7"/>
      <c r="AI281" s="7"/>
      <c r="AJ281" s="7"/>
      <c r="AK281" s="7"/>
      <c r="AL281" s="7"/>
    </row>
    <row r="282" spans="1:38" ht="84" x14ac:dyDescent="0.2">
      <c r="A282" s="22"/>
      <c r="B282" s="26"/>
      <c r="C282" s="69" t="s">
        <v>20</v>
      </c>
      <c r="D282" s="4" t="s">
        <v>21</v>
      </c>
      <c r="E282" s="23" t="s">
        <v>2</v>
      </c>
      <c r="F282" s="63" t="s">
        <v>45</v>
      </c>
      <c r="G282" s="26"/>
      <c r="H282" s="22"/>
      <c r="I282" s="22"/>
      <c r="J282" s="22"/>
      <c r="K282" s="22"/>
      <c r="L282" s="22"/>
      <c r="M282" s="22"/>
      <c r="N282" s="22"/>
      <c r="O282" s="22"/>
      <c r="P282" s="22"/>
      <c r="Q282" s="22"/>
      <c r="R282" s="22"/>
      <c r="S282" s="22"/>
      <c r="T282" s="22"/>
      <c r="U282" s="22"/>
      <c r="V282" s="57"/>
      <c r="W282" s="57"/>
      <c r="X282" s="22"/>
      <c r="Y282" s="22"/>
      <c r="Z282" s="22"/>
      <c r="AA282" s="22"/>
      <c r="AB282" s="22"/>
      <c r="AC282" s="22"/>
      <c r="AD282" s="22"/>
      <c r="AE282" s="22"/>
      <c r="AF282" s="7"/>
      <c r="AG282" s="7"/>
      <c r="AH282" s="7"/>
      <c r="AI282" s="7"/>
      <c r="AJ282" s="7"/>
      <c r="AK282" s="7"/>
      <c r="AL282" s="7"/>
    </row>
    <row r="283" spans="1:38" ht="84" x14ac:dyDescent="0.2">
      <c r="A283" s="22"/>
      <c r="B283" s="26"/>
      <c r="C283" s="69" t="s">
        <v>20</v>
      </c>
      <c r="D283" s="4" t="s">
        <v>21</v>
      </c>
      <c r="E283" s="23" t="s">
        <v>2</v>
      </c>
      <c r="F283" s="63" t="s">
        <v>45</v>
      </c>
      <c r="G283" s="26"/>
      <c r="H283" s="22"/>
      <c r="I283" s="22"/>
      <c r="J283" s="22"/>
      <c r="K283" s="22"/>
      <c r="L283" s="22"/>
      <c r="M283" s="22"/>
      <c r="N283" s="22"/>
      <c r="O283" s="22"/>
      <c r="P283" s="22"/>
      <c r="Q283" s="22"/>
      <c r="R283" s="22"/>
      <c r="S283" s="22"/>
      <c r="T283" s="22"/>
      <c r="U283" s="22"/>
      <c r="V283" s="57"/>
      <c r="W283" s="57"/>
      <c r="X283" s="22"/>
      <c r="Y283" s="22"/>
      <c r="Z283" s="22"/>
      <c r="AA283" s="22"/>
      <c r="AB283" s="22"/>
      <c r="AC283" s="22"/>
      <c r="AD283" s="22"/>
      <c r="AE283" s="22"/>
      <c r="AF283" s="7"/>
      <c r="AG283" s="7"/>
      <c r="AH283" s="7"/>
      <c r="AI283" s="7"/>
      <c r="AJ283" s="7"/>
      <c r="AK283" s="7"/>
      <c r="AL283" s="7"/>
    </row>
    <row r="284" spans="1:38" ht="84" x14ac:dyDescent="0.2">
      <c r="A284" s="22"/>
      <c r="B284" s="26"/>
      <c r="C284" s="69" t="s">
        <v>20</v>
      </c>
      <c r="D284" s="4" t="s">
        <v>21</v>
      </c>
      <c r="E284" s="23" t="s">
        <v>2</v>
      </c>
      <c r="F284" s="40" t="s">
        <v>45</v>
      </c>
      <c r="G284" s="26"/>
      <c r="H284" s="22"/>
      <c r="I284" s="22"/>
      <c r="J284" s="22"/>
      <c r="K284" s="22"/>
      <c r="L284" s="22"/>
      <c r="M284" s="22"/>
      <c r="N284" s="22"/>
      <c r="O284" s="22"/>
      <c r="P284" s="22"/>
      <c r="Q284" s="22"/>
      <c r="R284" s="22"/>
      <c r="S284" s="22"/>
      <c r="T284" s="22"/>
      <c r="U284" s="22"/>
      <c r="V284" s="57"/>
      <c r="W284" s="57"/>
      <c r="X284" s="22"/>
      <c r="Y284" s="22"/>
      <c r="Z284" s="22"/>
      <c r="AA284" s="22"/>
      <c r="AB284" s="22"/>
      <c r="AC284" s="22"/>
      <c r="AD284" s="22"/>
      <c r="AE284" s="22"/>
      <c r="AF284" s="7"/>
      <c r="AG284" s="7"/>
      <c r="AH284" s="7"/>
      <c r="AI284" s="7"/>
      <c r="AJ284" s="7"/>
      <c r="AK284" s="7"/>
      <c r="AL284" s="7"/>
    </row>
    <row r="285" spans="1:38" ht="84" x14ac:dyDescent="0.2">
      <c r="A285" s="22"/>
      <c r="B285" s="26"/>
      <c r="C285" s="69" t="s">
        <v>20</v>
      </c>
      <c r="D285" s="4" t="s">
        <v>21</v>
      </c>
      <c r="E285" s="23" t="s">
        <v>2</v>
      </c>
      <c r="F285" s="40" t="s">
        <v>45</v>
      </c>
      <c r="G285" s="26"/>
      <c r="H285" s="22"/>
      <c r="I285" s="22"/>
      <c r="J285" s="22"/>
      <c r="K285" s="22"/>
      <c r="L285" s="22"/>
      <c r="M285" s="22"/>
      <c r="N285" s="22"/>
      <c r="O285" s="22"/>
      <c r="P285" s="22"/>
      <c r="Q285" s="22"/>
      <c r="R285" s="22"/>
      <c r="S285" s="22"/>
      <c r="T285" s="22"/>
      <c r="U285" s="22"/>
      <c r="V285" s="57"/>
      <c r="W285" s="57"/>
      <c r="X285" s="22"/>
      <c r="Y285" s="22"/>
      <c r="Z285" s="22"/>
      <c r="AA285" s="22"/>
      <c r="AB285" s="22"/>
      <c r="AC285" s="22"/>
      <c r="AD285" s="22"/>
      <c r="AE285" s="22"/>
      <c r="AF285" s="7"/>
      <c r="AG285" s="7"/>
      <c r="AH285" s="7"/>
      <c r="AI285" s="7"/>
      <c r="AJ285" s="7"/>
      <c r="AK285" s="7"/>
      <c r="AL285" s="7"/>
    </row>
    <row r="286" spans="1:38" ht="84" x14ac:dyDescent="0.2">
      <c r="A286" s="22"/>
      <c r="B286" s="26"/>
      <c r="C286" s="69" t="s">
        <v>20</v>
      </c>
      <c r="D286" s="4" t="s">
        <v>21</v>
      </c>
      <c r="E286" s="23" t="s">
        <v>2</v>
      </c>
      <c r="F286" s="40" t="s">
        <v>45</v>
      </c>
      <c r="G286" s="26"/>
      <c r="H286" s="22"/>
      <c r="I286" s="22"/>
      <c r="J286" s="22"/>
      <c r="K286" s="22"/>
      <c r="L286" s="22"/>
      <c r="M286" s="22"/>
      <c r="N286" s="22"/>
      <c r="O286" s="22"/>
      <c r="P286" s="22"/>
      <c r="Q286" s="22"/>
      <c r="R286" s="22"/>
      <c r="S286" s="22"/>
      <c r="T286" s="22"/>
      <c r="U286" s="22"/>
      <c r="V286" s="57"/>
      <c r="W286" s="57"/>
      <c r="X286" s="22"/>
      <c r="Y286" s="22"/>
      <c r="Z286" s="22"/>
      <c r="AA286" s="22"/>
      <c r="AB286" s="22"/>
      <c r="AC286" s="22"/>
      <c r="AD286" s="22"/>
      <c r="AE286" s="22"/>
      <c r="AF286" s="7"/>
      <c r="AG286" s="7"/>
      <c r="AH286" s="7"/>
      <c r="AI286" s="7"/>
      <c r="AJ286" s="7"/>
      <c r="AK286" s="7"/>
      <c r="AL286" s="7"/>
    </row>
    <row r="287" spans="1:38" ht="84" x14ac:dyDescent="0.2">
      <c r="A287" s="22"/>
      <c r="B287" s="26"/>
      <c r="C287" s="69" t="s">
        <v>20</v>
      </c>
      <c r="D287" s="4" t="s">
        <v>21</v>
      </c>
      <c r="E287" s="23" t="s">
        <v>2</v>
      </c>
      <c r="F287" s="40" t="s">
        <v>45</v>
      </c>
      <c r="G287" s="26"/>
      <c r="H287" s="22"/>
      <c r="I287" s="22"/>
      <c r="J287" s="22"/>
      <c r="K287" s="22"/>
      <c r="L287" s="22"/>
      <c r="M287" s="22"/>
      <c r="N287" s="22"/>
      <c r="O287" s="22"/>
      <c r="P287" s="22"/>
      <c r="Q287" s="22"/>
      <c r="R287" s="22"/>
      <c r="S287" s="22"/>
      <c r="T287" s="22"/>
      <c r="U287" s="22"/>
      <c r="V287" s="57"/>
      <c r="W287" s="57"/>
      <c r="X287" s="22"/>
      <c r="Y287" s="22"/>
      <c r="Z287" s="22"/>
      <c r="AA287" s="22"/>
      <c r="AB287" s="22"/>
      <c r="AC287" s="22"/>
      <c r="AD287" s="22"/>
      <c r="AE287" s="22"/>
      <c r="AF287" s="7"/>
      <c r="AG287" s="7"/>
      <c r="AH287" s="7"/>
      <c r="AI287" s="7"/>
      <c r="AJ287" s="7"/>
      <c r="AK287" s="7"/>
      <c r="AL287" s="7"/>
    </row>
    <row r="288" spans="1:38" ht="228" x14ac:dyDescent="0.2">
      <c r="A288" s="49" t="s">
        <v>141</v>
      </c>
      <c r="B288" s="26"/>
      <c r="C288" s="69" t="s">
        <v>22</v>
      </c>
      <c r="D288" s="4" t="s">
        <v>0</v>
      </c>
      <c r="E288" s="23" t="s">
        <v>2</v>
      </c>
      <c r="F288" s="63" t="s">
        <v>45</v>
      </c>
      <c r="G288" s="26"/>
      <c r="H288" s="70" t="s">
        <v>94</v>
      </c>
      <c r="I288" s="70" t="s">
        <v>95</v>
      </c>
      <c r="J288" s="74">
        <v>0.49399999999999999</v>
      </c>
      <c r="K288" s="75">
        <v>0.56999999999999995</v>
      </c>
      <c r="L288" s="71">
        <v>0.8</v>
      </c>
      <c r="M288" s="70" t="s">
        <v>96</v>
      </c>
      <c r="N288" s="49" t="s">
        <v>138</v>
      </c>
      <c r="O288" s="49">
        <v>0</v>
      </c>
      <c r="P288" s="74">
        <v>0.52800000000000002</v>
      </c>
      <c r="Q288" s="71">
        <v>0.6</v>
      </c>
      <c r="R288" s="84"/>
      <c r="S288" s="49" t="s">
        <v>155</v>
      </c>
      <c r="T288" s="49" t="s">
        <v>158</v>
      </c>
      <c r="U288" s="49">
        <v>100</v>
      </c>
      <c r="V288" s="69" t="s">
        <v>157</v>
      </c>
      <c r="W288" s="69"/>
      <c r="X288" s="49"/>
      <c r="Y288" s="49"/>
      <c r="Z288" s="49"/>
      <c r="AA288" s="49"/>
      <c r="AB288" s="49" t="s">
        <v>187</v>
      </c>
      <c r="AC288" s="49"/>
      <c r="AD288" s="10">
        <v>1240000000</v>
      </c>
      <c r="AE288" s="49"/>
      <c r="AF288" s="58"/>
      <c r="AG288" s="58"/>
      <c r="AH288" s="58"/>
      <c r="AI288" s="58"/>
      <c r="AJ288" s="58"/>
      <c r="AK288" s="58"/>
      <c r="AL288" s="58"/>
    </row>
    <row r="289" spans="1:38" ht="132" x14ac:dyDescent="0.2">
      <c r="A289" s="49" t="s">
        <v>142</v>
      </c>
      <c r="B289" s="26"/>
      <c r="C289" s="69" t="s">
        <v>22</v>
      </c>
      <c r="D289" s="4" t="s">
        <v>0</v>
      </c>
      <c r="E289" s="23" t="s">
        <v>2</v>
      </c>
      <c r="F289" s="63" t="s">
        <v>45</v>
      </c>
      <c r="G289" s="26"/>
      <c r="H289" s="70" t="s">
        <v>94</v>
      </c>
      <c r="I289" s="70" t="s">
        <v>95</v>
      </c>
      <c r="J289" s="49"/>
      <c r="K289" s="49"/>
      <c r="L289" s="49"/>
      <c r="M289" s="70" t="s">
        <v>96</v>
      </c>
      <c r="N289" s="49" t="s">
        <v>138</v>
      </c>
      <c r="O289" s="49"/>
      <c r="P289" s="49"/>
      <c r="Q289" s="49"/>
      <c r="R289" s="49"/>
      <c r="S289" s="49" t="s">
        <v>155</v>
      </c>
      <c r="T289" s="261" t="s">
        <v>162</v>
      </c>
      <c r="U289" s="261">
        <v>30</v>
      </c>
      <c r="V289" s="69" t="s">
        <v>160</v>
      </c>
      <c r="W289" s="69"/>
      <c r="X289" s="49"/>
      <c r="Y289" s="49"/>
      <c r="Z289" s="49"/>
      <c r="AA289" s="49"/>
      <c r="AB289" s="49" t="s">
        <v>187</v>
      </c>
      <c r="AC289" s="49"/>
      <c r="AD289" s="11">
        <v>30000000000</v>
      </c>
      <c r="AE289" s="49"/>
      <c r="AF289" s="58"/>
      <c r="AG289" s="58"/>
      <c r="AH289" s="58"/>
      <c r="AI289" s="58"/>
      <c r="AJ289" s="58"/>
      <c r="AK289" s="58"/>
      <c r="AL289" s="58"/>
    </row>
    <row r="290" spans="1:38" ht="120" x14ac:dyDescent="0.2">
      <c r="A290" s="49" t="s">
        <v>143</v>
      </c>
      <c r="B290" s="28"/>
      <c r="C290" s="69" t="s">
        <v>22</v>
      </c>
      <c r="D290" s="4" t="s">
        <v>0</v>
      </c>
      <c r="E290" s="23" t="s">
        <v>2</v>
      </c>
      <c r="F290" s="63" t="s">
        <v>45</v>
      </c>
      <c r="G290" s="28"/>
      <c r="H290" s="70" t="s">
        <v>94</v>
      </c>
      <c r="I290" s="70" t="s">
        <v>95</v>
      </c>
      <c r="J290" s="49"/>
      <c r="K290" s="49"/>
      <c r="L290" s="49"/>
      <c r="M290" s="70" t="s">
        <v>96</v>
      </c>
      <c r="N290" s="49" t="s">
        <v>138</v>
      </c>
      <c r="O290" s="49"/>
      <c r="P290" s="49"/>
      <c r="Q290" s="49"/>
      <c r="R290" s="49"/>
      <c r="S290" s="49" t="s">
        <v>155</v>
      </c>
      <c r="T290" s="262"/>
      <c r="U290" s="262"/>
      <c r="V290" s="69" t="s">
        <v>159</v>
      </c>
      <c r="W290" s="69"/>
      <c r="X290" s="49"/>
      <c r="Y290" s="49"/>
      <c r="Z290" s="49"/>
      <c r="AA290" s="49"/>
      <c r="AB290" s="49" t="s">
        <v>187</v>
      </c>
      <c r="AC290" s="49"/>
      <c r="AD290" s="11">
        <v>3000000000</v>
      </c>
      <c r="AE290" s="49"/>
      <c r="AF290" s="58"/>
      <c r="AG290" s="58"/>
      <c r="AH290" s="58"/>
      <c r="AI290" s="58"/>
      <c r="AJ290" s="58"/>
      <c r="AK290" s="58"/>
      <c r="AL290" s="58"/>
    </row>
    <row r="291" spans="1:38" ht="168" x14ac:dyDescent="0.2">
      <c r="A291" s="49" t="s">
        <v>144</v>
      </c>
      <c r="B291" s="28"/>
      <c r="C291" s="69" t="s">
        <v>22</v>
      </c>
      <c r="D291" s="4" t="s">
        <v>0</v>
      </c>
      <c r="E291" s="23" t="s">
        <v>2</v>
      </c>
      <c r="F291" s="63" t="s">
        <v>45</v>
      </c>
      <c r="G291" s="28"/>
      <c r="H291" s="70" t="s">
        <v>94</v>
      </c>
      <c r="I291" s="70" t="s">
        <v>95</v>
      </c>
      <c r="J291" s="49"/>
      <c r="K291" s="49"/>
      <c r="L291" s="49"/>
      <c r="M291" s="70" t="s">
        <v>96</v>
      </c>
      <c r="N291" s="49" t="s">
        <v>138</v>
      </c>
      <c r="O291" s="49"/>
      <c r="P291" s="49"/>
      <c r="Q291" s="49"/>
      <c r="R291" s="49"/>
      <c r="S291" s="49" t="s">
        <v>155</v>
      </c>
      <c r="T291" s="263"/>
      <c r="U291" s="263"/>
      <c r="V291" s="69" t="s">
        <v>161</v>
      </c>
      <c r="W291" s="69"/>
      <c r="X291" s="49"/>
      <c r="Y291" s="49"/>
      <c r="Z291" s="49"/>
      <c r="AA291" s="49"/>
      <c r="AB291" s="49" t="s">
        <v>187</v>
      </c>
      <c r="AC291" s="49"/>
      <c r="AD291" s="11">
        <v>1000000000</v>
      </c>
      <c r="AE291" s="49"/>
      <c r="AF291" s="58"/>
      <c r="AG291" s="58"/>
      <c r="AH291" s="58"/>
      <c r="AI291" s="58"/>
      <c r="AJ291" s="58"/>
      <c r="AK291" s="58"/>
      <c r="AL291" s="58"/>
    </row>
    <row r="292" spans="1:38" ht="168" x14ac:dyDescent="0.2">
      <c r="A292" s="49" t="s">
        <v>145</v>
      </c>
      <c r="B292" s="28"/>
      <c r="C292" s="69" t="s">
        <v>22</v>
      </c>
      <c r="D292" s="4" t="s">
        <v>0</v>
      </c>
      <c r="E292" s="23" t="s">
        <v>2</v>
      </c>
      <c r="F292" s="63" t="s">
        <v>45</v>
      </c>
      <c r="G292" s="28"/>
      <c r="H292" s="70" t="s">
        <v>94</v>
      </c>
      <c r="I292" s="70" t="s">
        <v>95</v>
      </c>
      <c r="J292" s="49"/>
      <c r="K292" s="49"/>
      <c r="L292" s="49"/>
      <c r="M292" s="70" t="s">
        <v>96</v>
      </c>
      <c r="N292" s="49" t="s">
        <v>138</v>
      </c>
      <c r="O292" s="49"/>
      <c r="P292" s="49"/>
      <c r="Q292" s="49"/>
      <c r="R292" s="49"/>
      <c r="S292" s="49" t="s">
        <v>155</v>
      </c>
      <c r="T292" s="261" t="s">
        <v>166</v>
      </c>
      <c r="U292" s="261">
        <v>30</v>
      </c>
      <c r="V292" s="69" t="s">
        <v>163</v>
      </c>
      <c r="W292" s="69"/>
      <c r="X292" s="49"/>
      <c r="Y292" s="49"/>
      <c r="Z292" s="49"/>
      <c r="AA292" s="49"/>
      <c r="AB292" s="49" t="s">
        <v>187</v>
      </c>
      <c r="AC292" s="49"/>
      <c r="AD292" s="11">
        <v>2000000000</v>
      </c>
      <c r="AE292" s="49"/>
      <c r="AF292" s="58"/>
      <c r="AG292" s="58"/>
      <c r="AH292" s="58"/>
      <c r="AI292" s="58"/>
      <c r="AJ292" s="58"/>
      <c r="AK292" s="58"/>
      <c r="AL292" s="58"/>
    </row>
    <row r="293" spans="1:38" ht="132" x14ac:dyDescent="0.2">
      <c r="A293" s="49" t="s">
        <v>146</v>
      </c>
      <c r="B293" s="28"/>
      <c r="C293" s="69" t="s">
        <v>22</v>
      </c>
      <c r="D293" s="4" t="s">
        <v>0</v>
      </c>
      <c r="E293" s="23" t="s">
        <v>2</v>
      </c>
      <c r="F293" s="63" t="s">
        <v>45</v>
      </c>
      <c r="G293" s="28"/>
      <c r="H293" s="70" t="s">
        <v>94</v>
      </c>
      <c r="I293" s="70" t="s">
        <v>95</v>
      </c>
      <c r="J293" s="49"/>
      <c r="K293" s="49"/>
      <c r="L293" s="49"/>
      <c r="M293" s="70" t="s">
        <v>96</v>
      </c>
      <c r="N293" s="49" t="s">
        <v>138</v>
      </c>
      <c r="O293" s="49"/>
      <c r="P293" s="49"/>
      <c r="Q293" s="49"/>
      <c r="R293" s="49"/>
      <c r="S293" s="49" t="s">
        <v>155</v>
      </c>
      <c r="T293" s="263"/>
      <c r="U293" s="263"/>
      <c r="V293" s="69" t="s">
        <v>164</v>
      </c>
      <c r="W293" s="69"/>
      <c r="X293" s="49"/>
      <c r="Y293" s="49"/>
      <c r="Z293" s="49"/>
      <c r="AA293" s="49"/>
      <c r="AB293" s="49" t="s">
        <v>187</v>
      </c>
      <c r="AC293" s="49"/>
      <c r="AD293" s="10">
        <v>250000000</v>
      </c>
      <c r="AE293" s="49"/>
      <c r="AF293" s="7"/>
      <c r="AG293" s="7"/>
      <c r="AH293" s="7"/>
      <c r="AI293" s="7"/>
      <c r="AJ293" s="7"/>
      <c r="AK293" s="7"/>
      <c r="AL293" s="7"/>
    </row>
    <row r="294" spans="1:38" ht="120" x14ac:dyDescent="0.2">
      <c r="A294" s="49" t="s">
        <v>147</v>
      </c>
      <c r="B294" s="28"/>
      <c r="C294" s="69" t="s">
        <v>22</v>
      </c>
      <c r="D294" s="4" t="s">
        <v>0</v>
      </c>
      <c r="E294" s="23" t="s">
        <v>2</v>
      </c>
      <c r="F294" s="63" t="s">
        <v>45</v>
      </c>
      <c r="G294" s="28"/>
      <c r="H294" s="70" t="s">
        <v>94</v>
      </c>
      <c r="I294" s="70" t="s">
        <v>95</v>
      </c>
      <c r="J294" s="49"/>
      <c r="K294" s="49"/>
      <c r="L294" s="49"/>
      <c r="M294" s="70" t="s">
        <v>96</v>
      </c>
      <c r="N294" s="49" t="s">
        <v>138</v>
      </c>
      <c r="O294" s="49"/>
      <c r="P294" s="49"/>
      <c r="Q294" s="49"/>
      <c r="R294" s="49"/>
      <c r="S294" s="49" t="s">
        <v>155</v>
      </c>
      <c r="T294" s="261" t="s">
        <v>172</v>
      </c>
      <c r="U294" s="261">
        <v>50</v>
      </c>
      <c r="V294" s="69" t="s">
        <v>171</v>
      </c>
      <c r="W294" s="69"/>
      <c r="X294" s="49"/>
      <c r="Y294" s="49"/>
      <c r="Z294" s="49"/>
      <c r="AA294" s="49"/>
      <c r="AB294" s="49" t="s">
        <v>187</v>
      </c>
      <c r="AC294" s="49"/>
      <c r="AD294" s="12">
        <v>100000000000</v>
      </c>
      <c r="AE294" s="49"/>
      <c r="AF294" s="58"/>
      <c r="AG294" s="58"/>
      <c r="AH294" s="58"/>
      <c r="AI294" s="58"/>
      <c r="AJ294" s="58"/>
      <c r="AK294" s="58"/>
      <c r="AL294" s="58"/>
    </row>
    <row r="295" spans="1:38" ht="192" x14ac:dyDescent="0.2">
      <c r="A295" s="49"/>
      <c r="B295" s="28"/>
      <c r="C295" s="69" t="s">
        <v>22</v>
      </c>
      <c r="D295" s="4"/>
      <c r="E295" s="23"/>
      <c r="F295" s="63"/>
      <c r="G295" s="28"/>
      <c r="H295" s="70" t="s">
        <v>94</v>
      </c>
      <c r="I295" s="70" t="s">
        <v>95</v>
      </c>
      <c r="J295" s="49"/>
      <c r="K295" s="49"/>
      <c r="L295" s="49"/>
      <c r="M295" s="70" t="s">
        <v>96</v>
      </c>
      <c r="N295" s="49" t="s">
        <v>138</v>
      </c>
      <c r="O295" s="49"/>
      <c r="P295" s="49"/>
      <c r="Q295" s="49"/>
      <c r="R295" s="49"/>
      <c r="S295" s="49" t="s">
        <v>155</v>
      </c>
      <c r="T295" s="262"/>
      <c r="U295" s="262"/>
      <c r="V295" s="57" t="s">
        <v>175</v>
      </c>
      <c r="W295" s="57"/>
      <c r="X295" s="49"/>
      <c r="Y295" s="49"/>
      <c r="Z295" s="49"/>
      <c r="AA295" s="49"/>
      <c r="AB295" s="49" t="s">
        <v>187</v>
      </c>
      <c r="AC295" s="49"/>
      <c r="AD295" s="10">
        <v>1100000000</v>
      </c>
      <c r="AE295" s="22"/>
      <c r="AF295" s="58"/>
      <c r="AG295" s="58"/>
      <c r="AH295" s="58"/>
      <c r="AI295" s="58"/>
      <c r="AJ295" s="58"/>
      <c r="AK295" s="58"/>
      <c r="AL295" s="58"/>
    </row>
    <row r="296" spans="1:38" ht="156" x14ac:dyDescent="0.2">
      <c r="A296" s="49"/>
      <c r="B296" s="28"/>
      <c r="C296" s="69" t="s">
        <v>22</v>
      </c>
      <c r="D296" s="4"/>
      <c r="E296" s="23"/>
      <c r="F296" s="63"/>
      <c r="G296" s="28"/>
      <c r="H296" s="70" t="s">
        <v>94</v>
      </c>
      <c r="I296" s="70" t="s">
        <v>95</v>
      </c>
      <c r="J296" s="49"/>
      <c r="K296" s="49"/>
      <c r="L296" s="49"/>
      <c r="M296" s="70" t="s">
        <v>96</v>
      </c>
      <c r="N296" s="49" t="s">
        <v>138</v>
      </c>
      <c r="O296" s="49"/>
      <c r="P296" s="49"/>
      <c r="Q296" s="49"/>
      <c r="R296" s="49"/>
      <c r="S296" s="49" t="s">
        <v>155</v>
      </c>
      <c r="T296" s="262"/>
      <c r="U296" s="262"/>
      <c r="V296" s="57" t="s">
        <v>176</v>
      </c>
      <c r="W296" s="57"/>
      <c r="X296" s="49"/>
      <c r="Y296" s="49"/>
      <c r="Z296" s="49"/>
      <c r="AA296" s="49"/>
      <c r="AB296" s="49" t="s">
        <v>187</v>
      </c>
      <c r="AC296" s="49"/>
      <c r="AD296" s="10">
        <v>1500000000</v>
      </c>
      <c r="AE296" s="22"/>
      <c r="AF296" s="58"/>
      <c r="AG296" s="58"/>
      <c r="AH296" s="58"/>
      <c r="AI296" s="58"/>
      <c r="AJ296" s="58"/>
      <c r="AK296" s="58"/>
      <c r="AL296" s="58"/>
    </row>
    <row r="297" spans="1:38" ht="228" x14ac:dyDescent="0.2">
      <c r="A297" s="49"/>
      <c r="B297" s="28"/>
      <c r="C297" s="69" t="s">
        <v>22</v>
      </c>
      <c r="D297" s="4"/>
      <c r="E297" s="23"/>
      <c r="F297" s="63"/>
      <c r="G297" s="28"/>
      <c r="H297" s="70" t="s">
        <v>94</v>
      </c>
      <c r="I297" s="70" t="s">
        <v>95</v>
      </c>
      <c r="J297" s="49"/>
      <c r="K297" s="49"/>
      <c r="L297" s="49"/>
      <c r="M297" s="70" t="s">
        <v>96</v>
      </c>
      <c r="N297" s="49" t="s">
        <v>138</v>
      </c>
      <c r="O297" s="49"/>
      <c r="P297" s="49"/>
      <c r="Q297" s="49"/>
      <c r="R297" s="49"/>
      <c r="S297" s="49" t="s">
        <v>155</v>
      </c>
      <c r="T297" s="262"/>
      <c r="U297" s="262"/>
      <c r="V297" s="69" t="s">
        <v>177</v>
      </c>
      <c r="W297" s="69"/>
      <c r="X297" s="49"/>
      <c r="Y297" s="49"/>
      <c r="Z297" s="49"/>
      <c r="AA297" s="49"/>
      <c r="AB297" s="49" t="s">
        <v>187</v>
      </c>
      <c r="AC297" s="49"/>
      <c r="AD297" s="12">
        <v>1000000000</v>
      </c>
      <c r="AE297" s="22"/>
      <c r="AF297" s="58"/>
      <c r="AG297" s="58"/>
      <c r="AH297" s="58"/>
      <c r="AI297" s="58"/>
      <c r="AJ297" s="58"/>
      <c r="AK297" s="58"/>
      <c r="AL297" s="58"/>
    </row>
    <row r="298" spans="1:38" ht="120" x14ac:dyDescent="0.2">
      <c r="A298" s="49"/>
      <c r="B298" s="28"/>
      <c r="C298" s="69" t="s">
        <v>22</v>
      </c>
      <c r="D298" s="4"/>
      <c r="E298" s="23"/>
      <c r="F298" s="63"/>
      <c r="G298" s="28"/>
      <c r="H298" s="70" t="s">
        <v>94</v>
      </c>
      <c r="I298" s="70" t="s">
        <v>95</v>
      </c>
      <c r="J298" s="49"/>
      <c r="K298" s="49"/>
      <c r="L298" s="49"/>
      <c r="M298" s="70" t="s">
        <v>96</v>
      </c>
      <c r="N298" s="49" t="s">
        <v>138</v>
      </c>
      <c r="O298" s="49"/>
      <c r="P298" s="49"/>
      <c r="Q298" s="49"/>
      <c r="R298" s="49"/>
      <c r="S298" s="49" t="s">
        <v>155</v>
      </c>
      <c r="T298" s="262"/>
      <c r="U298" s="262"/>
      <c r="V298" s="69" t="s">
        <v>178</v>
      </c>
      <c r="W298" s="69"/>
      <c r="X298" s="49"/>
      <c r="Y298" s="49"/>
      <c r="Z298" s="49"/>
      <c r="AA298" s="49"/>
      <c r="AB298" s="49" t="s">
        <v>187</v>
      </c>
      <c r="AC298" s="49"/>
      <c r="AD298" s="12">
        <v>500000000</v>
      </c>
      <c r="AE298" s="22"/>
      <c r="AF298" s="58"/>
      <c r="AG298" s="58"/>
      <c r="AH298" s="58"/>
      <c r="AI298" s="58"/>
      <c r="AJ298" s="58"/>
      <c r="AK298" s="58"/>
      <c r="AL298" s="58"/>
    </row>
    <row r="299" spans="1:38" ht="132" x14ac:dyDescent="0.2">
      <c r="A299" s="49"/>
      <c r="B299" s="28"/>
      <c r="C299" s="69" t="s">
        <v>22</v>
      </c>
      <c r="D299" s="4"/>
      <c r="E299" s="23"/>
      <c r="F299" s="63"/>
      <c r="G299" s="28"/>
      <c r="H299" s="70" t="s">
        <v>94</v>
      </c>
      <c r="I299" s="70" t="s">
        <v>95</v>
      </c>
      <c r="J299" s="49"/>
      <c r="K299" s="49"/>
      <c r="L299" s="49"/>
      <c r="M299" s="70" t="s">
        <v>96</v>
      </c>
      <c r="N299" s="49" t="s">
        <v>138</v>
      </c>
      <c r="O299" s="49"/>
      <c r="P299" s="49"/>
      <c r="Q299" s="49"/>
      <c r="R299" s="49"/>
      <c r="S299" s="49" t="s">
        <v>155</v>
      </c>
      <c r="T299" s="262"/>
      <c r="U299" s="262"/>
      <c r="V299" s="69" t="s">
        <v>179</v>
      </c>
      <c r="W299" s="69"/>
      <c r="X299" s="49"/>
      <c r="Y299" s="49"/>
      <c r="Z299" s="49"/>
      <c r="AA299" s="49"/>
      <c r="AB299" s="49" t="s">
        <v>187</v>
      </c>
      <c r="AC299" s="49"/>
      <c r="AD299" s="10">
        <v>2500000000</v>
      </c>
      <c r="AE299" s="22"/>
      <c r="AF299" s="58"/>
      <c r="AG299" s="58"/>
      <c r="AH299" s="58"/>
      <c r="AI299" s="58"/>
      <c r="AJ299" s="58"/>
      <c r="AK299" s="58"/>
      <c r="AL299" s="58"/>
    </row>
    <row r="300" spans="1:38" ht="240" x14ac:dyDescent="0.2">
      <c r="A300" s="49"/>
      <c r="B300" s="28"/>
      <c r="C300" s="69" t="s">
        <v>22</v>
      </c>
      <c r="D300" s="4"/>
      <c r="E300" s="23"/>
      <c r="F300" s="63"/>
      <c r="G300" s="28"/>
      <c r="H300" s="70" t="s">
        <v>94</v>
      </c>
      <c r="I300" s="70" t="s">
        <v>95</v>
      </c>
      <c r="J300" s="49"/>
      <c r="K300" s="49"/>
      <c r="L300" s="49"/>
      <c r="M300" s="70" t="s">
        <v>96</v>
      </c>
      <c r="N300" s="49" t="s">
        <v>138</v>
      </c>
      <c r="O300" s="49"/>
      <c r="P300" s="49"/>
      <c r="Q300" s="49"/>
      <c r="R300" s="49"/>
      <c r="S300" s="49" t="s">
        <v>155</v>
      </c>
      <c r="T300" s="262"/>
      <c r="U300" s="262"/>
      <c r="V300" s="57" t="s">
        <v>180</v>
      </c>
      <c r="W300" s="57"/>
      <c r="X300" s="49"/>
      <c r="Y300" s="49"/>
      <c r="Z300" s="49"/>
      <c r="AA300" s="49"/>
      <c r="AB300" s="49" t="s">
        <v>187</v>
      </c>
      <c r="AC300" s="49"/>
      <c r="AD300" s="10">
        <v>4000000000</v>
      </c>
      <c r="AE300" s="22"/>
      <c r="AF300" s="58"/>
      <c r="AG300" s="58"/>
      <c r="AH300" s="58"/>
      <c r="AI300" s="58"/>
      <c r="AJ300" s="58"/>
      <c r="AK300" s="58"/>
      <c r="AL300" s="58"/>
    </row>
    <row r="301" spans="1:38" ht="156" x14ac:dyDescent="0.2">
      <c r="A301" s="49"/>
      <c r="B301" s="28"/>
      <c r="C301" s="69" t="s">
        <v>22</v>
      </c>
      <c r="D301" s="4"/>
      <c r="E301" s="23"/>
      <c r="F301" s="63"/>
      <c r="G301" s="28"/>
      <c r="H301" s="70" t="s">
        <v>94</v>
      </c>
      <c r="I301" s="70" t="s">
        <v>95</v>
      </c>
      <c r="J301" s="49"/>
      <c r="K301" s="49"/>
      <c r="L301" s="49"/>
      <c r="M301" s="70" t="s">
        <v>96</v>
      </c>
      <c r="N301" s="49" t="s">
        <v>138</v>
      </c>
      <c r="O301" s="49"/>
      <c r="P301" s="49"/>
      <c r="Q301" s="49"/>
      <c r="R301" s="49"/>
      <c r="S301" s="49" t="s">
        <v>155</v>
      </c>
      <c r="T301" s="262"/>
      <c r="U301" s="262"/>
      <c r="V301" s="57" t="s">
        <v>181</v>
      </c>
      <c r="W301" s="57"/>
      <c r="X301" s="49"/>
      <c r="Y301" s="49"/>
      <c r="Z301" s="49"/>
      <c r="AA301" s="49"/>
      <c r="AB301" s="49" t="s">
        <v>187</v>
      </c>
      <c r="AC301" s="49"/>
      <c r="AD301" s="10">
        <v>2000000000</v>
      </c>
      <c r="AE301" s="22"/>
      <c r="AF301" s="58"/>
      <c r="AG301" s="58"/>
      <c r="AH301" s="58"/>
      <c r="AI301" s="58"/>
      <c r="AJ301" s="58"/>
      <c r="AK301" s="58"/>
      <c r="AL301" s="58"/>
    </row>
    <row r="302" spans="1:38" ht="120" x14ac:dyDescent="0.2">
      <c r="A302" s="49"/>
      <c r="B302" s="28"/>
      <c r="C302" s="69" t="s">
        <v>22</v>
      </c>
      <c r="D302" s="4"/>
      <c r="E302" s="23"/>
      <c r="F302" s="63"/>
      <c r="G302" s="28"/>
      <c r="H302" s="70" t="s">
        <v>94</v>
      </c>
      <c r="I302" s="70" t="s">
        <v>95</v>
      </c>
      <c r="J302" s="49"/>
      <c r="K302" s="49"/>
      <c r="L302" s="49"/>
      <c r="M302" s="70" t="s">
        <v>96</v>
      </c>
      <c r="N302" s="49" t="s">
        <v>138</v>
      </c>
      <c r="O302" s="49"/>
      <c r="P302" s="49"/>
      <c r="Q302" s="49"/>
      <c r="R302" s="49"/>
      <c r="S302" s="49" t="s">
        <v>155</v>
      </c>
      <c r="T302" s="262"/>
      <c r="U302" s="262"/>
      <c r="V302" s="57" t="s">
        <v>182</v>
      </c>
      <c r="W302" s="57"/>
      <c r="X302" s="49"/>
      <c r="Y302" s="49"/>
      <c r="Z302" s="49"/>
      <c r="AA302" s="49"/>
      <c r="AB302" s="49" t="s">
        <v>187</v>
      </c>
      <c r="AC302" s="49"/>
      <c r="AD302" s="10">
        <v>1450000000</v>
      </c>
      <c r="AE302" s="22"/>
      <c r="AF302" s="58"/>
      <c r="AG302" s="58"/>
      <c r="AH302" s="58"/>
      <c r="AI302" s="58"/>
      <c r="AJ302" s="58"/>
      <c r="AK302" s="58"/>
      <c r="AL302" s="58"/>
    </row>
    <row r="303" spans="1:38" ht="120" x14ac:dyDescent="0.2">
      <c r="A303" s="49"/>
      <c r="B303" s="28"/>
      <c r="C303" s="69" t="s">
        <v>22</v>
      </c>
      <c r="D303" s="4"/>
      <c r="E303" s="23"/>
      <c r="F303" s="63"/>
      <c r="G303" s="28"/>
      <c r="H303" s="70" t="s">
        <v>94</v>
      </c>
      <c r="I303" s="70" t="s">
        <v>95</v>
      </c>
      <c r="J303" s="49"/>
      <c r="K303" s="49"/>
      <c r="L303" s="49"/>
      <c r="M303" s="70" t="s">
        <v>96</v>
      </c>
      <c r="N303" s="49" t="s">
        <v>138</v>
      </c>
      <c r="O303" s="49"/>
      <c r="P303" s="49"/>
      <c r="Q303" s="49"/>
      <c r="R303" s="49"/>
      <c r="S303" s="49" t="s">
        <v>155</v>
      </c>
      <c r="T303" s="262"/>
      <c r="U303" s="262"/>
      <c r="V303" s="69" t="s">
        <v>165</v>
      </c>
      <c r="W303" s="69"/>
      <c r="X303" s="49"/>
      <c r="Y303" s="49"/>
      <c r="Z303" s="49"/>
      <c r="AA303" s="49"/>
      <c r="AB303" s="49" t="s">
        <v>187</v>
      </c>
      <c r="AC303" s="49"/>
      <c r="AD303" s="10">
        <v>300000000</v>
      </c>
      <c r="AE303" s="49"/>
      <c r="AF303" s="58"/>
      <c r="AG303" s="58"/>
      <c r="AH303" s="58"/>
      <c r="AI303" s="58"/>
      <c r="AJ303" s="58"/>
      <c r="AK303" s="58"/>
      <c r="AL303" s="58"/>
    </row>
    <row r="304" spans="1:38" ht="168" x14ac:dyDescent="0.2">
      <c r="A304" s="49"/>
      <c r="B304" s="28"/>
      <c r="C304" s="69" t="s">
        <v>22</v>
      </c>
      <c r="D304" s="4"/>
      <c r="E304" s="23"/>
      <c r="F304" s="63"/>
      <c r="G304" s="28"/>
      <c r="H304" s="70" t="s">
        <v>94</v>
      </c>
      <c r="I304" s="70" t="s">
        <v>95</v>
      </c>
      <c r="J304" s="49"/>
      <c r="K304" s="49"/>
      <c r="L304" s="49"/>
      <c r="M304" s="70" t="s">
        <v>96</v>
      </c>
      <c r="N304" s="49" t="s">
        <v>138</v>
      </c>
      <c r="O304" s="49"/>
      <c r="P304" s="49"/>
      <c r="Q304" s="49"/>
      <c r="R304" s="49"/>
      <c r="S304" s="49" t="s">
        <v>155</v>
      </c>
      <c r="T304" s="262"/>
      <c r="U304" s="262"/>
      <c r="V304" s="69" t="s">
        <v>167</v>
      </c>
      <c r="W304" s="69"/>
      <c r="X304" s="49"/>
      <c r="Y304" s="49"/>
      <c r="Z304" s="49"/>
      <c r="AA304" s="49"/>
      <c r="AB304" s="49" t="s">
        <v>187</v>
      </c>
      <c r="AC304" s="49"/>
      <c r="AD304" s="10">
        <v>5000000000</v>
      </c>
      <c r="AE304" s="49"/>
      <c r="AF304" s="58"/>
      <c r="AG304" s="58"/>
      <c r="AH304" s="58"/>
      <c r="AI304" s="58"/>
      <c r="AJ304" s="58"/>
      <c r="AK304" s="58"/>
      <c r="AL304" s="58"/>
    </row>
    <row r="305" spans="1:38" ht="132" x14ac:dyDescent="0.2">
      <c r="A305" s="49"/>
      <c r="B305" s="28"/>
      <c r="C305" s="69" t="s">
        <v>22</v>
      </c>
      <c r="D305" s="4"/>
      <c r="E305" s="23"/>
      <c r="F305" s="63"/>
      <c r="G305" s="28"/>
      <c r="H305" s="70" t="s">
        <v>94</v>
      </c>
      <c r="I305" s="70" t="s">
        <v>95</v>
      </c>
      <c r="J305" s="49"/>
      <c r="K305" s="49"/>
      <c r="L305" s="49"/>
      <c r="M305" s="70" t="s">
        <v>96</v>
      </c>
      <c r="N305" s="49" t="s">
        <v>138</v>
      </c>
      <c r="O305" s="49"/>
      <c r="P305" s="49"/>
      <c r="Q305" s="49"/>
      <c r="R305" s="49"/>
      <c r="S305" s="49" t="s">
        <v>155</v>
      </c>
      <c r="T305" s="262"/>
      <c r="U305" s="262"/>
      <c r="V305" s="69" t="s">
        <v>168</v>
      </c>
      <c r="W305" s="69"/>
      <c r="X305" s="49"/>
      <c r="Y305" s="49"/>
      <c r="Z305" s="49"/>
      <c r="AA305" s="49"/>
      <c r="AB305" s="49" t="s">
        <v>187</v>
      </c>
      <c r="AC305" s="49"/>
      <c r="AD305" s="10">
        <v>3000000000</v>
      </c>
      <c r="AE305" s="49"/>
      <c r="AF305" s="58"/>
      <c r="AG305" s="58"/>
      <c r="AH305" s="58"/>
      <c r="AI305" s="58"/>
      <c r="AJ305" s="58"/>
      <c r="AK305" s="58"/>
      <c r="AL305" s="58"/>
    </row>
    <row r="306" spans="1:38" ht="192" x14ac:dyDescent="0.2">
      <c r="A306" s="49"/>
      <c r="B306" s="28"/>
      <c r="C306" s="69" t="s">
        <v>22</v>
      </c>
      <c r="D306" s="4"/>
      <c r="E306" s="23"/>
      <c r="F306" s="63"/>
      <c r="G306" s="28"/>
      <c r="H306" s="70" t="s">
        <v>94</v>
      </c>
      <c r="I306" s="70" t="s">
        <v>95</v>
      </c>
      <c r="J306" s="49"/>
      <c r="K306" s="49"/>
      <c r="L306" s="49"/>
      <c r="M306" s="70" t="s">
        <v>96</v>
      </c>
      <c r="N306" s="49" t="s">
        <v>138</v>
      </c>
      <c r="O306" s="49"/>
      <c r="P306" s="49"/>
      <c r="Q306" s="49"/>
      <c r="R306" s="49"/>
      <c r="S306" s="49" t="s">
        <v>155</v>
      </c>
      <c r="T306" s="262"/>
      <c r="U306" s="262"/>
      <c r="V306" s="69" t="s">
        <v>169</v>
      </c>
      <c r="W306" s="69"/>
      <c r="X306" s="49"/>
      <c r="Y306" s="49"/>
      <c r="Z306" s="49"/>
      <c r="AA306" s="49"/>
      <c r="AB306" s="49" t="s">
        <v>187</v>
      </c>
      <c r="AC306" s="49"/>
      <c r="AD306" s="12">
        <v>1000000000</v>
      </c>
      <c r="AE306" s="49"/>
      <c r="AF306" s="58"/>
      <c r="AG306" s="58"/>
      <c r="AH306" s="58"/>
      <c r="AI306" s="58"/>
      <c r="AJ306" s="58"/>
      <c r="AK306" s="58"/>
      <c r="AL306" s="58"/>
    </row>
    <row r="307" spans="1:38" ht="144" x14ac:dyDescent="0.2">
      <c r="A307" s="49"/>
      <c r="B307" s="28"/>
      <c r="C307" s="69" t="s">
        <v>22</v>
      </c>
      <c r="D307" s="4"/>
      <c r="E307" s="23"/>
      <c r="F307" s="63"/>
      <c r="G307" s="28"/>
      <c r="H307" s="70" t="s">
        <v>94</v>
      </c>
      <c r="I307" s="70" t="s">
        <v>95</v>
      </c>
      <c r="J307" s="49"/>
      <c r="K307" s="49"/>
      <c r="L307" s="49"/>
      <c r="M307" s="70" t="s">
        <v>96</v>
      </c>
      <c r="N307" s="49" t="s">
        <v>138</v>
      </c>
      <c r="O307" s="49"/>
      <c r="P307" s="49"/>
      <c r="Q307" s="49"/>
      <c r="R307" s="49"/>
      <c r="S307" s="49" t="s">
        <v>155</v>
      </c>
      <c r="T307" s="263"/>
      <c r="U307" s="263"/>
      <c r="V307" s="69" t="s">
        <v>170</v>
      </c>
      <c r="W307" s="69"/>
      <c r="X307" s="49"/>
      <c r="Y307" s="49"/>
      <c r="Z307" s="49"/>
      <c r="AA307" s="49"/>
      <c r="AB307" s="49" t="s">
        <v>187</v>
      </c>
      <c r="AC307" s="49"/>
      <c r="AD307" s="12">
        <v>5000000000</v>
      </c>
      <c r="AE307" s="49"/>
      <c r="AF307" s="58"/>
      <c r="AG307" s="58"/>
      <c r="AH307" s="58"/>
      <c r="AI307" s="58"/>
      <c r="AJ307" s="58"/>
      <c r="AK307" s="58"/>
      <c r="AL307" s="58"/>
    </row>
    <row r="308" spans="1:38" ht="120" x14ac:dyDescent="0.2">
      <c r="A308" s="49" t="s">
        <v>151</v>
      </c>
      <c r="B308" s="28"/>
      <c r="C308" s="69" t="s">
        <v>22</v>
      </c>
      <c r="D308" s="4" t="s">
        <v>0</v>
      </c>
      <c r="E308" s="23" t="s">
        <v>2</v>
      </c>
      <c r="F308" s="63" t="s">
        <v>45</v>
      </c>
      <c r="G308" s="28"/>
      <c r="H308" s="70" t="s">
        <v>94</v>
      </c>
      <c r="I308" s="70" t="s">
        <v>95</v>
      </c>
      <c r="J308" s="74">
        <v>0.49399999999999999</v>
      </c>
      <c r="K308" s="75">
        <v>0.56999999999999995</v>
      </c>
      <c r="L308" s="71">
        <v>0.8</v>
      </c>
      <c r="M308" s="70" t="s">
        <v>96</v>
      </c>
      <c r="N308" s="49" t="s">
        <v>150</v>
      </c>
      <c r="O308" s="49">
        <v>0</v>
      </c>
      <c r="P308" s="49">
        <v>0</v>
      </c>
      <c r="Q308" s="49">
        <v>0</v>
      </c>
      <c r="R308" s="49"/>
      <c r="S308" s="49" t="s">
        <v>155</v>
      </c>
      <c r="T308" s="264" t="s">
        <v>174</v>
      </c>
      <c r="U308" s="264">
        <v>70</v>
      </c>
      <c r="V308" s="57" t="s">
        <v>183</v>
      </c>
      <c r="W308" s="57"/>
      <c r="X308" s="49"/>
      <c r="Y308" s="49"/>
      <c r="Z308" s="49"/>
      <c r="AA308" s="49"/>
      <c r="AB308" s="49" t="s">
        <v>187</v>
      </c>
      <c r="AC308" s="49"/>
      <c r="AD308" s="10">
        <v>3000000000</v>
      </c>
      <c r="AE308" s="22"/>
      <c r="AF308" s="58"/>
      <c r="AG308" s="58"/>
      <c r="AH308" s="58"/>
      <c r="AI308" s="58"/>
      <c r="AJ308" s="58"/>
      <c r="AK308" s="58"/>
      <c r="AL308" s="58"/>
    </row>
    <row r="309" spans="1:38" ht="156" x14ac:dyDescent="0.2">
      <c r="A309" s="49"/>
      <c r="B309" s="28"/>
      <c r="C309" s="69" t="s">
        <v>22</v>
      </c>
      <c r="D309" s="4"/>
      <c r="E309" s="23"/>
      <c r="F309" s="63"/>
      <c r="G309" s="28"/>
      <c r="H309" s="70" t="s">
        <v>94</v>
      </c>
      <c r="I309" s="70" t="s">
        <v>95</v>
      </c>
      <c r="J309" s="49"/>
      <c r="K309" s="49"/>
      <c r="L309" s="49"/>
      <c r="M309" s="70" t="s">
        <v>96</v>
      </c>
      <c r="N309" s="49" t="s">
        <v>150</v>
      </c>
      <c r="O309" s="49"/>
      <c r="P309" s="49"/>
      <c r="Q309" s="49"/>
      <c r="R309" s="49"/>
      <c r="S309" s="49" t="s">
        <v>155</v>
      </c>
      <c r="T309" s="265"/>
      <c r="U309" s="265"/>
      <c r="V309" s="57" t="s">
        <v>173</v>
      </c>
      <c r="W309" s="57"/>
      <c r="X309" s="49"/>
      <c r="Y309" s="49"/>
      <c r="Z309" s="49"/>
      <c r="AA309" s="49"/>
      <c r="AB309" s="49" t="s">
        <v>187</v>
      </c>
      <c r="AC309" s="49"/>
      <c r="AD309" s="10">
        <v>5000000000</v>
      </c>
      <c r="AE309" s="22"/>
      <c r="AF309" s="58"/>
      <c r="AG309" s="58"/>
      <c r="AH309" s="58"/>
      <c r="AI309" s="58"/>
      <c r="AJ309" s="58"/>
      <c r="AK309" s="58"/>
      <c r="AL309" s="58"/>
    </row>
    <row r="310" spans="1:38" ht="156" x14ac:dyDescent="0.25">
      <c r="A310" s="22" t="s">
        <v>153</v>
      </c>
      <c r="B310" s="4"/>
      <c r="C310" s="69" t="s">
        <v>22</v>
      </c>
      <c r="D310" s="4" t="s">
        <v>0</v>
      </c>
      <c r="E310" s="23" t="s">
        <v>2</v>
      </c>
      <c r="F310" s="63" t="s">
        <v>46</v>
      </c>
      <c r="G310" s="4"/>
      <c r="H310" s="70" t="s">
        <v>94</v>
      </c>
      <c r="I310" s="70" t="s">
        <v>95</v>
      </c>
      <c r="J310" s="49"/>
      <c r="K310" s="49"/>
      <c r="L310" s="49"/>
      <c r="M310" s="70" t="s">
        <v>96</v>
      </c>
      <c r="N310" s="49" t="s">
        <v>150</v>
      </c>
      <c r="O310" s="49"/>
      <c r="P310" s="49"/>
      <c r="Q310" s="49"/>
      <c r="R310" s="46"/>
      <c r="S310" s="3"/>
      <c r="T310" s="49" t="s">
        <v>156</v>
      </c>
      <c r="U310" s="49">
        <v>10</v>
      </c>
      <c r="V310" s="3"/>
      <c r="W310" s="3"/>
      <c r="X310" s="22"/>
      <c r="Y310" s="22"/>
      <c r="Z310" s="49"/>
      <c r="AA310" s="49"/>
      <c r="AB310" s="46"/>
      <c r="AC310" s="46"/>
      <c r="AD310" s="3"/>
      <c r="AE310" s="3"/>
      <c r="AF310" s="64"/>
      <c r="AG310" s="64"/>
      <c r="AH310" s="64"/>
      <c r="AI310" s="64"/>
      <c r="AJ310" s="64"/>
      <c r="AK310" s="64"/>
      <c r="AL310" s="64"/>
    </row>
    <row r="311" spans="1:38" ht="204" x14ac:dyDescent="0.2">
      <c r="A311" s="22" t="s">
        <v>154</v>
      </c>
      <c r="B311" s="4"/>
      <c r="C311" s="69" t="s">
        <v>22</v>
      </c>
      <c r="D311" s="4" t="s">
        <v>0</v>
      </c>
      <c r="E311" s="23" t="s">
        <v>2</v>
      </c>
      <c r="F311" s="63" t="s">
        <v>46</v>
      </c>
      <c r="G311" s="4"/>
      <c r="H311" s="70" t="s">
        <v>94</v>
      </c>
      <c r="I311" s="70" t="s">
        <v>95</v>
      </c>
      <c r="J311" s="74">
        <v>0.49399999999999999</v>
      </c>
      <c r="K311" s="75">
        <v>0.56999999999999995</v>
      </c>
      <c r="L311" s="71">
        <v>0.8</v>
      </c>
      <c r="M311" s="70" t="s">
        <v>96</v>
      </c>
      <c r="N311" s="22" t="s">
        <v>152</v>
      </c>
      <c r="O311" s="49">
        <v>0</v>
      </c>
      <c r="P311" s="49">
        <v>0</v>
      </c>
      <c r="Q311" s="49">
        <v>0</v>
      </c>
      <c r="R311" s="49"/>
      <c r="S311" s="49" t="s">
        <v>155</v>
      </c>
      <c r="T311" s="49"/>
      <c r="U311" s="49"/>
      <c r="V311" s="69" t="s">
        <v>184</v>
      </c>
      <c r="W311" s="69"/>
      <c r="X311" s="22"/>
      <c r="Y311" s="22"/>
      <c r="Z311" s="49"/>
      <c r="AA311" s="49"/>
      <c r="AB311" s="49"/>
      <c r="AC311" s="49"/>
      <c r="AD311" s="10">
        <v>1554175000</v>
      </c>
      <c r="AE311" s="49"/>
      <c r="AF311" s="64"/>
      <c r="AG311" s="64"/>
      <c r="AH311" s="64"/>
      <c r="AI311" s="64"/>
      <c r="AJ311" s="64"/>
      <c r="AK311" s="64"/>
      <c r="AL311" s="10">
        <v>200000000</v>
      </c>
    </row>
    <row r="312" spans="1:38" ht="15.75" x14ac:dyDescent="0.25">
      <c r="A312" s="22"/>
      <c r="B312" s="4"/>
      <c r="C312" s="69"/>
      <c r="D312" s="4"/>
      <c r="E312" s="23"/>
      <c r="F312" s="63"/>
      <c r="G312" s="4"/>
      <c r="H312" s="73"/>
      <c r="I312" s="73"/>
      <c r="J312" s="83"/>
      <c r="K312" s="82"/>
      <c r="L312" s="84"/>
      <c r="M312" s="73"/>
      <c r="N312" s="22"/>
      <c r="O312" s="49"/>
      <c r="P312" s="49"/>
      <c r="Q312" s="49"/>
      <c r="R312" s="46"/>
      <c r="S312" s="3"/>
      <c r="T312" s="3"/>
      <c r="U312" s="3"/>
      <c r="V312" s="3"/>
      <c r="W312" s="3"/>
      <c r="X312" s="22"/>
      <c r="Y312" s="22"/>
      <c r="Z312" s="49"/>
      <c r="AA312" s="49"/>
      <c r="AB312" s="46"/>
      <c r="AC312" s="46"/>
      <c r="AD312" s="3"/>
      <c r="AE312" s="3"/>
      <c r="AF312" s="64"/>
      <c r="AG312" s="64"/>
      <c r="AH312" s="64"/>
      <c r="AI312" s="64"/>
      <c r="AJ312" s="64"/>
      <c r="AK312" s="64"/>
      <c r="AL312" s="64"/>
    </row>
    <row r="313" spans="1:38" ht="84" x14ac:dyDescent="0.25">
      <c r="A313" s="22"/>
      <c r="B313" s="4"/>
      <c r="C313" s="69" t="s">
        <v>22</v>
      </c>
      <c r="D313" s="4" t="s">
        <v>0</v>
      </c>
      <c r="E313" s="23" t="s">
        <v>2</v>
      </c>
      <c r="F313" s="63" t="s">
        <v>45</v>
      </c>
      <c r="G313" s="4"/>
      <c r="H313" s="22"/>
      <c r="I313" s="22"/>
      <c r="J313" s="22"/>
      <c r="K313" s="22"/>
      <c r="L313" s="22"/>
      <c r="M313" s="22"/>
      <c r="N313" s="22"/>
      <c r="O313" s="22"/>
      <c r="P313" s="22"/>
      <c r="Q313" s="22"/>
      <c r="R313" s="85"/>
      <c r="S313" s="3"/>
      <c r="T313" s="3"/>
      <c r="U313" s="3"/>
      <c r="V313" s="3"/>
      <c r="W313" s="3"/>
      <c r="X313" s="22"/>
      <c r="Y313" s="22"/>
      <c r="Z313" s="22"/>
      <c r="AA313" s="22"/>
      <c r="AB313" s="85"/>
      <c r="AC313" s="85"/>
      <c r="AD313" s="3"/>
      <c r="AE313" s="3"/>
      <c r="AF313" s="59"/>
      <c r="AG313" s="59"/>
      <c r="AH313" s="59"/>
      <c r="AI313" s="59"/>
      <c r="AJ313" s="59"/>
      <c r="AK313" s="59"/>
      <c r="AL313" s="59"/>
    </row>
    <row r="314" spans="1:38" ht="84" x14ac:dyDescent="0.25">
      <c r="A314" s="22"/>
      <c r="B314" s="4"/>
      <c r="C314" s="69" t="s">
        <v>22</v>
      </c>
      <c r="D314" s="4" t="s">
        <v>0</v>
      </c>
      <c r="E314" s="23" t="s">
        <v>2</v>
      </c>
      <c r="F314" s="63" t="s">
        <v>45</v>
      </c>
      <c r="G314" s="4"/>
      <c r="H314" s="22"/>
      <c r="I314" s="22"/>
      <c r="J314" s="22"/>
      <c r="K314" s="22"/>
      <c r="L314" s="22"/>
      <c r="M314" s="22"/>
      <c r="N314" s="22"/>
      <c r="O314" s="22"/>
      <c r="P314" s="22"/>
      <c r="Q314" s="22"/>
      <c r="R314" s="85"/>
      <c r="S314" s="3"/>
      <c r="T314" s="3"/>
      <c r="U314" s="3"/>
      <c r="V314" s="3"/>
      <c r="W314" s="3"/>
      <c r="X314" s="22"/>
      <c r="Y314" s="22"/>
      <c r="Z314" s="22"/>
      <c r="AA314" s="22"/>
      <c r="AB314" s="85"/>
      <c r="AC314" s="85"/>
      <c r="AD314" s="3"/>
      <c r="AE314" s="3"/>
      <c r="AF314" s="59"/>
      <c r="AG314" s="59"/>
      <c r="AH314" s="59"/>
      <c r="AI314" s="59"/>
      <c r="AJ314" s="59"/>
      <c r="AK314" s="59"/>
      <c r="AL314" s="59"/>
    </row>
    <row r="315" spans="1:38" ht="84" x14ac:dyDescent="0.25">
      <c r="A315" s="22"/>
      <c r="B315" s="4"/>
      <c r="C315" s="69" t="s">
        <v>22</v>
      </c>
      <c r="D315" s="4" t="s">
        <v>0</v>
      </c>
      <c r="E315" s="23" t="s">
        <v>2</v>
      </c>
      <c r="F315" s="40" t="s">
        <v>45</v>
      </c>
      <c r="G315" s="4"/>
      <c r="H315" s="22"/>
      <c r="I315" s="22"/>
      <c r="J315" s="22"/>
      <c r="K315" s="22"/>
      <c r="L315" s="22"/>
      <c r="M315" s="22"/>
      <c r="N315" s="22"/>
      <c r="O315" s="22"/>
      <c r="P315" s="22"/>
      <c r="Q315" s="22"/>
      <c r="R315" s="85"/>
      <c r="S315" s="3"/>
      <c r="T315" s="3"/>
      <c r="U315" s="3"/>
      <c r="V315" s="3"/>
      <c r="W315" s="3"/>
      <c r="X315" s="22"/>
      <c r="Y315" s="22"/>
      <c r="Z315" s="22"/>
      <c r="AA315" s="22"/>
      <c r="AB315" s="85"/>
      <c r="AC315" s="85"/>
      <c r="AD315" s="3"/>
      <c r="AE315" s="3"/>
      <c r="AF315" s="43"/>
      <c r="AG315" s="43"/>
      <c r="AH315" s="43"/>
      <c r="AI315" s="43"/>
      <c r="AJ315" s="43"/>
      <c r="AK315" s="43"/>
      <c r="AL315" s="43"/>
    </row>
    <row r="316" spans="1:38" ht="84" x14ac:dyDescent="0.25">
      <c r="A316" s="22"/>
      <c r="B316" s="19"/>
      <c r="C316" s="69" t="s">
        <v>22</v>
      </c>
      <c r="D316" s="4" t="s">
        <v>0</v>
      </c>
      <c r="E316" s="23" t="s">
        <v>2</v>
      </c>
      <c r="F316" s="40" t="s">
        <v>45</v>
      </c>
      <c r="G316" s="19"/>
      <c r="H316" s="22"/>
      <c r="I316" s="22"/>
      <c r="J316" s="22"/>
      <c r="K316" s="22"/>
      <c r="L316" s="22"/>
      <c r="M316" s="22"/>
      <c r="N316" s="22"/>
      <c r="O316" s="22"/>
      <c r="P316" s="22"/>
      <c r="Q316" s="22"/>
      <c r="R316" s="85"/>
      <c r="S316" s="3"/>
      <c r="T316" s="3"/>
      <c r="U316" s="3"/>
      <c r="V316" s="3"/>
      <c r="W316" s="3"/>
      <c r="X316" s="22"/>
      <c r="Y316" s="22"/>
      <c r="Z316" s="22"/>
      <c r="AA316" s="22"/>
      <c r="AB316" s="85"/>
      <c r="AC316" s="85"/>
      <c r="AD316" s="3"/>
      <c r="AE316" s="3"/>
      <c r="AF316" s="55"/>
      <c r="AG316" s="55"/>
      <c r="AH316" s="55"/>
      <c r="AI316" s="55"/>
      <c r="AJ316" s="55"/>
      <c r="AK316" s="55"/>
      <c r="AL316" s="55"/>
    </row>
    <row r="317" spans="1:38" ht="84" x14ac:dyDescent="0.25">
      <c r="A317" s="49"/>
      <c r="B317" s="19"/>
      <c r="C317" s="69" t="s">
        <v>22</v>
      </c>
      <c r="D317" s="4" t="s">
        <v>0</v>
      </c>
      <c r="E317" s="23" t="s">
        <v>2</v>
      </c>
      <c r="F317" s="40" t="s">
        <v>45</v>
      </c>
      <c r="G317" s="19"/>
      <c r="H317" s="49"/>
      <c r="I317" s="49"/>
      <c r="J317" s="49"/>
      <c r="K317" s="49"/>
      <c r="L317" s="49"/>
      <c r="M317" s="49"/>
      <c r="N317" s="49"/>
      <c r="O317" s="49"/>
      <c r="P317" s="49"/>
      <c r="Q317" s="49"/>
      <c r="R317" s="46"/>
      <c r="S317" s="3"/>
      <c r="T317" s="3"/>
      <c r="U317" s="3"/>
      <c r="V317" s="3"/>
      <c r="W317" s="3"/>
      <c r="X317" s="49"/>
      <c r="Y317" s="49"/>
      <c r="Z317" s="49"/>
      <c r="AA317" s="49"/>
      <c r="AB317" s="46"/>
      <c r="AC317" s="46"/>
      <c r="AD317" s="3"/>
      <c r="AE317" s="3"/>
      <c r="AF317" s="62"/>
      <c r="AG317" s="62"/>
      <c r="AH317" s="62"/>
      <c r="AI317" s="62"/>
      <c r="AJ317" s="62"/>
      <c r="AK317" s="62"/>
      <c r="AL317" s="62"/>
    </row>
    <row r="318" spans="1:38" ht="84" x14ac:dyDescent="0.25">
      <c r="A318" s="49"/>
      <c r="B318" s="19"/>
      <c r="C318" s="69" t="s">
        <v>22</v>
      </c>
      <c r="D318" s="4" t="s">
        <v>0</v>
      </c>
      <c r="E318" s="23" t="s">
        <v>2</v>
      </c>
      <c r="F318" s="40" t="s">
        <v>45</v>
      </c>
      <c r="G318" s="19"/>
      <c r="H318" s="49"/>
      <c r="I318" s="49"/>
      <c r="J318" s="49"/>
      <c r="K318" s="49"/>
      <c r="L318" s="49"/>
      <c r="M318" s="49"/>
      <c r="N318" s="49"/>
      <c r="O318" s="49"/>
      <c r="P318" s="49"/>
      <c r="Q318" s="49"/>
      <c r="R318" s="46"/>
      <c r="S318" s="3"/>
      <c r="T318" s="3"/>
      <c r="U318" s="3"/>
      <c r="V318" s="3"/>
      <c r="W318" s="3"/>
      <c r="X318" s="49"/>
      <c r="Y318" s="49"/>
      <c r="Z318" s="49"/>
      <c r="AA318" s="49"/>
      <c r="AB318" s="46"/>
      <c r="AC318" s="46"/>
      <c r="AD318" s="3"/>
      <c r="AE318" s="3"/>
      <c r="AF318" s="62"/>
      <c r="AG318" s="62"/>
      <c r="AH318" s="62"/>
      <c r="AI318" s="62"/>
      <c r="AJ318" s="62"/>
      <c r="AK318" s="62"/>
      <c r="AL318" s="62"/>
    </row>
    <row r="319" spans="1:38" ht="84" x14ac:dyDescent="0.25">
      <c r="A319" s="49"/>
      <c r="B319" s="19"/>
      <c r="C319" s="69" t="s">
        <v>22</v>
      </c>
      <c r="D319" s="4" t="s">
        <v>0</v>
      </c>
      <c r="E319" s="23" t="s">
        <v>2</v>
      </c>
      <c r="F319" s="40" t="s">
        <v>45</v>
      </c>
      <c r="G319" s="19"/>
      <c r="H319" s="49"/>
      <c r="I319" s="49"/>
      <c r="J319" s="49"/>
      <c r="K319" s="49"/>
      <c r="L319" s="49"/>
      <c r="M319" s="49"/>
      <c r="N319" s="49"/>
      <c r="O319" s="49"/>
      <c r="P319" s="49"/>
      <c r="Q319" s="49"/>
      <c r="R319" s="46"/>
      <c r="S319" s="3"/>
      <c r="T319" s="3"/>
      <c r="U319" s="3"/>
      <c r="V319" s="3"/>
      <c r="W319" s="3"/>
      <c r="X319" s="49"/>
      <c r="Y319" s="49"/>
      <c r="Z319" s="49"/>
      <c r="AA319" s="49"/>
      <c r="AB319" s="46"/>
      <c r="AC319" s="46"/>
      <c r="AD319" s="3"/>
      <c r="AE319" s="3"/>
      <c r="AF319" s="62"/>
      <c r="AG319" s="62"/>
      <c r="AH319" s="62"/>
      <c r="AI319" s="62"/>
      <c r="AJ319" s="62"/>
      <c r="AK319" s="62"/>
      <c r="AL319" s="62"/>
    </row>
    <row r="320" spans="1:38" ht="84" x14ac:dyDescent="0.25">
      <c r="A320" s="22"/>
      <c r="B320" s="19"/>
      <c r="C320" s="69" t="s">
        <v>22</v>
      </c>
      <c r="D320" s="4" t="s">
        <v>0</v>
      </c>
      <c r="E320" s="23" t="s">
        <v>2</v>
      </c>
      <c r="F320" s="40" t="s">
        <v>45</v>
      </c>
      <c r="G320" s="19"/>
      <c r="H320" s="22"/>
      <c r="I320" s="22"/>
      <c r="J320" s="22"/>
      <c r="K320" s="22"/>
      <c r="L320" s="22"/>
      <c r="M320" s="22"/>
      <c r="N320" s="22"/>
      <c r="O320" s="22"/>
      <c r="P320" s="22"/>
      <c r="Q320" s="22"/>
      <c r="R320" s="85"/>
      <c r="S320" s="3"/>
      <c r="T320" s="3"/>
      <c r="U320" s="3"/>
      <c r="V320" s="3"/>
      <c r="W320" s="3"/>
      <c r="X320" s="22"/>
      <c r="Y320" s="22"/>
      <c r="Z320" s="22"/>
      <c r="AA320" s="22"/>
      <c r="AB320" s="85"/>
      <c r="AC320" s="85"/>
      <c r="AD320" s="3"/>
      <c r="AE320" s="3"/>
      <c r="AF320" s="62"/>
      <c r="AG320" s="62"/>
      <c r="AH320" s="62"/>
      <c r="AI320" s="62"/>
      <c r="AJ320" s="62"/>
      <c r="AK320" s="62"/>
      <c r="AL320" s="62"/>
    </row>
    <row r="321" spans="1:38" ht="84" x14ac:dyDescent="0.25">
      <c r="A321" s="22"/>
      <c r="B321" s="19"/>
      <c r="C321" s="69" t="s">
        <v>22</v>
      </c>
      <c r="D321" s="4" t="s">
        <v>0</v>
      </c>
      <c r="E321" s="23" t="s">
        <v>2</v>
      </c>
      <c r="F321" s="40" t="s">
        <v>45</v>
      </c>
      <c r="G321" s="19"/>
      <c r="H321" s="22"/>
      <c r="I321" s="22"/>
      <c r="J321" s="22"/>
      <c r="K321" s="22"/>
      <c r="L321" s="22"/>
      <c r="M321" s="22"/>
      <c r="N321" s="22"/>
      <c r="O321" s="22"/>
      <c r="P321" s="22"/>
      <c r="Q321" s="22"/>
      <c r="R321" s="85"/>
      <c r="S321" s="3"/>
      <c r="T321" s="3"/>
      <c r="U321" s="3"/>
      <c r="V321" s="3"/>
      <c r="W321" s="3"/>
      <c r="X321" s="22"/>
      <c r="Y321" s="22"/>
      <c r="Z321" s="22"/>
      <c r="AA321" s="22"/>
      <c r="AB321" s="85"/>
      <c r="AC321" s="85"/>
      <c r="AD321" s="3"/>
      <c r="AE321" s="3"/>
      <c r="AF321" s="62"/>
      <c r="AG321" s="62"/>
      <c r="AH321" s="62"/>
      <c r="AI321" s="62"/>
      <c r="AJ321" s="62"/>
      <c r="AK321" s="62"/>
      <c r="AL321" s="62"/>
    </row>
    <row r="322" spans="1:38" ht="84" x14ac:dyDescent="0.25">
      <c r="A322" s="22"/>
      <c r="B322" s="19"/>
      <c r="C322" s="69" t="s">
        <v>22</v>
      </c>
      <c r="D322" s="4" t="s">
        <v>0</v>
      </c>
      <c r="E322" s="23" t="s">
        <v>2</v>
      </c>
      <c r="F322" s="40" t="s">
        <v>45</v>
      </c>
      <c r="G322" s="19"/>
      <c r="H322" s="22"/>
      <c r="I322" s="22"/>
      <c r="J322" s="22"/>
      <c r="K322" s="22"/>
      <c r="L322" s="22"/>
      <c r="M322" s="22"/>
      <c r="N322" s="22"/>
      <c r="O322" s="22"/>
      <c r="P322" s="22"/>
      <c r="Q322" s="22"/>
      <c r="R322" s="85"/>
      <c r="S322" s="3"/>
      <c r="T322" s="3"/>
      <c r="U322" s="3"/>
      <c r="V322" s="3"/>
      <c r="W322" s="3"/>
      <c r="X322" s="22"/>
      <c r="Y322" s="22"/>
      <c r="Z322" s="22"/>
      <c r="AA322" s="22"/>
      <c r="AB322" s="85"/>
      <c r="AC322" s="85"/>
      <c r="AD322" s="3"/>
      <c r="AE322" s="3"/>
      <c r="AF322" s="55"/>
      <c r="AG322" s="55"/>
      <c r="AH322" s="55"/>
      <c r="AI322" s="55"/>
      <c r="AJ322" s="55"/>
      <c r="AK322" s="55"/>
      <c r="AL322" s="55"/>
    </row>
    <row r="323" spans="1:38" ht="36" x14ac:dyDescent="0.2">
      <c r="A323" s="13"/>
      <c r="B323" s="4"/>
      <c r="C323" s="49" t="s">
        <v>42</v>
      </c>
      <c r="D323" s="22" t="s">
        <v>0</v>
      </c>
      <c r="E323" s="23" t="s">
        <v>3</v>
      </c>
      <c r="F323" s="63" t="s">
        <v>46</v>
      </c>
      <c r="G323" s="4"/>
      <c r="H323" s="13"/>
      <c r="I323" s="13"/>
      <c r="J323" s="13"/>
      <c r="K323" s="13"/>
      <c r="L323" s="13"/>
      <c r="M323" s="13"/>
      <c r="N323" s="13"/>
      <c r="O323" s="13"/>
      <c r="P323" s="13"/>
      <c r="Q323" s="13"/>
      <c r="R323" s="13"/>
      <c r="S323" s="13"/>
      <c r="T323" s="13"/>
      <c r="U323" s="13"/>
      <c r="V323" s="77"/>
      <c r="W323" s="77"/>
      <c r="X323" s="13"/>
      <c r="Y323" s="13"/>
      <c r="Z323" s="13"/>
      <c r="AA323" s="13"/>
      <c r="AB323" s="13"/>
      <c r="AC323" s="13"/>
      <c r="AD323" s="13"/>
      <c r="AE323" s="13"/>
      <c r="AF323" s="29"/>
      <c r="AG323" s="29"/>
      <c r="AH323" s="29"/>
      <c r="AI323" s="29"/>
      <c r="AJ323" s="29"/>
      <c r="AK323" s="29"/>
      <c r="AL323" s="29"/>
    </row>
    <row r="324" spans="1:38" ht="36" x14ac:dyDescent="0.2">
      <c r="A324" s="13"/>
      <c r="B324" s="4"/>
      <c r="C324" s="49" t="s">
        <v>42</v>
      </c>
      <c r="D324" s="22" t="s">
        <v>32</v>
      </c>
      <c r="E324" s="23" t="s">
        <v>3</v>
      </c>
      <c r="F324" s="63" t="s">
        <v>46</v>
      </c>
      <c r="G324" s="4"/>
      <c r="H324" s="13"/>
      <c r="I324" s="13"/>
      <c r="J324" s="13"/>
      <c r="K324" s="13"/>
      <c r="L324" s="13"/>
      <c r="M324" s="13"/>
      <c r="N324" s="13"/>
      <c r="O324" s="13"/>
      <c r="P324" s="13"/>
      <c r="Q324" s="13"/>
      <c r="R324" s="13"/>
      <c r="S324" s="13"/>
      <c r="T324" s="13"/>
      <c r="U324" s="13"/>
      <c r="V324" s="77"/>
      <c r="W324" s="77"/>
      <c r="X324" s="13"/>
      <c r="Y324" s="13"/>
      <c r="Z324" s="13"/>
      <c r="AA324" s="13"/>
      <c r="AB324" s="13"/>
      <c r="AC324" s="13"/>
      <c r="AD324" s="13"/>
      <c r="AE324" s="13"/>
      <c r="AF324" s="29"/>
      <c r="AG324" s="29"/>
      <c r="AH324" s="29"/>
      <c r="AI324" s="29"/>
      <c r="AJ324" s="29"/>
      <c r="AK324" s="29"/>
      <c r="AL324" s="29"/>
    </row>
    <row r="325" spans="1:38" ht="36" x14ac:dyDescent="0.2">
      <c r="A325" s="22"/>
      <c r="B325" s="26"/>
      <c r="C325" s="13" t="s">
        <v>24</v>
      </c>
      <c r="D325" s="26" t="s">
        <v>23</v>
      </c>
      <c r="E325" s="6" t="s">
        <v>3</v>
      </c>
      <c r="F325" s="63" t="s">
        <v>46</v>
      </c>
      <c r="G325" s="26"/>
      <c r="H325" s="22"/>
      <c r="I325" s="22"/>
      <c r="J325" s="22"/>
      <c r="K325" s="22"/>
      <c r="L325" s="22"/>
      <c r="M325" s="22"/>
      <c r="N325" s="22"/>
      <c r="O325" s="22"/>
      <c r="P325" s="22"/>
      <c r="Q325" s="22"/>
      <c r="R325" s="22"/>
      <c r="S325" s="22"/>
      <c r="T325" s="22"/>
      <c r="U325" s="22"/>
      <c r="V325" s="57"/>
      <c r="W325" s="57"/>
      <c r="X325" s="22"/>
      <c r="Y325" s="22"/>
      <c r="Z325" s="22"/>
      <c r="AA325" s="22"/>
      <c r="AB325" s="22"/>
      <c r="AC325" s="22"/>
      <c r="AD325" s="22"/>
      <c r="AE325" s="22"/>
      <c r="AF325" s="25"/>
      <c r="AG325" s="25"/>
      <c r="AH325" s="25"/>
      <c r="AI325" s="25"/>
      <c r="AJ325" s="25"/>
      <c r="AK325" s="25"/>
      <c r="AL325" s="25"/>
    </row>
    <row r="326" spans="1:38" ht="36" x14ac:dyDescent="0.2">
      <c r="A326" s="13"/>
      <c r="B326" s="26"/>
      <c r="C326" s="13" t="s">
        <v>24</v>
      </c>
      <c r="D326" s="26" t="s">
        <v>23</v>
      </c>
      <c r="E326" s="6" t="s">
        <v>3</v>
      </c>
      <c r="F326" s="63" t="s">
        <v>46</v>
      </c>
      <c r="G326" s="26"/>
      <c r="H326" s="13"/>
      <c r="I326" s="13"/>
      <c r="J326" s="13"/>
      <c r="K326" s="13"/>
      <c r="L326" s="13"/>
      <c r="M326" s="13"/>
      <c r="N326" s="13"/>
      <c r="O326" s="13"/>
      <c r="P326" s="13"/>
      <c r="Q326" s="13"/>
      <c r="R326" s="13"/>
      <c r="S326" s="13"/>
      <c r="T326" s="13"/>
      <c r="U326" s="13"/>
      <c r="V326" s="77"/>
      <c r="W326" s="77"/>
      <c r="X326" s="13"/>
      <c r="Y326" s="13"/>
      <c r="Z326" s="13"/>
      <c r="AA326" s="13"/>
      <c r="AB326" s="13"/>
      <c r="AC326" s="13"/>
      <c r="AD326" s="13"/>
      <c r="AE326" s="13"/>
      <c r="AF326" s="25"/>
      <c r="AG326" s="25"/>
      <c r="AH326" s="25"/>
      <c r="AI326" s="25"/>
      <c r="AJ326" s="25"/>
      <c r="AK326" s="25"/>
      <c r="AL326" s="25"/>
    </row>
    <row r="327" spans="1:38" ht="36" x14ac:dyDescent="0.2">
      <c r="A327" s="26"/>
      <c r="B327" s="26"/>
      <c r="C327" s="13" t="s">
        <v>24</v>
      </c>
      <c r="D327" s="28" t="s">
        <v>35</v>
      </c>
      <c r="E327" s="6" t="s">
        <v>3</v>
      </c>
      <c r="F327" s="63" t="s">
        <v>46</v>
      </c>
      <c r="G327" s="26"/>
      <c r="H327" s="26"/>
      <c r="I327" s="26"/>
      <c r="J327" s="26"/>
      <c r="K327" s="26"/>
      <c r="L327" s="26"/>
      <c r="M327" s="26"/>
      <c r="N327" s="26"/>
      <c r="O327" s="26"/>
      <c r="P327" s="26"/>
      <c r="Q327" s="26"/>
      <c r="R327" s="26"/>
      <c r="S327" s="26"/>
      <c r="T327" s="26"/>
      <c r="U327" s="26"/>
      <c r="V327" s="78"/>
      <c r="W327" s="78"/>
      <c r="X327" s="26"/>
      <c r="Y327" s="26"/>
      <c r="Z327" s="26"/>
      <c r="AA327" s="26"/>
      <c r="AB327" s="26"/>
      <c r="AC327" s="26"/>
      <c r="AD327" s="26"/>
      <c r="AE327" s="26"/>
      <c r="AF327" s="24"/>
      <c r="AG327" s="24"/>
      <c r="AH327" s="24"/>
      <c r="AI327" s="24"/>
      <c r="AJ327" s="24"/>
      <c r="AK327" s="24"/>
      <c r="AL327" s="24"/>
    </row>
    <row r="328" spans="1:38" ht="84" x14ac:dyDescent="0.2">
      <c r="A328" s="26"/>
      <c r="B328" s="26"/>
      <c r="C328" s="13" t="s">
        <v>24</v>
      </c>
      <c r="D328" s="28" t="s">
        <v>35</v>
      </c>
      <c r="E328" s="6" t="s">
        <v>3</v>
      </c>
      <c r="F328" s="26" t="s">
        <v>47</v>
      </c>
      <c r="G328" s="26"/>
      <c r="H328" s="26"/>
      <c r="I328" s="26"/>
      <c r="J328" s="26"/>
      <c r="K328" s="26"/>
      <c r="L328" s="26"/>
      <c r="M328" s="26"/>
      <c r="N328" s="26"/>
      <c r="O328" s="26"/>
      <c r="P328" s="26"/>
      <c r="Q328" s="26"/>
      <c r="R328" s="26"/>
      <c r="S328" s="26"/>
      <c r="T328" s="26"/>
      <c r="U328" s="26"/>
      <c r="V328" s="78"/>
      <c r="W328" s="78"/>
      <c r="X328" s="26"/>
      <c r="Y328" s="26"/>
      <c r="Z328" s="26"/>
      <c r="AA328" s="26"/>
      <c r="AB328" s="26"/>
      <c r="AC328" s="26"/>
      <c r="AD328" s="26"/>
      <c r="AE328" s="26"/>
      <c r="AF328" s="25"/>
      <c r="AG328" s="25"/>
      <c r="AH328" s="25"/>
      <c r="AI328" s="25"/>
      <c r="AJ328" s="25"/>
      <c r="AK328" s="25"/>
      <c r="AL328" s="25"/>
    </row>
    <row r="329" spans="1:38" ht="84" x14ac:dyDescent="0.2">
      <c r="A329" s="22"/>
      <c r="B329" s="26"/>
      <c r="C329" s="13" t="s">
        <v>24</v>
      </c>
      <c r="D329" s="22" t="s">
        <v>32</v>
      </c>
      <c r="E329" s="6" t="s">
        <v>3</v>
      </c>
      <c r="F329" s="26" t="s">
        <v>48</v>
      </c>
      <c r="G329" s="26"/>
      <c r="H329" s="22"/>
      <c r="I329" s="22"/>
      <c r="J329" s="22"/>
      <c r="K329" s="22"/>
      <c r="L329" s="22"/>
      <c r="M329" s="22"/>
      <c r="N329" s="22"/>
      <c r="O329" s="22"/>
      <c r="P329" s="22"/>
      <c r="Q329" s="22"/>
      <c r="R329" s="22"/>
      <c r="S329" s="22"/>
      <c r="T329" s="22"/>
      <c r="U329" s="22"/>
      <c r="V329" s="57"/>
      <c r="W329" s="57"/>
      <c r="X329" s="22"/>
      <c r="Y329" s="22"/>
      <c r="Z329" s="22"/>
      <c r="AA329" s="22"/>
      <c r="AB329" s="22"/>
      <c r="AC329" s="22"/>
      <c r="AD329" s="22"/>
      <c r="AE329" s="22"/>
      <c r="AF329" s="28"/>
      <c r="AG329" s="28"/>
      <c r="AH329" s="28"/>
      <c r="AI329" s="28"/>
      <c r="AJ329" s="28"/>
      <c r="AK329" s="28"/>
      <c r="AL329" s="28"/>
    </row>
    <row r="330" spans="1:38" ht="84" x14ac:dyDescent="0.2">
      <c r="A330" s="26"/>
      <c r="B330" s="26"/>
      <c r="C330" s="13" t="s">
        <v>24</v>
      </c>
      <c r="D330" s="22" t="s">
        <v>32</v>
      </c>
      <c r="E330" s="6" t="s">
        <v>3</v>
      </c>
      <c r="F330" s="26" t="s">
        <v>48</v>
      </c>
      <c r="G330" s="26"/>
      <c r="H330" s="26"/>
      <c r="I330" s="26"/>
      <c r="J330" s="26"/>
      <c r="K330" s="26"/>
      <c r="L330" s="26"/>
      <c r="M330" s="26"/>
      <c r="N330" s="26"/>
      <c r="O330" s="26"/>
      <c r="P330" s="26"/>
      <c r="Q330" s="26"/>
      <c r="R330" s="26"/>
      <c r="S330" s="26"/>
      <c r="T330" s="26"/>
      <c r="U330" s="26"/>
      <c r="V330" s="78"/>
      <c r="W330" s="78"/>
      <c r="X330" s="26"/>
      <c r="Y330" s="26"/>
      <c r="Z330" s="26"/>
      <c r="AA330" s="26"/>
      <c r="AB330" s="26"/>
      <c r="AC330" s="26"/>
      <c r="AD330" s="26"/>
      <c r="AE330" s="26"/>
      <c r="AF330" s="25"/>
      <c r="AG330" s="25"/>
      <c r="AH330" s="25"/>
      <c r="AI330" s="25"/>
      <c r="AJ330" s="25"/>
      <c r="AK330" s="25"/>
      <c r="AL330" s="25"/>
    </row>
    <row r="331" spans="1:38" ht="84" x14ac:dyDescent="0.2">
      <c r="A331" s="26"/>
      <c r="B331" s="26"/>
      <c r="C331" s="13" t="s">
        <v>24</v>
      </c>
      <c r="D331" s="22" t="s">
        <v>32</v>
      </c>
      <c r="E331" s="6" t="s">
        <v>3</v>
      </c>
      <c r="F331" s="26" t="s">
        <v>48</v>
      </c>
      <c r="G331" s="26"/>
      <c r="H331" s="26"/>
      <c r="I331" s="26"/>
      <c r="J331" s="26"/>
      <c r="K331" s="26"/>
      <c r="L331" s="26"/>
      <c r="M331" s="26"/>
      <c r="N331" s="26"/>
      <c r="O331" s="26"/>
      <c r="P331" s="26"/>
      <c r="Q331" s="26"/>
      <c r="R331" s="26"/>
      <c r="S331" s="26"/>
      <c r="T331" s="26"/>
      <c r="U331" s="26"/>
      <c r="V331" s="78"/>
      <c r="W331" s="78"/>
      <c r="X331" s="26"/>
      <c r="Y331" s="26"/>
      <c r="Z331" s="26"/>
      <c r="AA331" s="26"/>
      <c r="AB331" s="26"/>
      <c r="AC331" s="26"/>
      <c r="AD331" s="26"/>
      <c r="AE331" s="26"/>
      <c r="AF331" s="25"/>
      <c r="AG331" s="25"/>
      <c r="AH331" s="25"/>
      <c r="AI331" s="25"/>
      <c r="AJ331" s="25"/>
      <c r="AK331" s="25"/>
      <c r="AL331" s="25"/>
    </row>
    <row r="332" spans="1:38" ht="120" x14ac:dyDescent="0.2">
      <c r="A332" s="26"/>
      <c r="B332" s="26"/>
      <c r="C332" s="13" t="s">
        <v>24</v>
      </c>
      <c r="D332" s="22" t="s">
        <v>32</v>
      </c>
      <c r="E332" s="6" t="s">
        <v>3</v>
      </c>
      <c r="F332" s="26" t="s">
        <v>49</v>
      </c>
      <c r="G332" s="26"/>
      <c r="H332" s="26"/>
      <c r="I332" s="26"/>
      <c r="J332" s="26"/>
      <c r="K332" s="26"/>
      <c r="L332" s="26"/>
      <c r="M332" s="26"/>
      <c r="N332" s="26"/>
      <c r="O332" s="26"/>
      <c r="P332" s="26"/>
      <c r="Q332" s="26"/>
      <c r="R332" s="26"/>
      <c r="S332" s="26"/>
      <c r="T332" s="26"/>
      <c r="U332" s="26"/>
      <c r="V332" s="78"/>
      <c r="W332" s="78"/>
      <c r="X332" s="26"/>
      <c r="Y332" s="26"/>
      <c r="Z332" s="26"/>
      <c r="AA332" s="26"/>
      <c r="AB332" s="26"/>
      <c r="AC332" s="26"/>
      <c r="AD332" s="26"/>
      <c r="AE332" s="26"/>
      <c r="AF332" s="25"/>
      <c r="AG332" s="25"/>
      <c r="AH332" s="25"/>
      <c r="AI332" s="25"/>
      <c r="AJ332" s="25"/>
      <c r="AK332" s="25"/>
      <c r="AL332" s="25"/>
    </row>
    <row r="333" spans="1:38" ht="108" x14ac:dyDescent="0.2">
      <c r="A333" s="26"/>
      <c r="B333" s="26"/>
      <c r="C333" s="13" t="s">
        <v>24</v>
      </c>
      <c r="D333" s="22" t="s">
        <v>32</v>
      </c>
      <c r="E333" s="6" t="s">
        <v>3</v>
      </c>
      <c r="F333" s="26" t="s">
        <v>50</v>
      </c>
      <c r="G333" s="26"/>
      <c r="H333" s="26"/>
      <c r="I333" s="26"/>
      <c r="J333" s="26"/>
      <c r="K333" s="26"/>
      <c r="L333" s="26"/>
      <c r="M333" s="26"/>
      <c r="N333" s="26"/>
      <c r="O333" s="26"/>
      <c r="P333" s="26"/>
      <c r="Q333" s="26"/>
      <c r="R333" s="26"/>
      <c r="S333" s="26"/>
      <c r="T333" s="26"/>
      <c r="U333" s="26"/>
      <c r="V333" s="78"/>
      <c r="W333" s="78"/>
      <c r="X333" s="26"/>
      <c r="Y333" s="26"/>
      <c r="Z333" s="26"/>
      <c r="AA333" s="26"/>
      <c r="AB333" s="26"/>
      <c r="AC333" s="26"/>
      <c r="AD333" s="26"/>
      <c r="AE333" s="26"/>
      <c r="AF333" s="25"/>
      <c r="AG333" s="25"/>
      <c r="AH333" s="25"/>
      <c r="AI333" s="25"/>
      <c r="AJ333" s="25"/>
      <c r="AK333" s="25"/>
      <c r="AL333" s="25"/>
    </row>
    <row r="334" spans="1:38" ht="120" x14ac:dyDescent="0.2">
      <c r="A334" s="26"/>
      <c r="B334" s="26"/>
      <c r="C334" s="13" t="s">
        <v>24</v>
      </c>
      <c r="D334" s="22" t="s">
        <v>32</v>
      </c>
      <c r="E334" s="6" t="s">
        <v>3</v>
      </c>
      <c r="F334" s="26" t="s">
        <v>51</v>
      </c>
      <c r="G334" s="26"/>
      <c r="H334" s="26"/>
      <c r="I334" s="26"/>
      <c r="J334" s="26"/>
      <c r="K334" s="26"/>
      <c r="L334" s="26"/>
      <c r="M334" s="26"/>
      <c r="N334" s="26"/>
      <c r="O334" s="26"/>
      <c r="P334" s="26"/>
      <c r="Q334" s="26"/>
      <c r="R334" s="26"/>
      <c r="S334" s="26"/>
      <c r="T334" s="26"/>
      <c r="U334" s="26"/>
      <c r="V334" s="78"/>
      <c r="W334" s="78"/>
      <c r="X334" s="26"/>
      <c r="Y334" s="26"/>
      <c r="Z334" s="26"/>
      <c r="AA334" s="26"/>
      <c r="AB334" s="26"/>
      <c r="AC334" s="26"/>
      <c r="AD334" s="26"/>
      <c r="AE334" s="26"/>
      <c r="AF334" s="25"/>
      <c r="AG334" s="25"/>
      <c r="AH334" s="25"/>
      <c r="AI334" s="25"/>
      <c r="AJ334" s="25"/>
      <c r="AK334" s="25"/>
      <c r="AL334" s="25"/>
    </row>
    <row r="335" spans="1:38" ht="84" x14ac:dyDescent="0.2">
      <c r="A335" s="22"/>
      <c r="B335" s="28"/>
      <c r="C335" s="14" t="s">
        <v>24</v>
      </c>
      <c r="D335" s="22" t="s">
        <v>32</v>
      </c>
      <c r="E335" s="9" t="s">
        <v>3</v>
      </c>
      <c r="F335" s="15" t="s">
        <v>47</v>
      </c>
      <c r="G335" s="28"/>
      <c r="H335" s="22"/>
      <c r="I335" s="22"/>
      <c r="J335" s="22"/>
      <c r="K335" s="22"/>
      <c r="L335" s="22"/>
      <c r="M335" s="22"/>
      <c r="N335" s="22"/>
      <c r="O335" s="22"/>
      <c r="P335" s="22"/>
      <c r="Q335" s="22"/>
      <c r="R335" s="22"/>
      <c r="S335" s="22"/>
      <c r="T335" s="22"/>
      <c r="U335" s="22"/>
      <c r="V335" s="57"/>
      <c r="W335" s="57"/>
      <c r="X335" s="22"/>
      <c r="Y335" s="22"/>
      <c r="Z335" s="22"/>
      <c r="AA335" s="22"/>
      <c r="AB335" s="22"/>
      <c r="AC335" s="22"/>
      <c r="AD335" s="22"/>
      <c r="AE335" s="22"/>
      <c r="AF335" s="28"/>
      <c r="AG335" s="28"/>
      <c r="AH335" s="28"/>
      <c r="AI335" s="28"/>
      <c r="AJ335" s="28"/>
      <c r="AK335" s="28"/>
      <c r="AL335" s="28"/>
    </row>
    <row r="336" spans="1:38" ht="36" x14ac:dyDescent="0.2">
      <c r="A336" s="22"/>
      <c r="B336" s="26"/>
      <c r="C336" s="13" t="s">
        <v>24</v>
      </c>
      <c r="D336" s="22" t="s">
        <v>32</v>
      </c>
      <c r="E336" s="6" t="s">
        <v>3</v>
      </c>
      <c r="F336" s="63" t="s">
        <v>46</v>
      </c>
      <c r="G336" s="26"/>
      <c r="H336" s="22"/>
      <c r="I336" s="22"/>
      <c r="J336" s="22"/>
      <c r="K336" s="22"/>
      <c r="L336" s="22"/>
      <c r="M336" s="22"/>
      <c r="N336" s="22"/>
      <c r="O336" s="22"/>
      <c r="P336" s="22"/>
      <c r="Q336" s="22"/>
      <c r="R336" s="22"/>
      <c r="S336" s="22"/>
      <c r="T336" s="22"/>
      <c r="U336" s="22"/>
      <c r="V336" s="57"/>
      <c r="W336" s="57"/>
      <c r="X336" s="22"/>
      <c r="Y336" s="22"/>
      <c r="Z336" s="22"/>
      <c r="AA336" s="22"/>
      <c r="AB336" s="22"/>
      <c r="AC336" s="22"/>
      <c r="AD336" s="22"/>
      <c r="AE336" s="22"/>
      <c r="AF336" s="28"/>
      <c r="AG336" s="28"/>
      <c r="AH336" s="28"/>
      <c r="AI336" s="28"/>
      <c r="AJ336" s="28"/>
      <c r="AK336" s="28"/>
      <c r="AL336" s="28"/>
    </row>
    <row r="337" spans="1:38" ht="84" x14ac:dyDescent="0.2">
      <c r="A337" s="26"/>
      <c r="B337" s="26"/>
      <c r="C337" s="13" t="s">
        <v>24</v>
      </c>
      <c r="D337" s="26" t="s">
        <v>0</v>
      </c>
      <c r="E337" s="6" t="s">
        <v>3</v>
      </c>
      <c r="F337" s="27" t="s">
        <v>47</v>
      </c>
      <c r="G337" s="26"/>
      <c r="H337" s="26"/>
      <c r="I337" s="26"/>
      <c r="J337" s="26"/>
      <c r="K337" s="26"/>
      <c r="L337" s="26"/>
      <c r="M337" s="26"/>
      <c r="N337" s="26"/>
      <c r="O337" s="26"/>
      <c r="P337" s="26"/>
      <c r="Q337" s="26"/>
      <c r="R337" s="26"/>
      <c r="S337" s="26"/>
      <c r="T337" s="26"/>
      <c r="U337" s="26"/>
      <c r="V337" s="78"/>
      <c r="W337" s="78"/>
      <c r="X337" s="26"/>
      <c r="Y337" s="26"/>
      <c r="Z337" s="26"/>
      <c r="AA337" s="26"/>
      <c r="AB337" s="26"/>
      <c r="AC337" s="26"/>
      <c r="AD337" s="26"/>
      <c r="AE337" s="26"/>
      <c r="AF337" s="25"/>
      <c r="AG337" s="25"/>
      <c r="AH337" s="25"/>
      <c r="AI337" s="25"/>
      <c r="AJ337" s="25"/>
      <c r="AK337" s="25"/>
      <c r="AL337" s="25"/>
    </row>
    <row r="338" spans="1:38" ht="84" x14ac:dyDescent="0.2">
      <c r="A338" s="26"/>
      <c r="B338" s="26"/>
      <c r="C338" s="13" t="s">
        <v>24</v>
      </c>
      <c r="D338" s="26" t="s">
        <v>0</v>
      </c>
      <c r="E338" s="6" t="s">
        <v>3</v>
      </c>
      <c r="F338" s="27" t="s">
        <v>47</v>
      </c>
      <c r="G338" s="26"/>
      <c r="H338" s="26"/>
      <c r="I338" s="26"/>
      <c r="J338" s="26"/>
      <c r="K338" s="26"/>
      <c r="L338" s="26"/>
      <c r="M338" s="26"/>
      <c r="N338" s="26"/>
      <c r="O338" s="26"/>
      <c r="P338" s="26"/>
      <c r="Q338" s="26"/>
      <c r="R338" s="26"/>
      <c r="S338" s="26"/>
      <c r="T338" s="26"/>
      <c r="U338" s="26"/>
      <c r="V338" s="78"/>
      <c r="W338" s="78"/>
      <c r="X338" s="26"/>
      <c r="Y338" s="26"/>
      <c r="Z338" s="26"/>
      <c r="AA338" s="26"/>
      <c r="AB338" s="26"/>
      <c r="AC338" s="26"/>
      <c r="AD338" s="26"/>
      <c r="AE338" s="26"/>
      <c r="AF338" s="25"/>
      <c r="AG338" s="25"/>
      <c r="AH338" s="25"/>
      <c r="AI338" s="25"/>
      <c r="AJ338" s="25"/>
      <c r="AK338" s="25"/>
      <c r="AL338" s="25"/>
    </row>
    <row r="339" spans="1:38" ht="84" x14ac:dyDescent="0.2">
      <c r="A339" s="26"/>
      <c r="B339" s="26"/>
      <c r="C339" s="13" t="s">
        <v>24</v>
      </c>
      <c r="D339" s="26" t="s">
        <v>0</v>
      </c>
      <c r="E339" s="6" t="s">
        <v>3</v>
      </c>
      <c r="F339" s="27" t="s">
        <v>47</v>
      </c>
      <c r="G339" s="26"/>
      <c r="H339" s="26"/>
      <c r="I339" s="26"/>
      <c r="J339" s="26"/>
      <c r="K339" s="26"/>
      <c r="L339" s="26"/>
      <c r="M339" s="26"/>
      <c r="N339" s="26"/>
      <c r="O339" s="26"/>
      <c r="P339" s="26"/>
      <c r="Q339" s="26"/>
      <c r="R339" s="26"/>
      <c r="S339" s="26"/>
      <c r="T339" s="26"/>
      <c r="U339" s="26"/>
      <c r="V339" s="78"/>
      <c r="W339" s="78"/>
      <c r="X339" s="26"/>
      <c r="Y339" s="26"/>
      <c r="Z339" s="26"/>
      <c r="AA339" s="26"/>
      <c r="AB339" s="26"/>
      <c r="AC339" s="26"/>
      <c r="AD339" s="26"/>
      <c r="AE339" s="26"/>
      <c r="AF339" s="25"/>
      <c r="AG339" s="25"/>
      <c r="AH339" s="25"/>
      <c r="AI339" s="25"/>
      <c r="AJ339" s="25"/>
      <c r="AK339" s="25"/>
      <c r="AL339" s="25"/>
    </row>
    <row r="340" spans="1:38" ht="84" x14ac:dyDescent="0.2">
      <c r="A340" s="26"/>
      <c r="B340" s="26"/>
      <c r="C340" s="13" t="s">
        <v>24</v>
      </c>
      <c r="D340" s="26" t="s">
        <v>0</v>
      </c>
      <c r="E340" s="6" t="s">
        <v>3</v>
      </c>
      <c r="F340" s="27" t="s">
        <v>47</v>
      </c>
      <c r="G340" s="26"/>
      <c r="H340" s="26"/>
      <c r="I340" s="26"/>
      <c r="J340" s="26"/>
      <c r="K340" s="26"/>
      <c r="L340" s="26"/>
      <c r="M340" s="26"/>
      <c r="N340" s="26"/>
      <c r="O340" s="26"/>
      <c r="P340" s="26"/>
      <c r="Q340" s="26"/>
      <c r="R340" s="26"/>
      <c r="S340" s="26"/>
      <c r="T340" s="26"/>
      <c r="U340" s="26"/>
      <c r="V340" s="78"/>
      <c r="W340" s="78"/>
      <c r="X340" s="26"/>
      <c r="Y340" s="26"/>
      <c r="Z340" s="26"/>
      <c r="AA340" s="26"/>
      <c r="AB340" s="26"/>
      <c r="AC340" s="26"/>
      <c r="AD340" s="26"/>
      <c r="AE340" s="26"/>
      <c r="AF340" s="25"/>
      <c r="AG340" s="25"/>
      <c r="AH340" s="25"/>
      <c r="AI340" s="25"/>
      <c r="AJ340" s="25"/>
      <c r="AK340" s="25"/>
      <c r="AL340" s="25"/>
    </row>
    <row r="341" spans="1:38" ht="84" x14ac:dyDescent="0.2">
      <c r="A341" s="26"/>
      <c r="B341" s="26"/>
      <c r="C341" s="13" t="s">
        <v>24</v>
      </c>
      <c r="D341" s="26" t="s">
        <v>0</v>
      </c>
      <c r="E341" s="6" t="s">
        <v>3</v>
      </c>
      <c r="F341" s="27" t="s">
        <v>47</v>
      </c>
      <c r="G341" s="26"/>
      <c r="H341" s="26"/>
      <c r="I341" s="26"/>
      <c r="J341" s="26"/>
      <c r="K341" s="26"/>
      <c r="L341" s="26"/>
      <c r="M341" s="26"/>
      <c r="N341" s="26"/>
      <c r="O341" s="26"/>
      <c r="P341" s="26"/>
      <c r="Q341" s="26"/>
      <c r="R341" s="26"/>
      <c r="S341" s="26"/>
      <c r="T341" s="26"/>
      <c r="U341" s="26"/>
      <c r="V341" s="78"/>
      <c r="W341" s="78"/>
      <c r="X341" s="26"/>
      <c r="Y341" s="26"/>
      <c r="Z341" s="26"/>
      <c r="AA341" s="26"/>
      <c r="AB341" s="26"/>
      <c r="AC341" s="26"/>
      <c r="AD341" s="26"/>
      <c r="AE341" s="26"/>
      <c r="AF341" s="25"/>
      <c r="AG341" s="25"/>
      <c r="AH341" s="25"/>
      <c r="AI341" s="25"/>
      <c r="AJ341" s="25"/>
      <c r="AK341" s="25"/>
      <c r="AL341" s="25"/>
    </row>
    <row r="342" spans="1:38" ht="84" x14ac:dyDescent="0.2">
      <c r="A342" s="26"/>
      <c r="B342" s="26"/>
      <c r="C342" s="13" t="s">
        <v>24</v>
      </c>
      <c r="D342" s="26" t="s">
        <v>0</v>
      </c>
      <c r="E342" s="6" t="s">
        <v>3</v>
      </c>
      <c r="F342" s="27" t="s">
        <v>47</v>
      </c>
      <c r="G342" s="26"/>
      <c r="H342" s="26"/>
      <c r="I342" s="26"/>
      <c r="J342" s="26"/>
      <c r="K342" s="26"/>
      <c r="L342" s="26"/>
      <c r="M342" s="26"/>
      <c r="N342" s="26"/>
      <c r="O342" s="26"/>
      <c r="P342" s="26"/>
      <c r="Q342" s="26"/>
      <c r="R342" s="26"/>
      <c r="S342" s="26"/>
      <c r="T342" s="26"/>
      <c r="U342" s="26"/>
      <c r="V342" s="78"/>
      <c r="W342" s="78"/>
      <c r="X342" s="26"/>
      <c r="Y342" s="26"/>
      <c r="Z342" s="26"/>
      <c r="AA342" s="26"/>
      <c r="AB342" s="26"/>
      <c r="AC342" s="26"/>
      <c r="AD342" s="26"/>
      <c r="AE342" s="26"/>
      <c r="AF342" s="25"/>
      <c r="AG342" s="25"/>
      <c r="AH342" s="25"/>
      <c r="AI342" s="25"/>
      <c r="AJ342" s="25"/>
      <c r="AK342" s="25"/>
      <c r="AL342" s="25"/>
    </row>
    <row r="343" spans="1:38" ht="84" x14ac:dyDescent="0.2">
      <c r="A343" s="26"/>
      <c r="B343" s="26"/>
      <c r="C343" s="13" t="s">
        <v>24</v>
      </c>
      <c r="D343" s="26" t="s">
        <v>0</v>
      </c>
      <c r="E343" s="6" t="s">
        <v>3</v>
      </c>
      <c r="F343" s="27" t="s">
        <v>47</v>
      </c>
      <c r="G343" s="26"/>
      <c r="H343" s="26"/>
      <c r="I343" s="26"/>
      <c r="J343" s="26"/>
      <c r="K343" s="26"/>
      <c r="L343" s="26"/>
      <c r="M343" s="26"/>
      <c r="N343" s="26"/>
      <c r="O343" s="26"/>
      <c r="P343" s="26"/>
      <c r="Q343" s="26"/>
      <c r="R343" s="26"/>
      <c r="S343" s="26"/>
      <c r="T343" s="26"/>
      <c r="U343" s="26"/>
      <c r="V343" s="78"/>
      <c r="W343" s="78"/>
      <c r="X343" s="26"/>
      <c r="Y343" s="26"/>
      <c r="Z343" s="26"/>
      <c r="AA343" s="26"/>
      <c r="AB343" s="26"/>
      <c r="AC343" s="26"/>
      <c r="AD343" s="26"/>
      <c r="AE343" s="26"/>
      <c r="AF343" s="25"/>
      <c r="AG343" s="25"/>
      <c r="AH343" s="25"/>
      <c r="AI343" s="25"/>
      <c r="AJ343" s="25"/>
      <c r="AK343" s="25"/>
      <c r="AL343" s="25"/>
    </row>
    <row r="344" spans="1:38" ht="84" x14ac:dyDescent="0.2">
      <c r="A344" s="26"/>
      <c r="B344" s="26"/>
      <c r="C344" s="13" t="s">
        <v>24</v>
      </c>
      <c r="D344" s="26" t="s">
        <v>0</v>
      </c>
      <c r="E344" s="6" t="s">
        <v>3</v>
      </c>
      <c r="F344" s="27" t="s">
        <v>47</v>
      </c>
      <c r="G344" s="26"/>
      <c r="H344" s="26"/>
      <c r="I344" s="26"/>
      <c r="J344" s="26"/>
      <c r="K344" s="26"/>
      <c r="L344" s="26"/>
      <c r="M344" s="26"/>
      <c r="N344" s="26"/>
      <c r="O344" s="26"/>
      <c r="P344" s="26"/>
      <c r="Q344" s="26"/>
      <c r="R344" s="26"/>
      <c r="S344" s="26"/>
      <c r="T344" s="26"/>
      <c r="U344" s="26"/>
      <c r="V344" s="78"/>
      <c r="W344" s="78"/>
      <c r="X344" s="26"/>
      <c r="Y344" s="26"/>
      <c r="Z344" s="26"/>
      <c r="AA344" s="26"/>
      <c r="AB344" s="26"/>
      <c r="AC344" s="26"/>
      <c r="AD344" s="26"/>
      <c r="AE344" s="26"/>
      <c r="AF344" s="25"/>
      <c r="AG344" s="25"/>
      <c r="AH344" s="25"/>
      <c r="AI344" s="25"/>
      <c r="AJ344" s="25"/>
      <c r="AK344" s="25"/>
      <c r="AL344" s="25"/>
    </row>
    <row r="345" spans="1:38" ht="84" x14ac:dyDescent="0.2">
      <c r="A345" s="26"/>
      <c r="B345" s="26"/>
      <c r="C345" s="13" t="s">
        <v>24</v>
      </c>
      <c r="D345" s="26" t="s">
        <v>0</v>
      </c>
      <c r="E345" s="6" t="s">
        <v>3</v>
      </c>
      <c r="F345" s="27" t="s">
        <v>47</v>
      </c>
      <c r="G345" s="26"/>
      <c r="H345" s="26"/>
      <c r="I345" s="26"/>
      <c r="J345" s="26"/>
      <c r="K345" s="26"/>
      <c r="L345" s="26"/>
      <c r="M345" s="26"/>
      <c r="N345" s="26"/>
      <c r="O345" s="26"/>
      <c r="P345" s="26"/>
      <c r="Q345" s="26"/>
      <c r="R345" s="26"/>
      <c r="S345" s="26"/>
      <c r="T345" s="26"/>
      <c r="U345" s="26"/>
      <c r="V345" s="78"/>
      <c r="W345" s="78"/>
      <c r="X345" s="26"/>
      <c r="Y345" s="26"/>
      <c r="Z345" s="26"/>
      <c r="AA345" s="26"/>
      <c r="AB345" s="26"/>
      <c r="AC345" s="26"/>
      <c r="AD345" s="26"/>
      <c r="AE345" s="26"/>
      <c r="AF345" s="25"/>
      <c r="AG345" s="25"/>
      <c r="AH345" s="25"/>
      <c r="AI345" s="25"/>
      <c r="AJ345" s="25"/>
      <c r="AK345" s="25"/>
      <c r="AL345" s="25"/>
    </row>
    <row r="346" spans="1:38" ht="36" x14ac:dyDescent="0.2">
      <c r="A346" s="26"/>
      <c r="B346" s="26"/>
      <c r="C346" s="13" t="s">
        <v>24</v>
      </c>
      <c r="D346" s="26" t="s">
        <v>0</v>
      </c>
      <c r="E346" s="6" t="s">
        <v>3</v>
      </c>
      <c r="F346" s="63" t="s">
        <v>46</v>
      </c>
      <c r="G346" s="26"/>
      <c r="H346" s="26"/>
      <c r="I346" s="26"/>
      <c r="J346" s="26"/>
      <c r="K346" s="26"/>
      <c r="L346" s="26"/>
      <c r="M346" s="26"/>
      <c r="N346" s="26"/>
      <c r="O346" s="26"/>
      <c r="P346" s="26"/>
      <c r="Q346" s="26"/>
      <c r="R346" s="26"/>
      <c r="S346" s="26"/>
      <c r="T346" s="26"/>
      <c r="U346" s="26"/>
      <c r="V346" s="78"/>
      <c r="W346" s="78"/>
      <c r="X346" s="26"/>
      <c r="Y346" s="26"/>
      <c r="Z346" s="26"/>
      <c r="AA346" s="26"/>
      <c r="AB346" s="26"/>
      <c r="AC346" s="26"/>
      <c r="AD346" s="26"/>
      <c r="AE346" s="26"/>
      <c r="AF346" s="24"/>
      <c r="AG346" s="24"/>
      <c r="AH346" s="24"/>
      <c r="AI346" s="24"/>
      <c r="AJ346" s="24"/>
      <c r="AK346" s="24"/>
      <c r="AL346" s="24"/>
    </row>
    <row r="347" spans="1:38" ht="36" x14ac:dyDescent="0.2">
      <c r="A347" s="26"/>
      <c r="B347" s="26"/>
      <c r="C347" s="13" t="s">
        <v>24</v>
      </c>
      <c r="D347" s="26" t="s">
        <v>0</v>
      </c>
      <c r="E347" s="6" t="s">
        <v>3</v>
      </c>
      <c r="F347" s="63" t="s">
        <v>46</v>
      </c>
      <c r="G347" s="26"/>
      <c r="H347" s="26"/>
      <c r="I347" s="26"/>
      <c r="J347" s="26"/>
      <c r="K347" s="26"/>
      <c r="L347" s="26"/>
      <c r="M347" s="26"/>
      <c r="N347" s="26"/>
      <c r="O347" s="26"/>
      <c r="P347" s="26"/>
      <c r="Q347" s="26"/>
      <c r="R347" s="26"/>
      <c r="S347" s="26"/>
      <c r="T347" s="26"/>
      <c r="U347" s="26"/>
      <c r="V347" s="78"/>
      <c r="W347" s="78"/>
      <c r="X347" s="26"/>
      <c r="Y347" s="26"/>
      <c r="Z347" s="26"/>
      <c r="AA347" s="26"/>
      <c r="AB347" s="26"/>
      <c r="AC347" s="26"/>
      <c r="AD347" s="26"/>
      <c r="AE347" s="26"/>
      <c r="AF347" s="24"/>
      <c r="AG347" s="24"/>
      <c r="AH347" s="24"/>
      <c r="AI347" s="24"/>
      <c r="AJ347" s="24"/>
      <c r="AK347" s="24"/>
      <c r="AL347" s="24"/>
    </row>
    <row r="348" spans="1:38" ht="36" x14ac:dyDescent="0.2">
      <c r="A348" s="26"/>
      <c r="B348" s="26"/>
      <c r="C348" s="13" t="s">
        <v>24</v>
      </c>
      <c r="D348" s="26" t="s">
        <v>0</v>
      </c>
      <c r="E348" s="6" t="s">
        <v>3</v>
      </c>
      <c r="F348" s="63" t="s">
        <v>46</v>
      </c>
      <c r="G348" s="26"/>
      <c r="H348" s="26"/>
      <c r="I348" s="26"/>
      <c r="J348" s="26"/>
      <c r="K348" s="26"/>
      <c r="L348" s="26"/>
      <c r="M348" s="26"/>
      <c r="N348" s="26"/>
      <c r="O348" s="26"/>
      <c r="P348" s="26"/>
      <c r="Q348" s="26"/>
      <c r="R348" s="26"/>
      <c r="S348" s="26"/>
      <c r="T348" s="26"/>
      <c r="U348" s="26"/>
      <c r="V348" s="78"/>
      <c r="W348" s="78"/>
      <c r="X348" s="26"/>
      <c r="Y348" s="26"/>
      <c r="Z348" s="26"/>
      <c r="AA348" s="26"/>
      <c r="AB348" s="26"/>
      <c r="AC348" s="26"/>
      <c r="AD348" s="26"/>
      <c r="AE348" s="26"/>
      <c r="AF348" s="24"/>
      <c r="AG348" s="24"/>
      <c r="AH348" s="24"/>
      <c r="AI348" s="24"/>
      <c r="AJ348" s="24"/>
      <c r="AK348" s="24"/>
      <c r="AL348" s="24"/>
    </row>
    <row r="349" spans="1:38" ht="36" x14ac:dyDescent="0.2">
      <c r="A349" s="26"/>
      <c r="B349" s="26"/>
      <c r="C349" s="13" t="s">
        <v>24</v>
      </c>
      <c r="D349" s="26" t="s">
        <v>0</v>
      </c>
      <c r="E349" s="6" t="s">
        <v>3</v>
      </c>
      <c r="F349" s="63" t="s">
        <v>46</v>
      </c>
      <c r="G349" s="26"/>
      <c r="H349" s="26"/>
      <c r="I349" s="26"/>
      <c r="J349" s="26"/>
      <c r="K349" s="26"/>
      <c r="L349" s="26"/>
      <c r="M349" s="26"/>
      <c r="N349" s="26"/>
      <c r="O349" s="26"/>
      <c r="P349" s="26"/>
      <c r="Q349" s="26"/>
      <c r="R349" s="26"/>
      <c r="S349" s="26"/>
      <c r="T349" s="26"/>
      <c r="U349" s="26"/>
      <c r="V349" s="78"/>
      <c r="W349" s="78"/>
      <c r="X349" s="26"/>
      <c r="Y349" s="26"/>
      <c r="Z349" s="26"/>
      <c r="AA349" s="26"/>
      <c r="AB349" s="26"/>
      <c r="AC349" s="26"/>
      <c r="AD349" s="26"/>
      <c r="AE349" s="26"/>
      <c r="AF349" s="25"/>
      <c r="AG349" s="25"/>
      <c r="AH349" s="25"/>
      <c r="AI349" s="25"/>
      <c r="AJ349" s="25"/>
      <c r="AK349" s="25"/>
      <c r="AL349" s="25"/>
    </row>
    <row r="350" spans="1:38" ht="36" x14ac:dyDescent="0.2">
      <c r="A350" s="26"/>
      <c r="B350" s="26"/>
      <c r="C350" s="13" t="s">
        <v>24</v>
      </c>
      <c r="D350" s="26" t="s">
        <v>0</v>
      </c>
      <c r="E350" s="6" t="s">
        <v>3</v>
      </c>
      <c r="F350" s="63" t="s">
        <v>46</v>
      </c>
      <c r="G350" s="26"/>
      <c r="H350" s="26"/>
      <c r="I350" s="26"/>
      <c r="J350" s="26"/>
      <c r="K350" s="26"/>
      <c r="L350" s="26"/>
      <c r="M350" s="26"/>
      <c r="N350" s="26"/>
      <c r="O350" s="26"/>
      <c r="P350" s="26"/>
      <c r="Q350" s="26"/>
      <c r="R350" s="26"/>
      <c r="S350" s="26"/>
      <c r="T350" s="26"/>
      <c r="U350" s="26"/>
      <c r="V350" s="78"/>
      <c r="W350" s="78"/>
      <c r="X350" s="26"/>
      <c r="Y350" s="26"/>
      <c r="Z350" s="26"/>
      <c r="AA350" s="26"/>
      <c r="AB350" s="26"/>
      <c r="AC350" s="26"/>
      <c r="AD350" s="26"/>
      <c r="AE350" s="26"/>
      <c r="AF350" s="24"/>
      <c r="AG350" s="24"/>
      <c r="AH350" s="24"/>
      <c r="AI350" s="24"/>
      <c r="AJ350" s="24"/>
      <c r="AK350" s="24"/>
      <c r="AL350" s="24"/>
    </row>
    <row r="351" spans="1:38" ht="36" x14ac:dyDescent="0.2">
      <c r="A351" s="26"/>
      <c r="B351" s="26"/>
      <c r="C351" s="13" t="s">
        <v>24</v>
      </c>
      <c r="D351" s="26" t="s">
        <v>25</v>
      </c>
      <c r="E351" s="6" t="s">
        <v>3</v>
      </c>
      <c r="F351" s="63" t="s">
        <v>46</v>
      </c>
      <c r="G351" s="26"/>
      <c r="H351" s="26"/>
      <c r="I351" s="26"/>
      <c r="J351" s="26"/>
      <c r="K351" s="26"/>
      <c r="L351" s="26"/>
      <c r="M351" s="26"/>
      <c r="N351" s="26"/>
      <c r="O351" s="26"/>
      <c r="P351" s="26"/>
      <c r="Q351" s="26"/>
      <c r="R351" s="26"/>
      <c r="S351" s="26"/>
      <c r="T351" s="26"/>
      <c r="U351" s="26"/>
      <c r="V351" s="78"/>
      <c r="W351" s="78"/>
      <c r="X351" s="26"/>
      <c r="Y351" s="26"/>
      <c r="Z351" s="26"/>
      <c r="AA351" s="26"/>
      <c r="AB351" s="26"/>
      <c r="AC351" s="26"/>
      <c r="AD351" s="26"/>
      <c r="AE351" s="26"/>
      <c r="AF351" s="24"/>
      <c r="AG351" s="24"/>
      <c r="AH351" s="24"/>
      <c r="AI351" s="24"/>
      <c r="AJ351" s="24"/>
      <c r="AK351" s="24"/>
      <c r="AL351" s="24"/>
    </row>
    <row r="352" spans="1:38" ht="24" x14ac:dyDescent="0.2">
      <c r="A352" s="22"/>
      <c r="B352" s="26"/>
      <c r="C352" s="13" t="s">
        <v>26</v>
      </c>
      <c r="D352" s="22" t="s">
        <v>23</v>
      </c>
      <c r="E352" s="6" t="s">
        <v>3</v>
      </c>
      <c r="F352" s="63" t="s">
        <v>46</v>
      </c>
      <c r="G352" s="26"/>
      <c r="H352" s="22"/>
      <c r="I352" s="22"/>
      <c r="J352" s="22"/>
      <c r="K352" s="22"/>
      <c r="L352" s="22"/>
      <c r="M352" s="22"/>
      <c r="N352" s="22"/>
      <c r="O352" s="22"/>
      <c r="P352" s="22"/>
      <c r="Q352" s="22"/>
      <c r="R352" s="22"/>
      <c r="S352" s="22"/>
      <c r="T352" s="22"/>
      <c r="U352" s="22"/>
      <c r="V352" s="57"/>
      <c r="W352" s="57"/>
      <c r="X352" s="22"/>
      <c r="Y352" s="22"/>
      <c r="Z352" s="22"/>
      <c r="AA352" s="22"/>
      <c r="AB352" s="22"/>
      <c r="AC352" s="22"/>
      <c r="AD352" s="22"/>
      <c r="AE352" s="22"/>
      <c r="AF352" s="27"/>
      <c r="AG352" s="27"/>
      <c r="AH352" s="27"/>
      <c r="AI352" s="27"/>
      <c r="AJ352" s="27"/>
      <c r="AK352" s="27"/>
      <c r="AL352" s="27"/>
    </row>
    <row r="353" spans="1:38" ht="24" x14ac:dyDescent="0.2">
      <c r="A353" s="68"/>
      <c r="B353" s="26"/>
      <c r="C353" s="13" t="s">
        <v>26</v>
      </c>
      <c r="D353" s="22" t="s">
        <v>23</v>
      </c>
      <c r="E353" s="6" t="s">
        <v>3</v>
      </c>
      <c r="F353" s="63" t="s">
        <v>46</v>
      </c>
      <c r="G353" s="26"/>
      <c r="H353" s="68"/>
      <c r="I353" s="68"/>
      <c r="J353" s="68"/>
      <c r="K353" s="68"/>
      <c r="L353" s="68"/>
      <c r="M353" s="68"/>
      <c r="N353" s="68"/>
      <c r="O353" s="68"/>
      <c r="P353" s="68"/>
      <c r="Q353" s="68"/>
      <c r="R353" s="68"/>
      <c r="S353" s="68"/>
      <c r="T353" s="68"/>
      <c r="U353" s="68"/>
      <c r="V353" s="79"/>
      <c r="W353" s="79"/>
      <c r="X353" s="68"/>
      <c r="Y353" s="68"/>
      <c r="Z353" s="68"/>
      <c r="AA353" s="68"/>
      <c r="AB353" s="68"/>
      <c r="AC353" s="68"/>
      <c r="AD353" s="68"/>
      <c r="AE353" s="68"/>
      <c r="AF353" s="27"/>
      <c r="AG353" s="27"/>
      <c r="AH353" s="27"/>
      <c r="AI353" s="27"/>
      <c r="AJ353" s="27"/>
      <c r="AK353" s="27"/>
      <c r="AL353" s="27"/>
    </row>
    <row r="354" spans="1:38" ht="24" x14ac:dyDescent="0.2">
      <c r="A354" s="68"/>
      <c r="B354" s="26"/>
      <c r="C354" s="13" t="s">
        <v>26</v>
      </c>
      <c r="D354" s="22" t="s">
        <v>23</v>
      </c>
      <c r="E354" s="6" t="s">
        <v>3</v>
      </c>
      <c r="F354" s="63" t="s">
        <v>46</v>
      </c>
      <c r="G354" s="26"/>
      <c r="H354" s="68"/>
      <c r="I354" s="68"/>
      <c r="J354" s="68"/>
      <c r="K354" s="68"/>
      <c r="L354" s="68"/>
      <c r="M354" s="68"/>
      <c r="N354" s="68"/>
      <c r="O354" s="68"/>
      <c r="P354" s="68"/>
      <c r="Q354" s="68"/>
      <c r="R354" s="68"/>
      <c r="S354" s="68"/>
      <c r="T354" s="68"/>
      <c r="U354" s="68"/>
      <c r="V354" s="79"/>
      <c r="W354" s="79"/>
      <c r="X354" s="68"/>
      <c r="Y354" s="68"/>
      <c r="Z354" s="68"/>
      <c r="AA354" s="68"/>
      <c r="AB354" s="68"/>
      <c r="AC354" s="68"/>
      <c r="AD354" s="68"/>
      <c r="AE354" s="68"/>
      <c r="AF354" s="27"/>
      <c r="AG354" s="27"/>
      <c r="AH354" s="27"/>
      <c r="AI354" s="27"/>
      <c r="AJ354" s="27"/>
      <c r="AK354" s="27"/>
      <c r="AL354" s="27"/>
    </row>
    <row r="355" spans="1:38" ht="24" x14ac:dyDescent="0.2">
      <c r="A355" s="68"/>
      <c r="B355" s="26"/>
      <c r="C355" s="13" t="s">
        <v>26</v>
      </c>
      <c r="D355" s="22" t="s">
        <v>23</v>
      </c>
      <c r="E355" s="6" t="s">
        <v>3</v>
      </c>
      <c r="F355" s="63" t="s">
        <v>46</v>
      </c>
      <c r="G355" s="26"/>
      <c r="H355" s="68"/>
      <c r="I355" s="68"/>
      <c r="J355" s="68"/>
      <c r="K355" s="68"/>
      <c r="L355" s="68"/>
      <c r="M355" s="68"/>
      <c r="N355" s="68"/>
      <c r="O355" s="68"/>
      <c r="P355" s="68"/>
      <c r="Q355" s="68"/>
      <c r="R355" s="68"/>
      <c r="S355" s="68"/>
      <c r="T355" s="68"/>
      <c r="U355" s="68"/>
      <c r="V355" s="79"/>
      <c r="W355" s="79"/>
      <c r="X355" s="68"/>
      <c r="Y355" s="68"/>
      <c r="Z355" s="68"/>
      <c r="AA355" s="68"/>
      <c r="AB355" s="68"/>
      <c r="AC355" s="68"/>
      <c r="AD355" s="68"/>
      <c r="AE355" s="68"/>
      <c r="AF355" s="27"/>
      <c r="AG355" s="27"/>
      <c r="AH355" s="27"/>
      <c r="AI355" s="27"/>
      <c r="AJ355" s="27"/>
      <c r="AK355" s="27"/>
      <c r="AL355" s="27"/>
    </row>
    <row r="356" spans="1:38" ht="24" x14ac:dyDescent="0.2">
      <c r="A356" s="68"/>
      <c r="B356" s="26"/>
      <c r="C356" s="13" t="s">
        <v>26</v>
      </c>
      <c r="D356" s="22" t="s">
        <v>23</v>
      </c>
      <c r="E356" s="6" t="s">
        <v>3</v>
      </c>
      <c r="F356" s="63" t="s">
        <v>46</v>
      </c>
      <c r="G356" s="26"/>
      <c r="H356" s="68"/>
      <c r="I356" s="68"/>
      <c r="J356" s="68"/>
      <c r="K356" s="68"/>
      <c r="L356" s="68"/>
      <c r="M356" s="68"/>
      <c r="N356" s="68"/>
      <c r="O356" s="68"/>
      <c r="P356" s="68"/>
      <c r="Q356" s="68"/>
      <c r="R356" s="68"/>
      <c r="S356" s="68"/>
      <c r="T356" s="68"/>
      <c r="U356" s="68"/>
      <c r="V356" s="79"/>
      <c r="W356" s="79"/>
      <c r="X356" s="68"/>
      <c r="Y356" s="68"/>
      <c r="Z356" s="68"/>
      <c r="AA356" s="68"/>
      <c r="AB356" s="68"/>
      <c r="AC356" s="68"/>
      <c r="AD356" s="68"/>
      <c r="AE356" s="68"/>
      <c r="AF356" s="27"/>
      <c r="AG356" s="27"/>
      <c r="AH356" s="27"/>
      <c r="AI356" s="27"/>
      <c r="AJ356" s="27"/>
      <c r="AK356" s="27"/>
      <c r="AL356" s="27"/>
    </row>
    <row r="357" spans="1:38" ht="108" x14ac:dyDescent="0.2">
      <c r="A357" s="68"/>
      <c r="B357" s="26"/>
      <c r="C357" s="13" t="s">
        <v>26</v>
      </c>
      <c r="D357" s="22" t="s">
        <v>23</v>
      </c>
      <c r="E357" s="6" t="s">
        <v>3</v>
      </c>
      <c r="F357" s="53" t="s">
        <v>50</v>
      </c>
      <c r="G357" s="26"/>
      <c r="H357" s="68"/>
      <c r="I357" s="68"/>
      <c r="J357" s="68"/>
      <c r="K357" s="68"/>
      <c r="L357" s="68"/>
      <c r="M357" s="68"/>
      <c r="N357" s="68"/>
      <c r="O357" s="68"/>
      <c r="P357" s="68"/>
      <c r="Q357" s="68"/>
      <c r="R357" s="68"/>
      <c r="S357" s="68"/>
      <c r="T357" s="68"/>
      <c r="U357" s="68"/>
      <c r="V357" s="79"/>
      <c r="W357" s="79"/>
      <c r="X357" s="68"/>
      <c r="Y357" s="68"/>
      <c r="Z357" s="68"/>
      <c r="AA357" s="68"/>
      <c r="AB357" s="68"/>
      <c r="AC357" s="68"/>
      <c r="AD357" s="68"/>
      <c r="AE357" s="68"/>
      <c r="AF357" s="27"/>
      <c r="AG357" s="27"/>
      <c r="AH357" s="27"/>
      <c r="AI357" s="27"/>
      <c r="AJ357" s="27"/>
      <c r="AK357" s="27"/>
      <c r="AL357" s="27"/>
    </row>
    <row r="358" spans="1:38" ht="24" x14ac:dyDescent="0.2">
      <c r="A358" s="68"/>
      <c r="B358" s="26"/>
      <c r="C358" s="13" t="s">
        <v>26</v>
      </c>
      <c r="D358" s="22" t="s">
        <v>23</v>
      </c>
      <c r="E358" s="6" t="s">
        <v>3</v>
      </c>
      <c r="F358" s="63" t="s">
        <v>46</v>
      </c>
      <c r="G358" s="26"/>
      <c r="H358" s="68"/>
      <c r="I358" s="68"/>
      <c r="J358" s="68"/>
      <c r="K358" s="68"/>
      <c r="L358" s="68"/>
      <c r="M358" s="68"/>
      <c r="N358" s="68"/>
      <c r="O358" s="68"/>
      <c r="P358" s="68"/>
      <c r="Q358" s="68"/>
      <c r="R358" s="68"/>
      <c r="S358" s="68"/>
      <c r="T358" s="68"/>
      <c r="U358" s="68"/>
      <c r="V358" s="79"/>
      <c r="W358" s="79"/>
      <c r="X358" s="68"/>
      <c r="Y358" s="68"/>
      <c r="Z358" s="68"/>
      <c r="AA358" s="68"/>
      <c r="AB358" s="68"/>
      <c r="AC358" s="68"/>
      <c r="AD358" s="68"/>
      <c r="AE358" s="68"/>
      <c r="AF358" s="27"/>
      <c r="AG358" s="27"/>
      <c r="AH358" s="27"/>
      <c r="AI358" s="27"/>
      <c r="AJ358" s="27"/>
      <c r="AK358" s="27"/>
      <c r="AL358" s="27"/>
    </row>
    <row r="359" spans="1:38" ht="24" x14ac:dyDescent="0.2">
      <c r="A359" s="68"/>
      <c r="B359" s="26"/>
      <c r="C359" s="13" t="s">
        <v>26</v>
      </c>
      <c r="D359" s="22" t="s">
        <v>23</v>
      </c>
      <c r="E359" s="6" t="s">
        <v>3</v>
      </c>
      <c r="F359" s="63" t="s">
        <v>46</v>
      </c>
      <c r="G359" s="26"/>
      <c r="H359" s="68"/>
      <c r="I359" s="68"/>
      <c r="J359" s="68"/>
      <c r="K359" s="68"/>
      <c r="L359" s="68"/>
      <c r="M359" s="68"/>
      <c r="N359" s="68"/>
      <c r="O359" s="68"/>
      <c r="P359" s="68"/>
      <c r="Q359" s="68"/>
      <c r="R359" s="68"/>
      <c r="S359" s="68"/>
      <c r="T359" s="68"/>
      <c r="U359" s="68"/>
      <c r="V359" s="79"/>
      <c r="W359" s="79"/>
      <c r="X359" s="68"/>
      <c r="Y359" s="68"/>
      <c r="Z359" s="68"/>
      <c r="AA359" s="68"/>
      <c r="AB359" s="68"/>
      <c r="AC359" s="68"/>
      <c r="AD359" s="68"/>
      <c r="AE359" s="68"/>
      <c r="AF359" s="27"/>
      <c r="AG359" s="27"/>
      <c r="AH359" s="27"/>
      <c r="AI359" s="27"/>
      <c r="AJ359" s="27"/>
      <c r="AK359" s="27"/>
      <c r="AL359" s="27"/>
    </row>
    <row r="360" spans="1:38" ht="24" x14ac:dyDescent="0.2">
      <c r="A360" s="68"/>
      <c r="B360" s="26"/>
      <c r="C360" s="13" t="s">
        <v>26</v>
      </c>
      <c r="D360" s="22" t="s">
        <v>23</v>
      </c>
      <c r="E360" s="6" t="s">
        <v>3</v>
      </c>
      <c r="F360" s="63" t="s">
        <v>46</v>
      </c>
      <c r="G360" s="26"/>
      <c r="H360" s="68"/>
      <c r="I360" s="68"/>
      <c r="J360" s="68"/>
      <c r="K360" s="68"/>
      <c r="L360" s="68"/>
      <c r="M360" s="68"/>
      <c r="N360" s="68"/>
      <c r="O360" s="68"/>
      <c r="P360" s="68"/>
      <c r="Q360" s="68"/>
      <c r="R360" s="68"/>
      <c r="S360" s="68"/>
      <c r="T360" s="68"/>
      <c r="U360" s="68"/>
      <c r="V360" s="79"/>
      <c r="W360" s="79"/>
      <c r="X360" s="68"/>
      <c r="Y360" s="68"/>
      <c r="Z360" s="68"/>
      <c r="AA360" s="68"/>
      <c r="AB360" s="68"/>
      <c r="AC360" s="68"/>
      <c r="AD360" s="68"/>
      <c r="AE360" s="68"/>
      <c r="AF360" s="27"/>
      <c r="AG360" s="27"/>
      <c r="AH360" s="27"/>
      <c r="AI360" s="27"/>
      <c r="AJ360" s="27"/>
      <c r="AK360" s="27"/>
      <c r="AL360" s="27"/>
    </row>
    <row r="361" spans="1:38" ht="24" x14ac:dyDescent="0.2">
      <c r="A361" s="68"/>
      <c r="B361" s="26"/>
      <c r="C361" s="13" t="s">
        <v>26</v>
      </c>
      <c r="D361" s="22" t="s">
        <v>23</v>
      </c>
      <c r="E361" s="6" t="s">
        <v>3</v>
      </c>
      <c r="F361" s="63" t="s">
        <v>46</v>
      </c>
      <c r="G361" s="26"/>
      <c r="H361" s="68"/>
      <c r="I361" s="68"/>
      <c r="J361" s="68"/>
      <c r="K361" s="68"/>
      <c r="L361" s="68"/>
      <c r="M361" s="68"/>
      <c r="N361" s="68"/>
      <c r="O361" s="68"/>
      <c r="P361" s="68"/>
      <c r="Q361" s="68"/>
      <c r="R361" s="68"/>
      <c r="S361" s="68"/>
      <c r="T361" s="68"/>
      <c r="U361" s="68"/>
      <c r="V361" s="79"/>
      <c r="W361" s="79"/>
      <c r="X361" s="68"/>
      <c r="Y361" s="68"/>
      <c r="Z361" s="68"/>
      <c r="AA361" s="68"/>
      <c r="AB361" s="68"/>
      <c r="AC361" s="68"/>
      <c r="AD361" s="68"/>
      <c r="AE361" s="68"/>
      <c r="AF361" s="27"/>
      <c r="AG361" s="27"/>
      <c r="AH361" s="27"/>
      <c r="AI361" s="27"/>
      <c r="AJ361" s="27"/>
      <c r="AK361" s="27"/>
      <c r="AL361" s="27"/>
    </row>
    <row r="362" spans="1:38" ht="36" x14ac:dyDescent="0.2">
      <c r="A362" s="26"/>
      <c r="B362" s="26"/>
      <c r="C362" s="13" t="s">
        <v>27</v>
      </c>
      <c r="D362" s="22" t="s">
        <v>32</v>
      </c>
      <c r="E362" s="6" t="s">
        <v>3</v>
      </c>
      <c r="F362" s="63" t="s">
        <v>46</v>
      </c>
      <c r="G362" s="26"/>
      <c r="H362" s="26"/>
      <c r="I362" s="26"/>
      <c r="J362" s="26"/>
      <c r="K362" s="26"/>
      <c r="L362" s="26"/>
      <c r="M362" s="26"/>
      <c r="N362" s="26"/>
      <c r="O362" s="26"/>
      <c r="P362" s="26"/>
      <c r="Q362" s="26"/>
      <c r="R362" s="26"/>
      <c r="S362" s="26"/>
      <c r="T362" s="26"/>
      <c r="U362" s="26"/>
      <c r="V362" s="78"/>
      <c r="W362" s="78"/>
      <c r="X362" s="26"/>
      <c r="Y362" s="26"/>
      <c r="Z362" s="26"/>
      <c r="AA362" s="26"/>
      <c r="AB362" s="26"/>
      <c r="AC362" s="26"/>
      <c r="AD362" s="26"/>
      <c r="AE362" s="26"/>
      <c r="AF362" s="21"/>
      <c r="AG362" s="21"/>
      <c r="AH362" s="21"/>
      <c r="AI362" s="21"/>
      <c r="AJ362" s="21"/>
      <c r="AK362" s="21"/>
      <c r="AL362" s="21"/>
    </row>
    <row r="363" spans="1:38" ht="36" x14ac:dyDescent="0.2">
      <c r="A363" s="26"/>
      <c r="B363" s="26"/>
      <c r="C363" s="13" t="s">
        <v>27</v>
      </c>
      <c r="D363" s="22" t="s">
        <v>32</v>
      </c>
      <c r="E363" s="6" t="s">
        <v>3</v>
      </c>
      <c r="F363" s="63" t="s">
        <v>46</v>
      </c>
      <c r="G363" s="26"/>
      <c r="H363" s="26"/>
      <c r="I363" s="26"/>
      <c r="J363" s="26"/>
      <c r="K363" s="26"/>
      <c r="L363" s="26"/>
      <c r="M363" s="26"/>
      <c r="N363" s="26"/>
      <c r="O363" s="26"/>
      <c r="P363" s="26"/>
      <c r="Q363" s="26"/>
      <c r="R363" s="26"/>
      <c r="S363" s="26"/>
      <c r="T363" s="26"/>
      <c r="U363" s="26"/>
      <c r="V363" s="78"/>
      <c r="W363" s="78"/>
      <c r="X363" s="26"/>
      <c r="Y363" s="26"/>
      <c r="Z363" s="26"/>
      <c r="AA363" s="26"/>
      <c r="AB363" s="26"/>
      <c r="AC363" s="26"/>
      <c r="AD363" s="26"/>
      <c r="AE363" s="26"/>
      <c r="AF363" s="21"/>
      <c r="AG363" s="21"/>
      <c r="AH363" s="21"/>
      <c r="AI363" s="21"/>
      <c r="AJ363" s="21"/>
      <c r="AK363" s="21"/>
      <c r="AL363" s="21"/>
    </row>
    <row r="364" spans="1:38" ht="36" x14ac:dyDescent="0.2">
      <c r="A364" s="16"/>
      <c r="B364" s="26"/>
      <c r="C364" s="13" t="s">
        <v>27</v>
      </c>
      <c r="D364" s="22" t="s">
        <v>32</v>
      </c>
      <c r="E364" s="6" t="s">
        <v>3</v>
      </c>
      <c r="F364" s="63" t="s">
        <v>46</v>
      </c>
      <c r="G364" s="26"/>
      <c r="H364" s="16"/>
      <c r="I364" s="16"/>
      <c r="J364" s="16"/>
      <c r="K364" s="16"/>
      <c r="L364" s="16"/>
      <c r="M364" s="16"/>
      <c r="N364" s="16"/>
      <c r="O364" s="16"/>
      <c r="P364" s="16"/>
      <c r="Q364" s="16"/>
      <c r="R364" s="16"/>
      <c r="S364" s="16"/>
      <c r="T364" s="16"/>
      <c r="U364" s="16"/>
      <c r="V364" s="80"/>
      <c r="W364" s="80"/>
      <c r="X364" s="16"/>
      <c r="Y364" s="16"/>
      <c r="Z364" s="16"/>
      <c r="AA364" s="16"/>
      <c r="AB364" s="16"/>
      <c r="AC364" s="16"/>
      <c r="AD364" s="16"/>
      <c r="AE364" s="16"/>
      <c r="AF364" s="21"/>
      <c r="AG364" s="21"/>
      <c r="AH364" s="21"/>
      <c r="AI364" s="21"/>
      <c r="AJ364" s="21"/>
      <c r="AK364" s="21"/>
      <c r="AL364" s="21"/>
    </row>
    <row r="365" spans="1:38" ht="36" x14ac:dyDescent="0.2">
      <c r="A365" s="16"/>
      <c r="B365" s="26"/>
      <c r="C365" s="13" t="s">
        <v>27</v>
      </c>
      <c r="D365" s="22" t="s">
        <v>32</v>
      </c>
      <c r="E365" s="6" t="s">
        <v>3</v>
      </c>
      <c r="F365" s="63" t="s">
        <v>46</v>
      </c>
      <c r="G365" s="26"/>
      <c r="H365" s="16"/>
      <c r="I365" s="16"/>
      <c r="J365" s="16"/>
      <c r="K365" s="16"/>
      <c r="L365" s="16"/>
      <c r="M365" s="16"/>
      <c r="N365" s="16"/>
      <c r="O365" s="16"/>
      <c r="P365" s="16"/>
      <c r="Q365" s="16"/>
      <c r="R365" s="16"/>
      <c r="S365" s="16"/>
      <c r="T365" s="16"/>
      <c r="U365" s="16"/>
      <c r="V365" s="80"/>
      <c r="W365" s="80"/>
      <c r="X365" s="16"/>
      <c r="Y365" s="16"/>
      <c r="Z365" s="16"/>
      <c r="AA365" s="16"/>
      <c r="AB365" s="16"/>
      <c r="AC365" s="16"/>
      <c r="AD365" s="16"/>
      <c r="AE365" s="16"/>
      <c r="AF365" s="21"/>
      <c r="AG365" s="21"/>
      <c r="AH365" s="21"/>
      <c r="AI365" s="21"/>
      <c r="AJ365" s="21"/>
      <c r="AK365" s="21"/>
      <c r="AL365" s="21"/>
    </row>
    <row r="366" spans="1:38" ht="36" x14ac:dyDescent="0.2">
      <c r="A366" s="16"/>
      <c r="B366" s="26"/>
      <c r="C366" s="13" t="s">
        <v>27</v>
      </c>
      <c r="D366" s="22" t="s">
        <v>32</v>
      </c>
      <c r="E366" s="6" t="s">
        <v>3</v>
      </c>
      <c r="F366" s="63" t="s">
        <v>46</v>
      </c>
      <c r="G366" s="26"/>
      <c r="H366" s="16"/>
      <c r="I366" s="16"/>
      <c r="J366" s="16"/>
      <c r="K366" s="16"/>
      <c r="L366" s="16"/>
      <c r="M366" s="16"/>
      <c r="N366" s="16"/>
      <c r="O366" s="16"/>
      <c r="P366" s="16"/>
      <c r="Q366" s="16"/>
      <c r="R366" s="16"/>
      <c r="S366" s="16"/>
      <c r="T366" s="16"/>
      <c r="U366" s="16"/>
      <c r="V366" s="80"/>
      <c r="W366" s="80"/>
      <c r="X366" s="16"/>
      <c r="Y366" s="16"/>
      <c r="Z366" s="16"/>
      <c r="AA366" s="16"/>
      <c r="AB366" s="16"/>
      <c r="AC366" s="16"/>
      <c r="AD366" s="16"/>
      <c r="AE366" s="16"/>
      <c r="AF366" s="21"/>
      <c r="AG366" s="21"/>
      <c r="AH366" s="21"/>
      <c r="AI366" s="21"/>
      <c r="AJ366" s="21"/>
      <c r="AK366" s="21"/>
      <c r="AL366" s="21"/>
    </row>
    <row r="367" spans="1:38" ht="36" x14ac:dyDescent="0.2">
      <c r="A367" s="16"/>
      <c r="B367" s="26"/>
      <c r="C367" s="13" t="s">
        <v>27</v>
      </c>
      <c r="D367" s="22" t="s">
        <v>32</v>
      </c>
      <c r="E367" s="6" t="s">
        <v>3</v>
      </c>
      <c r="F367" s="63" t="s">
        <v>46</v>
      </c>
      <c r="G367" s="26"/>
      <c r="H367" s="16"/>
      <c r="I367" s="16"/>
      <c r="J367" s="16"/>
      <c r="K367" s="16"/>
      <c r="L367" s="16"/>
      <c r="M367" s="16"/>
      <c r="N367" s="16"/>
      <c r="O367" s="16"/>
      <c r="P367" s="16"/>
      <c r="Q367" s="16"/>
      <c r="R367" s="16"/>
      <c r="S367" s="16"/>
      <c r="T367" s="16"/>
      <c r="U367" s="16"/>
      <c r="V367" s="80"/>
      <c r="W367" s="80"/>
      <c r="X367" s="16"/>
      <c r="Y367" s="16"/>
      <c r="Z367" s="16"/>
      <c r="AA367" s="16"/>
      <c r="AB367" s="16"/>
      <c r="AC367" s="16"/>
      <c r="AD367" s="16"/>
      <c r="AE367" s="16"/>
      <c r="AF367" s="21"/>
      <c r="AG367" s="21"/>
      <c r="AH367" s="21"/>
      <c r="AI367" s="21"/>
      <c r="AJ367" s="21"/>
      <c r="AK367" s="21"/>
      <c r="AL367" s="21"/>
    </row>
    <row r="368" spans="1:38" ht="36" x14ac:dyDescent="0.2">
      <c r="A368" s="16"/>
      <c r="B368" s="26"/>
      <c r="C368" s="13" t="s">
        <v>27</v>
      </c>
      <c r="D368" s="22" t="s">
        <v>32</v>
      </c>
      <c r="E368" s="6" t="s">
        <v>3</v>
      </c>
      <c r="F368" s="63" t="s">
        <v>46</v>
      </c>
      <c r="G368" s="26"/>
      <c r="H368" s="16"/>
      <c r="I368" s="16"/>
      <c r="J368" s="16"/>
      <c r="K368" s="16"/>
      <c r="L368" s="16"/>
      <c r="M368" s="16"/>
      <c r="N368" s="16"/>
      <c r="O368" s="16"/>
      <c r="P368" s="16"/>
      <c r="Q368" s="16"/>
      <c r="R368" s="16"/>
      <c r="S368" s="16"/>
      <c r="T368" s="16"/>
      <c r="U368" s="16"/>
      <c r="V368" s="80"/>
      <c r="W368" s="80"/>
      <c r="X368" s="16"/>
      <c r="Y368" s="16"/>
      <c r="Z368" s="16"/>
      <c r="AA368" s="16"/>
      <c r="AB368" s="16"/>
      <c r="AC368" s="16"/>
      <c r="AD368" s="16"/>
      <c r="AE368" s="16"/>
      <c r="AF368" s="21"/>
      <c r="AG368" s="21"/>
      <c r="AH368" s="21"/>
      <c r="AI368" s="21"/>
      <c r="AJ368" s="21"/>
      <c r="AK368" s="21"/>
      <c r="AL368" s="21"/>
    </row>
    <row r="369" spans="1:38" ht="36" x14ac:dyDescent="0.2">
      <c r="A369" s="16"/>
      <c r="B369" s="26"/>
      <c r="C369" s="13" t="s">
        <v>27</v>
      </c>
      <c r="D369" s="22" t="s">
        <v>32</v>
      </c>
      <c r="E369" s="6" t="s">
        <v>3</v>
      </c>
      <c r="F369" s="63" t="s">
        <v>46</v>
      </c>
      <c r="G369" s="26"/>
      <c r="H369" s="16"/>
      <c r="I369" s="16"/>
      <c r="J369" s="16"/>
      <c r="K369" s="16"/>
      <c r="L369" s="16"/>
      <c r="M369" s="16"/>
      <c r="N369" s="16"/>
      <c r="O369" s="16"/>
      <c r="P369" s="16"/>
      <c r="Q369" s="16"/>
      <c r="R369" s="16"/>
      <c r="S369" s="16"/>
      <c r="T369" s="16"/>
      <c r="U369" s="16"/>
      <c r="V369" s="80"/>
      <c r="W369" s="80"/>
      <c r="X369" s="16"/>
      <c r="Y369" s="16"/>
      <c r="Z369" s="16"/>
      <c r="AA369" s="16"/>
      <c r="AB369" s="16"/>
      <c r="AC369" s="16"/>
      <c r="AD369" s="16"/>
      <c r="AE369" s="16"/>
      <c r="AF369" s="21"/>
      <c r="AG369" s="21"/>
      <c r="AH369" s="21"/>
      <c r="AI369" s="21"/>
      <c r="AJ369" s="21"/>
      <c r="AK369" s="21"/>
      <c r="AL369" s="21"/>
    </row>
    <row r="370" spans="1:38" ht="36" x14ac:dyDescent="0.2">
      <c r="A370" s="16"/>
      <c r="B370" s="26"/>
      <c r="C370" s="13" t="s">
        <v>27</v>
      </c>
      <c r="D370" s="22" t="s">
        <v>32</v>
      </c>
      <c r="E370" s="6" t="s">
        <v>3</v>
      </c>
      <c r="F370" s="63" t="s">
        <v>46</v>
      </c>
      <c r="G370" s="26"/>
      <c r="H370" s="16"/>
      <c r="I370" s="16"/>
      <c r="J370" s="16"/>
      <c r="K370" s="16"/>
      <c r="L370" s="16"/>
      <c r="M370" s="16"/>
      <c r="N370" s="16"/>
      <c r="O370" s="16"/>
      <c r="P370" s="16"/>
      <c r="Q370" s="16"/>
      <c r="R370" s="16"/>
      <c r="S370" s="16"/>
      <c r="T370" s="16"/>
      <c r="U370" s="16"/>
      <c r="V370" s="80"/>
      <c r="W370" s="80"/>
      <c r="X370" s="16"/>
      <c r="Y370" s="16"/>
      <c r="Z370" s="16"/>
      <c r="AA370" s="16"/>
      <c r="AB370" s="16"/>
      <c r="AC370" s="16"/>
      <c r="AD370" s="16"/>
      <c r="AE370" s="16"/>
      <c r="AF370" s="21"/>
      <c r="AG370" s="21"/>
      <c r="AH370" s="21"/>
      <c r="AI370" s="21"/>
      <c r="AJ370" s="21"/>
      <c r="AK370" s="21"/>
      <c r="AL370" s="21"/>
    </row>
    <row r="371" spans="1:38" ht="36" x14ac:dyDescent="0.2">
      <c r="A371" s="16"/>
      <c r="B371" s="26"/>
      <c r="C371" s="13" t="s">
        <v>27</v>
      </c>
      <c r="D371" s="22" t="s">
        <v>32</v>
      </c>
      <c r="E371" s="6" t="s">
        <v>3</v>
      </c>
      <c r="F371" s="63" t="s">
        <v>46</v>
      </c>
      <c r="G371" s="26"/>
      <c r="H371" s="16"/>
      <c r="I371" s="16"/>
      <c r="J371" s="16"/>
      <c r="K371" s="16"/>
      <c r="L371" s="16"/>
      <c r="M371" s="16"/>
      <c r="N371" s="16"/>
      <c r="O371" s="16"/>
      <c r="P371" s="16"/>
      <c r="Q371" s="16"/>
      <c r="R371" s="16"/>
      <c r="S371" s="16"/>
      <c r="T371" s="16"/>
      <c r="U371" s="16"/>
      <c r="V371" s="80"/>
      <c r="W371" s="80"/>
      <c r="X371" s="16"/>
      <c r="Y371" s="16"/>
      <c r="Z371" s="16"/>
      <c r="AA371" s="16"/>
      <c r="AB371" s="16"/>
      <c r="AC371" s="16"/>
      <c r="AD371" s="16"/>
      <c r="AE371" s="16"/>
      <c r="AF371" s="21"/>
      <c r="AG371" s="21"/>
      <c r="AH371" s="21"/>
      <c r="AI371" s="21"/>
      <c r="AJ371" s="21"/>
      <c r="AK371" s="21"/>
      <c r="AL371" s="21"/>
    </row>
    <row r="372" spans="1:38" ht="36" x14ac:dyDescent="0.2">
      <c r="A372" s="16"/>
      <c r="B372" s="26"/>
      <c r="C372" s="13" t="s">
        <v>27</v>
      </c>
      <c r="D372" s="22" t="s">
        <v>32</v>
      </c>
      <c r="E372" s="6" t="s">
        <v>3</v>
      </c>
      <c r="F372" s="63" t="s">
        <v>46</v>
      </c>
      <c r="G372" s="26"/>
      <c r="H372" s="16"/>
      <c r="I372" s="16"/>
      <c r="J372" s="16"/>
      <c r="K372" s="16"/>
      <c r="L372" s="16"/>
      <c r="M372" s="16"/>
      <c r="N372" s="16"/>
      <c r="O372" s="16"/>
      <c r="P372" s="16"/>
      <c r="Q372" s="16"/>
      <c r="R372" s="16"/>
      <c r="S372" s="16"/>
      <c r="T372" s="16"/>
      <c r="U372" s="16"/>
      <c r="V372" s="80"/>
      <c r="W372" s="80"/>
      <c r="X372" s="16"/>
      <c r="Y372" s="16"/>
      <c r="Z372" s="16"/>
      <c r="AA372" s="16"/>
      <c r="AB372" s="16"/>
      <c r="AC372" s="16"/>
      <c r="AD372" s="16"/>
      <c r="AE372" s="16"/>
      <c r="AF372" s="21"/>
      <c r="AG372" s="21"/>
      <c r="AH372" s="21"/>
      <c r="AI372" s="21"/>
      <c r="AJ372" s="21"/>
      <c r="AK372" s="21"/>
      <c r="AL372" s="21"/>
    </row>
    <row r="373" spans="1:38" ht="120" x14ac:dyDescent="0.2">
      <c r="A373" s="16"/>
      <c r="B373" s="26"/>
      <c r="C373" s="13" t="s">
        <v>27</v>
      </c>
      <c r="D373" s="22" t="s">
        <v>32</v>
      </c>
      <c r="E373" s="6" t="s">
        <v>3</v>
      </c>
      <c r="F373" s="8" t="s">
        <v>49</v>
      </c>
      <c r="G373" s="26"/>
      <c r="H373" s="16"/>
      <c r="I373" s="16"/>
      <c r="J373" s="16"/>
      <c r="K373" s="16"/>
      <c r="L373" s="16"/>
      <c r="M373" s="16"/>
      <c r="N373" s="16"/>
      <c r="O373" s="16"/>
      <c r="P373" s="16"/>
      <c r="Q373" s="16"/>
      <c r="R373" s="16"/>
      <c r="S373" s="16"/>
      <c r="T373" s="16"/>
      <c r="U373" s="16"/>
      <c r="V373" s="80"/>
      <c r="W373" s="80"/>
      <c r="X373" s="16"/>
      <c r="Y373" s="16"/>
      <c r="Z373" s="16"/>
      <c r="AA373" s="16"/>
      <c r="AB373" s="16"/>
      <c r="AC373" s="16"/>
      <c r="AD373" s="16"/>
      <c r="AE373" s="16"/>
      <c r="AF373" s="21"/>
      <c r="AG373" s="21"/>
      <c r="AH373" s="21"/>
      <c r="AI373" s="21"/>
      <c r="AJ373" s="21"/>
      <c r="AK373" s="21"/>
      <c r="AL373" s="21"/>
    </row>
    <row r="374" spans="1:38" ht="36" x14ac:dyDescent="0.2">
      <c r="A374" s="16"/>
      <c r="B374" s="26"/>
      <c r="C374" s="13" t="s">
        <v>27</v>
      </c>
      <c r="D374" s="22" t="s">
        <v>32</v>
      </c>
      <c r="E374" s="6" t="s">
        <v>3</v>
      </c>
      <c r="F374" s="63" t="s">
        <v>46</v>
      </c>
      <c r="G374" s="26"/>
      <c r="H374" s="16"/>
      <c r="I374" s="16"/>
      <c r="J374" s="16"/>
      <c r="K374" s="16"/>
      <c r="L374" s="16"/>
      <c r="M374" s="16"/>
      <c r="N374" s="16"/>
      <c r="O374" s="16"/>
      <c r="P374" s="16"/>
      <c r="Q374" s="16"/>
      <c r="R374" s="16"/>
      <c r="S374" s="16"/>
      <c r="T374" s="16"/>
      <c r="U374" s="16"/>
      <c r="V374" s="80"/>
      <c r="W374" s="80"/>
      <c r="X374" s="16"/>
      <c r="Y374" s="16"/>
      <c r="Z374" s="16"/>
      <c r="AA374" s="16"/>
      <c r="AB374" s="16"/>
      <c r="AC374" s="16"/>
      <c r="AD374" s="16"/>
      <c r="AE374" s="16"/>
      <c r="AF374" s="21"/>
      <c r="AG374" s="21"/>
      <c r="AH374" s="21"/>
      <c r="AI374" s="21"/>
      <c r="AJ374" s="21"/>
      <c r="AK374" s="21"/>
      <c r="AL374" s="21"/>
    </row>
    <row r="375" spans="1:38" ht="36" x14ac:dyDescent="0.2">
      <c r="A375" s="16"/>
      <c r="B375" s="26"/>
      <c r="C375" s="13" t="s">
        <v>27</v>
      </c>
      <c r="D375" s="22" t="s">
        <v>32</v>
      </c>
      <c r="E375" s="6" t="s">
        <v>3</v>
      </c>
      <c r="F375" s="63" t="s">
        <v>46</v>
      </c>
      <c r="G375" s="26"/>
      <c r="H375" s="16"/>
      <c r="I375" s="16"/>
      <c r="J375" s="16"/>
      <c r="K375" s="16"/>
      <c r="L375" s="16"/>
      <c r="M375" s="16"/>
      <c r="N375" s="16"/>
      <c r="O375" s="16"/>
      <c r="P375" s="16"/>
      <c r="Q375" s="16"/>
      <c r="R375" s="16"/>
      <c r="S375" s="16"/>
      <c r="T375" s="16"/>
      <c r="U375" s="16"/>
      <c r="V375" s="80"/>
      <c r="W375" s="80"/>
      <c r="X375" s="16"/>
      <c r="Y375" s="16"/>
      <c r="Z375" s="16"/>
      <c r="AA375" s="16"/>
      <c r="AB375" s="16"/>
      <c r="AC375" s="16"/>
      <c r="AD375" s="16"/>
      <c r="AE375" s="16"/>
      <c r="AF375" s="21"/>
      <c r="AG375" s="21"/>
      <c r="AH375" s="21"/>
      <c r="AI375" s="21"/>
      <c r="AJ375" s="21"/>
      <c r="AK375" s="21"/>
      <c r="AL375" s="21"/>
    </row>
    <row r="376" spans="1:38" ht="36" x14ac:dyDescent="0.2">
      <c r="A376" s="16"/>
      <c r="B376" s="26"/>
      <c r="C376" s="13" t="s">
        <v>27</v>
      </c>
      <c r="D376" s="22" t="s">
        <v>32</v>
      </c>
      <c r="E376" s="6" t="s">
        <v>3</v>
      </c>
      <c r="F376" s="63" t="s">
        <v>46</v>
      </c>
      <c r="G376" s="26"/>
      <c r="H376" s="16"/>
      <c r="I376" s="16"/>
      <c r="J376" s="16"/>
      <c r="K376" s="16"/>
      <c r="L376" s="16"/>
      <c r="M376" s="16"/>
      <c r="N376" s="16"/>
      <c r="O376" s="16"/>
      <c r="P376" s="16"/>
      <c r="Q376" s="16"/>
      <c r="R376" s="16"/>
      <c r="S376" s="16"/>
      <c r="T376" s="16"/>
      <c r="U376" s="16"/>
      <c r="V376" s="80"/>
      <c r="W376" s="80"/>
      <c r="X376" s="16"/>
      <c r="Y376" s="16"/>
      <c r="Z376" s="16"/>
      <c r="AA376" s="16"/>
      <c r="AB376" s="16"/>
      <c r="AC376" s="16"/>
      <c r="AD376" s="16"/>
      <c r="AE376" s="16"/>
      <c r="AF376" s="21"/>
      <c r="AG376" s="21"/>
      <c r="AH376" s="21"/>
      <c r="AI376" s="21"/>
      <c r="AJ376" s="21"/>
      <c r="AK376" s="21"/>
      <c r="AL376" s="21"/>
    </row>
    <row r="377" spans="1:38" ht="36" x14ac:dyDescent="0.2">
      <c r="A377" s="22"/>
      <c r="B377" s="26"/>
      <c r="C377" s="13" t="s">
        <v>27</v>
      </c>
      <c r="D377" s="22" t="s">
        <v>32</v>
      </c>
      <c r="E377" s="6" t="s">
        <v>3</v>
      </c>
      <c r="F377" s="63" t="s">
        <v>46</v>
      </c>
      <c r="G377" s="26"/>
      <c r="H377" s="22"/>
      <c r="I377" s="22"/>
      <c r="J377" s="22"/>
      <c r="K377" s="22"/>
      <c r="L377" s="22"/>
      <c r="M377" s="22"/>
      <c r="N377" s="22"/>
      <c r="O377" s="22"/>
      <c r="P377" s="22"/>
      <c r="Q377" s="22"/>
      <c r="R377" s="22"/>
      <c r="S377" s="22"/>
      <c r="T377" s="22"/>
      <c r="U377" s="22"/>
      <c r="V377" s="57"/>
      <c r="W377" s="57"/>
      <c r="X377" s="22"/>
      <c r="Y377" s="22"/>
      <c r="Z377" s="22"/>
      <c r="AA377" s="22"/>
      <c r="AB377" s="22"/>
      <c r="AC377" s="22"/>
      <c r="AD377" s="22"/>
      <c r="AE377" s="22"/>
      <c r="AF377" s="21"/>
      <c r="AG377" s="21"/>
      <c r="AH377" s="21"/>
      <c r="AI377" s="21"/>
      <c r="AJ377" s="21"/>
      <c r="AK377" s="21"/>
      <c r="AL377" s="21"/>
    </row>
    <row r="378" spans="1:38" ht="36" x14ac:dyDescent="0.2">
      <c r="A378" s="22"/>
      <c r="B378" s="28"/>
      <c r="C378" s="14" t="s">
        <v>28</v>
      </c>
      <c r="D378" s="22" t="s">
        <v>32</v>
      </c>
      <c r="E378" s="17" t="s">
        <v>3</v>
      </c>
      <c r="F378" s="28" t="s">
        <v>52</v>
      </c>
      <c r="G378" s="28"/>
      <c r="H378" s="22"/>
      <c r="I378" s="22"/>
      <c r="J378" s="22"/>
      <c r="K378" s="22"/>
      <c r="L378" s="22"/>
      <c r="M378" s="22"/>
      <c r="N378" s="22"/>
      <c r="O378" s="22"/>
      <c r="P378" s="22"/>
      <c r="Q378" s="22"/>
      <c r="R378" s="22"/>
      <c r="S378" s="22"/>
      <c r="T378" s="22"/>
      <c r="U378" s="22"/>
      <c r="V378" s="57"/>
      <c r="W378" s="57"/>
      <c r="X378" s="22"/>
      <c r="Y378" s="22"/>
      <c r="Z378" s="22"/>
      <c r="AA378" s="22"/>
      <c r="AB378" s="22"/>
      <c r="AC378" s="22"/>
      <c r="AD378" s="22"/>
      <c r="AE378" s="22"/>
      <c r="AF378" s="28"/>
      <c r="AG378" s="28"/>
      <c r="AH378" s="28"/>
      <c r="AI378" s="28"/>
      <c r="AJ378" s="28"/>
      <c r="AK378" s="28"/>
      <c r="AL378" s="28"/>
    </row>
    <row r="379" spans="1:38" ht="36" x14ac:dyDescent="0.2">
      <c r="A379" s="16"/>
      <c r="B379" s="28"/>
      <c r="C379" s="14" t="s">
        <v>28</v>
      </c>
      <c r="D379" s="22" t="s">
        <v>32</v>
      </c>
      <c r="E379" s="17" t="s">
        <v>3</v>
      </c>
      <c r="F379" s="15" t="s">
        <v>52</v>
      </c>
      <c r="G379" s="28"/>
      <c r="H379" s="16"/>
      <c r="I379" s="16"/>
      <c r="J379" s="16"/>
      <c r="K379" s="16"/>
      <c r="L379" s="16"/>
      <c r="M379" s="16"/>
      <c r="N379" s="16"/>
      <c r="O379" s="16"/>
      <c r="P379" s="16"/>
      <c r="Q379" s="16"/>
      <c r="R379" s="16"/>
      <c r="S379" s="16"/>
      <c r="T379" s="16"/>
      <c r="U379" s="16"/>
      <c r="V379" s="80"/>
      <c r="W379" s="80"/>
      <c r="X379" s="16"/>
      <c r="Y379" s="16"/>
      <c r="Z379" s="16"/>
      <c r="AA379" s="16"/>
      <c r="AB379" s="16"/>
      <c r="AC379" s="16"/>
      <c r="AD379" s="16"/>
      <c r="AE379" s="16"/>
      <c r="AF379" s="28"/>
      <c r="AG379" s="28"/>
      <c r="AH379" s="28"/>
      <c r="AI379" s="28"/>
      <c r="AJ379" s="28"/>
      <c r="AK379" s="28"/>
      <c r="AL379" s="28"/>
    </row>
    <row r="380" spans="1:38" ht="36" x14ac:dyDescent="0.2">
      <c r="A380" s="16"/>
      <c r="B380" s="28"/>
      <c r="C380" s="14" t="s">
        <v>28</v>
      </c>
      <c r="D380" s="22" t="s">
        <v>32</v>
      </c>
      <c r="E380" s="17" t="s">
        <v>3</v>
      </c>
      <c r="F380" s="15" t="s">
        <v>52</v>
      </c>
      <c r="G380" s="28"/>
      <c r="H380" s="16"/>
      <c r="I380" s="16"/>
      <c r="J380" s="16"/>
      <c r="K380" s="16"/>
      <c r="L380" s="16"/>
      <c r="M380" s="16"/>
      <c r="N380" s="16"/>
      <c r="O380" s="16"/>
      <c r="P380" s="16"/>
      <c r="Q380" s="16"/>
      <c r="R380" s="16"/>
      <c r="S380" s="16"/>
      <c r="T380" s="16"/>
      <c r="U380" s="16"/>
      <c r="V380" s="80"/>
      <c r="W380" s="80"/>
      <c r="X380" s="16"/>
      <c r="Y380" s="16"/>
      <c r="Z380" s="16"/>
      <c r="AA380" s="16"/>
      <c r="AB380" s="16"/>
      <c r="AC380" s="16"/>
      <c r="AD380" s="16"/>
      <c r="AE380" s="16"/>
      <c r="AF380" s="28"/>
      <c r="AG380" s="28"/>
      <c r="AH380" s="28"/>
      <c r="AI380" s="28"/>
      <c r="AJ380" s="28"/>
      <c r="AK380" s="28"/>
      <c r="AL380" s="28"/>
    </row>
    <row r="381" spans="1:38" ht="36" x14ac:dyDescent="0.2">
      <c r="A381" s="16"/>
      <c r="B381" s="28"/>
      <c r="C381" s="14" t="s">
        <v>28</v>
      </c>
      <c r="D381" s="22" t="s">
        <v>32</v>
      </c>
      <c r="E381" s="17" t="s">
        <v>3</v>
      </c>
      <c r="F381" s="63" t="s">
        <v>46</v>
      </c>
      <c r="G381" s="28"/>
      <c r="H381" s="16"/>
      <c r="I381" s="16"/>
      <c r="J381" s="16"/>
      <c r="K381" s="16"/>
      <c r="L381" s="16"/>
      <c r="M381" s="16"/>
      <c r="N381" s="16"/>
      <c r="O381" s="16"/>
      <c r="P381" s="16"/>
      <c r="Q381" s="16"/>
      <c r="R381" s="16"/>
      <c r="S381" s="16"/>
      <c r="T381" s="16"/>
      <c r="U381" s="16"/>
      <c r="V381" s="80"/>
      <c r="W381" s="80"/>
      <c r="X381" s="16"/>
      <c r="Y381" s="16"/>
      <c r="Z381" s="16"/>
      <c r="AA381" s="16"/>
      <c r="AB381" s="16"/>
      <c r="AC381" s="16"/>
      <c r="AD381" s="16"/>
      <c r="AE381" s="16"/>
      <c r="AF381" s="28"/>
      <c r="AG381" s="28"/>
      <c r="AH381" s="28"/>
      <c r="AI381" s="28"/>
      <c r="AJ381" s="28"/>
      <c r="AK381" s="28"/>
      <c r="AL381" s="28"/>
    </row>
    <row r="382" spans="1:38" ht="24" x14ac:dyDescent="0.2">
      <c r="A382" s="49"/>
      <c r="B382" s="28"/>
      <c r="C382" s="14" t="s">
        <v>28</v>
      </c>
      <c r="D382" s="28" t="s">
        <v>25</v>
      </c>
      <c r="E382" s="17" t="s">
        <v>3</v>
      </c>
      <c r="F382" s="63" t="s">
        <v>46</v>
      </c>
      <c r="G382" s="28"/>
      <c r="H382" s="49"/>
      <c r="I382" s="49"/>
      <c r="J382" s="49"/>
      <c r="K382" s="49"/>
      <c r="L382" s="49"/>
      <c r="M382" s="49"/>
      <c r="N382" s="49"/>
      <c r="O382" s="49"/>
      <c r="P382" s="49"/>
      <c r="Q382" s="49"/>
      <c r="R382" s="49"/>
      <c r="S382" s="49"/>
      <c r="T382" s="49"/>
      <c r="U382" s="49"/>
      <c r="V382" s="69"/>
      <c r="W382" s="69"/>
      <c r="X382" s="49"/>
      <c r="Y382" s="49"/>
      <c r="Z382" s="49"/>
      <c r="AA382" s="49"/>
      <c r="AB382" s="49"/>
      <c r="AC382" s="49"/>
      <c r="AD382" s="49"/>
      <c r="AE382" s="49"/>
      <c r="AF382" s="28"/>
      <c r="AG382" s="28"/>
      <c r="AH382" s="28"/>
      <c r="AI382" s="28"/>
      <c r="AJ382" s="28"/>
      <c r="AK382" s="28"/>
      <c r="AL382" s="28"/>
    </row>
    <row r="383" spans="1:38" ht="36" x14ac:dyDescent="0.2">
      <c r="A383" s="49"/>
      <c r="B383" s="28"/>
      <c r="C383" s="14" t="s">
        <v>28</v>
      </c>
      <c r="D383" s="28" t="s">
        <v>0</v>
      </c>
      <c r="E383" s="17" t="s">
        <v>3</v>
      </c>
      <c r="F383" s="63" t="s">
        <v>46</v>
      </c>
      <c r="G383" s="28"/>
      <c r="H383" s="49"/>
      <c r="I383" s="49"/>
      <c r="J383" s="49"/>
      <c r="K383" s="49"/>
      <c r="L383" s="49"/>
      <c r="M383" s="49"/>
      <c r="N383" s="49"/>
      <c r="O383" s="49"/>
      <c r="P383" s="49"/>
      <c r="Q383" s="49"/>
      <c r="R383" s="49"/>
      <c r="S383" s="49"/>
      <c r="T383" s="49"/>
      <c r="U383" s="49"/>
      <c r="V383" s="69"/>
      <c r="W383" s="69"/>
      <c r="X383" s="49"/>
      <c r="Y383" s="49"/>
      <c r="Z383" s="49"/>
      <c r="AA383" s="49"/>
      <c r="AB383" s="49"/>
      <c r="AC383" s="49"/>
      <c r="AD383" s="49"/>
      <c r="AE383" s="49"/>
      <c r="AF383" s="28"/>
      <c r="AG383" s="28"/>
      <c r="AH383" s="28"/>
      <c r="AI383" s="28"/>
      <c r="AJ383" s="28"/>
      <c r="AK383" s="28"/>
      <c r="AL383" s="28"/>
    </row>
    <row r="384" spans="1:38" ht="36" x14ac:dyDescent="0.2">
      <c r="A384" s="22"/>
      <c r="B384" s="28"/>
      <c r="C384" s="14" t="s">
        <v>28</v>
      </c>
      <c r="D384" s="22" t="s">
        <v>32</v>
      </c>
      <c r="E384" s="17" t="s">
        <v>3</v>
      </c>
      <c r="F384" s="28" t="s">
        <v>52</v>
      </c>
      <c r="G384" s="28"/>
      <c r="H384" s="22"/>
      <c r="I384" s="22"/>
      <c r="J384" s="22"/>
      <c r="K384" s="22"/>
      <c r="L384" s="22"/>
      <c r="M384" s="22"/>
      <c r="N384" s="22"/>
      <c r="O384" s="22"/>
      <c r="P384" s="22"/>
      <c r="Q384" s="22"/>
      <c r="R384" s="22"/>
      <c r="S384" s="22"/>
      <c r="T384" s="22"/>
      <c r="U384" s="22"/>
      <c r="V384" s="57"/>
      <c r="W384" s="57"/>
      <c r="X384" s="22"/>
      <c r="Y384" s="22"/>
      <c r="Z384" s="22"/>
      <c r="AA384" s="22"/>
      <c r="AB384" s="22"/>
      <c r="AC384" s="22"/>
      <c r="AD384" s="22"/>
      <c r="AE384" s="22"/>
      <c r="AF384" s="28"/>
      <c r="AG384" s="28"/>
      <c r="AH384" s="28"/>
      <c r="AI384" s="28"/>
      <c r="AJ384" s="28"/>
      <c r="AK384" s="28"/>
      <c r="AL384" s="28"/>
    </row>
    <row r="385" spans="1:38" ht="36" x14ac:dyDescent="0.2">
      <c r="A385" s="49"/>
      <c r="B385" s="28"/>
      <c r="C385" s="14" t="s">
        <v>28</v>
      </c>
      <c r="D385" s="22" t="s">
        <v>32</v>
      </c>
      <c r="E385" s="17" t="s">
        <v>3</v>
      </c>
      <c r="F385" s="28" t="s">
        <v>52</v>
      </c>
      <c r="G385" s="28"/>
      <c r="H385" s="49"/>
      <c r="I385" s="49"/>
      <c r="J385" s="49"/>
      <c r="K385" s="49"/>
      <c r="L385" s="49"/>
      <c r="M385" s="49"/>
      <c r="N385" s="49"/>
      <c r="O385" s="49"/>
      <c r="P385" s="49"/>
      <c r="Q385" s="49"/>
      <c r="R385" s="49"/>
      <c r="S385" s="49"/>
      <c r="T385" s="49"/>
      <c r="U385" s="49"/>
      <c r="V385" s="69"/>
      <c r="W385" s="69"/>
      <c r="X385" s="49"/>
      <c r="Y385" s="49"/>
      <c r="Z385" s="49"/>
      <c r="AA385" s="49"/>
      <c r="AB385" s="49"/>
      <c r="AC385" s="49"/>
      <c r="AD385" s="49"/>
      <c r="AE385" s="49"/>
      <c r="AF385" s="28"/>
      <c r="AG385" s="28"/>
      <c r="AH385" s="28"/>
      <c r="AI385" s="28"/>
      <c r="AJ385" s="28"/>
      <c r="AK385" s="28"/>
      <c r="AL385" s="28"/>
    </row>
    <row r="386" spans="1:38" ht="36" x14ac:dyDescent="0.2">
      <c r="A386" s="49"/>
      <c r="B386" s="18"/>
      <c r="C386" s="69" t="s">
        <v>29</v>
      </c>
      <c r="D386" s="22" t="s">
        <v>32</v>
      </c>
      <c r="E386" s="23" t="s">
        <v>3</v>
      </c>
      <c r="F386" s="63" t="s">
        <v>46</v>
      </c>
      <c r="G386" s="18"/>
      <c r="H386" s="49"/>
      <c r="I386" s="49"/>
      <c r="J386" s="49"/>
      <c r="K386" s="49"/>
      <c r="L386" s="49"/>
      <c r="M386" s="49"/>
      <c r="N386" s="49"/>
      <c r="O386" s="49"/>
      <c r="P386" s="49"/>
      <c r="Q386" s="49"/>
      <c r="R386" s="49"/>
      <c r="S386" s="49"/>
      <c r="T386" s="49"/>
      <c r="U386" s="49"/>
      <c r="V386" s="69"/>
      <c r="W386" s="69"/>
      <c r="X386" s="49"/>
      <c r="Y386" s="49"/>
      <c r="Z386" s="49"/>
      <c r="AA386" s="49"/>
      <c r="AB386" s="49"/>
      <c r="AC386" s="49"/>
      <c r="AD386" s="49"/>
      <c r="AE386" s="49"/>
      <c r="AF386" s="63"/>
      <c r="AG386" s="63"/>
      <c r="AH386" s="63"/>
      <c r="AI386" s="63"/>
      <c r="AJ386" s="63"/>
      <c r="AK386" s="63"/>
      <c r="AL386" s="63"/>
    </row>
    <row r="387" spans="1:38" ht="36" x14ac:dyDescent="0.2">
      <c r="A387" s="49"/>
      <c r="B387" s="18"/>
      <c r="C387" s="69" t="s">
        <v>29</v>
      </c>
      <c r="D387" s="18" t="s">
        <v>0</v>
      </c>
      <c r="E387" s="23" t="s">
        <v>3</v>
      </c>
      <c r="F387" s="63" t="s">
        <v>46</v>
      </c>
      <c r="G387" s="18"/>
      <c r="H387" s="49"/>
      <c r="I387" s="49"/>
      <c r="J387" s="49"/>
      <c r="K387" s="49"/>
      <c r="L387" s="49"/>
      <c r="M387" s="49"/>
      <c r="N387" s="49"/>
      <c r="O387" s="49"/>
      <c r="P387" s="49"/>
      <c r="Q387" s="49"/>
      <c r="R387" s="49"/>
      <c r="S387" s="49"/>
      <c r="T387" s="49"/>
      <c r="U387" s="49"/>
      <c r="V387" s="69"/>
      <c r="W387" s="69"/>
      <c r="X387" s="49"/>
      <c r="Y387" s="49"/>
      <c r="Z387" s="49"/>
      <c r="AA387" s="49"/>
      <c r="AB387" s="49"/>
      <c r="AC387" s="49"/>
      <c r="AD387" s="49"/>
      <c r="AE387" s="49"/>
      <c r="AF387" s="63"/>
      <c r="AG387" s="63"/>
      <c r="AH387" s="63"/>
      <c r="AI387" s="63"/>
      <c r="AJ387" s="63"/>
      <c r="AK387" s="63"/>
      <c r="AL387" s="63"/>
    </row>
    <row r="388" spans="1:38" ht="36" x14ac:dyDescent="0.2">
      <c r="A388" s="22"/>
      <c r="B388" s="18"/>
      <c r="C388" s="69" t="s">
        <v>29</v>
      </c>
      <c r="D388" s="18" t="s">
        <v>0</v>
      </c>
      <c r="E388" s="23" t="s">
        <v>3</v>
      </c>
      <c r="F388" s="63" t="s">
        <v>46</v>
      </c>
      <c r="G388" s="18"/>
      <c r="H388" s="22"/>
      <c r="I388" s="22"/>
      <c r="J388" s="22"/>
      <c r="K388" s="22"/>
      <c r="L388" s="22"/>
      <c r="M388" s="22"/>
      <c r="N388" s="22"/>
      <c r="O388" s="22"/>
      <c r="P388" s="22"/>
      <c r="Q388" s="22"/>
      <c r="R388" s="22"/>
      <c r="S388" s="22"/>
      <c r="T388" s="22"/>
      <c r="U388" s="22"/>
      <c r="V388" s="57"/>
      <c r="W388" s="57"/>
      <c r="X388" s="22"/>
      <c r="Y388" s="22"/>
      <c r="Z388" s="22"/>
      <c r="AA388" s="22"/>
      <c r="AB388" s="22"/>
      <c r="AC388" s="22"/>
      <c r="AD388" s="22"/>
      <c r="AE388" s="22"/>
      <c r="AF388" s="63"/>
      <c r="AG388" s="63"/>
      <c r="AH388" s="63"/>
      <c r="AI388" s="63"/>
      <c r="AJ388" s="63"/>
      <c r="AK388" s="63"/>
      <c r="AL388" s="63"/>
    </row>
    <row r="389" spans="1:38" ht="36" x14ac:dyDescent="0.2">
      <c r="A389" s="22"/>
      <c r="B389" s="18"/>
      <c r="C389" s="69" t="s">
        <v>29</v>
      </c>
      <c r="D389" s="18" t="s">
        <v>0</v>
      </c>
      <c r="E389" s="23" t="s">
        <v>3</v>
      </c>
      <c r="F389" s="63" t="s">
        <v>46</v>
      </c>
      <c r="G389" s="18"/>
      <c r="H389" s="22"/>
      <c r="I389" s="22"/>
      <c r="J389" s="22"/>
      <c r="K389" s="22"/>
      <c r="L389" s="22"/>
      <c r="M389" s="22"/>
      <c r="N389" s="22"/>
      <c r="O389" s="22"/>
      <c r="P389" s="22"/>
      <c r="Q389" s="22"/>
      <c r="R389" s="22"/>
      <c r="S389" s="22"/>
      <c r="T389" s="22"/>
      <c r="U389" s="22"/>
      <c r="V389" s="57"/>
      <c r="W389" s="57"/>
      <c r="X389" s="22"/>
      <c r="Y389" s="22"/>
      <c r="Z389" s="22"/>
      <c r="AA389" s="22"/>
      <c r="AB389" s="22"/>
      <c r="AC389" s="22"/>
      <c r="AD389" s="22"/>
      <c r="AE389" s="22"/>
      <c r="AF389" s="63"/>
      <c r="AG389" s="63"/>
      <c r="AH389" s="63"/>
      <c r="AI389" s="63"/>
      <c r="AJ389" s="63"/>
      <c r="AK389" s="63"/>
      <c r="AL389" s="63"/>
    </row>
    <row r="390" spans="1:38" ht="36" x14ac:dyDescent="0.2">
      <c r="A390" s="22"/>
      <c r="B390" s="18"/>
      <c r="C390" s="69" t="s">
        <v>29</v>
      </c>
      <c r="D390" s="22" t="s">
        <v>32</v>
      </c>
      <c r="E390" s="23" t="s">
        <v>3</v>
      </c>
      <c r="F390" s="63" t="s">
        <v>46</v>
      </c>
      <c r="G390" s="18"/>
      <c r="H390" s="22"/>
      <c r="I390" s="22"/>
      <c r="J390" s="22"/>
      <c r="K390" s="22"/>
      <c r="L390" s="22"/>
      <c r="M390" s="22"/>
      <c r="N390" s="22"/>
      <c r="O390" s="22"/>
      <c r="P390" s="22"/>
      <c r="Q390" s="22"/>
      <c r="R390" s="22"/>
      <c r="S390" s="22"/>
      <c r="T390" s="22"/>
      <c r="U390" s="22"/>
      <c r="V390" s="57"/>
      <c r="W390" s="57"/>
      <c r="X390" s="22"/>
      <c r="Y390" s="22"/>
      <c r="Z390" s="22"/>
      <c r="AA390" s="22"/>
      <c r="AB390" s="22"/>
      <c r="AC390" s="22"/>
      <c r="AD390" s="22"/>
      <c r="AE390" s="22"/>
      <c r="AF390" s="63"/>
      <c r="AG390" s="63"/>
      <c r="AH390" s="63"/>
      <c r="AI390" s="63"/>
      <c r="AJ390" s="63"/>
      <c r="AK390" s="63"/>
      <c r="AL390" s="63"/>
    </row>
    <row r="391" spans="1:38" ht="36" x14ac:dyDescent="0.2">
      <c r="A391" s="22"/>
      <c r="B391" s="18"/>
      <c r="C391" s="69" t="s">
        <v>29</v>
      </c>
      <c r="D391" s="22" t="s">
        <v>32</v>
      </c>
      <c r="E391" s="23" t="s">
        <v>3</v>
      </c>
      <c r="F391" s="63" t="s">
        <v>46</v>
      </c>
      <c r="G391" s="18"/>
      <c r="H391" s="22"/>
      <c r="I391" s="22"/>
      <c r="J391" s="22"/>
      <c r="K391" s="22"/>
      <c r="L391" s="22"/>
      <c r="M391" s="22"/>
      <c r="N391" s="22"/>
      <c r="O391" s="22"/>
      <c r="P391" s="22"/>
      <c r="Q391" s="22"/>
      <c r="R391" s="22"/>
      <c r="S391" s="22"/>
      <c r="T391" s="22"/>
      <c r="U391" s="22"/>
      <c r="V391" s="57"/>
      <c r="W391" s="57"/>
      <c r="X391" s="22"/>
      <c r="Y391" s="22"/>
      <c r="Z391" s="22"/>
      <c r="AA391" s="22"/>
      <c r="AB391" s="22"/>
      <c r="AC391" s="22"/>
      <c r="AD391" s="22"/>
      <c r="AE391" s="22"/>
      <c r="AF391" s="63"/>
      <c r="AG391" s="63"/>
      <c r="AH391" s="63"/>
      <c r="AI391" s="63"/>
      <c r="AJ391" s="63"/>
      <c r="AK391" s="63"/>
      <c r="AL391" s="63"/>
    </row>
    <row r="392" spans="1:38" ht="36" x14ac:dyDescent="0.25">
      <c r="A392" s="22"/>
      <c r="B392" s="20"/>
      <c r="C392" s="69" t="s">
        <v>29</v>
      </c>
      <c r="D392" s="22" t="s">
        <v>32</v>
      </c>
      <c r="E392" s="23" t="s">
        <v>3</v>
      </c>
      <c r="F392" s="63" t="s">
        <v>46</v>
      </c>
      <c r="G392" s="20"/>
      <c r="H392" s="22"/>
      <c r="I392" s="22"/>
      <c r="J392" s="22"/>
      <c r="K392" s="22"/>
      <c r="L392" s="22"/>
      <c r="M392" s="22"/>
      <c r="N392" s="22"/>
      <c r="O392" s="22"/>
      <c r="P392" s="22"/>
      <c r="Q392" s="22"/>
      <c r="R392" s="22"/>
      <c r="S392" s="22"/>
      <c r="T392" s="22"/>
      <c r="U392" s="22"/>
      <c r="V392" s="57"/>
      <c r="W392" s="57"/>
      <c r="X392" s="22"/>
      <c r="Y392" s="22"/>
      <c r="Z392" s="22"/>
      <c r="AA392" s="22"/>
      <c r="AB392" s="22"/>
      <c r="AC392" s="22"/>
      <c r="AD392" s="22"/>
      <c r="AE392" s="22"/>
      <c r="AF392" s="63"/>
      <c r="AG392" s="63"/>
      <c r="AH392" s="63"/>
      <c r="AI392" s="63"/>
      <c r="AJ392" s="63"/>
      <c r="AK392" s="63"/>
      <c r="AL392" s="63"/>
    </row>
    <row r="393" spans="1:38" ht="36" x14ac:dyDescent="0.25">
      <c r="A393" s="49"/>
      <c r="B393" s="20"/>
      <c r="C393" s="69" t="s">
        <v>29</v>
      </c>
      <c r="D393" s="22" t="s">
        <v>32</v>
      </c>
      <c r="E393" s="23" t="s">
        <v>3</v>
      </c>
      <c r="F393" s="63" t="s">
        <v>46</v>
      </c>
      <c r="G393" s="20"/>
      <c r="H393" s="49"/>
      <c r="I393" s="49"/>
      <c r="J393" s="49"/>
      <c r="K393" s="49"/>
      <c r="L393" s="49"/>
      <c r="M393" s="49"/>
      <c r="N393" s="49"/>
      <c r="O393" s="49"/>
      <c r="P393" s="49"/>
      <c r="Q393" s="49"/>
      <c r="R393" s="49"/>
      <c r="S393" s="49"/>
      <c r="T393" s="49"/>
      <c r="U393" s="49"/>
      <c r="V393" s="69"/>
      <c r="W393" s="69"/>
      <c r="X393" s="49"/>
      <c r="Y393" s="49"/>
      <c r="Z393" s="49"/>
      <c r="AA393" s="49"/>
      <c r="AB393" s="49"/>
      <c r="AC393" s="49"/>
      <c r="AD393" s="49"/>
      <c r="AE393" s="49"/>
      <c r="AF393" s="63"/>
      <c r="AG393" s="63"/>
      <c r="AH393" s="63"/>
      <c r="AI393" s="63"/>
      <c r="AJ393" s="63"/>
      <c r="AK393" s="63"/>
      <c r="AL393" s="63"/>
    </row>
    <row r="394" spans="1:38" ht="36" x14ac:dyDescent="0.25">
      <c r="A394" s="49"/>
      <c r="B394" s="20"/>
      <c r="C394" s="69" t="s">
        <v>29</v>
      </c>
      <c r="D394" s="22" t="s">
        <v>32</v>
      </c>
      <c r="E394" s="23" t="s">
        <v>3</v>
      </c>
      <c r="F394" s="63" t="s">
        <v>46</v>
      </c>
      <c r="G394" s="20"/>
      <c r="H394" s="49"/>
      <c r="I394" s="49"/>
      <c r="J394" s="49"/>
      <c r="K394" s="49"/>
      <c r="L394" s="49"/>
      <c r="M394" s="49"/>
      <c r="N394" s="49"/>
      <c r="O394" s="49"/>
      <c r="P394" s="49"/>
      <c r="Q394" s="49"/>
      <c r="R394" s="49"/>
      <c r="S394" s="49"/>
      <c r="T394" s="49"/>
      <c r="U394" s="49"/>
      <c r="V394" s="69"/>
      <c r="W394" s="69"/>
      <c r="X394" s="49"/>
      <c r="Y394" s="49"/>
      <c r="Z394" s="49"/>
      <c r="AA394" s="49"/>
      <c r="AB394" s="49"/>
      <c r="AC394" s="49"/>
      <c r="AD394" s="49"/>
      <c r="AE394" s="49"/>
      <c r="AF394" s="63"/>
      <c r="AG394" s="63"/>
      <c r="AH394" s="63"/>
      <c r="AI394" s="63"/>
      <c r="AJ394" s="63"/>
      <c r="AK394" s="63"/>
      <c r="AL394" s="63"/>
    </row>
    <row r="395" spans="1:38" ht="36" x14ac:dyDescent="0.25">
      <c r="A395" s="49"/>
      <c r="B395" s="20"/>
      <c r="C395" s="69" t="s">
        <v>29</v>
      </c>
      <c r="D395" s="22" t="s">
        <v>32</v>
      </c>
      <c r="E395" s="23" t="s">
        <v>3</v>
      </c>
      <c r="F395" s="63" t="s">
        <v>46</v>
      </c>
      <c r="G395" s="20"/>
      <c r="H395" s="49"/>
      <c r="I395" s="49"/>
      <c r="J395" s="49"/>
      <c r="K395" s="49"/>
      <c r="L395" s="49"/>
      <c r="M395" s="49"/>
      <c r="N395" s="49"/>
      <c r="O395" s="49"/>
      <c r="P395" s="49"/>
      <c r="Q395" s="49"/>
      <c r="R395" s="49"/>
      <c r="S395" s="49"/>
      <c r="T395" s="49"/>
      <c r="U395" s="49"/>
      <c r="V395" s="69"/>
      <c r="W395" s="69"/>
      <c r="X395" s="49"/>
      <c r="Y395" s="49"/>
      <c r="Z395" s="49"/>
      <c r="AA395" s="49"/>
      <c r="AB395" s="49"/>
      <c r="AC395" s="49"/>
      <c r="AD395" s="49"/>
      <c r="AE395" s="49"/>
      <c r="AF395" s="69"/>
      <c r="AG395" s="69"/>
      <c r="AH395" s="69"/>
      <c r="AI395" s="69"/>
      <c r="AJ395" s="69"/>
      <c r="AK395" s="69"/>
      <c r="AL395" s="69"/>
    </row>
    <row r="396" spans="1:38" ht="36" x14ac:dyDescent="0.25">
      <c r="A396" s="49"/>
      <c r="B396" s="20"/>
      <c r="C396" s="69" t="s">
        <v>29</v>
      </c>
      <c r="D396" s="22" t="s">
        <v>32</v>
      </c>
      <c r="E396" s="23" t="s">
        <v>3</v>
      </c>
      <c r="F396" s="63" t="s">
        <v>46</v>
      </c>
      <c r="G396" s="20"/>
      <c r="H396" s="49"/>
      <c r="I396" s="49"/>
      <c r="J396" s="49"/>
      <c r="K396" s="49"/>
      <c r="L396" s="49"/>
      <c r="M396" s="49"/>
      <c r="N396" s="49"/>
      <c r="O396" s="49"/>
      <c r="P396" s="49"/>
      <c r="Q396" s="49"/>
      <c r="R396" s="49"/>
      <c r="S396" s="49"/>
      <c r="T396" s="49"/>
      <c r="U396" s="49"/>
      <c r="V396" s="69"/>
      <c r="W396" s="69"/>
      <c r="X396" s="49"/>
      <c r="Y396" s="49"/>
      <c r="Z396" s="49"/>
      <c r="AA396" s="49"/>
      <c r="AB396" s="49"/>
      <c r="AC396" s="49"/>
      <c r="AD396" s="49"/>
      <c r="AE396" s="49"/>
      <c r="AF396" s="69"/>
      <c r="AG396" s="69"/>
      <c r="AH396" s="69"/>
      <c r="AI396" s="69"/>
      <c r="AJ396" s="69"/>
      <c r="AK396" s="69"/>
      <c r="AL396" s="69"/>
    </row>
    <row r="397" spans="1:38" ht="36" x14ac:dyDescent="0.25">
      <c r="A397" s="49"/>
      <c r="B397" s="20"/>
      <c r="C397" s="69" t="s">
        <v>29</v>
      </c>
      <c r="D397" s="22" t="s">
        <v>32</v>
      </c>
      <c r="E397" s="23" t="s">
        <v>3</v>
      </c>
      <c r="F397" s="63" t="s">
        <v>46</v>
      </c>
      <c r="G397" s="20"/>
      <c r="H397" s="49"/>
      <c r="I397" s="49"/>
      <c r="J397" s="49"/>
      <c r="K397" s="49"/>
      <c r="L397" s="49"/>
      <c r="M397" s="49"/>
      <c r="N397" s="49"/>
      <c r="O397" s="49"/>
      <c r="P397" s="49"/>
      <c r="Q397" s="49"/>
      <c r="R397" s="49"/>
      <c r="S397" s="49"/>
      <c r="T397" s="49"/>
      <c r="U397" s="49"/>
      <c r="V397" s="69"/>
      <c r="W397" s="69"/>
      <c r="X397" s="49"/>
      <c r="Y397" s="49"/>
      <c r="Z397" s="49"/>
      <c r="AA397" s="49"/>
      <c r="AB397" s="49"/>
      <c r="AC397" s="49"/>
      <c r="AD397" s="49"/>
      <c r="AE397" s="49"/>
      <c r="AF397" s="69"/>
      <c r="AG397" s="69"/>
      <c r="AH397" s="69"/>
      <c r="AI397" s="69"/>
      <c r="AJ397" s="69"/>
      <c r="AK397" s="69"/>
      <c r="AL397" s="69"/>
    </row>
    <row r="398" spans="1:38" ht="36" x14ac:dyDescent="0.25">
      <c r="A398" s="22"/>
      <c r="B398" s="20"/>
      <c r="C398" s="69" t="s">
        <v>29</v>
      </c>
      <c r="D398" s="22" t="s">
        <v>32</v>
      </c>
      <c r="E398" s="23" t="s">
        <v>3</v>
      </c>
      <c r="F398" s="63" t="s">
        <v>46</v>
      </c>
      <c r="G398" s="20"/>
      <c r="H398" s="22"/>
      <c r="I398" s="22"/>
      <c r="J398" s="22"/>
      <c r="K398" s="22"/>
      <c r="L398" s="22"/>
      <c r="M398" s="22"/>
      <c r="N398" s="22"/>
      <c r="O398" s="22"/>
      <c r="P398" s="22"/>
      <c r="Q398" s="22"/>
      <c r="R398" s="22"/>
      <c r="S398" s="22"/>
      <c r="T398" s="22"/>
      <c r="U398" s="22"/>
      <c r="V398" s="57"/>
      <c r="W398" s="57"/>
      <c r="X398" s="22"/>
      <c r="Y398" s="22"/>
      <c r="Z398" s="22"/>
      <c r="AA398" s="22"/>
      <c r="AB398" s="22"/>
      <c r="AC398" s="22"/>
      <c r="AD398" s="22"/>
      <c r="AE398" s="22"/>
      <c r="AF398" s="69"/>
      <c r="AG398" s="69"/>
      <c r="AH398" s="69"/>
      <c r="AI398" s="69"/>
      <c r="AJ398" s="69"/>
      <c r="AK398" s="69"/>
      <c r="AL398" s="69"/>
    </row>
    <row r="399" spans="1:38" ht="36" x14ac:dyDescent="0.25">
      <c r="A399" s="22"/>
      <c r="B399" s="20"/>
      <c r="C399" s="69" t="s">
        <v>29</v>
      </c>
      <c r="D399" s="22" t="s">
        <v>32</v>
      </c>
      <c r="E399" s="23" t="s">
        <v>3</v>
      </c>
      <c r="F399" s="63" t="s">
        <v>46</v>
      </c>
      <c r="G399" s="20"/>
      <c r="H399" s="22"/>
      <c r="I399" s="22"/>
      <c r="J399" s="22"/>
      <c r="K399" s="22"/>
      <c r="L399" s="22"/>
      <c r="M399" s="22"/>
      <c r="N399" s="22"/>
      <c r="O399" s="22"/>
      <c r="P399" s="22"/>
      <c r="Q399" s="22"/>
      <c r="R399" s="22"/>
      <c r="S399" s="22"/>
      <c r="T399" s="22"/>
      <c r="U399" s="22"/>
      <c r="V399" s="57"/>
      <c r="W399" s="57"/>
      <c r="X399" s="22"/>
      <c r="Y399" s="22"/>
      <c r="Z399" s="22"/>
      <c r="AA399" s="22"/>
      <c r="AB399" s="22"/>
      <c r="AC399" s="22"/>
      <c r="AD399" s="22"/>
      <c r="AE399" s="22"/>
      <c r="AF399" s="69"/>
      <c r="AG399" s="69"/>
      <c r="AH399" s="69"/>
      <c r="AI399" s="69"/>
      <c r="AJ399" s="69"/>
      <c r="AK399" s="69"/>
      <c r="AL399" s="69"/>
    </row>
    <row r="400" spans="1:38" ht="36" x14ac:dyDescent="0.25">
      <c r="A400" s="22"/>
      <c r="B400" s="20"/>
      <c r="C400" s="69" t="s">
        <v>29</v>
      </c>
      <c r="D400" s="22" t="s">
        <v>32</v>
      </c>
      <c r="E400" s="23" t="s">
        <v>3</v>
      </c>
      <c r="F400" s="63" t="s">
        <v>46</v>
      </c>
      <c r="G400" s="20"/>
      <c r="H400" s="22"/>
      <c r="I400" s="22"/>
      <c r="J400" s="22"/>
      <c r="K400" s="22"/>
      <c r="L400" s="22"/>
      <c r="M400" s="22"/>
      <c r="N400" s="22"/>
      <c r="O400" s="22"/>
      <c r="P400" s="22"/>
      <c r="Q400" s="22"/>
      <c r="R400" s="22"/>
      <c r="S400" s="22"/>
      <c r="T400" s="22"/>
      <c r="U400" s="22"/>
      <c r="V400" s="57"/>
      <c r="W400" s="57"/>
      <c r="X400" s="22"/>
      <c r="Y400" s="22"/>
      <c r="Z400" s="22"/>
      <c r="AA400" s="22"/>
      <c r="AB400" s="22"/>
      <c r="AC400" s="22"/>
      <c r="AD400" s="22"/>
      <c r="AE400" s="22"/>
      <c r="AF400" s="69"/>
      <c r="AG400" s="69"/>
      <c r="AH400" s="69"/>
      <c r="AI400" s="69"/>
      <c r="AJ400" s="69"/>
      <c r="AK400" s="69"/>
      <c r="AL400" s="69"/>
    </row>
    <row r="401" spans="1:38" ht="36" x14ac:dyDescent="0.25">
      <c r="A401" s="22"/>
      <c r="B401" s="20"/>
      <c r="C401" s="69" t="s">
        <v>29</v>
      </c>
      <c r="D401" s="22" t="s">
        <v>32</v>
      </c>
      <c r="E401" s="23" t="s">
        <v>3</v>
      </c>
      <c r="F401" s="63" t="s">
        <v>46</v>
      </c>
      <c r="G401" s="20"/>
      <c r="H401" s="22"/>
      <c r="I401" s="22"/>
      <c r="J401" s="22"/>
      <c r="K401" s="22"/>
      <c r="L401" s="22"/>
      <c r="M401" s="22"/>
      <c r="N401" s="22"/>
      <c r="O401" s="22"/>
      <c r="P401" s="22"/>
      <c r="Q401" s="22"/>
      <c r="R401" s="22"/>
      <c r="S401" s="22"/>
      <c r="T401" s="22"/>
      <c r="U401" s="22"/>
      <c r="V401" s="57"/>
      <c r="W401" s="57"/>
      <c r="X401" s="22"/>
      <c r="Y401" s="22"/>
      <c r="Z401" s="22"/>
      <c r="AA401" s="22"/>
      <c r="AB401" s="22"/>
      <c r="AC401" s="22"/>
      <c r="AD401" s="22"/>
      <c r="AE401" s="22"/>
      <c r="AF401" s="69"/>
      <c r="AG401" s="69"/>
      <c r="AH401" s="69"/>
      <c r="AI401" s="69"/>
      <c r="AJ401" s="69"/>
      <c r="AK401" s="69"/>
      <c r="AL401" s="69"/>
    </row>
    <row r="402" spans="1:38" ht="36" x14ac:dyDescent="0.25">
      <c r="A402" s="22"/>
      <c r="B402" s="20"/>
      <c r="C402" s="69" t="s">
        <v>29</v>
      </c>
      <c r="D402" s="18" t="s">
        <v>0</v>
      </c>
      <c r="E402" s="23" t="s">
        <v>3</v>
      </c>
      <c r="F402" s="63" t="s">
        <v>46</v>
      </c>
      <c r="G402" s="20"/>
      <c r="H402" s="22"/>
      <c r="I402" s="22"/>
      <c r="J402" s="22"/>
      <c r="K402" s="22"/>
      <c r="L402" s="22"/>
      <c r="M402" s="22"/>
      <c r="N402" s="22"/>
      <c r="O402" s="22"/>
      <c r="P402" s="22"/>
      <c r="Q402" s="22"/>
      <c r="R402" s="22"/>
      <c r="S402" s="22"/>
      <c r="T402" s="22"/>
      <c r="U402" s="22"/>
      <c r="V402" s="57"/>
      <c r="W402" s="57"/>
      <c r="X402" s="22"/>
      <c r="Y402" s="22"/>
      <c r="Z402" s="22"/>
      <c r="AA402" s="22"/>
      <c r="AB402" s="22"/>
      <c r="AC402" s="22"/>
      <c r="AD402" s="22"/>
      <c r="AE402" s="22"/>
      <c r="AF402" s="69"/>
      <c r="AG402" s="69"/>
      <c r="AH402" s="69"/>
      <c r="AI402" s="69"/>
      <c r="AJ402" s="69"/>
      <c r="AK402" s="69"/>
      <c r="AL402" s="69"/>
    </row>
    <row r="403" spans="1:38" ht="36" x14ac:dyDescent="0.25">
      <c r="A403" s="22"/>
      <c r="B403" s="20"/>
      <c r="C403" s="69" t="s">
        <v>29</v>
      </c>
      <c r="D403" s="18" t="s">
        <v>0</v>
      </c>
      <c r="E403" s="23" t="s">
        <v>3</v>
      </c>
      <c r="F403" s="63" t="s">
        <v>46</v>
      </c>
      <c r="G403" s="20"/>
      <c r="H403" s="22"/>
      <c r="I403" s="22"/>
      <c r="J403" s="22"/>
      <c r="K403" s="22"/>
      <c r="L403" s="22"/>
      <c r="M403" s="22"/>
      <c r="N403" s="22"/>
      <c r="O403" s="22"/>
      <c r="P403" s="22"/>
      <c r="Q403" s="22"/>
      <c r="R403" s="22"/>
      <c r="S403" s="22"/>
      <c r="T403" s="22"/>
      <c r="U403" s="22"/>
      <c r="V403" s="57"/>
      <c r="W403" s="57"/>
      <c r="X403" s="22"/>
      <c r="Y403" s="22"/>
      <c r="Z403" s="22"/>
      <c r="AA403" s="22"/>
      <c r="AB403" s="22"/>
      <c r="AC403" s="22"/>
      <c r="AD403" s="22"/>
      <c r="AE403" s="22"/>
      <c r="AF403" s="69"/>
      <c r="AG403" s="69"/>
      <c r="AH403" s="69"/>
      <c r="AI403" s="69"/>
      <c r="AJ403" s="69"/>
      <c r="AK403" s="69"/>
      <c r="AL403" s="69"/>
    </row>
    <row r="404" spans="1:38" ht="36" x14ac:dyDescent="0.25">
      <c r="A404" s="22"/>
      <c r="B404" s="20"/>
      <c r="C404" s="69" t="s">
        <v>29</v>
      </c>
      <c r="D404" s="18" t="s">
        <v>0</v>
      </c>
      <c r="E404" s="23" t="s">
        <v>3</v>
      </c>
      <c r="F404" s="63" t="s">
        <v>46</v>
      </c>
      <c r="G404" s="20"/>
      <c r="H404" s="22"/>
      <c r="I404" s="22"/>
      <c r="J404" s="22"/>
      <c r="K404" s="22"/>
      <c r="L404" s="22"/>
      <c r="M404" s="22"/>
      <c r="N404" s="22"/>
      <c r="O404" s="22"/>
      <c r="P404" s="22"/>
      <c r="Q404" s="22"/>
      <c r="R404" s="22"/>
      <c r="S404" s="22"/>
      <c r="T404" s="22"/>
      <c r="U404" s="22"/>
      <c r="V404" s="57"/>
      <c r="W404" s="57"/>
      <c r="X404" s="22"/>
      <c r="Y404" s="22"/>
      <c r="Z404" s="22"/>
      <c r="AA404" s="22"/>
      <c r="AB404" s="22"/>
      <c r="AC404" s="22"/>
      <c r="AD404" s="22"/>
      <c r="AE404" s="22"/>
      <c r="AF404" s="69"/>
      <c r="AG404" s="69"/>
      <c r="AH404" s="69"/>
      <c r="AI404" s="69"/>
      <c r="AJ404" s="69"/>
      <c r="AK404" s="69"/>
      <c r="AL404" s="69"/>
    </row>
    <row r="405" spans="1:38" ht="36" x14ac:dyDescent="0.25">
      <c r="A405" s="22"/>
      <c r="B405" s="20"/>
      <c r="C405" s="69" t="s">
        <v>29</v>
      </c>
      <c r="D405" s="18" t="s">
        <v>0</v>
      </c>
      <c r="E405" s="23" t="s">
        <v>3</v>
      </c>
      <c r="F405" s="63" t="s">
        <v>46</v>
      </c>
      <c r="G405" s="20"/>
      <c r="H405" s="22"/>
      <c r="I405" s="22"/>
      <c r="J405" s="22"/>
      <c r="K405" s="22"/>
      <c r="L405" s="22"/>
      <c r="M405" s="22"/>
      <c r="N405" s="22"/>
      <c r="O405" s="22"/>
      <c r="P405" s="22"/>
      <c r="Q405" s="22"/>
      <c r="R405" s="22"/>
      <c r="S405" s="22"/>
      <c r="T405" s="22"/>
      <c r="U405" s="22"/>
      <c r="V405" s="57"/>
      <c r="W405" s="57"/>
      <c r="X405" s="22"/>
      <c r="Y405" s="22"/>
      <c r="Z405" s="22"/>
      <c r="AA405" s="22"/>
      <c r="AB405" s="22"/>
      <c r="AC405" s="22"/>
      <c r="AD405" s="22"/>
      <c r="AE405" s="22"/>
      <c r="AF405" s="69"/>
      <c r="AG405" s="69"/>
      <c r="AH405" s="69"/>
      <c r="AI405" s="69"/>
      <c r="AJ405" s="69"/>
      <c r="AK405" s="69"/>
      <c r="AL405" s="69"/>
    </row>
    <row r="406" spans="1:38" ht="36" x14ac:dyDescent="0.25">
      <c r="A406" s="22"/>
      <c r="B406" s="20"/>
      <c r="C406" s="69" t="s">
        <v>30</v>
      </c>
      <c r="D406" s="22" t="s">
        <v>32</v>
      </c>
      <c r="E406" s="23" t="s">
        <v>3</v>
      </c>
      <c r="F406" s="63" t="s">
        <v>46</v>
      </c>
      <c r="G406" s="20"/>
      <c r="H406" s="22"/>
      <c r="I406" s="22"/>
      <c r="J406" s="22"/>
      <c r="K406" s="22"/>
      <c r="L406" s="22"/>
      <c r="M406" s="22"/>
      <c r="N406" s="22"/>
      <c r="O406" s="22"/>
      <c r="P406" s="22"/>
      <c r="Q406" s="22"/>
      <c r="R406" s="22"/>
      <c r="S406" s="22"/>
      <c r="T406" s="22"/>
      <c r="U406" s="22"/>
      <c r="V406" s="57"/>
      <c r="W406" s="57"/>
      <c r="X406" s="22"/>
      <c r="Y406" s="22"/>
      <c r="Z406" s="22"/>
      <c r="AA406" s="22"/>
      <c r="AB406" s="22"/>
      <c r="AC406" s="22"/>
      <c r="AD406" s="22"/>
      <c r="AE406" s="22"/>
      <c r="AF406" s="44"/>
      <c r="AG406" s="44"/>
      <c r="AH406" s="44"/>
      <c r="AI406" s="44"/>
      <c r="AJ406" s="44"/>
      <c r="AK406" s="44"/>
      <c r="AL406" s="44"/>
    </row>
    <row r="407" spans="1:38" ht="36" x14ac:dyDescent="0.25">
      <c r="A407" s="22"/>
      <c r="B407" s="20"/>
      <c r="C407" s="69" t="s">
        <v>30</v>
      </c>
      <c r="D407" s="22" t="s">
        <v>32</v>
      </c>
      <c r="E407" s="23" t="s">
        <v>3</v>
      </c>
      <c r="F407" s="63" t="s">
        <v>46</v>
      </c>
      <c r="G407" s="20"/>
      <c r="H407" s="22"/>
      <c r="I407" s="22"/>
      <c r="J407" s="22"/>
      <c r="K407" s="22"/>
      <c r="L407" s="22"/>
      <c r="M407" s="22"/>
      <c r="N407" s="22"/>
      <c r="O407" s="22"/>
      <c r="P407" s="22"/>
      <c r="Q407" s="22"/>
      <c r="R407" s="22"/>
      <c r="S407" s="22"/>
      <c r="T407" s="22"/>
      <c r="U407" s="22"/>
      <c r="V407" s="57"/>
      <c r="W407" s="57"/>
      <c r="X407" s="22"/>
      <c r="Y407" s="22"/>
      <c r="Z407" s="22"/>
      <c r="AA407" s="22"/>
      <c r="AB407" s="22"/>
      <c r="AC407" s="22"/>
      <c r="AD407" s="22"/>
      <c r="AE407" s="22"/>
      <c r="AF407" s="51"/>
      <c r="AG407" s="51"/>
      <c r="AH407" s="51"/>
      <c r="AI407" s="51"/>
      <c r="AJ407" s="51"/>
      <c r="AK407" s="51"/>
      <c r="AL407" s="51"/>
    </row>
    <row r="408" spans="1:38" ht="36" x14ac:dyDescent="0.25">
      <c r="A408" s="22"/>
      <c r="B408" s="20"/>
      <c r="C408" s="69" t="s">
        <v>30</v>
      </c>
      <c r="D408" s="22" t="s">
        <v>32</v>
      </c>
      <c r="E408" s="23" t="s">
        <v>3</v>
      </c>
      <c r="F408" s="63" t="s">
        <v>46</v>
      </c>
      <c r="G408" s="20"/>
      <c r="H408" s="22"/>
      <c r="I408" s="22"/>
      <c r="J408" s="22"/>
      <c r="K408" s="22"/>
      <c r="L408" s="22"/>
      <c r="M408" s="22"/>
      <c r="N408" s="22"/>
      <c r="O408" s="22"/>
      <c r="P408" s="22"/>
      <c r="Q408" s="22"/>
      <c r="R408" s="22"/>
      <c r="S408" s="22"/>
      <c r="T408" s="22"/>
      <c r="U408" s="22"/>
      <c r="V408" s="57"/>
      <c r="W408" s="57"/>
      <c r="X408" s="22"/>
      <c r="Y408" s="22"/>
      <c r="Z408" s="22"/>
      <c r="AA408" s="22"/>
      <c r="AB408" s="22"/>
      <c r="AC408" s="22"/>
      <c r="AD408" s="22"/>
      <c r="AE408" s="22"/>
      <c r="AF408" s="56"/>
      <c r="AG408" s="56"/>
      <c r="AH408" s="56"/>
      <c r="AI408" s="56"/>
      <c r="AJ408" s="56"/>
      <c r="AK408" s="56"/>
      <c r="AL408" s="56"/>
    </row>
    <row r="409" spans="1:38" ht="36" x14ac:dyDescent="0.25">
      <c r="A409" s="49"/>
      <c r="B409" s="20"/>
      <c r="C409" s="69" t="s">
        <v>30</v>
      </c>
      <c r="D409" s="22" t="s">
        <v>32</v>
      </c>
      <c r="E409" s="23" t="s">
        <v>3</v>
      </c>
      <c r="F409" s="63" t="s">
        <v>46</v>
      </c>
      <c r="G409" s="20"/>
      <c r="H409" s="49"/>
      <c r="I409" s="49"/>
      <c r="J409" s="49"/>
      <c r="K409" s="49"/>
      <c r="L409" s="49"/>
      <c r="M409" s="49"/>
      <c r="N409" s="49"/>
      <c r="O409" s="49"/>
      <c r="P409" s="49"/>
      <c r="Q409" s="49"/>
      <c r="R409" s="49"/>
      <c r="S409" s="49"/>
      <c r="T409" s="49"/>
      <c r="U409" s="49"/>
      <c r="V409" s="69"/>
      <c r="W409" s="69"/>
      <c r="X409" s="49"/>
      <c r="Y409" s="49"/>
      <c r="Z409" s="49"/>
      <c r="AA409" s="49"/>
      <c r="AB409" s="49"/>
      <c r="AC409" s="49"/>
      <c r="AD409" s="49"/>
      <c r="AE409" s="49"/>
      <c r="AF409" s="60"/>
      <c r="AG409" s="60"/>
      <c r="AH409" s="60"/>
      <c r="AI409" s="60"/>
      <c r="AJ409" s="60"/>
      <c r="AK409" s="60"/>
      <c r="AL409" s="60"/>
    </row>
    <row r="410" spans="1:38" ht="24" x14ac:dyDescent="0.25">
      <c r="A410" s="49"/>
      <c r="B410" s="20"/>
      <c r="C410" s="69" t="s">
        <v>30</v>
      </c>
      <c r="D410" s="18" t="s">
        <v>23</v>
      </c>
      <c r="E410" s="23" t="s">
        <v>3</v>
      </c>
      <c r="F410" s="63" t="s">
        <v>46</v>
      </c>
      <c r="G410" s="20"/>
      <c r="H410" s="49"/>
      <c r="I410" s="49"/>
      <c r="J410" s="49"/>
      <c r="K410" s="49"/>
      <c r="L410" s="49"/>
      <c r="M410" s="49"/>
      <c r="N410" s="49"/>
      <c r="O410" s="49"/>
      <c r="P410" s="49"/>
      <c r="Q410" s="49"/>
      <c r="R410" s="49"/>
      <c r="S410" s="49"/>
      <c r="T410" s="49"/>
      <c r="U410" s="49"/>
      <c r="V410" s="69"/>
      <c r="W410" s="69"/>
      <c r="X410" s="49"/>
      <c r="Y410" s="49"/>
      <c r="Z410" s="49"/>
      <c r="AA410" s="49"/>
      <c r="AB410" s="49"/>
      <c r="AC410" s="49"/>
      <c r="AD410" s="49"/>
      <c r="AE410" s="49"/>
      <c r="AF410" s="60"/>
      <c r="AG410" s="60"/>
      <c r="AH410" s="60"/>
      <c r="AI410" s="60"/>
      <c r="AJ410" s="60"/>
      <c r="AK410" s="60"/>
      <c r="AL410" s="60"/>
    </row>
    <row r="411" spans="1:38" ht="24" x14ac:dyDescent="0.25">
      <c r="A411" s="49"/>
      <c r="B411" s="20"/>
      <c r="C411" s="69" t="s">
        <v>30</v>
      </c>
      <c r="D411" s="18" t="s">
        <v>23</v>
      </c>
      <c r="E411" s="23" t="s">
        <v>3</v>
      </c>
      <c r="F411" s="63" t="s">
        <v>46</v>
      </c>
      <c r="G411" s="20"/>
      <c r="H411" s="49"/>
      <c r="I411" s="49"/>
      <c r="J411" s="49"/>
      <c r="K411" s="49"/>
      <c r="L411" s="49"/>
      <c r="M411" s="49"/>
      <c r="N411" s="49"/>
      <c r="O411" s="49"/>
      <c r="P411" s="49"/>
      <c r="Q411" s="49"/>
      <c r="R411" s="49"/>
      <c r="S411" s="49"/>
      <c r="T411" s="49"/>
      <c r="U411" s="49"/>
      <c r="V411" s="69"/>
      <c r="W411" s="69"/>
      <c r="X411" s="49"/>
      <c r="Y411" s="49"/>
      <c r="Z411" s="49"/>
      <c r="AA411" s="49"/>
      <c r="AB411" s="49"/>
      <c r="AC411" s="49"/>
      <c r="AD411" s="49"/>
      <c r="AE411" s="49"/>
      <c r="AF411" s="60"/>
      <c r="AG411" s="60"/>
      <c r="AH411" s="60"/>
      <c r="AI411" s="60"/>
      <c r="AJ411" s="60"/>
      <c r="AK411" s="60"/>
      <c r="AL411" s="60"/>
    </row>
    <row r="412" spans="1:38" ht="36" x14ac:dyDescent="0.25">
      <c r="A412" s="22"/>
      <c r="B412" s="20"/>
      <c r="C412" s="69" t="s">
        <v>30</v>
      </c>
      <c r="D412" s="22" t="s">
        <v>32</v>
      </c>
      <c r="E412" s="23" t="s">
        <v>3</v>
      </c>
      <c r="F412" s="63" t="s">
        <v>46</v>
      </c>
      <c r="G412" s="20"/>
      <c r="H412" s="22"/>
      <c r="I412" s="22"/>
      <c r="J412" s="22"/>
      <c r="K412" s="22"/>
      <c r="L412" s="22"/>
      <c r="M412" s="22"/>
      <c r="N412" s="22"/>
      <c r="O412" s="22"/>
      <c r="P412" s="22"/>
      <c r="Q412" s="22"/>
      <c r="R412" s="22"/>
      <c r="S412" s="22"/>
      <c r="T412" s="22"/>
      <c r="U412" s="22"/>
      <c r="V412" s="57"/>
      <c r="W412" s="57"/>
      <c r="X412" s="22"/>
      <c r="Y412" s="22"/>
      <c r="Z412" s="22"/>
      <c r="AA412" s="22"/>
      <c r="AB412" s="22"/>
      <c r="AC412" s="22"/>
      <c r="AD412" s="22"/>
      <c r="AE412" s="22"/>
      <c r="AF412" s="60"/>
      <c r="AG412" s="60"/>
      <c r="AH412" s="60"/>
      <c r="AI412" s="60"/>
      <c r="AJ412" s="60"/>
      <c r="AK412" s="60"/>
      <c r="AL412" s="60"/>
    </row>
    <row r="413" spans="1:38" ht="36" x14ac:dyDescent="0.25">
      <c r="A413" s="22"/>
      <c r="B413" s="20"/>
      <c r="C413" s="69" t="s">
        <v>30</v>
      </c>
      <c r="D413" s="18" t="s">
        <v>0</v>
      </c>
      <c r="E413" s="23" t="s">
        <v>3</v>
      </c>
      <c r="F413" s="63" t="s">
        <v>46</v>
      </c>
      <c r="G413" s="20"/>
      <c r="H413" s="22"/>
      <c r="I413" s="22"/>
      <c r="J413" s="22"/>
      <c r="K413" s="22"/>
      <c r="L413" s="22"/>
      <c r="M413" s="22"/>
      <c r="N413" s="22"/>
      <c r="O413" s="22"/>
      <c r="P413" s="22"/>
      <c r="Q413" s="22"/>
      <c r="R413" s="22"/>
      <c r="S413" s="22"/>
      <c r="T413" s="22"/>
      <c r="U413" s="22"/>
      <c r="V413" s="57"/>
      <c r="W413" s="57"/>
      <c r="X413" s="22"/>
      <c r="Y413" s="22"/>
      <c r="Z413" s="22"/>
      <c r="AA413" s="22"/>
      <c r="AB413" s="22"/>
      <c r="AC413" s="22"/>
      <c r="AD413" s="22"/>
      <c r="AE413" s="22"/>
      <c r="AF413" s="44"/>
      <c r="AG413" s="44"/>
      <c r="AH413" s="44"/>
      <c r="AI413" s="44"/>
      <c r="AJ413" s="44"/>
      <c r="AK413" s="44"/>
      <c r="AL413" s="44"/>
    </row>
    <row r="414" spans="1:38" ht="36" x14ac:dyDescent="0.2">
      <c r="A414" s="49"/>
      <c r="B414" s="4"/>
      <c r="C414" s="49" t="s">
        <v>31</v>
      </c>
      <c r="D414" s="22" t="s">
        <v>0</v>
      </c>
      <c r="E414" s="23" t="s">
        <v>3</v>
      </c>
      <c r="F414" s="63" t="s">
        <v>56</v>
      </c>
      <c r="G414" s="4"/>
      <c r="H414" s="49"/>
      <c r="I414" s="49"/>
      <c r="J414" s="49"/>
      <c r="K414" s="49"/>
      <c r="L414" s="49"/>
      <c r="M414" s="49"/>
      <c r="N414" s="49"/>
      <c r="O414" s="49"/>
      <c r="P414" s="49"/>
      <c r="Q414" s="49"/>
      <c r="R414" s="49"/>
      <c r="S414" s="49"/>
      <c r="T414" s="49"/>
      <c r="U414" s="49"/>
      <c r="V414" s="69"/>
      <c r="W414" s="69"/>
      <c r="X414" s="49"/>
      <c r="Y414" s="49"/>
      <c r="Z414" s="49"/>
      <c r="AA414" s="49"/>
      <c r="AB414" s="49"/>
      <c r="AC414" s="49"/>
      <c r="AD414" s="49"/>
      <c r="AE414" s="49"/>
      <c r="AF414" s="34"/>
      <c r="AG414" s="34"/>
      <c r="AH414" s="34"/>
      <c r="AI414" s="34"/>
      <c r="AJ414" s="34"/>
      <c r="AK414" s="34"/>
      <c r="AL414" s="34"/>
    </row>
    <row r="415" spans="1:38" ht="36" x14ac:dyDescent="0.2">
      <c r="A415" s="49"/>
      <c r="B415" s="4"/>
      <c r="C415" s="49" t="s">
        <v>31</v>
      </c>
      <c r="D415" s="22" t="s">
        <v>0</v>
      </c>
      <c r="E415" s="23" t="s">
        <v>3</v>
      </c>
      <c r="F415" s="63" t="s">
        <v>56</v>
      </c>
      <c r="G415" s="4"/>
      <c r="H415" s="49"/>
      <c r="I415" s="49"/>
      <c r="J415" s="49"/>
      <c r="K415" s="49"/>
      <c r="L415" s="49"/>
      <c r="M415" s="49"/>
      <c r="N415" s="49"/>
      <c r="O415" s="49"/>
      <c r="P415" s="49"/>
      <c r="Q415" s="49"/>
      <c r="R415" s="49"/>
      <c r="S415" s="49"/>
      <c r="T415" s="49"/>
      <c r="U415" s="49"/>
      <c r="V415" s="69"/>
      <c r="W415" s="69"/>
      <c r="X415" s="49"/>
      <c r="Y415" s="49"/>
      <c r="Z415" s="49"/>
      <c r="AA415" s="49"/>
      <c r="AB415" s="49"/>
      <c r="AC415" s="49"/>
      <c r="AD415" s="49"/>
      <c r="AE415" s="49"/>
      <c r="AF415" s="34"/>
      <c r="AG415" s="34"/>
      <c r="AH415" s="34"/>
      <c r="AI415" s="34"/>
      <c r="AJ415" s="34"/>
      <c r="AK415" s="34"/>
      <c r="AL415" s="34"/>
    </row>
    <row r="416" spans="1:38" ht="36" x14ac:dyDescent="0.2">
      <c r="A416" s="49"/>
      <c r="B416" s="26"/>
      <c r="C416" s="49" t="s">
        <v>31</v>
      </c>
      <c r="D416" s="26" t="s">
        <v>0</v>
      </c>
      <c r="E416" s="23" t="s">
        <v>3</v>
      </c>
      <c r="F416" s="63" t="s">
        <v>56</v>
      </c>
      <c r="G416" s="26"/>
      <c r="H416" s="49"/>
      <c r="I416" s="49"/>
      <c r="J416" s="49"/>
      <c r="K416" s="49"/>
      <c r="L416" s="49"/>
      <c r="M416" s="49"/>
      <c r="N416" s="49"/>
      <c r="O416" s="49"/>
      <c r="P416" s="49"/>
      <c r="Q416" s="49"/>
      <c r="R416" s="49"/>
      <c r="S416" s="49"/>
      <c r="T416" s="49"/>
      <c r="U416" s="49"/>
      <c r="V416" s="69"/>
      <c r="W416" s="69"/>
      <c r="X416" s="49"/>
      <c r="Y416" s="49"/>
      <c r="Z416" s="49"/>
      <c r="AA416" s="49"/>
      <c r="AB416" s="49"/>
      <c r="AC416" s="49"/>
      <c r="AD416" s="49"/>
      <c r="AE416" s="49"/>
      <c r="AF416" s="34"/>
      <c r="AG416" s="34"/>
      <c r="AH416" s="34"/>
      <c r="AI416" s="34"/>
      <c r="AJ416" s="34"/>
      <c r="AK416" s="34"/>
      <c r="AL416" s="34"/>
    </row>
    <row r="417" spans="1:38" ht="36" x14ac:dyDescent="0.2">
      <c r="A417" s="49"/>
      <c r="B417" s="26"/>
      <c r="C417" s="49" t="s">
        <v>31</v>
      </c>
      <c r="D417" s="22" t="s">
        <v>32</v>
      </c>
      <c r="E417" s="23" t="s">
        <v>3</v>
      </c>
      <c r="F417" s="63" t="s">
        <v>56</v>
      </c>
      <c r="G417" s="26"/>
      <c r="H417" s="49"/>
      <c r="I417" s="49"/>
      <c r="J417" s="49"/>
      <c r="K417" s="49"/>
      <c r="L417" s="49"/>
      <c r="M417" s="49"/>
      <c r="N417" s="49"/>
      <c r="O417" s="49"/>
      <c r="P417" s="49"/>
      <c r="Q417" s="49"/>
      <c r="R417" s="49"/>
      <c r="S417" s="49"/>
      <c r="T417" s="49"/>
      <c r="U417" s="49"/>
      <c r="V417" s="69"/>
      <c r="W417" s="69"/>
      <c r="X417" s="49"/>
      <c r="Y417" s="49"/>
      <c r="Z417" s="49"/>
      <c r="AA417" s="49"/>
      <c r="AB417" s="49"/>
      <c r="AC417" s="49"/>
      <c r="AD417" s="49"/>
      <c r="AE417" s="49"/>
      <c r="AF417" s="34"/>
      <c r="AG417" s="34"/>
      <c r="AH417" s="34"/>
      <c r="AI417" s="34"/>
      <c r="AJ417" s="34"/>
      <c r="AK417" s="34"/>
      <c r="AL417" s="34"/>
    </row>
    <row r="418" spans="1:38" ht="36" x14ac:dyDescent="0.2">
      <c r="A418" s="49"/>
      <c r="B418" s="26"/>
      <c r="C418" s="49" t="s">
        <v>31</v>
      </c>
      <c r="D418" s="22" t="s">
        <v>32</v>
      </c>
      <c r="E418" s="23" t="s">
        <v>3</v>
      </c>
      <c r="F418" s="63" t="s">
        <v>56</v>
      </c>
      <c r="G418" s="26"/>
      <c r="H418" s="49"/>
      <c r="I418" s="49"/>
      <c r="J418" s="49"/>
      <c r="K418" s="49"/>
      <c r="L418" s="49"/>
      <c r="M418" s="49"/>
      <c r="N418" s="49"/>
      <c r="O418" s="49"/>
      <c r="P418" s="49"/>
      <c r="Q418" s="49"/>
      <c r="R418" s="49"/>
      <c r="S418" s="49"/>
      <c r="T418" s="49"/>
      <c r="U418" s="49"/>
      <c r="V418" s="69"/>
      <c r="W418" s="69"/>
      <c r="X418" s="49"/>
      <c r="Y418" s="49"/>
      <c r="Z418" s="49"/>
      <c r="AA418" s="49"/>
      <c r="AB418" s="49"/>
      <c r="AC418" s="49"/>
      <c r="AD418" s="49"/>
      <c r="AE418" s="49"/>
      <c r="AF418" s="34"/>
      <c r="AG418" s="34"/>
      <c r="AH418" s="34"/>
      <c r="AI418" s="34"/>
      <c r="AJ418" s="34"/>
      <c r="AK418" s="34"/>
      <c r="AL418" s="34"/>
    </row>
    <row r="419" spans="1:38" ht="36" x14ac:dyDescent="0.2">
      <c r="A419" s="49"/>
      <c r="B419" s="26"/>
      <c r="C419" s="49" t="s">
        <v>31</v>
      </c>
      <c r="D419" s="22" t="s">
        <v>32</v>
      </c>
      <c r="E419" s="23" t="s">
        <v>3</v>
      </c>
      <c r="F419" s="63" t="s">
        <v>56</v>
      </c>
      <c r="G419" s="26"/>
      <c r="H419" s="49"/>
      <c r="I419" s="49"/>
      <c r="J419" s="49"/>
      <c r="K419" s="49"/>
      <c r="L419" s="49"/>
      <c r="M419" s="49"/>
      <c r="N419" s="49"/>
      <c r="O419" s="49"/>
      <c r="P419" s="49"/>
      <c r="Q419" s="49"/>
      <c r="R419" s="49"/>
      <c r="S419" s="49"/>
      <c r="T419" s="49"/>
      <c r="U419" s="49"/>
      <c r="V419" s="69"/>
      <c r="W419" s="69"/>
      <c r="X419" s="49"/>
      <c r="Y419" s="49"/>
      <c r="Z419" s="49"/>
      <c r="AA419" s="49"/>
      <c r="AB419" s="49"/>
      <c r="AC419" s="49"/>
      <c r="AD419" s="49"/>
      <c r="AE419" s="49"/>
      <c r="AF419" s="34"/>
      <c r="AG419" s="34"/>
      <c r="AH419" s="34"/>
      <c r="AI419" s="34"/>
      <c r="AJ419" s="34"/>
      <c r="AK419" s="34"/>
      <c r="AL419" s="34"/>
    </row>
    <row r="420" spans="1:38" ht="36" x14ac:dyDescent="0.2">
      <c r="A420" s="22"/>
      <c r="B420" s="26"/>
      <c r="C420" s="49" t="s">
        <v>31</v>
      </c>
      <c r="D420" s="22" t="s">
        <v>32</v>
      </c>
      <c r="E420" s="23" t="s">
        <v>3</v>
      </c>
      <c r="F420" s="63" t="s">
        <v>56</v>
      </c>
      <c r="G420" s="26"/>
      <c r="H420" s="22"/>
      <c r="I420" s="22"/>
      <c r="J420" s="22"/>
      <c r="K420" s="22"/>
      <c r="L420" s="22"/>
      <c r="M420" s="22"/>
      <c r="N420" s="22"/>
      <c r="O420" s="22"/>
      <c r="P420" s="22"/>
      <c r="Q420" s="22"/>
      <c r="R420" s="22"/>
      <c r="S420" s="22"/>
      <c r="T420" s="22"/>
      <c r="U420" s="22"/>
      <c r="V420" s="57"/>
      <c r="W420" s="57"/>
      <c r="X420" s="22"/>
      <c r="Y420" s="22"/>
      <c r="Z420" s="22"/>
      <c r="AA420" s="22"/>
      <c r="AB420" s="22"/>
      <c r="AC420" s="22"/>
      <c r="AD420" s="22"/>
      <c r="AE420" s="22"/>
      <c r="AF420" s="34"/>
      <c r="AG420" s="34"/>
      <c r="AH420" s="34"/>
      <c r="AI420" s="34"/>
      <c r="AJ420" s="34"/>
      <c r="AK420" s="34"/>
      <c r="AL420" s="34"/>
    </row>
    <row r="421" spans="1:38" ht="36" x14ac:dyDescent="0.2">
      <c r="A421" s="22"/>
      <c r="B421" s="26"/>
      <c r="C421" s="49" t="s">
        <v>31</v>
      </c>
      <c r="D421" s="26" t="s">
        <v>0</v>
      </c>
      <c r="E421" s="23" t="s">
        <v>3</v>
      </c>
      <c r="F421" s="63" t="s">
        <v>56</v>
      </c>
      <c r="G421" s="26"/>
      <c r="H421" s="22"/>
      <c r="I421" s="22"/>
      <c r="J421" s="22"/>
      <c r="K421" s="22"/>
      <c r="L421" s="22"/>
      <c r="M421" s="22"/>
      <c r="N421" s="22"/>
      <c r="O421" s="22"/>
      <c r="P421" s="22"/>
      <c r="Q421" s="22"/>
      <c r="R421" s="22"/>
      <c r="S421" s="22"/>
      <c r="T421" s="22"/>
      <c r="U421" s="22"/>
      <c r="V421" s="57"/>
      <c r="W421" s="57"/>
      <c r="X421" s="22"/>
      <c r="Y421" s="22"/>
      <c r="Z421" s="22"/>
      <c r="AA421" s="22"/>
      <c r="AB421" s="22"/>
      <c r="AC421" s="22"/>
      <c r="AD421" s="22"/>
      <c r="AE421" s="22"/>
      <c r="AF421" s="34"/>
      <c r="AG421" s="34"/>
      <c r="AH421" s="34"/>
      <c r="AI421" s="34"/>
      <c r="AJ421" s="34"/>
      <c r="AK421" s="34"/>
      <c r="AL421" s="34"/>
    </row>
    <row r="422" spans="1:38" ht="36" x14ac:dyDescent="0.2">
      <c r="A422" s="22"/>
      <c r="B422" s="26"/>
      <c r="C422" s="49" t="s">
        <v>31</v>
      </c>
      <c r="D422" s="26" t="s">
        <v>0</v>
      </c>
      <c r="E422" s="23" t="s">
        <v>3</v>
      </c>
      <c r="F422" s="63" t="s">
        <v>56</v>
      </c>
      <c r="G422" s="26"/>
      <c r="H422" s="22"/>
      <c r="I422" s="22"/>
      <c r="J422" s="22"/>
      <c r="K422" s="22"/>
      <c r="L422" s="22"/>
      <c r="M422" s="22"/>
      <c r="N422" s="22"/>
      <c r="O422" s="22"/>
      <c r="P422" s="22"/>
      <c r="Q422" s="22"/>
      <c r="R422" s="22"/>
      <c r="S422" s="22"/>
      <c r="T422" s="22"/>
      <c r="U422" s="22"/>
      <c r="V422" s="57"/>
      <c r="W422" s="57"/>
      <c r="X422" s="22"/>
      <c r="Y422" s="22"/>
      <c r="Z422" s="22"/>
      <c r="AA422" s="22"/>
      <c r="AB422" s="22"/>
      <c r="AC422" s="22"/>
      <c r="AD422" s="22"/>
      <c r="AE422" s="22"/>
      <c r="AF422" s="34"/>
      <c r="AG422" s="34"/>
      <c r="AH422" s="34"/>
      <c r="AI422" s="34"/>
      <c r="AJ422" s="34"/>
      <c r="AK422" s="34"/>
      <c r="AL422" s="34"/>
    </row>
    <row r="423" spans="1:38" ht="36" x14ac:dyDescent="0.2">
      <c r="A423" s="22"/>
      <c r="B423" s="26"/>
      <c r="C423" s="49" t="s">
        <v>31</v>
      </c>
      <c r="D423" s="26" t="s">
        <v>0</v>
      </c>
      <c r="E423" s="23" t="s">
        <v>3</v>
      </c>
      <c r="F423" s="63" t="s">
        <v>56</v>
      </c>
      <c r="G423" s="26"/>
      <c r="H423" s="22"/>
      <c r="I423" s="22"/>
      <c r="J423" s="22"/>
      <c r="K423" s="22"/>
      <c r="L423" s="22"/>
      <c r="M423" s="22"/>
      <c r="N423" s="22"/>
      <c r="O423" s="22"/>
      <c r="P423" s="22"/>
      <c r="Q423" s="22"/>
      <c r="R423" s="22"/>
      <c r="S423" s="22"/>
      <c r="T423" s="22"/>
      <c r="U423" s="22"/>
      <c r="V423" s="57"/>
      <c r="W423" s="57"/>
      <c r="X423" s="22"/>
      <c r="Y423" s="22"/>
      <c r="Z423" s="22"/>
      <c r="AA423" s="22"/>
      <c r="AB423" s="22"/>
      <c r="AC423" s="22"/>
      <c r="AD423" s="22"/>
      <c r="AE423" s="22"/>
      <c r="AF423" s="34"/>
      <c r="AG423" s="34"/>
      <c r="AH423" s="34"/>
      <c r="AI423" s="34"/>
      <c r="AJ423" s="34"/>
      <c r="AK423" s="34"/>
      <c r="AL423" s="34"/>
    </row>
    <row r="424" spans="1:38" ht="36" x14ac:dyDescent="0.2">
      <c r="A424" s="22"/>
      <c r="B424" s="26"/>
      <c r="C424" s="49" t="s">
        <v>31</v>
      </c>
      <c r="D424" s="26" t="s">
        <v>0</v>
      </c>
      <c r="E424" s="23" t="s">
        <v>3</v>
      </c>
      <c r="F424" s="63" t="s">
        <v>56</v>
      </c>
      <c r="G424" s="26"/>
      <c r="H424" s="22"/>
      <c r="I424" s="22"/>
      <c r="J424" s="22"/>
      <c r="K424" s="22"/>
      <c r="L424" s="22"/>
      <c r="M424" s="22"/>
      <c r="N424" s="22"/>
      <c r="O424" s="22"/>
      <c r="P424" s="22"/>
      <c r="Q424" s="22"/>
      <c r="R424" s="22"/>
      <c r="S424" s="22"/>
      <c r="T424" s="22"/>
      <c r="U424" s="22"/>
      <c r="V424" s="57"/>
      <c r="W424" s="57"/>
      <c r="X424" s="22"/>
      <c r="Y424" s="22"/>
      <c r="Z424" s="22"/>
      <c r="AA424" s="22"/>
      <c r="AB424" s="22"/>
      <c r="AC424" s="22"/>
      <c r="AD424" s="22"/>
      <c r="AE424" s="22"/>
      <c r="AF424" s="34"/>
      <c r="AG424" s="34"/>
      <c r="AH424" s="34"/>
      <c r="AI424" s="34"/>
      <c r="AJ424" s="34"/>
      <c r="AK424" s="34"/>
      <c r="AL424" s="34"/>
    </row>
    <row r="425" spans="1:38" ht="36" x14ac:dyDescent="0.2">
      <c r="A425" s="22"/>
      <c r="B425" s="26"/>
      <c r="C425" s="49" t="s">
        <v>31</v>
      </c>
      <c r="D425" s="26" t="s">
        <v>33</v>
      </c>
      <c r="E425" s="23" t="s">
        <v>3</v>
      </c>
      <c r="F425" s="63" t="s">
        <v>56</v>
      </c>
      <c r="G425" s="26"/>
      <c r="H425" s="22"/>
      <c r="I425" s="22"/>
      <c r="J425" s="22"/>
      <c r="K425" s="22"/>
      <c r="L425" s="22"/>
      <c r="M425" s="22"/>
      <c r="N425" s="22"/>
      <c r="O425" s="22"/>
      <c r="P425" s="22"/>
      <c r="Q425" s="22"/>
      <c r="R425" s="22"/>
      <c r="S425" s="22"/>
      <c r="T425" s="22"/>
      <c r="U425" s="22"/>
      <c r="V425" s="57"/>
      <c r="W425" s="57"/>
      <c r="X425" s="22"/>
      <c r="Y425" s="22"/>
      <c r="Z425" s="22"/>
      <c r="AA425" s="22"/>
      <c r="AB425" s="22"/>
      <c r="AC425" s="22"/>
      <c r="AD425" s="22"/>
      <c r="AE425" s="22"/>
      <c r="AF425" s="34"/>
      <c r="AG425" s="34"/>
      <c r="AH425" s="34"/>
      <c r="AI425" s="34"/>
      <c r="AJ425" s="34"/>
      <c r="AK425" s="34"/>
      <c r="AL425" s="34"/>
    </row>
    <row r="426" spans="1:38" ht="36" x14ac:dyDescent="0.2">
      <c r="A426" s="49"/>
      <c r="B426" s="28"/>
      <c r="C426" s="49" t="s">
        <v>31</v>
      </c>
      <c r="D426" s="28" t="s">
        <v>33</v>
      </c>
      <c r="E426" s="23" t="s">
        <v>3</v>
      </c>
      <c r="F426" s="63" t="s">
        <v>56</v>
      </c>
      <c r="G426" s="28"/>
      <c r="H426" s="49"/>
      <c r="I426" s="49"/>
      <c r="J426" s="49"/>
      <c r="K426" s="49"/>
      <c r="L426" s="49"/>
      <c r="M426" s="49"/>
      <c r="N426" s="49"/>
      <c r="O426" s="49"/>
      <c r="P426" s="49"/>
      <c r="Q426" s="49"/>
      <c r="R426" s="49"/>
      <c r="S426" s="49"/>
      <c r="T426" s="49"/>
      <c r="U426" s="49"/>
      <c r="V426" s="69"/>
      <c r="W426" s="69"/>
      <c r="X426" s="49"/>
      <c r="Y426" s="49"/>
      <c r="Z426" s="49"/>
      <c r="AA426" s="49"/>
      <c r="AB426" s="49"/>
      <c r="AC426" s="49"/>
      <c r="AD426" s="49"/>
      <c r="AE426" s="49"/>
      <c r="AF426" s="34"/>
      <c r="AG426" s="34"/>
      <c r="AH426" s="34"/>
      <c r="AI426" s="34"/>
      <c r="AJ426" s="34"/>
      <c r="AK426" s="34"/>
      <c r="AL426" s="34"/>
    </row>
    <row r="427" spans="1:38" ht="36" x14ac:dyDescent="0.2">
      <c r="A427" s="49"/>
      <c r="B427" s="26"/>
      <c r="C427" s="49" t="s">
        <v>31</v>
      </c>
      <c r="D427" s="26" t="s">
        <v>33</v>
      </c>
      <c r="E427" s="23" t="s">
        <v>3</v>
      </c>
      <c r="F427" s="63" t="s">
        <v>56</v>
      </c>
      <c r="G427" s="26"/>
      <c r="H427" s="49"/>
      <c r="I427" s="49"/>
      <c r="J427" s="49"/>
      <c r="K427" s="49"/>
      <c r="L427" s="49"/>
      <c r="M427" s="49"/>
      <c r="N427" s="49"/>
      <c r="O427" s="49"/>
      <c r="P427" s="49"/>
      <c r="Q427" s="49"/>
      <c r="R427" s="49"/>
      <c r="S427" s="49"/>
      <c r="T427" s="49"/>
      <c r="U427" s="49"/>
      <c r="V427" s="69"/>
      <c r="W427" s="69"/>
      <c r="X427" s="49"/>
      <c r="Y427" s="49"/>
      <c r="Z427" s="49"/>
      <c r="AA427" s="49"/>
      <c r="AB427" s="49"/>
      <c r="AC427" s="49"/>
      <c r="AD427" s="49"/>
      <c r="AE427" s="49"/>
      <c r="AF427" s="34"/>
      <c r="AG427" s="34"/>
      <c r="AH427" s="34"/>
      <c r="AI427" s="34"/>
      <c r="AJ427" s="34"/>
      <c r="AK427" s="34"/>
      <c r="AL427" s="34"/>
    </row>
    <row r="428" spans="1:38" ht="36" x14ac:dyDescent="0.2">
      <c r="A428" s="49"/>
      <c r="B428" s="26"/>
      <c r="C428" s="49" t="s">
        <v>31</v>
      </c>
      <c r="D428" s="26" t="s">
        <v>33</v>
      </c>
      <c r="E428" s="23" t="s">
        <v>3</v>
      </c>
      <c r="F428" s="63" t="s">
        <v>56</v>
      </c>
      <c r="G428" s="26"/>
      <c r="H428" s="49"/>
      <c r="I428" s="49"/>
      <c r="J428" s="49"/>
      <c r="K428" s="49"/>
      <c r="L428" s="49"/>
      <c r="M428" s="49"/>
      <c r="N428" s="49"/>
      <c r="O428" s="49"/>
      <c r="P428" s="49"/>
      <c r="Q428" s="49"/>
      <c r="R428" s="49"/>
      <c r="S428" s="49"/>
      <c r="T428" s="49"/>
      <c r="U428" s="49"/>
      <c r="V428" s="69"/>
      <c r="W428" s="69"/>
      <c r="X428" s="49"/>
      <c r="Y428" s="49"/>
      <c r="Z428" s="49"/>
      <c r="AA428" s="49"/>
      <c r="AB428" s="49"/>
      <c r="AC428" s="49"/>
      <c r="AD428" s="49"/>
      <c r="AE428" s="49"/>
      <c r="AF428" s="34"/>
      <c r="AG428" s="34"/>
      <c r="AH428" s="34"/>
      <c r="AI428" s="34"/>
      <c r="AJ428" s="34"/>
      <c r="AK428" s="34"/>
      <c r="AL428" s="34"/>
    </row>
    <row r="429" spans="1:38" ht="36" x14ac:dyDescent="0.2">
      <c r="A429" s="49"/>
      <c r="B429" s="26"/>
      <c r="C429" s="49" t="s">
        <v>31</v>
      </c>
      <c r="D429" s="26" t="s">
        <v>0</v>
      </c>
      <c r="E429" s="23" t="s">
        <v>3</v>
      </c>
      <c r="F429" s="63" t="s">
        <v>56</v>
      </c>
      <c r="G429" s="26"/>
      <c r="H429" s="49"/>
      <c r="I429" s="49"/>
      <c r="J429" s="49"/>
      <c r="K429" s="49"/>
      <c r="L429" s="49"/>
      <c r="M429" s="49"/>
      <c r="N429" s="49"/>
      <c r="O429" s="49"/>
      <c r="P429" s="49"/>
      <c r="Q429" s="49"/>
      <c r="R429" s="49"/>
      <c r="S429" s="49"/>
      <c r="T429" s="49"/>
      <c r="U429" s="49"/>
      <c r="V429" s="69"/>
      <c r="W429" s="69"/>
      <c r="X429" s="49"/>
      <c r="Y429" s="49"/>
      <c r="Z429" s="49"/>
      <c r="AA429" s="49"/>
      <c r="AB429" s="49"/>
      <c r="AC429" s="49"/>
      <c r="AD429" s="49"/>
      <c r="AE429" s="49"/>
      <c r="AF429" s="34"/>
      <c r="AG429" s="34"/>
      <c r="AH429" s="34"/>
      <c r="AI429" s="34"/>
      <c r="AJ429" s="34"/>
      <c r="AK429" s="34"/>
      <c r="AL429" s="34"/>
    </row>
    <row r="430" spans="1:38" ht="36" x14ac:dyDescent="0.2">
      <c r="A430" s="49"/>
      <c r="B430" s="26"/>
      <c r="C430" s="49" t="s">
        <v>31</v>
      </c>
      <c r="D430" s="26" t="s">
        <v>25</v>
      </c>
      <c r="E430" s="23" t="s">
        <v>3</v>
      </c>
      <c r="F430" s="63" t="s">
        <v>56</v>
      </c>
      <c r="G430" s="26"/>
      <c r="H430" s="49"/>
      <c r="I430" s="49"/>
      <c r="J430" s="49"/>
      <c r="K430" s="49"/>
      <c r="L430" s="49"/>
      <c r="M430" s="49"/>
      <c r="N430" s="49"/>
      <c r="O430" s="49"/>
      <c r="P430" s="49"/>
      <c r="Q430" s="49"/>
      <c r="R430" s="49"/>
      <c r="S430" s="49"/>
      <c r="T430" s="49"/>
      <c r="U430" s="49"/>
      <c r="V430" s="69"/>
      <c r="W430" s="69"/>
      <c r="X430" s="49"/>
      <c r="Y430" s="49"/>
      <c r="Z430" s="49"/>
      <c r="AA430" s="49"/>
      <c r="AB430" s="49"/>
      <c r="AC430" s="49"/>
      <c r="AD430" s="49"/>
      <c r="AE430" s="49"/>
      <c r="AF430" s="63"/>
      <c r="AG430" s="63"/>
      <c r="AH430" s="63"/>
      <c r="AI430" s="63"/>
      <c r="AJ430" s="63"/>
      <c r="AK430" s="63"/>
      <c r="AL430" s="63"/>
    </row>
    <row r="431" spans="1:38" ht="36" x14ac:dyDescent="0.2">
      <c r="A431" s="49"/>
      <c r="B431" s="26"/>
      <c r="C431" s="49" t="s">
        <v>31</v>
      </c>
      <c r="D431" s="26" t="s">
        <v>25</v>
      </c>
      <c r="E431" s="23" t="s">
        <v>3</v>
      </c>
      <c r="F431" s="63" t="s">
        <v>56</v>
      </c>
      <c r="G431" s="26"/>
      <c r="H431" s="49"/>
      <c r="I431" s="49"/>
      <c r="J431" s="49"/>
      <c r="K431" s="49"/>
      <c r="L431" s="49"/>
      <c r="M431" s="49"/>
      <c r="N431" s="49"/>
      <c r="O431" s="49"/>
      <c r="P431" s="49"/>
      <c r="Q431" s="49"/>
      <c r="R431" s="49"/>
      <c r="S431" s="49"/>
      <c r="T431" s="49"/>
      <c r="U431" s="49"/>
      <c r="V431" s="69"/>
      <c r="W431" s="69"/>
      <c r="X431" s="49"/>
      <c r="Y431" s="49"/>
      <c r="Z431" s="49"/>
      <c r="AA431" s="49"/>
      <c r="AB431" s="49"/>
      <c r="AC431" s="49"/>
      <c r="AD431" s="49"/>
      <c r="AE431" s="49"/>
      <c r="AF431" s="63"/>
      <c r="AG431" s="63"/>
      <c r="AH431" s="63"/>
      <c r="AI431" s="63"/>
      <c r="AJ431" s="63"/>
      <c r="AK431" s="63"/>
      <c r="AL431" s="63"/>
    </row>
    <row r="432" spans="1:38" ht="36" x14ac:dyDescent="0.2">
      <c r="A432" s="49"/>
      <c r="B432" s="26"/>
      <c r="C432" s="49" t="s">
        <v>31</v>
      </c>
      <c r="D432" s="26" t="s">
        <v>25</v>
      </c>
      <c r="E432" s="23" t="s">
        <v>3</v>
      </c>
      <c r="F432" s="63" t="s">
        <v>56</v>
      </c>
      <c r="G432" s="26"/>
      <c r="H432" s="49"/>
      <c r="I432" s="49"/>
      <c r="J432" s="49"/>
      <c r="K432" s="49"/>
      <c r="L432" s="49"/>
      <c r="M432" s="49"/>
      <c r="N432" s="49"/>
      <c r="O432" s="49"/>
      <c r="P432" s="49"/>
      <c r="Q432" s="49"/>
      <c r="R432" s="49"/>
      <c r="S432" s="49"/>
      <c r="T432" s="49"/>
      <c r="U432" s="49"/>
      <c r="V432" s="69"/>
      <c r="W432" s="69"/>
      <c r="X432" s="49"/>
      <c r="Y432" s="49"/>
      <c r="Z432" s="49"/>
      <c r="AA432" s="49"/>
      <c r="AB432" s="49"/>
      <c r="AC432" s="49"/>
      <c r="AD432" s="49"/>
      <c r="AE432" s="49"/>
      <c r="AF432" s="34"/>
      <c r="AG432" s="34"/>
      <c r="AH432" s="34"/>
      <c r="AI432" s="34"/>
      <c r="AJ432" s="34"/>
      <c r="AK432" s="34"/>
      <c r="AL432" s="34"/>
    </row>
    <row r="433" spans="1:38" ht="36" x14ac:dyDescent="0.2">
      <c r="A433" s="49"/>
      <c r="B433" s="26"/>
      <c r="C433" s="49" t="s">
        <v>31</v>
      </c>
      <c r="D433" s="26" t="s">
        <v>25</v>
      </c>
      <c r="E433" s="23" t="s">
        <v>3</v>
      </c>
      <c r="F433" s="63" t="s">
        <v>56</v>
      </c>
      <c r="G433" s="26"/>
      <c r="H433" s="49"/>
      <c r="I433" s="49"/>
      <c r="J433" s="49"/>
      <c r="K433" s="49"/>
      <c r="L433" s="49"/>
      <c r="M433" s="49"/>
      <c r="N433" s="49"/>
      <c r="O433" s="49"/>
      <c r="P433" s="49"/>
      <c r="Q433" s="49"/>
      <c r="R433" s="49"/>
      <c r="S433" s="49"/>
      <c r="T433" s="49"/>
      <c r="U433" s="49"/>
      <c r="V433" s="69"/>
      <c r="W433" s="69"/>
      <c r="X433" s="49"/>
      <c r="Y433" s="49"/>
      <c r="Z433" s="49"/>
      <c r="AA433" s="49"/>
      <c r="AB433" s="49"/>
      <c r="AC433" s="49"/>
      <c r="AD433" s="49"/>
      <c r="AE433" s="49"/>
      <c r="AF433" s="34"/>
      <c r="AG433" s="34"/>
      <c r="AH433" s="34"/>
      <c r="AI433" s="34"/>
      <c r="AJ433" s="34"/>
      <c r="AK433" s="34"/>
      <c r="AL433" s="34"/>
    </row>
    <row r="434" spans="1:38" ht="36" x14ac:dyDescent="0.2">
      <c r="A434" s="49"/>
      <c r="B434" s="4"/>
      <c r="C434" s="49" t="s">
        <v>31</v>
      </c>
      <c r="D434" s="4" t="s">
        <v>25</v>
      </c>
      <c r="E434" s="23" t="s">
        <v>3</v>
      </c>
      <c r="F434" s="63" t="s">
        <v>56</v>
      </c>
      <c r="G434" s="4"/>
      <c r="H434" s="49"/>
      <c r="I434" s="49"/>
      <c r="J434" s="49"/>
      <c r="K434" s="49"/>
      <c r="L434" s="49"/>
      <c r="M434" s="49"/>
      <c r="N434" s="49"/>
      <c r="O434" s="49"/>
      <c r="P434" s="49"/>
      <c r="Q434" s="49"/>
      <c r="R434" s="49"/>
      <c r="S434" s="49"/>
      <c r="T434" s="49"/>
      <c r="U434" s="49"/>
      <c r="V434" s="69"/>
      <c r="W434" s="69"/>
      <c r="X434" s="49"/>
      <c r="Y434" s="49"/>
      <c r="Z434" s="49"/>
      <c r="AA434" s="49"/>
      <c r="AB434" s="49"/>
      <c r="AC434" s="49"/>
      <c r="AD434" s="49"/>
      <c r="AE434" s="49"/>
      <c r="AF434" s="34"/>
      <c r="AG434" s="34"/>
      <c r="AH434" s="34"/>
      <c r="AI434" s="34"/>
      <c r="AJ434" s="34"/>
      <c r="AK434" s="34"/>
      <c r="AL434" s="34"/>
    </row>
    <row r="435" spans="1:38" ht="36" x14ac:dyDescent="0.2">
      <c r="A435" s="49"/>
      <c r="B435" s="4"/>
      <c r="C435" s="49" t="s">
        <v>31</v>
      </c>
      <c r="D435" s="4" t="s">
        <v>25</v>
      </c>
      <c r="E435" s="23" t="s">
        <v>3</v>
      </c>
      <c r="F435" s="63" t="s">
        <v>56</v>
      </c>
      <c r="G435" s="4"/>
      <c r="H435" s="49"/>
      <c r="I435" s="49"/>
      <c r="J435" s="49"/>
      <c r="K435" s="49"/>
      <c r="L435" s="49"/>
      <c r="M435" s="49"/>
      <c r="N435" s="49"/>
      <c r="O435" s="49"/>
      <c r="P435" s="49"/>
      <c r="Q435" s="49"/>
      <c r="R435" s="49"/>
      <c r="S435" s="49"/>
      <c r="T435" s="49"/>
      <c r="U435" s="49"/>
      <c r="V435" s="69"/>
      <c r="W435" s="69"/>
      <c r="X435" s="49"/>
      <c r="Y435" s="49"/>
      <c r="Z435" s="49"/>
      <c r="AA435" s="49"/>
      <c r="AB435" s="49"/>
      <c r="AC435" s="49"/>
      <c r="AD435" s="49"/>
      <c r="AE435" s="49"/>
      <c r="AF435" s="34"/>
      <c r="AG435" s="34"/>
      <c r="AH435" s="34"/>
      <c r="AI435" s="34"/>
      <c r="AJ435" s="34"/>
      <c r="AK435" s="34"/>
      <c r="AL435" s="34"/>
    </row>
    <row r="436" spans="1:38" ht="36" x14ac:dyDescent="0.2">
      <c r="A436" s="49"/>
      <c r="B436" s="26"/>
      <c r="C436" s="49" t="s">
        <v>31</v>
      </c>
      <c r="D436" s="26" t="s">
        <v>25</v>
      </c>
      <c r="E436" s="23" t="s">
        <v>3</v>
      </c>
      <c r="F436" s="63" t="s">
        <v>56</v>
      </c>
      <c r="G436" s="26"/>
      <c r="H436" s="49"/>
      <c r="I436" s="49"/>
      <c r="J436" s="49"/>
      <c r="K436" s="49"/>
      <c r="L436" s="49"/>
      <c r="M436" s="49"/>
      <c r="N436" s="49"/>
      <c r="O436" s="49"/>
      <c r="P436" s="49"/>
      <c r="Q436" s="49"/>
      <c r="R436" s="49"/>
      <c r="S436" s="49"/>
      <c r="T436" s="49"/>
      <c r="U436" s="49"/>
      <c r="V436" s="69"/>
      <c r="W436" s="69"/>
      <c r="X436" s="49"/>
      <c r="Y436" s="49"/>
      <c r="Z436" s="49"/>
      <c r="AA436" s="49"/>
      <c r="AB436" s="49"/>
      <c r="AC436" s="49"/>
      <c r="AD436" s="49"/>
      <c r="AE436" s="49"/>
      <c r="AF436" s="34"/>
      <c r="AG436" s="34"/>
      <c r="AH436" s="34"/>
      <c r="AI436" s="34"/>
      <c r="AJ436" s="34"/>
      <c r="AK436" s="34"/>
      <c r="AL436" s="34"/>
    </row>
    <row r="437" spans="1:38" ht="36" x14ac:dyDescent="0.2">
      <c r="A437" s="49"/>
      <c r="B437" s="26"/>
      <c r="C437" s="49" t="s">
        <v>31</v>
      </c>
      <c r="D437" s="26" t="s">
        <v>25</v>
      </c>
      <c r="E437" s="23" t="s">
        <v>3</v>
      </c>
      <c r="F437" s="63" t="s">
        <v>56</v>
      </c>
      <c r="G437" s="26"/>
      <c r="H437" s="49"/>
      <c r="I437" s="49"/>
      <c r="J437" s="49"/>
      <c r="K437" s="49"/>
      <c r="L437" s="49"/>
      <c r="M437" s="49"/>
      <c r="N437" s="49"/>
      <c r="O437" s="49"/>
      <c r="P437" s="49"/>
      <c r="Q437" s="49"/>
      <c r="R437" s="49"/>
      <c r="S437" s="49"/>
      <c r="T437" s="49"/>
      <c r="U437" s="49"/>
      <c r="V437" s="69"/>
      <c r="W437" s="69"/>
      <c r="X437" s="49"/>
      <c r="Y437" s="49"/>
      <c r="Z437" s="49"/>
      <c r="AA437" s="49"/>
      <c r="AB437" s="49"/>
      <c r="AC437" s="49"/>
      <c r="AD437" s="49"/>
      <c r="AE437" s="49"/>
      <c r="AF437" s="34"/>
      <c r="AG437" s="34"/>
      <c r="AH437" s="34"/>
      <c r="AI437" s="34"/>
      <c r="AJ437" s="34"/>
      <c r="AK437" s="34"/>
      <c r="AL437" s="34"/>
    </row>
    <row r="438" spans="1:38" ht="84" x14ac:dyDescent="0.2">
      <c r="A438" s="22"/>
      <c r="B438" s="4"/>
      <c r="C438" s="49" t="s">
        <v>31</v>
      </c>
      <c r="D438" s="4" t="s">
        <v>0</v>
      </c>
      <c r="E438" s="23" t="s">
        <v>3</v>
      </c>
      <c r="F438" s="27" t="s">
        <v>47</v>
      </c>
      <c r="G438" s="4"/>
      <c r="H438" s="22"/>
      <c r="I438" s="22"/>
      <c r="J438" s="22"/>
      <c r="K438" s="22"/>
      <c r="L438" s="22"/>
      <c r="M438" s="22"/>
      <c r="N438" s="22"/>
      <c r="O438" s="22"/>
      <c r="P438" s="22"/>
      <c r="Q438" s="22"/>
      <c r="R438" s="22"/>
      <c r="S438" s="22"/>
      <c r="T438" s="22"/>
      <c r="U438" s="22"/>
      <c r="V438" s="57"/>
      <c r="W438" s="57"/>
      <c r="X438" s="22"/>
      <c r="Y438" s="22"/>
      <c r="Z438" s="22"/>
      <c r="AA438" s="22"/>
      <c r="AB438" s="22"/>
      <c r="AC438" s="22"/>
      <c r="AD438" s="22"/>
      <c r="AE438" s="22"/>
      <c r="AF438" s="34"/>
      <c r="AG438" s="34"/>
      <c r="AH438" s="34"/>
      <c r="AI438" s="34"/>
      <c r="AJ438" s="34"/>
      <c r="AK438" s="34"/>
      <c r="AL438" s="34"/>
    </row>
    <row r="439" spans="1:38" ht="84" x14ac:dyDescent="0.2">
      <c r="A439" s="22"/>
      <c r="B439" s="4"/>
      <c r="C439" s="49" t="s">
        <v>31</v>
      </c>
      <c r="D439" s="4" t="s">
        <v>0</v>
      </c>
      <c r="E439" s="23" t="s">
        <v>3</v>
      </c>
      <c r="F439" s="27" t="s">
        <v>47</v>
      </c>
      <c r="G439" s="4"/>
      <c r="H439" s="22"/>
      <c r="I439" s="22"/>
      <c r="J439" s="22"/>
      <c r="K439" s="22"/>
      <c r="L439" s="22"/>
      <c r="M439" s="22"/>
      <c r="N439" s="22"/>
      <c r="O439" s="22"/>
      <c r="P439" s="22"/>
      <c r="Q439" s="22"/>
      <c r="R439" s="22"/>
      <c r="S439" s="22"/>
      <c r="T439" s="22"/>
      <c r="U439" s="22"/>
      <c r="V439" s="57"/>
      <c r="W439" s="57"/>
      <c r="X439" s="22"/>
      <c r="Y439" s="22"/>
      <c r="Z439" s="22"/>
      <c r="AA439" s="22"/>
      <c r="AB439" s="22"/>
      <c r="AC439" s="22"/>
      <c r="AD439" s="22"/>
      <c r="AE439" s="22"/>
      <c r="AF439" s="34"/>
      <c r="AG439" s="34"/>
      <c r="AH439" s="34"/>
      <c r="AI439" s="34"/>
      <c r="AJ439" s="34"/>
      <c r="AK439" s="34"/>
      <c r="AL439" s="34"/>
    </row>
    <row r="440" spans="1:38" ht="84" x14ac:dyDescent="0.2">
      <c r="A440" s="22"/>
      <c r="B440" s="4"/>
      <c r="C440" s="49" t="s">
        <v>31</v>
      </c>
      <c r="D440" s="4" t="s">
        <v>0</v>
      </c>
      <c r="E440" s="23" t="s">
        <v>3</v>
      </c>
      <c r="F440" s="27" t="s">
        <v>47</v>
      </c>
      <c r="G440" s="4"/>
      <c r="H440" s="22"/>
      <c r="I440" s="22"/>
      <c r="J440" s="22"/>
      <c r="K440" s="22"/>
      <c r="L440" s="22"/>
      <c r="M440" s="22"/>
      <c r="N440" s="22"/>
      <c r="O440" s="22"/>
      <c r="P440" s="22"/>
      <c r="Q440" s="22"/>
      <c r="R440" s="22"/>
      <c r="S440" s="22"/>
      <c r="T440" s="22"/>
      <c r="U440" s="22"/>
      <c r="V440" s="57"/>
      <c r="W440" s="57"/>
      <c r="X440" s="22"/>
      <c r="Y440" s="22"/>
      <c r="Z440" s="22"/>
      <c r="AA440" s="22"/>
      <c r="AB440" s="22"/>
      <c r="AC440" s="22"/>
      <c r="AD440" s="22"/>
      <c r="AE440" s="22"/>
      <c r="AF440" s="34"/>
      <c r="AG440" s="34"/>
      <c r="AH440" s="34"/>
      <c r="AI440" s="34"/>
      <c r="AJ440" s="34"/>
      <c r="AK440" s="34"/>
      <c r="AL440" s="34"/>
    </row>
    <row r="441" spans="1:38" ht="84" x14ac:dyDescent="0.2">
      <c r="A441" s="22"/>
      <c r="B441" s="4"/>
      <c r="C441" s="49" t="s">
        <v>31</v>
      </c>
      <c r="D441" s="4" t="s">
        <v>0</v>
      </c>
      <c r="E441" s="23" t="s">
        <v>3</v>
      </c>
      <c r="F441" s="27" t="s">
        <v>47</v>
      </c>
      <c r="G441" s="4"/>
      <c r="H441" s="22"/>
      <c r="I441" s="22"/>
      <c r="J441" s="22"/>
      <c r="K441" s="22"/>
      <c r="L441" s="22"/>
      <c r="M441" s="22"/>
      <c r="N441" s="22"/>
      <c r="O441" s="22"/>
      <c r="P441" s="22"/>
      <c r="Q441" s="22"/>
      <c r="R441" s="22"/>
      <c r="S441" s="22"/>
      <c r="T441" s="22"/>
      <c r="U441" s="22"/>
      <c r="V441" s="57"/>
      <c r="W441" s="57"/>
      <c r="X441" s="22"/>
      <c r="Y441" s="22"/>
      <c r="Z441" s="22"/>
      <c r="AA441" s="22"/>
      <c r="AB441" s="22"/>
      <c r="AC441" s="22"/>
      <c r="AD441" s="22"/>
      <c r="AE441" s="22"/>
      <c r="AF441" s="34"/>
      <c r="AG441" s="34"/>
      <c r="AH441" s="34"/>
      <c r="AI441" s="34"/>
      <c r="AJ441" s="34"/>
      <c r="AK441" s="34"/>
      <c r="AL441" s="34"/>
    </row>
    <row r="442" spans="1:38" ht="84" x14ac:dyDescent="0.2">
      <c r="A442" s="22"/>
      <c r="B442" s="4"/>
      <c r="C442" s="49" t="s">
        <v>31</v>
      </c>
      <c r="D442" s="4" t="s">
        <v>0</v>
      </c>
      <c r="E442" s="23" t="s">
        <v>3</v>
      </c>
      <c r="F442" s="27" t="s">
        <v>47</v>
      </c>
      <c r="G442" s="4"/>
      <c r="H442" s="22"/>
      <c r="I442" s="22"/>
      <c r="J442" s="22"/>
      <c r="K442" s="22"/>
      <c r="L442" s="22"/>
      <c r="M442" s="22"/>
      <c r="N442" s="22"/>
      <c r="O442" s="22"/>
      <c r="P442" s="22"/>
      <c r="Q442" s="22"/>
      <c r="R442" s="22"/>
      <c r="S442" s="22"/>
      <c r="T442" s="22"/>
      <c r="U442" s="22"/>
      <c r="V442" s="57"/>
      <c r="W442" s="57"/>
      <c r="X442" s="22"/>
      <c r="Y442" s="22"/>
      <c r="Z442" s="22"/>
      <c r="AA442" s="22"/>
      <c r="AB442" s="22"/>
      <c r="AC442" s="22"/>
      <c r="AD442" s="22"/>
      <c r="AE442" s="22"/>
      <c r="AF442" s="34"/>
      <c r="AG442" s="34"/>
      <c r="AH442" s="34"/>
      <c r="AI442" s="34"/>
      <c r="AJ442" s="34"/>
      <c r="AK442" s="34"/>
      <c r="AL442" s="34"/>
    </row>
    <row r="443" spans="1:38" ht="84" x14ac:dyDescent="0.2">
      <c r="A443" s="22"/>
      <c r="B443" s="4"/>
      <c r="C443" s="49" t="s">
        <v>31</v>
      </c>
      <c r="D443" s="4" t="s">
        <v>0</v>
      </c>
      <c r="E443" s="23" t="s">
        <v>3</v>
      </c>
      <c r="F443" s="27" t="s">
        <v>47</v>
      </c>
      <c r="G443" s="4"/>
      <c r="H443" s="22"/>
      <c r="I443" s="22"/>
      <c r="J443" s="22"/>
      <c r="K443" s="22"/>
      <c r="L443" s="22"/>
      <c r="M443" s="22"/>
      <c r="N443" s="22"/>
      <c r="O443" s="22"/>
      <c r="P443" s="22"/>
      <c r="Q443" s="22"/>
      <c r="R443" s="22"/>
      <c r="S443" s="22"/>
      <c r="T443" s="22"/>
      <c r="U443" s="22"/>
      <c r="V443" s="57"/>
      <c r="W443" s="57"/>
      <c r="X443" s="22"/>
      <c r="Y443" s="22"/>
      <c r="Z443" s="22"/>
      <c r="AA443" s="22"/>
      <c r="AB443" s="22"/>
      <c r="AC443" s="22"/>
      <c r="AD443" s="22"/>
      <c r="AE443" s="22"/>
      <c r="AF443" s="34"/>
      <c r="AG443" s="34"/>
      <c r="AH443" s="34"/>
      <c r="AI443" s="34"/>
      <c r="AJ443" s="34"/>
      <c r="AK443" s="34"/>
      <c r="AL443" s="34"/>
    </row>
    <row r="444" spans="1:38" ht="84" x14ac:dyDescent="0.2">
      <c r="A444" s="22"/>
      <c r="B444" s="4"/>
      <c r="C444" s="49" t="s">
        <v>31</v>
      </c>
      <c r="D444" s="4" t="s">
        <v>0</v>
      </c>
      <c r="E444" s="23" t="s">
        <v>3</v>
      </c>
      <c r="F444" s="27" t="s">
        <v>47</v>
      </c>
      <c r="G444" s="4"/>
      <c r="H444" s="22"/>
      <c r="I444" s="22"/>
      <c r="J444" s="22"/>
      <c r="K444" s="22"/>
      <c r="L444" s="22"/>
      <c r="M444" s="22"/>
      <c r="N444" s="22"/>
      <c r="O444" s="22"/>
      <c r="P444" s="22"/>
      <c r="Q444" s="22"/>
      <c r="R444" s="22"/>
      <c r="S444" s="22"/>
      <c r="T444" s="22"/>
      <c r="U444" s="22"/>
      <c r="V444" s="57"/>
      <c r="W444" s="57"/>
      <c r="X444" s="22"/>
      <c r="Y444" s="22"/>
      <c r="Z444" s="22"/>
      <c r="AA444" s="22"/>
      <c r="AB444" s="22"/>
      <c r="AC444" s="22"/>
      <c r="AD444" s="22"/>
      <c r="AE444" s="22"/>
      <c r="AF444" s="34"/>
      <c r="AG444" s="34"/>
      <c r="AH444" s="34"/>
      <c r="AI444" s="34"/>
      <c r="AJ444" s="34"/>
      <c r="AK444" s="34"/>
      <c r="AL444" s="34"/>
    </row>
    <row r="445" spans="1:38" ht="36" x14ac:dyDescent="0.2">
      <c r="A445" s="22"/>
      <c r="B445" s="4"/>
      <c r="C445" s="49" t="s">
        <v>31</v>
      </c>
      <c r="D445" s="4" t="s">
        <v>0</v>
      </c>
      <c r="E445" s="23" t="s">
        <v>3</v>
      </c>
      <c r="F445" s="63" t="s">
        <v>56</v>
      </c>
      <c r="G445" s="4"/>
      <c r="H445" s="22"/>
      <c r="I445" s="22"/>
      <c r="J445" s="22"/>
      <c r="K445" s="22"/>
      <c r="L445" s="22"/>
      <c r="M445" s="22"/>
      <c r="N445" s="22"/>
      <c r="O445" s="22"/>
      <c r="P445" s="22"/>
      <c r="Q445" s="22"/>
      <c r="R445" s="22"/>
      <c r="S445" s="22"/>
      <c r="T445" s="22"/>
      <c r="U445" s="22"/>
      <c r="V445" s="57"/>
      <c r="W445" s="57"/>
      <c r="X445" s="22"/>
      <c r="Y445" s="22"/>
      <c r="Z445" s="22"/>
      <c r="AA445" s="22"/>
      <c r="AB445" s="22"/>
      <c r="AC445" s="22"/>
      <c r="AD445" s="22"/>
      <c r="AE445" s="22"/>
      <c r="AF445" s="34"/>
      <c r="AG445" s="34"/>
      <c r="AH445" s="34"/>
      <c r="AI445" s="34"/>
      <c r="AJ445" s="34"/>
      <c r="AK445" s="34"/>
      <c r="AL445" s="34"/>
    </row>
    <row r="446" spans="1:38" ht="36" x14ac:dyDescent="0.2">
      <c r="A446" s="49"/>
      <c r="B446" s="4"/>
      <c r="C446" s="49" t="s">
        <v>31</v>
      </c>
      <c r="D446" s="4" t="s">
        <v>0</v>
      </c>
      <c r="E446" s="23" t="s">
        <v>3</v>
      </c>
      <c r="F446" s="63" t="s">
        <v>56</v>
      </c>
      <c r="G446" s="4"/>
      <c r="H446" s="49"/>
      <c r="I446" s="49"/>
      <c r="J446" s="49"/>
      <c r="K446" s="49"/>
      <c r="L446" s="49"/>
      <c r="M446" s="49"/>
      <c r="N446" s="49"/>
      <c r="O446" s="49"/>
      <c r="P446" s="49"/>
      <c r="Q446" s="49"/>
      <c r="R446" s="49"/>
      <c r="S446" s="49"/>
      <c r="T446" s="49"/>
      <c r="U446" s="49"/>
      <c r="V446" s="69"/>
      <c r="W446" s="69"/>
      <c r="X446" s="49"/>
      <c r="Y446" s="49"/>
      <c r="Z446" s="49"/>
      <c r="AA446" s="49"/>
      <c r="AB446" s="49"/>
      <c r="AC446" s="49"/>
      <c r="AD446" s="49"/>
      <c r="AE446" s="49"/>
      <c r="AF446" s="34"/>
      <c r="AG446" s="34"/>
      <c r="AH446" s="34"/>
      <c r="AI446" s="34"/>
      <c r="AJ446" s="34"/>
      <c r="AK446" s="34"/>
      <c r="AL446" s="34"/>
    </row>
    <row r="447" spans="1:38" ht="36" x14ac:dyDescent="0.2">
      <c r="A447" s="49"/>
      <c r="B447" s="4"/>
      <c r="C447" s="49" t="s">
        <v>31</v>
      </c>
      <c r="D447" s="4" t="s">
        <v>0</v>
      </c>
      <c r="E447" s="23" t="s">
        <v>3</v>
      </c>
      <c r="F447" s="63" t="s">
        <v>56</v>
      </c>
      <c r="G447" s="4"/>
      <c r="H447" s="49"/>
      <c r="I447" s="49"/>
      <c r="J447" s="49"/>
      <c r="K447" s="49"/>
      <c r="L447" s="49"/>
      <c r="M447" s="49"/>
      <c r="N447" s="49"/>
      <c r="O447" s="49"/>
      <c r="P447" s="49"/>
      <c r="Q447" s="49"/>
      <c r="R447" s="49"/>
      <c r="S447" s="49"/>
      <c r="T447" s="49"/>
      <c r="U447" s="49"/>
      <c r="V447" s="69"/>
      <c r="W447" s="69"/>
      <c r="X447" s="49"/>
      <c r="Y447" s="49"/>
      <c r="Z447" s="49"/>
      <c r="AA447" s="49"/>
      <c r="AB447" s="49"/>
      <c r="AC447" s="49"/>
      <c r="AD447" s="49"/>
      <c r="AE447" s="49"/>
      <c r="AF447" s="34"/>
      <c r="AG447" s="34"/>
      <c r="AH447" s="34"/>
      <c r="AI447" s="34"/>
      <c r="AJ447" s="34"/>
      <c r="AK447" s="34"/>
      <c r="AL447" s="34"/>
    </row>
    <row r="448" spans="1:38" ht="36" x14ac:dyDescent="0.2">
      <c r="A448" s="49"/>
      <c r="B448" s="4"/>
      <c r="C448" s="49" t="s">
        <v>31</v>
      </c>
      <c r="D448" s="4" t="s">
        <v>0</v>
      </c>
      <c r="E448" s="23" t="s">
        <v>3</v>
      </c>
      <c r="F448" s="63" t="s">
        <v>56</v>
      </c>
      <c r="G448" s="4"/>
      <c r="H448" s="49"/>
      <c r="I448" s="49"/>
      <c r="J448" s="49"/>
      <c r="K448" s="49"/>
      <c r="L448" s="49"/>
      <c r="M448" s="49"/>
      <c r="N448" s="49"/>
      <c r="O448" s="49"/>
      <c r="P448" s="49"/>
      <c r="Q448" s="49"/>
      <c r="R448" s="49"/>
      <c r="S448" s="49"/>
      <c r="T448" s="49"/>
      <c r="U448" s="49"/>
      <c r="V448" s="69"/>
      <c r="W448" s="69"/>
      <c r="X448" s="49"/>
      <c r="Y448" s="49"/>
      <c r="Z448" s="49"/>
      <c r="AA448" s="49"/>
      <c r="AB448" s="49"/>
      <c r="AC448" s="49"/>
      <c r="AD448" s="49"/>
      <c r="AE448" s="49"/>
      <c r="AF448" s="34"/>
      <c r="AG448" s="34"/>
      <c r="AH448" s="34"/>
      <c r="AI448" s="34"/>
      <c r="AJ448" s="34"/>
      <c r="AK448" s="34"/>
      <c r="AL448" s="34"/>
    </row>
    <row r="449" spans="1:38" ht="36" x14ac:dyDescent="0.2">
      <c r="A449" s="49"/>
      <c r="B449" s="4"/>
      <c r="C449" s="49" t="s">
        <v>31</v>
      </c>
      <c r="D449" s="4" t="s">
        <v>0</v>
      </c>
      <c r="E449" s="23" t="s">
        <v>3</v>
      </c>
      <c r="F449" s="63" t="s">
        <v>56</v>
      </c>
      <c r="G449" s="4"/>
      <c r="H449" s="49"/>
      <c r="I449" s="49"/>
      <c r="J449" s="49"/>
      <c r="K449" s="49"/>
      <c r="L449" s="49"/>
      <c r="M449" s="49"/>
      <c r="N449" s="49"/>
      <c r="O449" s="49"/>
      <c r="P449" s="49"/>
      <c r="Q449" s="49"/>
      <c r="R449" s="49"/>
      <c r="S449" s="49"/>
      <c r="T449" s="49"/>
      <c r="U449" s="49"/>
      <c r="V449" s="69"/>
      <c r="W449" s="69"/>
      <c r="X449" s="49"/>
      <c r="Y449" s="49"/>
      <c r="Z449" s="49"/>
      <c r="AA449" s="49"/>
      <c r="AB449" s="49"/>
      <c r="AC449" s="49"/>
      <c r="AD449" s="49"/>
      <c r="AE449" s="49"/>
      <c r="AF449" s="34"/>
      <c r="AG449" s="34"/>
      <c r="AH449" s="34"/>
      <c r="AI449" s="34"/>
      <c r="AJ449" s="34"/>
      <c r="AK449" s="34"/>
      <c r="AL449" s="34"/>
    </row>
    <row r="450" spans="1:38" ht="36" x14ac:dyDescent="0.2">
      <c r="A450" s="49"/>
      <c r="B450" s="4"/>
      <c r="C450" s="49" t="s">
        <v>31</v>
      </c>
      <c r="D450" s="4" t="s">
        <v>0</v>
      </c>
      <c r="E450" s="23" t="s">
        <v>3</v>
      </c>
      <c r="F450" s="63" t="s">
        <v>56</v>
      </c>
      <c r="G450" s="4"/>
      <c r="H450" s="49"/>
      <c r="I450" s="49"/>
      <c r="J450" s="49"/>
      <c r="K450" s="49"/>
      <c r="L450" s="49"/>
      <c r="M450" s="49"/>
      <c r="N450" s="49"/>
      <c r="O450" s="49"/>
      <c r="P450" s="49"/>
      <c r="Q450" s="49"/>
      <c r="R450" s="49"/>
      <c r="S450" s="49"/>
      <c r="T450" s="49"/>
      <c r="U450" s="49"/>
      <c r="V450" s="69"/>
      <c r="W450" s="69"/>
      <c r="X450" s="49"/>
      <c r="Y450" s="49"/>
      <c r="Z450" s="49"/>
      <c r="AA450" s="49"/>
      <c r="AB450" s="49"/>
      <c r="AC450" s="49"/>
      <c r="AD450" s="49"/>
      <c r="AE450" s="49"/>
      <c r="AF450" s="34"/>
      <c r="AG450" s="34"/>
      <c r="AH450" s="34"/>
      <c r="AI450" s="34"/>
      <c r="AJ450" s="34"/>
      <c r="AK450" s="34"/>
      <c r="AL450" s="34"/>
    </row>
    <row r="451" spans="1:38" ht="36" x14ac:dyDescent="0.2">
      <c r="A451" s="49"/>
      <c r="B451" s="4"/>
      <c r="C451" s="49" t="s">
        <v>31</v>
      </c>
      <c r="D451" s="4" t="s">
        <v>0</v>
      </c>
      <c r="E451" s="23" t="s">
        <v>3</v>
      </c>
      <c r="F451" s="63" t="s">
        <v>56</v>
      </c>
      <c r="G451" s="4"/>
      <c r="H451" s="49"/>
      <c r="I451" s="49"/>
      <c r="J451" s="49"/>
      <c r="K451" s="49"/>
      <c r="L451" s="49"/>
      <c r="M451" s="49"/>
      <c r="N451" s="49"/>
      <c r="O451" s="49"/>
      <c r="P451" s="49"/>
      <c r="Q451" s="49"/>
      <c r="R451" s="49"/>
      <c r="S451" s="49"/>
      <c r="T451" s="49"/>
      <c r="U451" s="49"/>
      <c r="V451" s="69"/>
      <c r="W451" s="69"/>
      <c r="X451" s="49"/>
      <c r="Y451" s="49"/>
      <c r="Z451" s="49"/>
      <c r="AA451" s="49"/>
      <c r="AB451" s="49"/>
      <c r="AC451" s="49"/>
      <c r="AD451" s="49"/>
      <c r="AE451" s="49"/>
      <c r="AF451" s="34"/>
      <c r="AG451" s="34"/>
      <c r="AH451" s="34"/>
      <c r="AI451" s="34"/>
      <c r="AJ451" s="34"/>
      <c r="AK451" s="34"/>
      <c r="AL451" s="34"/>
    </row>
    <row r="452" spans="1:38" ht="36" x14ac:dyDescent="0.2">
      <c r="A452" s="49"/>
      <c r="B452" s="4"/>
      <c r="C452" s="49" t="s">
        <v>31</v>
      </c>
      <c r="D452" s="4" t="s">
        <v>0</v>
      </c>
      <c r="E452" s="23" t="s">
        <v>3</v>
      </c>
      <c r="F452" s="63" t="s">
        <v>56</v>
      </c>
      <c r="G452" s="4"/>
      <c r="H452" s="49"/>
      <c r="I452" s="49"/>
      <c r="J452" s="49"/>
      <c r="K452" s="49"/>
      <c r="L452" s="49"/>
      <c r="M452" s="49"/>
      <c r="N452" s="49"/>
      <c r="O452" s="49"/>
      <c r="P452" s="49"/>
      <c r="Q452" s="49"/>
      <c r="R452" s="49"/>
      <c r="S452" s="49"/>
      <c r="T452" s="49"/>
      <c r="U452" s="49"/>
      <c r="V452" s="69"/>
      <c r="W452" s="69"/>
      <c r="X452" s="49"/>
      <c r="Y452" s="49"/>
      <c r="Z452" s="49"/>
      <c r="AA452" s="49"/>
      <c r="AB452" s="49"/>
      <c r="AC452" s="49"/>
      <c r="AD452" s="49"/>
      <c r="AE452" s="49"/>
      <c r="AF452" s="34"/>
      <c r="AG452" s="34"/>
      <c r="AH452" s="34"/>
      <c r="AI452" s="34"/>
      <c r="AJ452" s="34"/>
      <c r="AK452" s="34"/>
      <c r="AL452" s="34"/>
    </row>
    <row r="453" spans="1:38" ht="36" x14ac:dyDescent="0.2">
      <c r="A453" s="49"/>
      <c r="B453" s="4"/>
      <c r="C453" s="49" t="s">
        <v>31</v>
      </c>
      <c r="D453" s="4" t="s">
        <v>0</v>
      </c>
      <c r="E453" s="23" t="s">
        <v>3</v>
      </c>
      <c r="F453" s="63" t="s">
        <v>56</v>
      </c>
      <c r="G453" s="4"/>
      <c r="H453" s="49"/>
      <c r="I453" s="49"/>
      <c r="J453" s="49"/>
      <c r="K453" s="49"/>
      <c r="L453" s="49"/>
      <c r="M453" s="49"/>
      <c r="N453" s="49"/>
      <c r="O453" s="49"/>
      <c r="P453" s="49"/>
      <c r="Q453" s="49"/>
      <c r="R453" s="49"/>
      <c r="S453" s="49"/>
      <c r="T453" s="49"/>
      <c r="U453" s="49"/>
      <c r="V453" s="69"/>
      <c r="W453" s="69"/>
      <c r="X453" s="49"/>
      <c r="Y453" s="49"/>
      <c r="Z453" s="49"/>
      <c r="AA453" s="49"/>
      <c r="AB453" s="49"/>
      <c r="AC453" s="49"/>
      <c r="AD453" s="49"/>
      <c r="AE453" s="49"/>
      <c r="AF453" s="34"/>
      <c r="AG453" s="34"/>
      <c r="AH453" s="34"/>
      <c r="AI453" s="34"/>
      <c r="AJ453" s="34"/>
      <c r="AK453" s="34"/>
      <c r="AL453" s="34"/>
    </row>
    <row r="454" spans="1:38" ht="36" x14ac:dyDescent="0.2">
      <c r="A454" s="49"/>
      <c r="B454" s="4"/>
      <c r="C454" s="49" t="s">
        <v>31</v>
      </c>
      <c r="D454" s="4" t="s">
        <v>0</v>
      </c>
      <c r="E454" s="23" t="s">
        <v>3</v>
      </c>
      <c r="F454" s="63" t="s">
        <v>56</v>
      </c>
      <c r="G454" s="4"/>
      <c r="H454" s="49"/>
      <c r="I454" s="49"/>
      <c r="J454" s="49"/>
      <c r="K454" s="49"/>
      <c r="L454" s="49"/>
      <c r="M454" s="49"/>
      <c r="N454" s="49"/>
      <c r="O454" s="49"/>
      <c r="P454" s="49"/>
      <c r="Q454" s="49"/>
      <c r="R454" s="49"/>
      <c r="S454" s="49"/>
      <c r="T454" s="49"/>
      <c r="U454" s="49"/>
      <c r="V454" s="69"/>
      <c r="W454" s="69"/>
      <c r="X454" s="49"/>
      <c r="Y454" s="49"/>
      <c r="Z454" s="49"/>
      <c r="AA454" s="49"/>
      <c r="AB454" s="49"/>
      <c r="AC454" s="49"/>
      <c r="AD454" s="49"/>
      <c r="AE454" s="49"/>
      <c r="AF454" s="34"/>
      <c r="AG454" s="34"/>
      <c r="AH454" s="34"/>
      <c r="AI454" s="34"/>
      <c r="AJ454" s="34"/>
      <c r="AK454" s="34"/>
      <c r="AL454" s="34"/>
    </row>
    <row r="455" spans="1:38" ht="36" x14ac:dyDescent="0.2">
      <c r="A455" s="49"/>
      <c r="B455" s="4"/>
      <c r="C455" s="49" t="s">
        <v>31</v>
      </c>
      <c r="D455" s="4" t="s">
        <v>0</v>
      </c>
      <c r="E455" s="23" t="s">
        <v>3</v>
      </c>
      <c r="F455" s="63" t="s">
        <v>56</v>
      </c>
      <c r="G455" s="4"/>
      <c r="H455" s="49"/>
      <c r="I455" s="49"/>
      <c r="J455" s="49"/>
      <c r="K455" s="49"/>
      <c r="L455" s="49"/>
      <c r="M455" s="49"/>
      <c r="N455" s="49"/>
      <c r="O455" s="49"/>
      <c r="P455" s="49"/>
      <c r="Q455" s="49"/>
      <c r="R455" s="49"/>
      <c r="S455" s="49"/>
      <c r="T455" s="49"/>
      <c r="U455" s="49"/>
      <c r="V455" s="69"/>
      <c r="W455" s="69"/>
      <c r="X455" s="49"/>
      <c r="Y455" s="49"/>
      <c r="Z455" s="49"/>
      <c r="AA455" s="49"/>
      <c r="AB455" s="49"/>
      <c r="AC455" s="49"/>
      <c r="AD455" s="49"/>
      <c r="AE455" s="49"/>
      <c r="AF455" s="34"/>
      <c r="AG455" s="34"/>
      <c r="AH455" s="34"/>
      <c r="AI455" s="34"/>
      <c r="AJ455" s="34"/>
      <c r="AK455" s="34"/>
      <c r="AL455" s="34"/>
    </row>
    <row r="456" spans="1:38" ht="36" x14ac:dyDescent="0.2">
      <c r="A456" s="49"/>
      <c r="B456" s="4"/>
      <c r="C456" s="49" t="s">
        <v>31</v>
      </c>
      <c r="D456" s="4" t="s">
        <v>0</v>
      </c>
      <c r="E456" s="23" t="s">
        <v>3</v>
      </c>
      <c r="F456" s="63" t="s">
        <v>56</v>
      </c>
      <c r="G456" s="4"/>
      <c r="H456" s="49"/>
      <c r="I456" s="49"/>
      <c r="J456" s="49"/>
      <c r="K456" s="49"/>
      <c r="L456" s="49"/>
      <c r="M456" s="49"/>
      <c r="N456" s="49"/>
      <c r="O456" s="49"/>
      <c r="P456" s="49"/>
      <c r="Q456" s="49"/>
      <c r="R456" s="49"/>
      <c r="S456" s="49"/>
      <c r="T456" s="49"/>
      <c r="U456" s="49"/>
      <c r="V456" s="69"/>
      <c r="W456" s="69"/>
      <c r="X456" s="49"/>
      <c r="Y456" s="49"/>
      <c r="Z456" s="49"/>
      <c r="AA456" s="49"/>
      <c r="AB456" s="49"/>
      <c r="AC456" s="49"/>
      <c r="AD456" s="49"/>
      <c r="AE456" s="49"/>
      <c r="AF456" s="34"/>
      <c r="AG456" s="34"/>
      <c r="AH456" s="34"/>
      <c r="AI456" s="34"/>
      <c r="AJ456" s="34"/>
      <c r="AK456" s="34"/>
      <c r="AL456" s="34"/>
    </row>
    <row r="457" spans="1:38" ht="36" x14ac:dyDescent="0.2">
      <c r="A457" s="49"/>
      <c r="B457" s="4"/>
      <c r="C457" s="49" t="s">
        <v>31</v>
      </c>
      <c r="D457" s="4" t="s">
        <v>0</v>
      </c>
      <c r="E457" s="23" t="s">
        <v>3</v>
      </c>
      <c r="F457" s="63" t="s">
        <v>56</v>
      </c>
      <c r="G457" s="4"/>
      <c r="H457" s="49"/>
      <c r="I457" s="49"/>
      <c r="J457" s="49"/>
      <c r="K457" s="49"/>
      <c r="L457" s="49"/>
      <c r="M457" s="49"/>
      <c r="N457" s="49"/>
      <c r="O457" s="49"/>
      <c r="P457" s="49"/>
      <c r="Q457" s="49"/>
      <c r="R457" s="49"/>
      <c r="S457" s="49"/>
      <c r="T457" s="49"/>
      <c r="U457" s="49"/>
      <c r="V457" s="69"/>
      <c r="W457" s="69"/>
      <c r="X457" s="49"/>
      <c r="Y457" s="49"/>
      <c r="Z457" s="49"/>
      <c r="AA457" s="49"/>
      <c r="AB457" s="49"/>
      <c r="AC457" s="49"/>
      <c r="AD457" s="49"/>
      <c r="AE457" s="49"/>
      <c r="AF457" s="34"/>
      <c r="AG457" s="34"/>
      <c r="AH457" s="34"/>
      <c r="AI457" s="34"/>
      <c r="AJ457" s="34"/>
      <c r="AK457" s="34"/>
      <c r="AL457" s="34"/>
    </row>
    <row r="458" spans="1:38" ht="36" x14ac:dyDescent="0.2">
      <c r="A458" s="49"/>
      <c r="B458" s="4"/>
      <c r="C458" s="49" t="s">
        <v>31</v>
      </c>
      <c r="D458" s="4" t="s">
        <v>0</v>
      </c>
      <c r="E458" s="23" t="s">
        <v>3</v>
      </c>
      <c r="F458" s="63" t="s">
        <v>56</v>
      </c>
      <c r="G458" s="4"/>
      <c r="H458" s="49"/>
      <c r="I458" s="49"/>
      <c r="J458" s="49"/>
      <c r="K458" s="49"/>
      <c r="L458" s="49"/>
      <c r="M458" s="49"/>
      <c r="N458" s="49"/>
      <c r="O458" s="49"/>
      <c r="P458" s="49"/>
      <c r="Q458" s="49"/>
      <c r="R458" s="49"/>
      <c r="S458" s="49"/>
      <c r="T458" s="49"/>
      <c r="U458" s="49"/>
      <c r="V458" s="69"/>
      <c r="W458" s="69"/>
      <c r="X458" s="49"/>
      <c r="Y458" s="49"/>
      <c r="Z458" s="49"/>
      <c r="AA458" s="49"/>
      <c r="AB458" s="49"/>
      <c r="AC458" s="49"/>
      <c r="AD458" s="49"/>
      <c r="AE458" s="49"/>
      <c r="AF458" s="34"/>
      <c r="AG458" s="34"/>
      <c r="AH458" s="34"/>
      <c r="AI458" s="34"/>
      <c r="AJ458" s="34"/>
      <c r="AK458" s="34"/>
      <c r="AL458" s="34"/>
    </row>
    <row r="459" spans="1:38" ht="36" x14ac:dyDescent="0.2">
      <c r="A459" s="49"/>
      <c r="B459" s="4"/>
      <c r="C459" s="49" t="s">
        <v>31</v>
      </c>
      <c r="D459" s="4" t="s">
        <v>0</v>
      </c>
      <c r="E459" s="23" t="s">
        <v>3</v>
      </c>
      <c r="F459" s="63" t="s">
        <v>56</v>
      </c>
      <c r="G459" s="4"/>
      <c r="H459" s="49"/>
      <c r="I459" s="49"/>
      <c r="J459" s="49"/>
      <c r="K459" s="49"/>
      <c r="L459" s="49"/>
      <c r="M459" s="49"/>
      <c r="N459" s="49"/>
      <c r="O459" s="49"/>
      <c r="P459" s="49"/>
      <c r="Q459" s="49"/>
      <c r="R459" s="49"/>
      <c r="S459" s="49"/>
      <c r="T459" s="49"/>
      <c r="U459" s="49"/>
      <c r="V459" s="69"/>
      <c r="W459" s="69"/>
      <c r="X459" s="49"/>
      <c r="Y459" s="49"/>
      <c r="Z459" s="49"/>
      <c r="AA459" s="49"/>
      <c r="AB459" s="49"/>
      <c r="AC459" s="49"/>
      <c r="AD459" s="49"/>
      <c r="AE459" s="49"/>
      <c r="AF459" s="34"/>
      <c r="AG459" s="34"/>
      <c r="AH459" s="34"/>
      <c r="AI459" s="34"/>
      <c r="AJ459" s="34"/>
      <c r="AK459" s="34"/>
      <c r="AL459" s="34"/>
    </row>
    <row r="460" spans="1:38" ht="36" x14ac:dyDescent="0.2">
      <c r="A460" s="49"/>
      <c r="B460" s="26"/>
      <c r="C460" s="49" t="s">
        <v>31</v>
      </c>
      <c r="D460" s="4" t="s">
        <v>0</v>
      </c>
      <c r="E460" s="23" t="s">
        <v>3</v>
      </c>
      <c r="F460" s="63" t="s">
        <v>56</v>
      </c>
      <c r="G460" s="26"/>
      <c r="H460" s="49"/>
      <c r="I460" s="49"/>
      <c r="J460" s="49"/>
      <c r="K460" s="49"/>
      <c r="L460" s="49"/>
      <c r="M460" s="49"/>
      <c r="N460" s="49"/>
      <c r="O460" s="49"/>
      <c r="P460" s="49"/>
      <c r="Q460" s="49"/>
      <c r="R460" s="49"/>
      <c r="S460" s="49"/>
      <c r="T460" s="49"/>
      <c r="U460" s="49"/>
      <c r="V460" s="69"/>
      <c r="W460" s="69"/>
      <c r="X460" s="49"/>
      <c r="Y460" s="49"/>
      <c r="Z460" s="49"/>
      <c r="AA460" s="49"/>
      <c r="AB460" s="49"/>
      <c r="AC460" s="49"/>
      <c r="AD460" s="49"/>
      <c r="AE460" s="49"/>
      <c r="AF460" s="34"/>
      <c r="AG460" s="34"/>
      <c r="AH460" s="34"/>
      <c r="AI460" s="34"/>
      <c r="AJ460" s="34"/>
      <c r="AK460" s="34"/>
      <c r="AL460" s="34"/>
    </row>
    <row r="461" spans="1:38" ht="36" x14ac:dyDescent="0.2">
      <c r="A461" s="22"/>
      <c r="B461" s="26"/>
      <c r="C461" s="49" t="s">
        <v>31</v>
      </c>
      <c r="D461" s="4" t="s">
        <v>0</v>
      </c>
      <c r="E461" s="23" t="s">
        <v>3</v>
      </c>
      <c r="F461" s="63" t="s">
        <v>56</v>
      </c>
      <c r="G461" s="26"/>
      <c r="H461" s="22"/>
      <c r="I461" s="22"/>
      <c r="J461" s="22"/>
      <c r="K461" s="22"/>
      <c r="L461" s="22"/>
      <c r="M461" s="22"/>
      <c r="N461" s="22"/>
      <c r="O461" s="22"/>
      <c r="P461" s="22"/>
      <c r="Q461" s="22"/>
      <c r="R461" s="22"/>
      <c r="S461" s="22"/>
      <c r="T461" s="22"/>
      <c r="U461" s="22"/>
      <c r="V461" s="57"/>
      <c r="W461" s="57"/>
      <c r="X461" s="22"/>
      <c r="Y461" s="22"/>
      <c r="Z461" s="22"/>
      <c r="AA461" s="22"/>
      <c r="AB461" s="22"/>
      <c r="AC461" s="22"/>
      <c r="AD461" s="22"/>
      <c r="AE461" s="22"/>
      <c r="AF461" s="34"/>
      <c r="AG461" s="34"/>
      <c r="AH461" s="34"/>
      <c r="AI461" s="34"/>
      <c r="AJ461" s="34"/>
      <c r="AK461" s="34"/>
      <c r="AL461" s="34"/>
    </row>
    <row r="462" spans="1:38" ht="36" x14ac:dyDescent="0.2">
      <c r="A462" s="22"/>
      <c r="B462" s="26"/>
      <c r="C462" s="49" t="s">
        <v>31</v>
      </c>
      <c r="D462" s="4" t="s">
        <v>0</v>
      </c>
      <c r="E462" s="23" t="s">
        <v>3</v>
      </c>
      <c r="F462" s="63" t="s">
        <v>56</v>
      </c>
      <c r="G462" s="26"/>
      <c r="H462" s="22"/>
      <c r="I462" s="22"/>
      <c r="J462" s="22"/>
      <c r="K462" s="22"/>
      <c r="L462" s="22"/>
      <c r="M462" s="22"/>
      <c r="N462" s="22"/>
      <c r="O462" s="22"/>
      <c r="P462" s="22"/>
      <c r="Q462" s="22"/>
      <c r="R462" s="22"/>
      <c r="S462" s="22"/>
      <c r="T462" s="22"/>
      <c r="U462" s="22"/>
      <c r="V462" s="57"/>
      <c r="W462" s="57"/>
      <c r="X462" s="22"/>
      <c r="Y462" s="22"/>
      <c r="Z462" s="22"/>
      <c r="AA462" s="22"/>
      <c r="AB462" s="22"/>
      <c r="AC462" s="22"/>
      <c r="AD462" s="22"/>
      <c r="AE462" s="22"/>
      <c r="AF462" s="34"/>
      <c r="AG462" s="34"/>
      <c r="AH462" s="34"/>
      <c r="AI462" s="34"/>
      <c r="AJ462" s="34"/>
      <c r="AK462" s="34"/>
      <c r="AL462" s="34"/>
    </row>
    <row r="463" spans="1:38" ht="36" x14ac:dyDescent="0.2">
      <c r="A463" s="22"/>
      <c r="B463" s="26"/>
      <c r="C463" s="49" t="s">
        <v>31</v>
      </c>
      <c r="D463" s="4" t="s">
        <v>0</v>
      </c>
      <c r="E463" s="23" t="s">
        <v>3</v>
      </c>
      <c r="F463" s="63" t="s">
        <v>56</v>
      </c>
      <c r="G463" s="26"/>
      <c r="H463" s="22"/>
      <c r="I463" s="22"/>
      <c r="J463" s="22"/>
      <c r="K463" s="22"/>
      <c r="L463" s="22"/>
      <c r="M463" s="22"/>
      <c r="N463" s="22"/>
      <c r="O463" s="22"/>
      <c r="P463" s="22"/>
      <c r="Q463" s="22"/>
      <c r="R463" s="22"/>
      <c r="S463" s="22"/>
      <c r="T463" s="22"/>
      <c r="U463" s="22"/>
      <c r="V463" s="57"/>
      <c r="W463" s="57"/>
      <c r="X463" s="22"/>
      <c r="Y463" s="22"/>
      <c r="Z463" s="22"/>
      <c r="AA463" s="22"/>
      <c r="AB463" s="22"/>
      <c r="AC463" s="22"/>
      <c r="AD463" s="22"/>
      <c r="AE463" s="22"/>
      <c r="AF463" s="34"/>
      <c r="AG463" s="34"/>
      <c r="AH463" s="34"/>
      <c r="AI463" s="34"/>
      <c r="AJ463" s="34"/>
      <c r="AK463" s="34"/>
      <c r="AL463" s="34"/>
    </row>
    <row r="464" spans="1:38" ht="36" x14ac:dyDescent="0.2">
      <c r="A464" s="22"/>
      <c r="B464" s="26"/>
      <c r="C464" s="49" t="s">
        <v>31</v>
      </c>
      <c r="D464" s="4" t="s">
        <v>0</v>
      </c>
      <c r="E464" s="23" t="s">
        <v>3</v>
      </c>
      <c r="F464" s="63" t="s">
        <v>56</v>
      </c>
      <c r="G464" s="26"/>
      <c r="H464" s="22"/>
      <c r="I464" s="22"/>
      <c r="J464" s="22"/>
      <c r="K464" s="22"/>
      <c r="L464" s="22"/>
      <c r="M464" s="22"/>
      <c r="N464" s="22"/>
      <c r="O464" s="22"/>
      <c r="P464" s="22"/>
      <c r="Q464" s="22"/>
      <c r="R464" s="22"/>
      <c r="S464" s="22"/>
      <c r="T464" s="22"/>
      <c r="U464" s="22"/>
      <c r="V464" s="57"/>
      <c r="W464" s="57"/>
      <c r="X464" s="22"/>
      <c r="Y464" s="22"/>
      <c r="Z464" s="22"/>
      <c r="AA464" s="22"/>
      <c r="AB464" s="22"/>
      <c r="AC464" s="22"/>
      <c r="AD464" s="22"/>
      <c r="AE464" s="22"/>
      <c r="AF464" s="34"/>
      <c r="AG464" s="34"/>
      <c r="AH464" s="34"/>
      <c r="AI464" s="34"/>
      <c r="AJ464" s="34"/>
      <c r="AK464" s="34"/>
      <c r="AL464" s="34"/>
    </row>
    <row r="465" spans="1:38" ht="36" x14ac:dyDescent="0.2">
      <c r="A465" s="22"/>
      <c r="B465" s="26"/>
      <c r="C465" s="49" t="s">
        <v>31</v>
      </c>
      <c r="D465" s="4" t="s">
        <v>0</v>
      </c>
      <c r="E465" s="23" t="s">
        <v>3</v>
      </c>
      <c r="F465" s="63" t="s">
        <v>56</v>
      </c>
      <c r="G465" s="26"/>
      <c r="H465" s="22"/>
      <c r="I465" s="22"/>
      <c r="J465" s="22"/>
      <c r="K465" s="22"/>
      <c r="L465" s="22"/>
      <c r="M465" s="22"/>
      <c r="N465" s="22"/>
      <c r="O465" s="22"/>
      <c r="P465" s="22"/>
      <c r="Q465" s="22"/>
      <c r="R465" s="22"/>
      <c r="S465" s="22"/>
      <c r="T465" s="22"/>
      <c r="U465" s="22"/>
      <c r="V465" s="57"/>
      <c r="W465" s="57"/>
      <c r="X465" s="22"/>
      <c r="Y465" s="22"/>
      <c r="Z465" s="22"/>
      <c r="AA465" s="22"/>
      <c r="AB465" s="22"/>
      <c r="AC465" s="22"/>
      <c r="AD465" s="22"/>
      <c r="AE465" s="22"/>
      <c r="AF465" s="34"/>
      <c r="AG465" s="34"/>
      <c r="AH465" s="34"/>
      <c r="AI465" s="34"/>
      <c r="AJ465" s="34"/>
      <c r="AK465" s="34"/>
      <c r="AL465" s="34"/>
    </row>
    <row r="466" spans="1:38" ht="84" x14ac:dyDescent="0.2">
      <c r="A466" s="22"/>
      <c r="B466" s="26"/>
      <c r="C466" s="49" t="s">
        <v>31</v>
      </c>
      <c r="D466" s="4" t="s">
        <v>0</v>
      </c>
      <c r="E466" s="23" t="s">
        <v>3</v>
      </c>
      <c r="F466" s="27" t="s">
        <v>47</v>
      </c>
      <c r="G466" s="26"/>
      <c r="H466" s="22"/>
      <c r="I466" s="22"/>
      <c r="J466" s="22"/>
      <c r="K466" s="22"/>
      <c r="L466" s="22"/>
      <c r="M466" s="22"/>
      <c r="N466" s="22"/>
      <c r="O466" s="22"/>
      <c r="P466" s="22"/>
      <c r="Q466" s="22"/>
      <c r="R466" s="22"/>
      <c r="S466" s="22"/>
      <c r="T466" s="22"/>
      <c r="U466" s="22"/>
      <c r="V466" s="57"/>
      <c r="W466" s="57"/>
      <c r="X466" s="22"/>
      <c r="Y466" s="22"/>
      <c r="Z466" s="22"/>
      <c r="AA466" s="22"/>
      <c r="AB466" s="22"/>
      <c r="AC466" s="22"/>
      <c r="AD466" s="22"/>
      <c r="AE466" s="22"/>
      <c r="AF466" s="34"/>
      <c r="AG466" s="34"/>
      <c r="AH466" s="34"/>
      <c r="AI466" s="34"/>
      <c r="AJ466" s="34"/>
      <c r="AK466" s="34"/>
      <c r="AL466" s="34"/>
    </row>
    <row r="467" spans="1:38" ht="84" x14ac:dyDescent="0.2">
      <c r="A467" s="22"/>
      <c r="B467" s="26"/>
      <c r="C467" s="49" t="s">
        <v>31</v>
      </c>
      <c r="D467" s="4" t="s">
        <v>0</v>
      </c>
      <c r="E467" s="23" t="s">
        <v>3</v>
      </c>
      <c r="F467" s="27" t="s">
        <v>47</v>
      </c>
      <c r="G467" s="26"/>
      <c r="H467" s="22"/>
      <c r="I467" s="22"/>
      <c r="J467" s="22"/>
      <c r="K467" s="22"/>
      <c r="L467" s="22"/>
      <c r="M467" s="22"/>
      <c r="N467" s="22"/>
      <c r="O467" s="22"/>
      <c r="P467" s="22"/>
      <c r="Q467" s="22"/>
      <c r="R467" s="22"/>
      <c r="S467" s="22"/>
      <c r="T467" s="22"/>
      <c r="U467" s="22"/>
      <c r="V467" s="57"/>
      <c r="W467" s="57"/>
      <c r="X467" s="22"/>
      <c r="Y467" s="22"/>
      <c r="Z467" s="22"/>
      <c r="AA467" s="22"/>
      <c r="AB467" s="22"/>
      <c r="AC467" s="22"/>
      <c r="AD467" s="22"/>
      <c r="AE467" s="22"/>
      <c r="AF467" s="34"/>
      <c r="AG467" s="34"/>
      <c r="AH467" s="34"/>
      <c r="AI467" s="34"/>
      <c r="AJ467" s="34"/>
      <c r="AK467" s="34"/>
      <c r="AL467" s="34"/>
    </row>
    <row r="468" spans="1:38" ht="84" x14ac:dyDescent="0.2">
      <c r="A468" s="22"/>
      <c r="B468" s="26"/>
      <c r="C468" s="49" t="s">
        <v>31</v>
      </c>
      <c r="D468" s="4" t="s">
        <v>0</v>
      </c>
      <c r="E468" s="23" t="s">
        <v>3</v>
      </c>
      <c r="F468" s="27" t="s">
        <v>47</v>
      </c>
      <c r="G468" s="26"/>
      <c r="H468" s="22"/>
      <c r="I468" s="22"/>
      <c r="J468" s="22"/>
      <c r="K468" s="22"/>
      <c r="L468" s="22"/>
      <c r="M468" s="22"/>
      <c r="N468" s="22"/>
      <c r="O468" s="22"/>
      <c r="P468" s="22"/>
      <c r="Q468" s="22"/>
      <c r="R468" s="22"/>
      <c r="S468" s="22"/>
      <c r="T468" s="22"/>
      <c r="U468" s="22"/>
      <c r="V468" s="57"/>
      <c r="W468" s="57"/>
      <c r="X468" s="22"/>
      <c r="Y468" s="22"/>
      <c r="Z468" s="22"/>
      <c r="AA468" s="22"/>
      <c r="AB468" s="22"/>
      <c r="AC468" s="22"/>
      <c r="AD468" s="22"/>
      <c r="AE468" s="22"/>
      <c r="AF468" s="34"/>
      <c r="AG468" s="34"/>
      <c r="AH468" s="34"/>
      <c r="AI468" s="34"/>
      <c r="AJ468" s="34"/>
      <c r="AK468" s="34"/>
      <c r="AL468" s="34"/>
    </row>
    <row r="469" spans="1:38" ht="36" x14ac:dyDescent="0.2">
      <c r="A469" s="22"/>
      <c r="B469" s="26"/>
      <c r="C469" s="49" t="s">
        <v>31</v>
      </c>
      <c r="D469" s="4" t="s">
        <v>25</v>
      </c>
      <c r="E469" s="23" t="s">
        <v>3</v>
      </c>
      <c r="F469" s="63" t="s">
        <v>56</v>
      </c>
      <c r="G469" s="26"/>
      <c r="H469" s="22"/>
      <c r="I469" s="22"/>
      <c r="J469" s="22"/>
      <c r="K469" s="22"/>
      <c r="L469" s="22"/>
      <c r="M469" s="22"/>
      <c r="N469" s="22"/>
      <c r="O469" s="22"/>
      <c r="P469" s="22"/>
      <c r="Q469" s="22"/>
      <c r="R469" s="22"/>
      <c r="S469" s="22"/>
      <c r="T469" s="22"/>
      <c r="U469" s="22"/>
      <c r="V469" s="57"/>
      <c r="W469" s="57"/>
      <c r="X469" s="22"/>
      <c r="Y469" s="22"/>
      <c r="Z469" s="22"/>
      <c r="AA469" s="22"/>
      <c r="AB469" s="22"/>
      <c r="AC469" s="22"/>
      <c r="AD469" s="22"/>
      <c r="AE469" s="22"/>
      <c r="AF469" s="34"/>
      <c r="AG469" s="34"/>
      <c r="AH469" s="34"/>
      <c r="AI469" s="34"/>
      <c r="AJ469" s="34"/>
      <c r="AK469" s="34"/>
      <c r="AL469" s="34"/>
    </row>
    <row r="470" spans="1:38" ht="36" x14ac:dyDescent="0.2">
      <c r="A470" s="22"/>
      <c r="B470" s="26"/>
      <c r="C470" s="49" t="s">
        <v>31</v>
      </c>
      <c r="D470" s="4" t="s">
        <v>0</v>
      </c>
      <c r="E470" s="23" t="s">
        <v>3</v>
      </c>
      <c r="F470" s="63" t="s">
        <v>56</v>
      </c>
      <c r="G470" s="26"/>
      <c r="H470" s="22"/>
      <c r="I470" s="22"/>
      <c r="J470" s="22"/>
      <c r="K470" s="22"/>
      <c r="L470" s="22"/>
      <c r="M470" s="22"/>
      <c r="N470" s="22"/>
      <c r="O470" s="22"/>
      <c r="P470" s="22"/>
      <c r="Q470" s="22"/>
      <c r="R470" s="22"/>
      <c r="S470" s="22"/>
      <c r="T470" s="22"/>
      <c r="U470" s="22"/>
      <c r="V470" s="57"/>
      <c r="W470" s="57"/>
      <c r="X470" s="22"/>
      <c r="Y470" s="22"/>
      <c r="Z470" s="22"/>
      <c r="AA470" s="22"/>
      <c r="AB470" s="22"/>
      <c r="AC470" s="22"/>
      <c r="AD470" s="22"/>
      <c r="AE470" s="22"/>
      <c r="AF470" s="34"/>
      <c r="AG470" s="34"/>
      <c r="AH470" s="34"/>
      <c r="AI470" s="34"/>
      <c r="AJ470" s="34"/>
      <c r="AK470" s="34"/>
      <c r="AL470" s="34"/>
    </row>
    <row r="471" spans="1:38" ht="36" x14ac:dyDescent="0.2">
      <c r="A471" s="22"/>
      <c r="B471" s="26"/>
      <c r="C471" s="49" t="s">
        <v>31</v>
      </c>
      <c r="D471" s="4" t="s">
        <v>0</v>
      </c>
      <c r="E471" s="23" t="s">
        <v>3</v>
      </c>
      <c r="F471" s="63" t="s">
        <v>56</v>
      </c>
      <c r="G471" s="26"/>
      <c r="H471" s="22"/>
      <c r="I471" s="22"/>
      <c r="J471" s="22"/>
      <c r="K471" s="22"/>
      <c r="L471" s="22"/>
      <c r="M471" s="22"/>
      <c r="N471" s="22"/>
      <c r="O471" s="22"/>
      <c r="P471" s="22"/>
      <c r="Q471" s="22"/>
      <c r="R471" s="22"/>
      <c r="S471" s="22"/>
      <c r="T471" s="22"/>
      <c r="U471" s="22"/>
      <c r="V471" s="57"/>
      <c r="W471" s="57"/>
      <c r="X471" s="22"/>
      <c r="Y471" s="22"/>
      <c r="Z471" s="22"/>
      <c r="AA471" s="22"/>
      <c r="AB471" s="22"/>
      <c r="AC471" s="22"/>
      <c r="AD471" s="22"/>
      <c r="AE471" s="22"/>
      <c r="AF471" s="34"/>
      <c r="AG471" s="34"/>
      <c r="AH471" s="34"/>
      <c r="AI471" s="34"/>
      <c r="AJ471" s="34"/>
      <c r="AK471" s="34"/>
      <c r="AL471" s="34"/>
    </row>
    <row r="472" spans="1:38" ht="36" x14ac:dyDescent="0.2">
      <c r="A472" s="22"/>
      <c r="B472" s="26"/>
      <c r="C472" s="49" t="s">
        <v>31</v>
      </c>
      <c r="D472" s="4" t="s">
        <v>0</v>
      </c>
      <c r="E472" s="23" t="s">
        <v>3</v>
      </c>
      <c r="F472" s="63" t="s">
        <v>56</v>
      </c>
      <c r="G472" s="26"/>
      <c r="H472" s="22"/>
      <c r="I472" s="22"/>
      <c r="J472" s="22"/>
      <c r="K472" s="22"/>
      <c r="L472" s="22"/>
      <c r="M472" s="22"/>
      <c r="N472" s="22"/>
      <c r="O472" s="22"/>
      <c r="P472" s="22"/>
      <c r="Q472" s="22"/>
      <c r="R472" s="22"/>
      <c r="S472" s="22"/>
      <c r="T472" s="22"/>
      <c r="U472" s="22"/>
      <c r="V472" s="57"/>
      <c r="W472" s="57"/>
      <c r="X472" s="22"/>
      <c r="Y472" s="22"/>
      <c r="Z472" s="22"/>
      <c r="AA472" s="22"/>
      <c r="AB472" s="22"/>
      <c r="AC472" s="22"/>
      <c r="AD472" s="22"/>
      <c r="AE472" s="22"/>
      <c r="AF472" s="34"/>
      <c r="AG472" s="34"/>
      <c r="AH472" s="34"/>
      <c r="AI472" s="34"/>
      <c r="AJ472" s="34"/>
      <c r="AK472" s="34"/>
      <c r="AL472" s="34"/>
    </row>
    <row r="473" spans="1:38" ht="36" x14ac:dyDescent="0.2">
      <c r="A473" s="22"/>
      <c r="B473" s="26"/>
      <c r="C473" s="49" t="s">
        <v>31</v>
      </c>
      <c r="D473" s="4" t="s">
        <v>0</v>
      </c>
      <c r="E473" s="23" t="s">
        <v>3</v>
      </c>
      <c r="F473" s="63" t="s">
        <v>56</v>
      </c>
      <c r="G473" s="26"/>
      <c r="H473" s="22"/>
      <c r="I473" s="22"/>
      <c r="J473" s="22"/>
      <c r="K473" s="22"/>
      <c r="L473" s="22"/>
      <c r="M473" s="22"/>
      <c r="N473" s="22"/>
      <c r="O473" s="22"/>
      <c r="P473" s="22"/>
      <c r="Q473" s="22"/>
      <c r="R473" s="22"/>
      <c r="S473" s="22"/>
      <c r="T473" s="22"/>
      <c r="U473" s="22"/>
      <c r="V473" s="57"/>
      <c r="W473" s="57"/>
      <c r="X473" s="22"/>
      <c r="Y473" s="22"/>
      <c r="Z473" s="22"/>
      <c r="AA473" s="22"/>
      <c r="AB473" s="22"/>
      <c r="AC473" s="22"/>
      <c r="AD473" s="22"/>
      <c r="AE473" s="22"/>
      <c r="AF473" s="34"/>
      <c r="AG473" s="34"/>
      <c r="AH473" s="34"/>
      <c r="AI473" s="34"/>
      <c r="AJ473" s="34"/>
      <c r="AK473" s="34"/>
      <c r="AL473" s="34"/>
    </row>
    <row r="474" spans="1:38" ht="36" x14ac:dyDescent="0.2">
      <c r="A474" s="22"/>
      <c r="B474" s="26"/>
      <c r="C474" s="49" t="s">
        <v>31</v>
      </c>
      <c r="D474" s="28" t="s">
        <v>35</v>
      </c>
      <c r="E474" s="23" t="s">
        <v>3</v>
      </c>
      <c r="F474" s="63" t="s">
        <v>56</v>
      </c>
      <c r="G474" s="26"/>
      <c r="H474" s="22"/>
      <c r="I474" s="22"/>
      <c r="J474" s="22"/>
      <c r="K474" s="22"/>
      <c r="L474" s="22"/>
      <c r="M474" s="22"/>
      <c r="N474" s="22"/>
      <c r="O474" s="22"/>
      <c r="P474" s="22"/>
      <c r="Q474" s="22"/>
      <c r="R474" s="22"/>
      <c r="S474" s="22"/>
      <c r="T474" s="22"/>
      <c r="U474" s="22"/>
      <c r="V474" s="57"/>
      <c r="W474" s="57"/>
      <c r="X474" s="22"/>
      <c r="Y474" s="22"/>
      <c r="Z474" s="22"/>
      <c r="AA474" s="22"/>
      <c r="AB474" s="22"/>
      <c r="AC474" s="22"/>
      <c r="AD474" s="22"/>
      <c r="AE474" s="22"/>
      <c r="AF474" s="34"/>
      <c r="AG474" s="34"/>
      <c r="AH474" s="34"/>
      <c r="AI474" s="34"/>
      <c r="AJ474" s="34"/>
      <c r="AK474" s="34"/>
      <c r="AL474" s="34"/>
    </row>
    <row r="475" spans="1:38" ht="36" x14ac:dyDescent="0.2">
      <c r="A475" s="22"/>
      <c r="B475" s="26"/>
      <c r="C475" s="49" t="s">
        <v>31</v>
      </c>
      <c r="D475" s="4" t="s">
        <v>25</v>
      </c>
      <c r="E475" s="23" t="s">
        <v>3</v>
      </c>
      <c r="F475" s="63" t="s">
        <v>56</v>
      </c>
      <c r="G475" s="26"/>
      <c r="H475" s="22"/>
      <c r="I475" s="22"/>
      <c r="J475" s="22"/>
      <c r="K475" s="22"/>
      <c r="L475" s="22"/>
      <c r="M475" s="22"/>
      <c r="N475" s="22"/>
      <c r="O475" s="22"/>
      <c r="P475" s="22"/>
      <c r="Q475" s="22"/>
      <c r="R475" s="22"/>
      <c r="S475" s="22"/>
      <c r="T475" s="22"/>
      <c r="U475" s="22"/>
      <c r="V475" s="57"/>
      <c r="W475" s="57"/>
      <c r="X475" s="22"/>
      <c r="Y475" s="22"/>
      <c r="Z475" s="22"/>
      <c r="AA475" s="22"/>
      <c r="AB475" s="22"/>
      <c r="AC475" s="22"/>
      <c r="AD475" s="22"/>
      <c r="AE475" s="22"/>
      <c r="AF475" s="34"/>
      <c r="AG475" s="34"/>
      <c r="AH475" s="34"/>
      <c r="AI475" s="34"/>
      <c r="AJ475" s="34"/>
      <c r="AK475" s="34"/>
      <c r="AL475" s="34"/>
    </row>
    <row r="476" spans="1:38" ht="36" x14ac:dyDescent="0.2">
      <c r="A476" s="49"/>
      <c r="B476" s="26"/>
      <c r="C476" s="49" t="s">
        <v>31</v>
      </c>
      <c r="D476" s="4" t="s">
        <v>25</v>
      </c>
      <c r="E476" s="23" t="s">
        <v>3</v>
      </c>
      <c r="F476" s="63" t="s">
        <v>56</v>
      </c>
      <c r="G476" s="26"/>
      <c r="H476" s="49"/>
      <c r="I476" s="49"/>
      <c r="J476" s="49"/>
      <c r="K476" s="49"/>
      <c r="L476" s="49"/>
      <c r="M476" s="49"/>
      <c r="N476" s="49"/>
      <c r="O476" s="49"/>
      <c r="P476" s="49"/>
      <c r="Q476" s="49"/>
      <c r="R476" s="49"/>
      <c r="S476" s="49"/>
      <c r="T476" s="49"/>
      <c r="U476" s="49"/>
      <c r="V476" s="69"/>
      <c r="W476" s="69"/>
      <c r="X476" s="49"/>
      <c r="Y476" s="49"/>
      <c r="Z476" s="49"/>
      <c r="AA476" s="49"/>
      <c r="AB476" s="49"/>
      <c r="AC476" s="49"/>
      <c r="AD476" s="49"/>
      <c r="AE476" s="49"/>
      <c r="AF476" s="34"/>
      <c r="AG476" s="34"/>
      <c r="AH476" s="34"/>
      <c r="AI476" s="34"/>
      <c r="AJ476" s="34"/>
      <c r="AK476" s="34"/>
      <c r="AL476" s="34"/>
    </row>
    <row r="477" spans="1:38" ht="36" x14ac:dyDescent="0.2">
      <c r="A477" s="49"/>
      <c r="B477" s="28"/>
      <c r="C477" s="49" t="s">
        <v>31</v>
      </c>
      <c r="D477" s="4" t="s">
        <v>25</v>
      </c>
      <c r="E477" s="23" t="s">
        <v>3</v>
      </c>
      <c r="F477" s="63" t="s">
        <v>56</v>
      </c>
      <c r="G477" s="28"/>
      <c r="H477" s="49"/>
      <c r="I477" s="49"/>
      <c r="J477" s="49"/>
      <c r="K477" s="49"/>
      <c r="L477" s="49"/>
      <c r="M477" s="49"/>
      <c r="N477" s="49"/>
      <c r="O477" s="49"/>
      <c r="P477" s="49"/>
      <c r="Q477" s="49"/>
      <c r="R477" s="49"/>
      <c r="S477" s="49"/>
      <c r="T477" s="49"/>
      <c r="U477" s="49"/>
      <c r="V477" s="69"/>
      <c r="W477" s="69"/>
      <c r="X477" s="49"/>
      <c r="Y477" s="49"/>
      <c r="Z477" s="49"/>
      <c r="AA477" s="49"/>
      <c r="AB477" s="49"/>
      <c r="AC477" s="49"/>
      <c r="AD477" s="49"/>
      <c r="AE477" s="49"/>
      <c r="AF477" s="34"/>
      <c r="AG477" s="34"/>
      <c r="AH477" s="34"/>
      <c r="AI477" s="34"/>
      <c r="AJ477" s="34"/>
      <c r="AK477" s="34"/>
      <c r="AL477" s="34"/>
    </row>
    <row r="478" spans="1:38" ht="36" x14ac:dyDescent="0.2">
      <c r="A478" s="49"/>
      <c r="B478" s="28"/>
      <c r="C478" s="49" t="s">
        <v>31</v>
      </c>
      <c r="D478" s="4" t="s">
        <v>25</v>
      </c>
      <c r="E478" s="23" t="s">
        <v>3</v>
      </c>
      <c r="F478" s="63" t="s">
        <v>56</v>
      </c>
      <c r="G478" s="28"/>
      <c r="H478" s="49"/>
      <c r="I478" s="49"/>
      <c r="J478" s="49"/>
      <c r="K478" s="49"/>
      <c r="L478" s="49"/>
      <c r="M478" s="49"/>
      <c r="N478" s="49"/>
      <c r="O478" s="49"/>
      <c r="P478" s="49"/>
      <c r="Q478" s="49"/>
      <c r="R478" s="49"/>
      <c r="S478" s="49"/>
      <c r="T478" s="49"/>
      <c r="U478" s="49"/>
      <c r="V478" s="69"/>
      <c r="W478" s="69"/>
      <c r="X478" s="49"/>
      <c r="Y478" s="49"/>
      <c r="Z478" s="49"/>
      <c r="AA478" s="49"/>
      <c r="AB478" s="49"/>
      <c r="AC478" s="49"/>
      <c r="AD478" s="49"/>
      <c r="AE478" s="49"/>
      <c r="AF478" s="34"/>
      <c r="AG478" s="34"/>
      <c r="AH478" s="34"/>
      <c r="AI478" s="34"/>
      <c r="AJ478" s="34"/>
      <c r="AK478" s="34"/>
      <c r="AL478" s="34"/>
    </row>
    <row r="479" spans="1:38" ht="36" x14ac:dyDescent="0.2">
      <c r="A479" s="49"/>
      <c r="B479" s="28"/>
      <c r="C479" s="49" t="s">
        <v>31</v>
      </c>
      <c r="D479" s="4" t="s">
        <v>25</v>
      </c>
      <c r="E479" s="23" t="s">
        <v>3</v>
      </c>
      <c r="F479" s="63" t="s">
        <v>56</v>
      </c>
      <c r="G479" s="28"/>
      <c r="H479" s="49"/>
      <c r="I479" s="49"/>
      <c r="J479" s="49"/>
      <c r="K479" s="49"/>
      <c r="L479" s="49"/>
      <c r="M479" s="49"/>
      <c r="N479" s="49"/>
      <c r="O479" s="49"/>
      <c r="P479" s="49"/>
      <c r="Q479" s="49"/>
      <c r="R479" s="49"/>
      <c r="S479" s="49"/>
      <c r="T479" s="49"/>
      <c r="U479" s="49"/>
      <c r="V479" s="69"/>
      <c r="W479" s="69"/>
      <c r="X479" s="49"/>
      <c r="Y479" s="49"/>
      <c r="Z479" s="49"/>
      <c r="AA479" s="49"/>
      <c r="AB479" s="49"/>
      <c r="AC479" s="49"/>
      <c r="AD479" s="49"/>
      <c r="AE479" s="49"/>
      <c r="AF479" s="34"/>
      <c r="AG479" s="34"/>
      <c r="AH479" s="34"/>
      <c r="AI479" s="34"/>
      <c r="AJ479" s="34"/>
      <c r="AK479" s="34"/>
      <c r="AL479" s="34"/>
    </row>
    <row r="480" spans="1:38" ht="36" x14ac:dyDescent="0.2">
      <c r="A480" s="49"/>
      <c r="B480" s="28"/>
      <c r="C480" s="49" t="s">
        <v>31</v>
      </c>
      <c r="D480" s="4" t="s">
        <v>0</v>
      </c>
      <c r="E480" s="23" t="s">
        <v>3</v>
      </c>
      <c r="F480" s="63" t="s">
        <v>56</v>
      </c>
      <c r="G480" s="28"/>
      <c r="H480" s="49"/>
      <c r="I480" s="49"/>
      <c r="J480" s="49"/>
      <c r="K480" s="49"/>
      <c r="L480" s="49"/>
      <c r="M480" s="49"/>
      <c r="N480" s="49"/>
      <c r="O480" s="49"/>
      <c r="P480" s="49"/>
      <c r="Q480" s="49"/>
      <c r="R480" s="49"/>
      <c r="S480" s="49"/>
      <c r="T480" s="49"/>
      <c r="U480" s="49"/>
      <c r="V480" s="69"/>
      <c r="W480" s="69"/>
      <c r="X480" s="49"/>
      <c r="Y480" s="49"/>
      <c r="Z480" s="49"/>
      <c r="AA480" s="49"/>
      <c r="AB480" s="49"/>
      <c r="AC480" s="49"/>
      <c r="AD480" s="49"/>
      <c r="AE480" s="49"/>
      <c r="AF480" s="34"/>
      <c r="AG480" s="34"/>
      <c r="AH480" s="34"/>
      <c r="AI480" s="34"/>
      <c r="AJ480" s="34"/>
      <c r="AK480" s="34"/>
      <c r="AL480" s="34"/>
    </row>
    <row r="481" spans="1:38" ht="36" x14ac:dyDescent="0.2">
      <c r="A481" s="49"/>
      <c r="B481" s="28"/>
      <c r="C481" s="49" t="s">
        <v>31</v>
      </c>
      <c r="D481" s="4" t="s">
        <v>0</v>
      </c>
      <c r="E481" s="23" t="s">
        <v>3</v>
      </c>
      <c r="F481" s="63" t="s">
        <v>56</v>
      </c>
      <c r="G481" s="28"/>
      <c r="H481" s="49"/>
      <c r="I481" s="49"/>
      <c r="J481" s="49"/>
      <c r="K481" s="49"/>
      <c r="L481" s="49"/>
      <c r="M481" s="49"/>
      <c r="N481" s="49"/>
      <c r="O481" s="49"/>
      <c r="P481" s="49"/>
      <c r="Q481" s="49"/>
      <c r="R481" s="49"/>
      <c r="S481" s="49"/>
      <c r="T481" s="49"/>
      <c r="U481" s="49"/>
      <c r="V481" s="69"/>
      <c r="W481" s="69"/>
      <c r="X481" s="49"/>
      <c r="Y481" s="49"/>
      <c r="Z481" s="49"/>
      <c r="AA481" s="49"/>
      <c r="AB481" s="49"/>
      <c r="AC481" s="49"/>
      <c r="AD481" s="49"/>
      <c r="AE481" s="49"/>
      <c r="AF481" s="34"/>
      <c r="AG481" s="34"/>
      <c r="AH481" s="34"/>
      <c r="AI481" s="34"/>
      <c r="AJ481" s="34"/>
      <c r="AK481" s="34"/>
      <c r="AL481" s="34"/>
    </row>
    <row r="482" spans="1:38" ht="36" x14ac:dyDescent="0.2">
      <c r="A482" s="49"/>
      <c r="B482" s="28"/>
      <c r="C482" s="49" t="s">
        <v>31</v>
      </c>
      <c r="D482" s="4" t="s">
        <v>0</v>
      </c>
      <c r="E482" s="23" t="s">
        <v>3</v>
      </c>
      <c r="F482" s="63" t="s">
        <v>56</v>
      </c>
      <c r="G482" s="28"/>
      <c r="H482" s="49"/>
      <c r="I482" s="49"/>
      <c r="J482" s="49"/>
      <c r="K482" s="49"/>
      <c r="L482" s="49"/>
      <c r="M482" s="49"/>
      <c r="N482" s="49"/>
      <c r="O482" s="49"/>
      <c r="P482" s="49"/>
      <c r="Q482" s="49"/>
      <c r="R482" s="49"/>
      <c r="S482" s="49"/>
      <c r="T482" s="49"/>
      <c r="U482" s="49"/>
      <c r="V482" s="69"/>
      <c r="W482" s="69"/>
      <c r="X482" s="49"/>
      <c r="Y482" s="49"/>
      <c r="Z482" s="49"/>
      <c r="AA482" s="49"/>
      <c r="AB482" s="49"/>
      <c r="AC482" s="49"/>
      <c r="AD482" s="49"/>
      <c r="AE482" s="49"/>
      <c r="AF482" s="63"/>
      <c r="AG482" s="63"/>
      <c r="AH482" s="63"/>
      <c r="AI482" s="63"/>
      <c r="AJ482" s="63"/>
      <c r="AK482" s="63"/>
      <c r="AL482" s="63"/>
    </row>
    <row r="483" spans="1:38" ht="36" x14ac:dyDescent="0.2">
      <c r="A483" s="49"/>
      <c r="B483" s="28"/>
      <c r="C483" s="49" t="s">
        <v>31</v>
      </c>
      <c r="D483" s="4" t="s">
        <v>0</v>
      </c>
      <c r="E483" s="23" t="s">
        <v>3</v>
      </c>
      <c r="F483" s="63" t="s">
        <v>56</v>
      </c>
      <c r="G483" s="28"/>
      <c r="H483" s="49"/>
      <c r="I483" s="49"/>
      <c r="J483" s="49"/>
      <c r="K483" s="49"/>
      <c r="L483" s="49"/>
      <c r="M483" s="49"/>
      <c r="N483" s="49"/>
      <c r="O483" s="49"/>
      <c r="P483" s="49"/>
      <c r="Q483" s="49"/>
      <c r="R483" s="49"/>
      <c r="S483" s="49"/>
      <c r="T483" s="49"/>
      <c r="U483" s="49"/>
      <c r="V483" s="69"/>
      <c r="W483" s="69"/>
      <c r="X483" s="49"/>
      <c r="Y483" s="49"/>
      <c r="Z483" s="49"/>
      <c r="AA483" s="49"/>
      <c r="AB483" s="49"/>
      <c r="AC483" s="49"/>
      <c r="AD483" s="49"/>
      <c r="AE483" s="49"/>
      <c r="AF483" s="63"/>
      <c r="AG483" s="63"/>
      <c r="AH483" s="63"/>
      <c r="AI483" s="63"/>
      <c r="AJ483" s="63"/>
      <c r="AK483" s="63"/>
      <c r="AL483" s="63"/>
    </row>
    <row r="484" spans="1:38" ht="36" x14ac:dyDescent="0.2">
      <c r="A484" s="49"/>
      <c r="B484" s="28"/>
      <c r="C484" s="49" t="s">
        <v>31</v>
      </c>
      <c r="D484" s="4" t="s">
        <v>0</v>
      </c>
      <c r="E484" s="23" t="s">
        <v>3</v>
      </c>
      <c r="F484" s="63" t="s">
        <v>56</v>
      </c>
      <c r="G484" s="28"/>
      <c r="H484" s="49"/>
      <c r="I484" s="49"/>
      <c r="J484" s="49"/>
      <c r="K484" s="49"/>
      <c r="L484" s="49"/>
      <c r="M484" s="49"/>
      <c r="N484" s="49"/>
      <c r="O484" s="49"/>
      <c r="P484" s="49"/>
      <c r="Q484" s="49"/>
      <c r="R484" s="49"/>
      <c r="S484" s="49"/>
      <c r="T484" s="49"/>
      <c r="U484" s="49"/>
      <c r="V484" s="69"/>
      <c r="W484" s="69"/>
      <c r="X484" s="49"/>
      <c r="Y484" s="49"/>
      <c r="Z484" s="49"/>
      <c r="AA484" s="49"/>
      <c r="AB484" s="49"/>
      <c r="AC484" s="49"/>
      <c r="AD484" s="49"/>
      <c r="AE484" s="49"/>
      <c r="AF484" s="63"/>
      <c r="AG484" s="63"/>
      <c r="AH484" s="63"/>
      <c r="AI484" s="63"/>
      <c r="AJ484" s="63"/>
      <c r="AK484" s="63"/>
      <c r="AL484" s="63"/>
    </row>
    <row r="485" spans="1:38" ht="36" x14ac:dyDescent="0.2">
      <c r="A485" s="49"/>
      <c r="B485" s="28"/>
      <c r="C485" s="49" t="s">
        <v>31</v>
      </c>
      <c r="D485" s="4" t="s">
        <v>0</v>
      </c>
      <c r="E485" s="23" t="s">
        <v>3</v>
      </c>
      <c r="F485" s="63" t="s">
        <v>56</v>
      </c>
      <c r="G485" s="28"/>
      <c r="H485" s="49"/>
      <c r="I485" s="49"/>
      <c r="J485" s="49"/>
      <c r="K485" s="49"/>
      <c r="L485" s="49"/>
      <c r="M485" s="49"/>
      <c r="N485" s="49"/>
      <c r="O485" s="49"/>
      <c r="P485" s="49"/>
      <c r="Q485" s="49"/>
      <c r="R485" s="49"/>
      <c r="S485" s="49"/>
      <c r="T485" s="49"/>
      <c r="U485" s="49"/>
      <c r="V485" s="69"/>
      <c r="W485" s="69"/>
      <c r="X485" s="49"/>
      <c r="Y485" s="49"/>
      <c r="Z485" s="49"/>
      <c r="AA485" s="49"/>
      <c r="AB485" s="49"/>
      <c r="AC485" s="49"/>
      <c r="AD485" s="49"/>
      <c r="AE485" s="49"/>
      <c r="AF485" s="63"/>
      <c r="AG485" s="63"/>
      <c r="AH485" s="63"/>
      <c r="AI485" s="63"/>
      <c r="AJ485" s="63"/>
      <c r="AK485" s="63"/>
      <c r="AL485" s="63"/>
    </row>
    <row r="486" spans="1:38" ht="36" x14ac:dyDescent="0.2">
      <c r="A486" s="49"/>
      <c r="B486" s="28"/>
      <c r="C486" s="49" t="s">
        <v>31</v>
      </c>
      <c r="D486" s="4" t="s">
        <v>0</v>
      </c>
      <c r="E486" s="23" t="s">
        <v>3</v>
      </c>
      <c r="F486" s="63" t="s">
        <v>56</v>
      </c>
      <c r="G486" s="28"/>
      <c r="H486" s="49"/>
      <c r="I486" s="49"/>
      <c r="J486" s="49"/>
      <c r="K486" s="49"/>
      <c r="L486" s="49"/>
      <c r="M486" s="49"/>
      <c r="N486" s="49"/>
      <c r="O486" s="49"/>
      <c r="P486" s="49"/>
      <c r="Q486" s="49"/>
      <c r="R486" s="49"/>
      <c r="S486" s="49"/>
      <c r="T486" s="49"/>
      <c r="U486" s="49"/>
      <c r="V486" s="69"/>
      <c r="W486" s="69"/>
      <c r="X486" s="49"/>
      <c r="Y486" s="49"/>
      <c r="Z486" s="49"/>
      <c r="AA486" s="49"/>
      <c r="AB486" s="49"/>
      <c r="AC486" s="49"/>
      <c r="AD486" s="49"/>
      <c r="AE486" s="49"/>
      <c r="AF486" s="63"/>
      <c r="AG486" s="63"/>
      <c r="AH486" s="63"/>
      <c r="AI486" s="63"/>
      <c r="AJ486" s="63"/>
      <c r="AK486" s="63"/>
      <c r="AL486" s="63"/>
    </row>
    <row r="487" spans="1:38" ht="36" x14ac:dyDescent="0.2">
      <c r="A487" s="49"/>
      <c r="B487" s="28"/>
      <c r="C487" s="49" t="s">
        <v>31</v>
      </c>
      <c r="D487" s="4" t="s">
        <v>0</v>
      </c>
      <c r="E487" s="23" t="s">
        <v>3</v>
      </c>
      <c r="F487" s="63" t="s">
        <v>56</v>
      </c>
      <c r="G487" s="28"/>
      <c r="H487" s="49"/>
      <c r="I487" s="49"/>
      <c r="J487" s="49"/>
      <c r="K487" s="49"/>
      <c r="L487" s="49"/>
      <c r="M487" s="49"/>
      <c r="N487" s="49"/>
      <c r="O487" s="49"/>
      <c r="P487" s="49"/>
      <c r="Q487" s="49"/>
      <c r="R487" s="49"/>
      <c r="S487" s="49"/>
      <c r="T487" s="49"/>
      <c r="U487" s="49"/>
      <c r="V487" s="69"/>
      <c r="W487" s="69"/>
      <c r="X487" s="49"/>
      <c r="Y487" s="49"/>
      <c r="Z487" s="49"/>
      <c r="AA487" s="49"/>
      <c r="AB487" s="49"/>
      <c r="AC487" s="49"/>
      <c r="AD487" s="49"/>
      <c r="AE487" s="49"/>
      <c r="AF487" s="63"/>
      <c r="AG487" s="63"/>
      <c r="AH487" s="63"/>
      <c r="AI487" s="63"/>
      <c r="AJ487" s="63"/>
      <c r="AK487" s="63"/>
      <c r="AL487" s="63"/>
    </row>
    <row r="488" spans="1:38" ht="36" x14ac:dyDescent="0.2">
      <c r="A488" s="49"/>
      <c r="B488" s="28"/>
      <c r="C488" s="49" t="s">
        <v>31</v>
      </c>
      <c r="D488" s="18" t="s">
        <v>0</v>
      </c>
      <c r="E488" s="23" t="s">
        <v>3</v>
      </c>
      <c r="F488" s="63" t="s">
        <v>56</v>
      </c>
      <c r="G488" s="28"/>
      <c r="H488" s="49"/>
      <c r="I488" s="49"/>
      <c r="J488" s="49"/>
      <c r="K488" s="49"/>
      <c r="L488" s="49"/>
      <c r="M488" s="49"/>
      <c r="N488" s="49"/>
      <c r="O488" s="49"/>
      <c r="P488" s="49"/>
      <c r="Q488" s="49"/>
      <c r="R488" s="49"/>
      <c r="S488" s="49"/>
      <c r="T488" s="49"/>
      <c r="U488" s="49"/>
      <c r="V488" s="69"/>
      <c r="W488" s="69"/>
      <c r="X488" s="49"/>
      <c r="Y488" s="49"/>
      <c r="Z488" s="49"/>
      <c r="AA488" s="49"/>
      <c r="AB488" s="49"/>
      <c r="AC488" s="49"/>
      <c r="AD488" s="49"/>
      <c r="AE488" s="49"/>
      <c r="AF488" s="30"/>
      <c r="AG488" s="30"/>
      <c r="AH488" s="30"/>
      <c r="AI488" s="30"/>
      <c r="AJ488" s="30"/>
      <c r="AK488" s="30"/>
      <c r="AL488" s="30"/>
    </row>
    <row r="489" spans="1:38" ht="84" x14ac:dyDescent="0.2">
      <c r="A489" s="22"/>
      <c r="B489" s="4"/>
      <c r="C489" s="49" t="s">
        <v>34</v>
      </c>
      <c r="D489" s="28" t="s">
        <v>35</v>
      </c>
      <c r="E489" s="23" t="s">
        <v>1</v>
      </c>
      <c r="F489" s="40" t="s">
        <v>45</v>
      </c>
      <c r="G489" s="4"/>
      <c r="H489" s="22"/>
      <c r="I489" s="22"/>
      <c r="J489" s="22"/>
      <c r="K489" s="22"/>
      <c r="L489" s="22"/>
      <c r="M489" s="22"/>
      <c r="N489" s="22"/>
      <c r="O489" s="22"/>
      <c r="P489" s="22"/>
      <c r="Q489" s="22"/>
      <c r="R489" s="22"/>
      <c r="S489" s="22"/>
      <c r="T489" s="22"/>
      <c r="U489" s="22"/>
      <c r="V489" s="57"/>
      <c r="W489" s="57"/>
      <c r="X489" s="22"/>
      <c r="Y489" s="22"/>
      <c r="Z489" s="22"/>
      <c r="AA489" s="22"/>
      <c r="AB489" s="22"/>
      <c r="AC489" s="22"/>
      <c r="AD489" s="22"/>
      <c r="AE489" s="22"/>
      <c r="AF489" s="30"/>
      <c r="AG489" s="30"/>
      <c r="AH489" s="30"/>
      <c r="AI489" s="30"/>
      <c r="AJ489" s="30"/>
      <c r="AK489" s="30"/>
      <c r="AL489" s="30"/>
    </row>
    <row r="490" spans="1:38" ht="84" x14ac:dyDescent="0.2">
      <c r="A490" s="22"/>
      <c r="B490" s="4"/>
      <c r="C490" s="49" t="s">
        <v>34</v>
      </c>
      <c r="D490" s="28" t="s">
        <v>35</v>
      </c>
      <c r="E490" s="23" t="s">
        <v>1</v>
      </c>
      <c r="F490" s="40" t="s">
        <v>45</v>
      </c>
      <c r="G490" s="4"/>
      <c r="H490" s="22"/>
      <c r="I490" s="22"/>
      <c r="J490" s="22"/>
      <c r="K490" s="22"/>
      <c r="L490" s="22"/>
      <c r="M490" s="22"/>
      <c r="N490" s="22"/>
      <c r="O490" s="22"/>
      <c r="P490" s="22"/>
      <c r="Q490" s="22"/>
      <c r="R490" s="22"/>
      <c r="S490" s="22"/>
      <c r="T490" s="22"/>
      <c r="U490" s="22"/>
      <c r="V490" s="57"/>
      <c r="W490" s="57"/>
      <c r="X490" s="22"/>
      <c r="Y490" s="22"/>
      <c r="Z490" s="22"/>
      <c r="AA490" s="22"/>
      <c r="AB490" s="22"/>
      <c r="AC490" s="22"/>
      <c r="AD490" s="22"/>
      <c r="AE490" s="22"/>
      <c r="AF490" s="30"/>
      <c r="AG490" s="30"/>
      <c r="AH490" s="30"/>
      <c r="AI490" s="30"/>
      <c r="AJ490" s="30"/>
      <c r="AK490" s="30"/>
      <c r="AL490" s="30"/>
    </row>
    <row r="491" spans="1:38" ht="84" x14ac:dyDescent="0.2">
      <c r="A491" s="22"/>
      <c r="B491" s="26"/>
      <c r="C491" s="49" t="s">
        <v>34</v>
      </c>
      <c r="D491" s="28" t="s">
        <v>35</v>
      </c>
      <c r="E491" s="23" t="s">
        <v>1</v>
      </c>
      <c r="F491" s="40" t="s">
        <v>45</v>
      </c>
      <c r="G491" s="26"/>
      <c r="H491" s="22"/>
      <c r="I491" s="22"/>
      <c r="J491" s="22"/>
      <c r="K491" s="22"/>
      <c r="L491" s="22"/>
      <c r="M491" s="22"/>
      <c r="N491" s="22"/>
      <c r="O491" s="22"/>
      <c r="P491" s="22"/>
      <c r="Q491" s="22"/>
      <c r="R491" s="22"/>
      <c r="S491" s="22"/>
      <c r="T491" s="22"/>
      <c r="U491" s="22"/>
      <c r="V491" s="57"/>
      <c r="W491" s="57"/>
      <c r="X491" s="22"/>
      <c r="Y491" s="22"/>
      <c r="Z491" s="22"/>
      <c r="AA491" s="22"/>
      <c r="AB491" s="22"/>
      <c r="AC491" s="22"/>
      <c r="AD491" s="22"/>
      <c r="AE491" s="22"/>
      <c r="AF491" s="30"/>
      <c r="AG491" s="30"/>
      <c r="AH491" s="30"/>
      <c r="AI491" s="30"/>
      <c r="AJ491" s="30"/>
      <c r="AK491" s="30"/>
      <c r="AL491" s="30"/>
    </row>
    <row r="492" spans="1:38" ht="84" x14ac:dyDescent="0.2">
      <c r="A492" s="49"/>
      <c r="B492" s="26"/>
      <c r="C492" s="49" t="s">
        <v>34</v>
      </c>
      <c r="D492" s="28" t="s">
        <v>35</v>
      </c>
      <c r="E492" s="22" t="s">
        <v>12</v>
      </c>
      <c r="F492" s="40" t="s">
        <v>45</v>
      </c>
      <c r="G492" s="26"/>
      <c r="H492" s="49"/>
      <c r="I492" s="49"/>
      <c r="J492" s="49"/>
      <c r="K492" s="49"/>
      <c r="L492" s="49"/>
      <c r="M492" s="49"/>
      <c r="N492" s="49"/>
      <c r="O492" s="49"/>
      <c r="P492" s="49"/>
      <c r="Q492" s="49"/>
      <c r="R492" s="49"/>
      <c r="S492" s="49"/>
      <c r="T492" s="49"/>
      <c r="U492" s="49"/>
      <c r="V492" s="69"/>
      <c r="W492" s="69"/>
      <c r="X492" s="49"/>
      <c r="Y492" s="49"/>
      <c r="Z492" s="49"/>
      <c r="AA492" s="49"/>
      <c r="AB492" s="49"/>
      <c r="AC492" s="49"/>
      <c r="AD492" s="49"/>
      <c r="AE492" s="49"/>
      <c r="AF492" s="30"/>
      <c r="AG492" s="30"/>
      <c r="AH492" s="30"/>
      <c r="AI492" s="30"/>
      <c r="AJ492" s="30"/>
      <c r="AK492" s="30"/>
      <c r="AL492" s="30"/>
    </row>
    <row r="493" spans="1:38" ht="84" x14ac:dyDescent="0.2">
      <c r="A493" s="49"/>
      <c r="B493" s="26"/>
      <c r="C493" s="49" t="s">
        <v>34</v>
      </c>
      <c r="D493" s="28" t="s">
        <v>35</v>
      </c>
      <c r="E493" s="22" t="s">
        <v>12</v>
      </c>
      <c r="F493" s="40" t="s">
        <v>45</v>
      </c>
      <c r="G493" s="26"/>
      <c r="H493" s="49"/>
      <c r="I493" s="49"/>
      <c r="J493" s="49"/>
      <c r="K493" s="49"/>
      <c r="L493" s="49"/>
      <c r="M493" s="49"/>
      <c r="N493" s="49"/>
      <c r="O493" s="49"/>
      <c r="P493" s="49"/>
      <c r="Q493" s="49"/>
      <c r="R493" s="49"/>
      <c r="S493" s="49"/>
      <c r="T493" s="49"/>
      <c r="U493" s="49"/>
      <c r="V493" s="69"/>
      <c r="W493" s="69"/>
      <c r="X493" s="49"/>
      <c r="Y493" s="49"/>
      <c r="Z493" s="49"/>
      <c r="AA493" s="49"/>
      <c r="AB493" s="49"/>
      <c r="AC493" s="49"/>
      <c r="AD493" s="49"/>
      <c r="AE493" s="49"/>
      <c r="AF493" s="30"/>
      <c r="AG493" s="30"/>
      <c r="AH493" s="30"/>
      <c r="AI493" s="30"/>
      <c r="AJ493" s="30"/>
      <c r="AK493" s="30"/>
      <c r="AL493" s="30"/>
    </row>
    <row r="494" spans="1:38" ht="84" x14ac:dyDescent="0.2">
      <c r="A494" s="49"/>
      <c r="B494" s="26"/>
      <c r="C494" s="49" t="s">
        <v>34</v>
      </c>
      <c r="D494" s="28" t="s">
        <v>35</v>
      </c>
      <c r="E494" s="22" t="s">
        <v>12</v>
      </c>
      <c r="F494" s="40" t="s">
        <v>45</v>
      </c>
      <c r="G494" s="26"/>
      <c r="H494" s="49"/>
      <c r="I494" s="49"/>
      <c r="J494" s="49"/>
      <c r="K494" s="49"/>
      <c r="L494" s="49"/>
      <c r="M494" s="49"/>
      <c r="N494" s="49"/>
      <c r="O494" s="49"/>
      <c r="P494" s="49"/>
      <c r="Q494" s="49"/>
      <c r="R494" s="49"/>
      <c r="S494" s="49"/>
      <c r="T494" s="49"/>
      <c r="U494" s="49"/>
      <c r="V494" s="69"/>
      <c r="W494" s="69"/>
      <c r="X494" s="49"/>
      <c r="Y494" s="49"/>
      <c r="Z494" s="49"/>
      <c r="AA494" s="49"/>
      <c r="AB494" s="49"/>
      <c r="AC494" s="49"/>
      <c r="AD494" s="49"/>
      <c r="AE494" s="49"/>
      <c r="AF494" s="30"/>
      <c r="AG494" s="30"/>
      <c r="AH494" s="30"/>
      <c r="AI494" s="30"/>
      <c r="AJ494" s="30"/>
      <c r="AK494" s="30"/>
      <c r="AL494" s="30"/>
    </row>
    <row r="495" spans="1:38" ht="84" x14ac:dyDescent="0.2">
      <c r="A495" s="49"/>
      <c r="B495" s="26"/>
      <c r="C495" s="49" t="s">
        <v>34</v>
      </c>
      <c r="D495" s="28" t="s">
        <v>35</v>
      </c>
      <c r="E495" s="22" t="s">
        <v>12</v>
      </c>
      <c r="F495" s="40" t="s">
        <v>45</v>
      </c>
      <c r="G495" s="26"/>
      <c r="H495" s="49"/>
      <c r="I495" s="49"/>
      <c r="J495" s="49"/>
      <c r="K495" s="49"/>
      <c r="L495" s="49"/>
      <c r="M495" s="49"/>
      <c r="N495" s="49"/>
      <c r="O495" s="49"/>
      <c r="P495" s="49"/>
      <c r="Q495" s="49"/>
      <c r="R495" s="49"/>
      <c r="S495" s="49"/>
      <c r="T495" s="49"/>
      <c r="U495" s="49"/>
      <c r="V495" s="69"/>
      <c r="W495" s="69"/>
      <c r="X495" s="49"/>
      <c r="Y495" s="49"/>
      <c r="Z495" s="49"/>
      <c r="AA495" s="49"/>
      <c r="AB495" s="49"/>
      <c r="AC495" s="49"/>
      <c r="AD495" s="49"/>
      <c r="AE495" s="49"/>
      <c r="AF495" s="30"/>
      <c r="AG495" s="30"/>
      <c r="AH495" s="30"/>
      <c r="AI495" s="30"/>
      <c r="AJ495" s="30"/>
      <c r="AK495" s="30"/>
      <c r="AL495" s="30"/>
    </row>
    <row r="496" spans="1:38" ht="84" x14ac:dyDescent="0.2">
      <c r="A496" s="49"/>
      <c r="B496" s="26"/>
      <c r="C496" s="49" t="s">
        <v>34</v>
      </c>
      <c r="D496" s="28" t="s">
        <v>35</v>
      </c>
      <c r="E496" s="22" t="s">
        <v>12</v>
      </c>
      <c r="F496" s="40" t="s">
        <v>45</v>
      </c>
      <c r="G496" s="26"/>
      <c r="H496" s="49"/>
      <c r="I496" s="49"/>
      <c r="J496" s="49"/>
      <c r="K496" s="49"/>
      <c r="L496" s="49"/>
      <c r="M496" s="49"/>
      <c r="N496" s="49"/>
      <c r="O496" s="49"/>
      <c r="P496" s="49"/>
      <c r="Q496" s="49"/>
      <c r="R496" s="49"/>
      <c r="S496" s="49"/>
      <c r="T496" s="49"/>
      <c r="U496" s="49"/>
      <c r="V496" s="69"/>
      <c r="W496" s="69"/>
      <c r="X496" s="49"/>
      <c r="Y496" s="49"/>
      <c r="Z496" s="49"/>
      <c r="AA496" s="49"/>
      <c r="AB496" s="49"/>
      <c r="AC496" s="49"/>
      <c r="AD496" s="49"/>
      <c r="AE496" s="49"/>
      <c r="AF496" s="30"/>
      <c r="AG496" s="30"/>
      <c r="AH496" s="30"/>
      <c r="AI496" s="30"/>
      <c r="AJ496" s="30"/>
      <c r="AK496" s="30"/>
      <c r="AL496" s="30"/>
    </row>
    <row r="497" spans="1:38" ht="84" x14ac:dyDescent="0.2">
      <c r="A497" s="49"/>
      <c r="B497" s="26"/>
      <c r="C497" s="49" t="s">
        <v>34</v>
      </c>
      <c r="D497" s="28" t="s">
        <v>35</v>
      </c>
      <c r="E497" s="22" t="s">
        <v>12</v>
      </c>
      <c r="F497" s="40" t="s">
        <v>45</v>
      </c>
      <c r="G497" s="26"/>
      <c r="H497" s="49"/>
      <c r="I497" s="49"/>
      <c r="J497" s="49"/>
      <c r="K497" s="49"/>
      <c r="L497" s="49"/>
      <c r="M497" s="49"/>
      <c r="N497" s="49"/>
      <c r="O497" s="49"/>
      <c r="P497" s="49"/>
      <c r="Q497" s="49"/>
      <c r="R497" s="49"/>
      <c r="S497" s="49"/>
      <c r="T497" s="49"/>
      <c r="U497" s="49"/>
      <c r="V497" s="69"/>
      <c r="W497" s="69"/>
      <c r="X497" s="49"/>
      <c r="Y497" s="49"/>
      <c r="Z497" s="49"/>
      <c r="AA497" s="49"/>
      <c r="AB497" s="49"/>
      <c r="AC497" s="49"/>
      <c r="AD497" s="49"/>
      <c r="AE497" s="49"/>
      <c r="AF497" s="30"/>
      <c r="AG497" s="30"/>
      <c r="AH497" s="30"/>
      <c r="AI497" s="30"/>
      <c r="AJ497" s="30"/>
      <c r="AK497" s="30"/>
      <c r="AL497" s="30"/>
    </row>
    <row r="498" spans="1:38" ht="84" x14ac:dyDescent="0.2">
      <c r="A498" s="49"/>
      <c r="B498" s="26"/>
      <c r="C498" s="49" t="s">
        <v>34</v>
      </c>
      <c r="D498" s="28" t="s">
        <v>35</v>
      </c>
      <c r="E498" s="22" t="s">
        <v>12</v>
      </c>
      <c r="F498" s="40" t="s">
        <v>45</v>
      </c>
      <c r="G498" s="26"/>
      <c r="H498" s="49"/>
      <c r="I498" s="49"/>
      <c r="J498" s="49"/>
      <c r="K498" s="49"/>
      <c r="L498" s="49"/>
      <c r="M498" s="49"/>
      <c r="N498" s="49"/>
      <c r="O498" s="49"/>
      <c r="P498" s="49"/>
      <c r="Q498" s="49"/>
      <c r="R498" s="49"/>
      <c r="S498" s="49"/>
      <c r="T498" s="49"/>
      <c r="U498" s="49"/>
      <c r="V498" s="69"/>
      <c r="W498" s="69"/>
      <c r="X498" s="49"/>
      <c r="Y498" s="49"/>
      <c r="Z498" s="49"/>
      <c r="AA498" s="49"/>
      <c r="AB498" s="49"/>
      <c r="AC498" s="49"/>
      <c r="AD498" s="49"/>
      <c r="AE498" s="49"/>
      <c r="AF498" s="30"/>
      <c r="AG498" s="30"/>
      <c r="AH498" s="30"/>
      <c r="AI498" s="30"/>
      <c r="AJ498" s="30"/>
      <c r="AK498" s="30"/>
      <c r="AL498" s="30"/>
    </row>
    <row r="499" spans="1:38" ht="84" x14ac:dyDescent="0.2">
      <c r="A499" s="49"/>
      <c r="B499" s="26"/>
      <c r="C499" s="49" t="s">
        <v>34</v>
      </c>
      <c r="D499" s="28" t="s">
        <v>35</v>
      </c>
      <c r="E499" s="22" t="s">
        <v>12</v>
      </c>
      <c r="F499" s="40" t="s">
        <v>45</v>
      </c>
      <c r="G499" s="26"/>
      <c r="H499" s="49"/>
      <c r="I499" s="49"/>
      <c r="J499" s="49"/>
      <c r="K499" s="49"/>
      <c r="L499" s="49"/>
      <c r="M499" s="49"/>
      <c r="N499" s="49"/>
      <c r="O499" s="49"/>
      <c r="P499" s="49"/>
      <c r="Q499" s="49"/>
      <c r="R499" s="49"/>
      <c r="S499" s="49"/>
      <c r="T499" s="49"/>
      <c r="U499" s="49"/>
      <c r="V499" s="69"/>
      <c r="W499" s="69"/>
      <c r="X499" s="49"/>
      <c r="Y499" s="49"/>
      <c r="Z499" s="49"/>
      <c r="AA499" s="49"/>
      <c r="AB499" s="49"/>
      <c r="AC499" s="49"/>
      <c r="AD499" s="49"/>
      <c r="AE499" s="49"/>
      <c r="AF499" s="31"/>
      <c r="AG499" s="31"/>
      <c r="AH499" s="31"/>
      <c r="AI499" s="31"/>
      <c r="AJ499" s="31"/>
      <c r="AK499" s="31"/>
      <c r="AL499" s="31"/>
    </row>
    <row r="500" spans="1:38" ht="84" x14ac:dyDescent="0.2">
      <c r="A500" s="49"/>
      <c r="B500" s="26"/>
      <c r="C500" s="49" t="s">
        <v>34</v>
      </c>
      <c r="D500" s="28" t="s">
        <v>35</v>
      </c>
      <c r="E500" s="22" t="s">
        <v>12</v>
      </c>
      <c r="F500" s="40" t="s">
        <v>45</v>
      </c>
      <c r="G500" s="26"/>
      <c r="H500" s="49"/>
      <c r="I500" s="49"/>
      <c r="J500" s="49"/>
      <c r="K500" s="49"/>
      <c r="L500" s="49"/>
      <c r="M500" s="49"/>
      <c r="N500" s="49"/>
      <c r="O500" s="49"/>
      <c r="P500" s="49"/>
      <c r="Q500" s="49"/>
      <c r="R500" s="49"/>
      <c r="S500" s="49"/>
      <c r="T500" s="49"/>
      <c r="U500" s="49"/>
      <c r="V500" s="69"/>
      <c r="W500" s="69"/>
      <c r="X500" s="49"/>
      <c r="Y500" s="49"/>
      <c r="Z500" s="49"/>
      <c r="AA500" s="49"/>
      <c r="AB500" s="49"/>
      <c r="AC500" s="49"/>
      <c r="AD500" s="49"/>
      <c r="AE500" s="49"/>
      <c r="AF500" s="29"/>
      <c r="AG500" s="29"/>
      <c r="AH500" s="29"/>
      <c r="AI500" s="29"/>
      <c r="AJ500" s="29"/>
      <c r="AK500" s="29"/>
      <c r="AL500" s="29"/>
    </row>
    <row r="501" spans="1:38" ht="84" x14ac:dyDescent="0.2">
      <c r="A501" s="49"/>
      <c r="B501" s="26"/>
      <c r="C501" s="49" t="s">
        <v>34</v>
      </c>
      <c r="D501" s="28" t="s">
        <v>35</v>
      </c>
      <c r="E501" s="22" t="s">
        <v>12</v>
      </c>
      <c r="F501" s="40" t="s">
        <v>45</v>
      </c>
      <c r="G501" s="26"/>
      <c r="H501" s="49"/>
      <c r="I501" s="49"/>
      <c r="J501" s="49"/>
      <c r="K501" s="49"/>
      <c r="L501" s="49"/>
      <c r="M501" s="49"/>
      <c r="N501" s="49"/>
      <c r="O501" s="49"/>
      <c r="P501" s="49"/>
      <c r="Q501" s="49"/>
      <c r="R501" s="49"/>
      <c r="S501" s="49"/>
      <c r="T501" s="49"/>
      <c r="U501" s="49"/>
      <c r="V501" s="69"/>
      <c r="W501" s="69"/>
      <c r="X501" s="49"/>
      <c r="Y501" s="49"/>
      <c r="Z501" s="49"/>
      <c r="AA501" s="49"/>
      <c r="AB501" s="49"/>
      <c r="AC501" s="49"/>
      <c r="AD501" s="49"/>
      <c r="AE501" s="49"/>
      <c r="AF501" s="31"/>
      <c r="AG501" s="31"/>
      <c r="AH501" s="31"/>
      <c r="AI501" s="31"/>
      <c r="AJ501" s="31"/>
      <c r="AK501" s="31"/>
      <c r="AL501" s="31"/>
    </row>
    <row r="502" spans="1:38" ht="84" x14ac:dyDescent="0.2">
      <c r="A502" s="49"/>
      <c r="B502" s="26"/>
      <c r="C502" s="49" t="s">
        <v>34</v>
      </c>
      <c r="D502" s="28" t="s">
        <v>35</v>
      </c>
      <c r="E502" s="22" t="s">
        <v>12</v>
      </c>
      <c r="F502" s="40" t="s">
        <v>45</v>
      </c>
      <c r="G502" s="26"/>
      <c r="H502" s="49"/>
      <c r="I502" s="49"/>
      <c r="J502" s="49"/>
      <c r="K502" s="49"/>
      <c r="L502" s="49"/>
      <c r="M502" s="49"/>
      <c r="N502" s="49"/>
      <c r="O502" s="49"/>
      <c r="P502" s="49"/>
      <c r="Q502" s="49"/>
      <c r="R502" s="49"/>
      <c r="S502" s="49"/>
      <c r="T502" s="49"/>
      <c r="U502" s="49"/>
      <c r="V502" s="69"/>
      <c r="W502" s="69"/>
      <c r="X502" s="49"/>
      <c r="Y502" s="49"/>
      <c r="Z502" s="49"/>
      <c r="AA502" s="49"/>
      <c r="AB502" s="49"/>
      <c r="AC502" s="49"/>
      <c r="AD502" s="49"/>
      <c r="AE502" s="49"/>
      <c r="AF502" s="42"/>
      <c r="AG502" s="42"/>
      <c r="AH502" s="42"/>
      <c r="AI502" s="42"/>
      <c r="AJ502" s="42"/>
      <c r="AK502" s="42"/>
      <c r="AL502" s="42"/>
    </row>
    <row r="503" spans="1:38" ht="84" x14ac:dyDescent="0.2">
      <c r="A503" s="49"/>
      <c r="B503" s="26"/>
      <c r="C503" s="49" t="s">
        <v>34</v>
      </c>
      <c r="D503" s="28" t="s">
        <v>35</v>
      </c>
      <c r="E503" s="22" t="s">
        <v>12</v>
      </c>
      <c r="F503" s="40" t="s">
        <v>45</v>
      </c>
      <c r="G503" s="26"/>
      <c r="H503" s="49"/>
      <c r="I503" s="49"/>
      <c r="J503" s="49"/>
      <c r="K503" s="49"/>
      <c r="L503" s="49"/>
      <c r="M503" s="49"/>
      <c r="N503" s="49"/>
      <c r="O503" s="49"/>
      <c r="P503" s="49"/>
      <c r="Q503" s="49"/>
      <c r="R503" s="49"/>
      <c r="S503" s="49"/>
      <c r="T503" s="49"/>
      <c r="U503" s="49"/>
      <c r="V503" s="69"/>
      <c r="W503" s="69"/>
      <c r="X503" s="49"/>
      <c r="Y503" s="49"/>
      <c r="Z503" s="49"/>
      <c r="AA503" s="49"/>
      <c r="AB503" s="49"/>
      <c r="AC503" s="49"/>
      <c r="AD503" s="49"/>
      <c r="AE503" s="49"/>
      <c r="AF503" s="30"/>
      <c r="AG503" s="30"/>
      <c r="AH503" s="30"/>
      <c r="AI503" s="30"/>
      <c r="AJ503" s="30"/>
      <c r="AK503" s="30"/>
      <c r="AL503" s="30"/>
    </row>
    <row r="504" spans="1:38" ht="84" x14ac:dyDescent="0.2">
      <c r="A504" s="49"/>
      <c r="B504" s="26"/>
      <c r="C504" s="49" t="s">
        <v>34</v>
      </c>
      <c r="D504" s="28" t="s">
        <v>35</v>
      </c>
      <c r="E504" s="22" t="s">
        <v>12</v>
      </c>
      <c r="F504" s="40" t="s">
        <v>45</v>
      </c>
      <c r="G504" s="26"/>
      <c r="H504" s="49"/>
      <c r="I504" s="49"/>
      <c r="J504" s="49"/>
      <c r="K504" s="49"/>
      <c r="L504" s="49"/>
      <c r="M504" s="49"/>
      <c r="N504" s="49"/>
      <c r="O504" s="49"/>
      <c r="P504" s="49"/>
      <c r="Q504" s="49"/>
      <c r="R504" s="49"/>
      <c r="S504" s="49"/>
      <c r="T504" s="49"/>
      <c r="U504" s="49"/>
      <c r="V504" s="69"/>
      <c r="W504" s="69"/>
      <c r="X504" s="49"/>
      <c r="Y504" s="49"/>
      <c r="Z504" s="49"/>
      <c r="AA504" s="49"/>
      <c r="AB504" s="49"/>
      <c r="AC504" s="49"/>
      <c r="AD504" s="49"/>
      <c r="AE504" s="49"/>
      <c r="AF504" s="30"/>
      <c r="AG504" s="30"/>
      <c r="AH504" s="30"/>
      <c r="AI504" s="30"/>
      <c r="AJ504" s="30"/>
      <c r="AK504" s="30"/>
      <c r="AL504" s="30"/>
    </row>
    <row r="505" spans="1:38" ht="84" x14ac:dyDescent="0.2">
      <c r="A505" s="22"/>
      <c r="B505" s="4"/>
      <c r="C505" s="49" t="s">
        <v>34</v>
      </c>
      <c r="D505" s="28" t="s">
        <v>35</v>
      </c>
      <c r="E505" s="23" t="s">
        <v>1</v>
      </c>
      <c r="F505" s="40" t="s">
        <v>45</v>
      </c>
      <c r="G505" s="4"/>
      <c r="H505" s="22"/>
      <c r="I505" s="22"/>
      <c r="J505" s="22"/>
      <c r="K505" s="22"/>
      <c r="L505" s="22"/>
      <c r="M505" s="22"/>
      <c r="N505" s="22"/>
      <c r="O505" s="22"/>
      <c r="P505" s="22"/>
      <c r="Q505" s="22"/>
      <c r="R505" s="22"/>
      <c r="S505" s="22"/>
      <c r="T505" s="22"/>
      <c r="U505" s="22"/>
      <c r="V505" s="57"/>
      <c r="W505" s="57"/>
      <c r="X505" s="22"/>
      <c r="Y505" s="22"/>
      <c r="Z505" s="22"/>
      <c r="AA505" s="22"/>
      <c r="AB505" s="22"/>
      <c r="AC505" s="22"/>
      <c r="AD505" s="22"/>
      <c r="AE505" s="22"/>
      <c r="AF505" s="31"/>
      <c r="AG505" s="31"/>
      <c r="AH505" s="31"/>
      <c r="AI505" s="31"/>
      <c r="AJ505" s="31"/>
      <c r="AK505" s="31"/>
      <c r="AL505" s="31"/>
    </row>
    <row r="506" spans="1:38" ht="84" x14ac:dyDescent="0.2">
      <c r="A506" s="49"/>
      <c r="B506" s="28"/>
      <c r="C506" s="49" t="s">
        <v>34</v>
      </c>
      <c r="D506" s="28" t="s">
        <v>35</v>
      </c>
      <c r="E506" s="22" t="s">
        <v>12</v>
      </c>
      <c r="F506" s="40" t="s">
        <v>45</v>
      </c>
      <c r="G506" s="28"/>
      <c r="H506" s="49"/>
      <c r="I506" s="49"/>
      <c r="J506" s="49"/>
      <c r="K506" s="49"/>
      <c r="L506" s="49"/>
      <c r="M506" s="49"/>
      <c r="N506" s="49"/>
      <c r="O506" s="49"/>
      <c r="P506" s="49"/>
      <c r="Q506" s="49"/>
      <c r="R506" s="49"/>
      <c r="S506" s="49"/>
      <c r="T506" s="49"/>
      <c r="U506" s="49"/>
      <c r="V506" s="69"/>
      <c r="W506" s="69"/>
      <c r="X506" s="49"/>
      <c r="Y506" s="49"/>
      <c r="Z506" s="49"/>
      <c r="AA506" s="49"/>
      <c r="AB506" s="49"/>
      <c r="AC506" s="49"/>
      <c r="AD506" s="49"/>
      <c r="AE506" s="49"/>
      <c r="AF506" s="31"/>
      <c r="AG506" s="31"/>
      <c r="AH506" s="31"/>
      <c r="AI506" s="31"/>
      <c r="AJ506" s="31"/>
      <c r="AK506" s="31"/>
      <c r="AL506" s="31"/>
    </row>
    <row r="507" spans="1:38" ht="24" x14ac:dyDescent="0.25">
      <c r="A507" s="22"/>
      <c r="B507" s="19"/>
      <c r="C507" s="69" t="s">
        <v>36</v>
      </c>
      <c r="D507" s="4" t="s">
        <v>25</v>
      </c>
      <c r="E507" s="4" t="s">
        <v>3</v>
      </c>
      <c r="F507" s="63" t="s">
        <v>46</v>
      </c>
      <c r="G507" s="19"/>
      <c r="H507" s="22"/>
      <c r="I507" s="22"/>
      <c r="J507" s="22"/>
      <c r="K507" s="22"/>
      <c r="L507" s="22"/>
      <c r="M507" s="22"/>
      <c r="N507" s="22"/>
      <c r="O507" s="22"/>
      <c r="P507" s="22"/>
      <c r="Q507" s="22"/>
      <c r="R507" s="22"/>
      <c r="S507" s="22"/>
      <c r="T507" s="22"/>
      <c r="U507" s="22"/>
      <c r="V507" s="57"/>
      <c r="W507" s="57"/>
      <c r="X507" s="22"/>
      <c r="Y507" s="22"/>
      <c r="Z507" s="22"/>
      <c r="AA507" s="22"/>
      <c r="AB507" s="22"/>
      <c r="AC507" s="22"/>
      <c r="AD507" s="22"/>
      <c r="AE507" s="22"/>
      <c r="AF507" s="63"/>
      <c r="AG507" s="63"/>
      <c r="AH507" s="63"/>
      <c r="AI507" s="63"/>
      <c r="AJ507" s="63"/>
      <c r="AK507" s="63"/>
      <c r="AL507" s="63"/>
    </row>
    <row r="508" spans="1:38" ht="24" x14ac:dyDescent="0.25">
      <c r="A508" s="22"/>
      <c r="B508" s="19"/>
      <c r="C508" s="69" t="s">
        <v>36</v>
      </c>
      <c r="D508" s="4" t="s">
        <v>25</v>
      </c>
      <c r="E508" s="4" t="s">
        <v>3</v>
      </c>
      <c r="F508" s="63" t="s">
        <v>46</v>
      </c>
      <c r="G508" s="19"/>
      <c r="H508" s="22"/>
      <c r="I508" s="22"/>
      <c r="J508" s="22"/>
      <c r="K508" s="22"/>
      <c r="L508" s="22"/>
      <c r="M508" s="22"/>
      <c r="N508" s="22"/>
      <c r="O508" s="22"/>
      <c r="P508" s="22"/>
      <c r="Q508" s="22"/>
      <c r="R508" s="22"/>
      <c r="S508" s="22"/>
      <c r="T508" s="22"/>
      <c r="U508" s="22"/>
      <c r="V508" s="57"/>
      <c r="W508" s="57"/>
      <c r="X508" s="22"/>
      <c r="Y508" s="22"/>
      <c r="Z508" s="22"/>
      <c r="AA508" s="22"/>
      <c r="AB508" s="22"/>
      <c r="AC508" s="22"/>
      <c r="AD508" s="22"/>
      <c r="AE508" s="22"/>
      <c r="AF508" s="63"/>
      <c r="AG508" s="63"/>
      <c r="AH508" s="63"/>
      <c r="AI508" s="63"/>
      <c r="AJ508" s="63"/>
      <c r="AK508" s="63"/>
      <c r="AL508" s="63"/>
    </row>
    <row r="509" spans="1:38" ht="24" x14ac:dyDescent="0.25">
      <c r="A509" s="22"/>
      <c r="B509" s="19"/>
      <c r="C509" s="69" t="s">
        <v>36</v>
      </c>
      <c r="D509" s="4" t="s">
        <v>25</v>
      </c>
      <c r="E509" s="4" t="s">
        <v>3</v>
      </c>
      <c r="F509" s="63" t="s">
        <v>46</v>
      </c>
      <c r="G509" s="19"/>
      <c r="H509" s="22"/>
      <c r="I509" s="22"/>
      <c r="J509" s="22"/>
      <c r="K509" s="22"/>
      <c r="L509" s="22"/>
      <c r="M509" s="22"/>
      <c r="N509" s="22"/>
      <c r="O509" s="22"/>
      <c r="P509" s="22"/>
      <c r="Q509" s="22"/>
      <c r="R509" s="22"/>
      <c r="S509" s="22"/>
      <c r="T509" s="22"/>
      <c r="U509" s="22"/>
      <c r="V509" s="57"/>
      <c r="W509" s="57"/>
      <c r="X509" s="22"/>
      <c r="Y509" s="22"/>
      <c r="Z509" s="22"/>
      <c r="AA509" s="22"/>
      <c r="AB509" s="22"/>
      <c r="AC509" s="22"/>
      <c r="AD509" s="22"/>
      <c r="AE509" s="22"/>
      <c r="AF509" s="63"/>
      <c r="AG509" s="63"/>
      <c r="AH509" s="63"/>
      <c r="AI509" s="63"/>
      <c r="AJ509" s="63"/>
      <c r="AK509" s="63"/>
      <c r="AL509" s="63"/>
    </row>
    <row r="510" spans="1:38" ht="24" x14ac:dyDescent="0.25">
      <c r="A510" s="22"/>
      <c r="B510" s="19"/>
      <c r="C510" s="69" t="s">
        <v>36</v>
      </c>
      <c r="D510" s="4" t="s">
        <v>25</v>
      </c>
      <c r="E510" s="4" t="s">
        <v>3</v>
      </c>
      <c r="F510" s="63" t="s">
        <v>46</v>
      </c>
      <c r="G510" s="19"/>
      <c r="H510" s="22"/>
      <c r="I510" s="22"/>
      <c r="J510" s="22"/>
      <c r="K510" s="22"/>
      <c r="L510" s="22"/>
      <c r="M510" s="22"/>
      <c r="N510" s="22"/>
      <c r="O510" s="22"/>
      <c r="P510" s="22"/>
      <c r="Q510" s="22"/>
      <c r="R510" s="22"/>
      <c r="S510" s="22"/>
      <c r="T510" s="22"/>
      <c r="U510" s="22"/>
      <c r="V510" s="57"/>
      <c r="W510" s="57"/>
      <c r="X510" s="22"/>
      <c r="Y510" s="22"/>
      <c r="Z510" s="22"/>
      <c r="AA510" s="22"/>
      <c r="AB510" s="22"/>
      <c r="AC510" s="22"/>
      <c r="AD510" s="22"/>
      <c r="AE510" s="22"/>
      <c r="AF510" s="63"/>
      <c r="AG510" s="63"/>
      <c r="AH510" s="63"/>
      <c r="AI510" s="63"/>
      <c r="AJ510" s="63"/>
      <c r="AK510" s="63"/>
      <c r="AL510" s="63"/>
    </row>
    <row r="511" spans="1:38" ht="24" x14ac:dyDescent="0.25">
      <c r="A511" s="22"/>
      <c r="B511" s="19"/>
      <c r="C511" s="69" t="s">
        <v>36</v>
      </c>
      <c r="D511" s="4" t="s">
        <v>25</v>
      </c>
      <c r="E511" s="4" t="s">
        <v>3</v>
      </c>
      <c r="F511" s="63" t="s">
        <v>46</v>
      </c>
      <c r="G511" s="19"/>
      <c r="H511" s="22"/>
      <c r="I511" s="22"/>
      <c r="J511" s="22"/>
      <c r="K511" s="22"/>
      <c r="L511" s="22"/>
      <c r="M511" s="22"/>
      <c r="N511" s="22"/>
      <c r="O511" s="22"/>
      <c r="P511" s="22"/>
      <c r="Q511" s="22"/>
      <c r="R511" s="22"/>
      <c r="S511" s="22"/>
      <c r="T511" s="22"/>
      <c r="U511" s="22"/>
      <c r="V511" s="57"/>
      <c r="W511" s="57"/>
      <c r="X511" s="22"/>
      <c r="Y511" s="22"/>
      <c r="Z511" s="22"/>
      <c r="AA511" s="22"/>
      <c r="AB511" s="22"/>
      <c r="AC511" s="22"/>
      <c r="AD511" s="22"/>
      <c r="AE511" s="22"/>
      <c r="AF511" s="63"/>
      <c r="AG511" s="63"/>
      <c r="AH511" s="63"/>
      <c r="AI511" s="63"/>
      <c r="AJ511" s="63"/>
      <c r="AK511" s="63"/>
      <c r="AL511" s="63"/>
    </row>
    <row r="512" spans="1:38" ht="24" x14ac:dyDescent="0.25">
      <c r="A512" s="22"/>
      <c r="B512" s="19"/>
      <c r="C512" s="69" t="s">
        <v>36</v>
      </c>
      <c r="D512" s="4" t="s">
        <v>25</v>
      </c>
      <c r="E512" s="4" t="s">
        <v>3</v>
      </c>
      <c r="F512" s="63" t="s">
        <v>46</v>
      </c>
      <c r="G512" s="19"/>
      <c r="H512" s="22"/>
      <c r="I512" s="22"/>
      <c r="J512" s="22"/>
      <c r="K512" s="22"/>
      <c r="L512" s="22"/>
      <c r="M512" s="22"/>
      <c r="N512" s="22"/>
      <c r="O512" s="22"/>
      <c r="P512" s="22"/>
      <c r="Q512" s="22"/>
      <c r="R512" s="22"/>
      <c r="S512" s="22"/>
      <c r="T512" s="22"/>
      <c r="U512" s="22"/>
      <c r="V512" s="57"/>
      <c r="W512" s="57"/>
      <c r="X512" s="22"/>
      <c r="Y512" s="22"/>
      <c r="Z512" s="22"/>
      <c r="AA512" s="22"/>
      <c r="AB512" s="22"/>
      <c r="AC512" s="22"/>
      <c r="AD512" s="22"/>
      <c r="AE512" s="22"/>
      <c r="AF512" s="63"/>
      <c r="AG512" s="63"/>
      <c r="AH512" s="63"/>
      <c r="AI512" s="63"/>
      <c r="AJ512" s="63"/>
      <c r="AK512" s="63"/>
      <c r="AL512" s="63"/>
    </row>
    <row r="513" spans="1:38" ht="24" x14ac:dyDescent="0.25">
      <c r="A513" s="22"/>
      <c r="B513" s="19"/>
      <c r="C513" s="69" t="s">
        <v>36</v>
      </c>
      <c r="D513" s="4" t="s">
        <v>25</v>
      </c>
      <c r="E513" s="4" t="s">
        <v>3</v>
      </c>
      <c r="F513" s="63" t="s">
        <v>46</v>
      </c>
      <c r="G513" s="19"/>
      <c r="H513" s="22"/>
      <c r="I513" s="22"/>
      <c r="J513" s="22"/>
      <c r="K513" s="22"/>
      <c r="L513" s="22"/>
      <c r="M513" s="22"/>
      <c r="N513" s="22"/>
      <c r="O513" s="22"/>
      <c r="P513" s="22"/>
      <c r="Q513" s="22"/>
      <c r="R513" s="22"/>
      <c r="S513" s="22"/>
      <c r="T513" s="22"/>
      <c r="U513" s="22"/>
      <c r="V513" s="57"/>
      <c r="W513" s="57"/>
      <c r="X513" s="22"/>
      <c r="Y513" s="22"/>
      <c r="Z513" s="22"/>
      <c r="AA513" s="22"/>
      <c r="AB513" s="22"/>
      <c r="AC513" s="22"/>
      <c r="AD513" s="22"/>
      <c r="AE513" s="22"/>
      <c r="AF513" s="63"/>
      <c r="AG513" s="63"/>
      <c r="AH513" s="63"/>
      <c r="AI513" s="63"/>
      <c r="AJ513" s="63"/>
      <c r="AK513" s="63"/>
      <c r="AL513" s="63"/>
    </row>
    <row r="514" spans="1:38" ht="24" x14ac:dyDescent="0.25">
      <c r="A514" s="22"/>
      <c r="B514" s="19"/>
      <c r="C514" s="69" t="s">
        <v>36</v>
      </c>
      <c r="D514" s="4" t="s">
        <v>25</v>
      </c>
      <c r="E514" s="4" t="s">
        <v>3</v>
      </c>
      <c r="F514" s="63" t="s">
        <v>46</v>
      </c>
      <c r="G514" s="19"/>
      <c r="H514" s="22"/>
      <c r="I514" s="22"/>
      <c r="J514" s="22"/>
      <c r="K514" s="22"/>
      <c r="L514" s="22"/>
      <c r="M514" s="22"/>
      <c r="N514" s="22"/>
      <c r="O514" s="22"/>
      <c r="P514" s="22"/>
      <c r="Q514" s="22"/>
      <c r="R514" s="22"/>
      <c r="S514" s="22"/>
      <c r="T514" s="22"/>
      <c r="U514" s="22"/>
      <c r="V514" s="57"/>
      <c r="W514" s="57"/>
      <c r="X514" s="22"/>
      <c r="Y514" s="22"/>
      <c r="Z514" s="22"/>
      <c r="AA514" s="22"/>
      <c r="AB514" s="22"/>
      <c r="AC514" s="22"/>
      <c r="AD514" s="22"/>
      <c r="AE514" s="22"/>
      <c r="AF514" s="63"/>
      <c r="AG514" s="63"/>
      <c r="AH514" s="63"/>
      <c r="AI514" s="63"/>
      <c r="AJ514" s="63"/>
      <c r="AK514" s="63"/>
      <c r="AL514" s="63"/>
    </row>
    <row r="515" spans="1:38" ht="24" x14ac:dyDescent="0.25">
      <c r="A515" s="22"/>
      <c r="B515" s="19"/>
      <c r="C515" s="69" t="s">
        <v>36</v>
      </c>
      <c r="D515" s="4" t="s">
        <v>25</v>
      </c>
      <c r="E515" s="4" t="s">
        <v>3</v>
      </c>
      <c r="F515" s="63" t="s">
        <v>46</v>
      </c>
      <c r="G515" s="19"/>
      <c r="H515" s="22"/>
      <c r="I515" s="22"/>
      <c r="J515" s="22"/>
      <c r="K515" s="22"/>
      <c r="L515" s="22"/>
      <c r="M515" s="22"/>
      <c r="N515" s="22"/>
      <c r="O515" s="22"/>
      <c r="P515" s="22"/>
      <c r="Q515" s="22"/>
      <c r="R515" s="22"/>
      <c r="S515" s="22"/>
      <c r="T515" s="22"/>
      <c r="U515" s="22"/>
      <c r="V515" s="57"/>
      <c r="W515" s="57"/>
      <c r="X515" s="22"/>
      <c r="Y515" s="22"/>
      <c r="Z515" s="22"/>
      <c r="AA515" s="22"/>
      <c r="AB515" s="22"/>
      <c r="AC515" s="22"/>
      <c r="AD515" s="22"/>
      <c r="AE515" s="22"/>
      <c r="AF515" s="63"/>
      <c r="AG515" s="63"/>
      <c r="AH515" s="63"/>
      <c r="AI515" s="63"/>
      <c r="AJ515" s="63"/>
      <c r="AK515" s="63"/>
      <c r="AL515" s="63"/>
    </row>
    <row r="516" spans="1:38" ht="24" x14ac:dyDescent="0.25">
      <c r="A516" s="22"/>
      <c r="B516" s="19"/>
      <c r="C516" s="69" t="s">
        <v>36</v>
      </c>
      <c r="D516" s="4" t="s">
        <v>25</v>
      </c>
      <c r="E516" s="4" t="s">
        <v>3</v>
      </c>
      <c r="F516" s="63" t="s">
        <v>46</v>
      </c>
      <c r="G516" s="19"/>
      <c r="H516" s="22"/>
      <c r="I516" s="22"/>
      <c r="J516" s="22"/>
      <c r="K516" s="22"/>
      <c r="L516" s="22"/>
      <c r="M516" s="22"/>
      <c r="N516" s="22"/>
      <c r="O516" s="22"/>
      <c r="P516" s="22"/>
      <c r="Q516" s="22"/>
      <c r="R516" s="22"/>
      <c r="S516" s="22"/>
      <c r="T516" s="22"/>
      <c r="U516" s="22"/>
      <c r="V516" s="57"/>
      <c r="W516" s="57"/>
      <c r="X516" s="22"/>
      <c r="Y516" s="22"/>
      <c r="Z516" s="22"/>
      <c r="AA516" s="22"/>
      <c r="AB516" s="22"/>
      <c r="AC516" s="22"/>
      <c r="AD516" s="22"/>
      <c r="AE516" s="22"/>
      <c r="AF516" s="63"/>
      <c r="AG516" s="63"/>
      <c r="AH516" s="63"/>
      <c r="AI516" s="63"/>
      <c r="AJ516" s="63"/>
      <c r="AK516" s="63"/>
      <c r="AL516" s="63"/>
    </row>
    <row r="517" spans="1:38" ht="24" x14ac:dyDescent="0.25">
      <c r="A517" s="22"/>
      <c r="B517" s="19"/>
      <c r="C517" s="69" t="s">
        <v>36</v>
      </c>
      <c r="D517" s="4" t="s">
        <v>25</v>
      </c>
      <c r="E517" s="4" t="s">
        <v>3</v>
      </c>
      <c r="F517" s="63" t="s">
        <v>46</v>
      </c>
      <c r="G517" s="19"/>
      <c r="H517" s="22"/>
      <c r="I517" s="22"/>
      <c r="J517" s="22"/>
      <c r="K517" s="22"/>
      <c r="L517" s="22"/>
      <c r="M517" s="22"/>
      <c r="N517" s="22"/>
      <c r="O517" s="22"/>
      <c r="P517" s="22"/>
      <c r="Q517" s="22"/>
      <c r="R517" s="22"/>
      <c r="S517" s="22"/>
      <c r="T517" s="22"/>
      <c r="U517" s="22"/>
      <c r="V517" s="57"/>
      <c r="W517" s="57"/>
      <c r="X517" s="22"/>
      <c r="Y517" s="22"/>
      <c r="Z517" s="22"/>
      <c r="AA517" s="22"/>
      <c r="AB517" s="22"/>
      <c r="AC517" s="22"/>
      <c r="AD517" s="22"/>
      <c r="AE517" s="22"/>
      <c r="AF517" s="63"/>
      <c r="AG517" s="63"/>
      <c r="AH517" s="63"/>
      <c r="AI517" s="63"/>
      <c r="AJ517" s="63"/>
      <c r="AK517" s="63"/>
      <c r="AL517" s="63"/>
    </row>
    <row r="518" spans="1:38" ht="24" x14ac:dyDescent="0.25">
      <c r="A518" s="49"/>
      <c r="B518" s="19"/>
      <c r="C518" s="69" t="s">
        <v>36</v>
      </c>
      <c r="D518" s="4" t="s">
        <v>25</v>
      </c>
      <c r="E518" s="4" t="s">
        <v>3</v>
      </c>
      <c r="F518" s="63" t="s">
        <v>46</v>
      </c>
      <c r="G518" s="19"/>
      <c r="H518" s="49"/>
      <c r="I518" s="49"/>
      <c r="J518" s="49"/>
      <c r="K518" s="49"/>
      <c r="L518" s="49"/>
      <c r="M518" s="49"/>
      <c r="N518" s="49"/>
      <c r="O518" s="49"/>
      <c r="P518" s="49"/>
      <c r="Q518" s="49"/>
      <c r="R518" s="49"/>
      <c r="S518" s="49"/>
      <c r="T518" s="49"/>
      <c r="U518" s="49"/>
      <c r="V518" s="69"/>
      <c r="W518" s="69"/>
      <c r="X518" s="49"/>
      <c r="Y518" s="49"/>
      <c r="Z518" s="49"/>
      <c r="AA518" s="49"/>
      <c r="AB518" s="49"/>
      <c r="AC518" s="49"/>
      <c r="AD518" s="49"/>
      <c r="AE518" s="49"/>
      <c r="AF518" s="62"/>
      <c r="AG518" s="62"/>
      <c r="AH518" s="62"/>
      <c r="AI518" s="62"/>
      <c r="AJ518" s="62"/>
      <c r="AK518" s="62"/>
      <c r="AL518" s="62"/>
    </row>
    <row r="519" spans="1:38" ht="48" x14ac:dyDescent="0.25">
      <c r="A519" s="22"/>
      <c r="B519" s="19"/>
      <c r="C519" s="69" t="s">
        <v>37</v>
      </c>
      <c r="D519" s="4" t="s">
        <v>25</v>
      </c>
      <c r="E519" s="4" t="s">
        <v>3</v>
      </c>
      <c r="F519" s="63" t="s">
        <v>46</v>
      </c>
      <c r="G519" s="19"/>
      <c r="H519" s="22"/>
      <c r="I519" s="22"/>
      <c r="J519" s="22"/>
      <c r="K519" s="22"/>
      <c r="L519" s="22"/>
      <c r="M519" s="22"/>
      <c r="N519" s="22"/>
      <c r="O519" s="22"/>
      <c r="P519" s="22"/>
      <c r="Q519" s="22"/>
      <c r="R519" s="22"/>
      <c r="S519" s="22"/>
      <c r="T519" s="22"/>
      <c r="U519" s="22"/>
      <c r="V519" s="57"/>
      <c r="W519" s="57"/>
      <c r="X519" s="22"/>
      <c r="Y519" s="22"/>
      <c r="Z519" s="22"/>
      <c r="AA519" s="22"/>
      <c r="AB519" s="22"/>
      <c r="AC519" s="22"/>
      <c r="AD519" s="22"/>
      <c r="AE519" s="22"/>
      <c r="AF519" s="32"/>
      <c r="AG519" s="32"/>
      <c r="AH519" s="32"/>
      <c r="AI519" s="32"/>
      <c r="AJ519" s="32"/>
      <c r="AK519" s="32"/>
      <c r="AL519" s="32"/>
    </row>
    <row r="520" spans="1:38" ht="48" x14ac:dyDescent="0.25">
      <c r="A520" s="49"/>
      <c r="B520" s="19"/>
      <c r="C520" s="69" t="s">
        <v>37</v>
      </c>
      <c r="D520" s="4" t="s">
        <v>25</v>
      </c>
      <c r="E520" s="4" t="s">
        <v>3</v>
      </c>
      <c r="F520" s="63" t="s">
        <v>46</v>
      </c>
      <c r="G520" s="19"/>
      <c r="H520" s="49"/>
      <c r="I520" s="49"/>
      <c r="J520" s="49"/>
      <c r="K520" s="49"/>
      <c r="L520" s="49"/>
      <c r="M520" s="49"/>
      <c r="N520" s="49"/>
      <c r="O520" s="49"/>
      <c r="P520" s="49"/>
      <c r="Q520" s="49"/>
      <c r="R520" s="49"/>
      <c r="S520" s="49"/>
      <c r="T520" s="49"/>
      <c r="U520" s="49"/>
      <c r="V520" s="69"/>
      <c r="W520" s="69"/>
      <c r="X520" s="49"/>
      <c r="Y520" s="49"/>
      <c r="Z520" s="49"/>
      <c r="AA520" s="49"/>
      <c r="AB520" s="49"/>
      <c r="AC520" s="49"/>
      <c r="AD520" s="49"/>
      <c r="AE520" s="49"/>
      <c r="AF520" s="32"/>
      <c r="AG520" s="32"/>
      <c r="AH520" s="32"/>
      <c r="AI520" s="32"/>
      <c r="AJ520" s="32"/>
      <c r="AK520" s="32"/>
      <c r="AL520" s="32"/>
    </row>
    <row r="521" spans="1:38" ht="48" x14ac:dyDescent="0.25">
      <c r="A521" s="22"/>
      <c r="B521" s="19"/>
      <c r="C521" s="69" t="s">
        <v>37</v>
      </c>
      <c r="D521" s="4" t="s">
        <v>0</v>
      </c>
      <c r="E521" s="4" t="s">
        <v>3</v>
      </c>
      <c r="F521" s="63" t="s">
        <v>46</v>
      </c>
      <c r="G521" s="19"/>
      <c r="H521" s="22"/>
      <c r="I521" s="22"/>
      <c r="J521" s="22"/>
      <c r="K521" s="22"/>
      <c r="L521" s="22"/>
      <c r="M521" s="22"/>
      <c r="N521" s="22"/>
      <c r="O521" s="22"/>
      <c r="P521" s="22"/>
      <c r="Q521" s="22"/>
      <c r="R521" s="22"/>
      <c r="S521" s="22"/>
      <c r="T521" s="22"/>
      <c r="U521" s="22"/>
      <c r="V521" s="57"/>
      <c r="W521" s="57"/>
      <c r="X521" s="22"/>
      <c r="Y521" s="22"/>
      <c r="Z521" s="22"/>
      <c r="AA521" s="22"/>
      <c r="AB521" s="22"/>
      <c r="AC521" s="22"/>
      <c r="AD521" s="22"/>
      <c r="AE521" s="22"/>
      <c r="AF521" s="63"/>
      <c r="AG521" s="63"/>
      <c r="AH521" s="63"/>
      <c r="AI521" s="63"/>
      <c r="AJ521" s="63"/>
      <c r="AK521" s="63"/>
      <c r="AL521" s="63"/>
    </row>
    <row r="522" spans="1:38" ht="48" x14ac:dyDescent="0.25">
      <c r="A522" s="49"/>
      <c r="B522" s="19"/>
      <c r="C522" s="69" t="s">
        <v>37</v>
      </c>
      <c r="D522" s="4" t="s">
        <v>0</v>
      </c>
      <c r="E522" s="4" t="s">
        <v>3</v>
      </c>
      <c r="F522" s="63" t="s">
        <v>46</v>
      </c>
      <c r="G522" s="19"/>
      <c r="H522" s="49"/>
      <c r="I522" s="49"/>
      <c r="J522" s="49"/>
      <c r="K522" s="49"/>
      <c r="L522" s="49"/>
      <c r="M522" s="49"/>
      <c r="N522" s="49"/>
      <c r="O522" s="49"/>
      <c r="P522" s="49"/>
      <c r="Q522" s="49"/>
      <c r="R522" s="49"/>
      <c r="S522" s="49"/>
      <c r="T522" s="49"/>
      <c r="U522" s="49"/>
      <c r="V522" s="69"/>
      <c r="W522" s="69"/>
      <c r="X522" s="49"/>
      <c r="Y522" s="49"/>
      <c r="Z522" s="49"/>
      <c r="AA522" s="49"/>
      <c r="AB522" s="49"/>
      <c r="AC522" s="49"/>
      <c r="AD522" s="49"/>
      <c r="AE522" s="49"/>
      <c r="AF522" s="63"/>
      <c r="AG522" s="63"/>
      <c r="AH522" s="63"/>
      <c r="AI522" s="63"/>
      <c r="AJ522" s="63"/>
      <c r="AK522" s="63"/>
      <c r="AL522" s="63"/>
    </row>
    <row r="523" spans="1:38" ht="48" x14ac:dyDescent="0.25">
      <c r="A523" s="22"/>
      <c r="B523" s="19"/>
      <c r="C523" s="69" t="s">
        <v>37</v>
      </c>
      <c r="D523" s="22" t="s">
        <v>32</v>
      </c>
      <c r="E523" s="4" t="s">
        <v>3</v>
      </c>
      <c r="F523" s="63" t="s">
        <v>46</v>
      </c>
      <c r="G523" s="19"/>
      <c r="H523" s="22"/>
      <c r="I523" s="22"/>
      <c r="J523" s="22"/>
      <c r="K523" s="22"/>
      <c r="L523" s="22"/>
      <c r="M523" s="22"/>
      <c r="N523" s="22"/>
      <c r="O523" s="22"/>
      <c r="P523" s="22"/>
      <c r="Q523" s="22"/>
      <c r="R523" s="22"/>
      <c r="S523" s="22"/>
      <c r="T523" s="22"/>
      <c r="U523" s="22"/>
      <c r="V523" s="57"/>
      <c r="W523" s="57"/>
      <c r="X523" s="22"/>
      <c r="Y523" s="22"/>
      <c r="Z523" s="22"/>
      <c r="AA523" s="22"/>
      <c r="AB523" s="22"/>
      <c r="AC523" s="22"/>
      <c r="AD523" s="22"/>
      <c r="AE523" s="22"/>
      <c r="AF523" s="63"/>
      <c r="AG523" s="63"/>
      <c r="AH523" s="63"/>
      <c r="AI523" s="63"/>
      <c r="AJ523" s="63"/>
      <c r="AK523" s="63"/>
      <c r="AL523" s="63"/>
    </row>
    <row r="524" spans="1:38" ht="48" x14ac:dyDescent="0.25">
      <c r="A524" s="49"/>
      <c r="B524" s="19"/>
      <c r="C524" s="69" t="s">
        <v>37</v>
      </c>
      <c r="D524" s="22" t="s">
        <v>32</v>
      </c>
      <c r="E524" s="4" t="s">
        <v>3</v>
      </c>
      <c r="F524" s="63" t="s">
        <v>46</v>
      </c>
      <c r="G524" s="19"/>
      <c r="H524" s="49"/>
      <c r="I524" s="49"/>
      <c r="J524" s="49"/>
      <c r="K524" s="49"/>
      <c r="L524" s="49"/>
      <c r="M524" s="49"/>
      <c r="N524" s="49"/>
      <c r="O524" s="49"/>
      <c r="P524" s="49"/>
      <c r="Q524" s="49"/>
      <c r="R524" s="49"/>
      <c r="S524" s="49"/>
      <c r="T524" s="49"/>
      <c r="U524" s="49"/>
      <c r="V524" s="69"/>
      <c r="W524" s="69"/>
      <c r="X524" s="49"/>
      <c r="Y524" s="49"/>
      <c r="Z524" s="49"/>
      <c r="AA524" s="49"/>
      <c r="AB524" s="49"/>
      <c r="AC524" s="49"/>
      <c r="AD524" s="49"/>
      <c r="AE524" s="49"/>
      <c r="AF524" s="63"/>
      <c r="AG524" s="63"/>
      <c r="AH524" s="63"/>
      <c r="AI524" s="63"/>
      <c r="AJ524" s="63"/>
      <c r="AK524" s="63"/>
      <c r="AL524" s="63"/>
    </row>
    <row r="525" spans="1:38" ht="48" x14ac:dyDescent="0.25">
      <c r="A525" s="22"/>
      <c r="B525" s="19"/>
      <c r="C525" s="69" t="s">
        <v>37</v>
      </c>
      <c r="D525" s="22" t="s">
        <v>32</v>
      </c>
      <c r="E525" s="4" t="s">
        <v>3</v>
      </c>
      <c r="F525" s="63" t="s">
        <v>46</v>
      </c>
      <c r="G525" s="19"/>
      <c r="H525" s="22"/>
      <c r="I525" s="22"/>
      <c r="J525" s="22"/>
      <c r="K525" s="22"/>
      <c r="L525" s="22"/>
      <c r="M525" s="22"/>
      <c r="N525" s="22"/>
      <c r="O525" s="22"/>
      <c r="P525" s="22"/>
      <c r="Q525" s="22"/>
      <c r="R525" s="22"/>
      <c r="S525" s="22"/>
      <c r="T525" s="22"/>
      <c r="U525" s="22"/>
      <c r="V525" s="57"/>
      <c r="W525" s="57"/>
      <c r="X525" s="22"/>
      <c r="Y525" s="22"/>
      <c r="Z525" s="22"/>
      <c r="AA525" s="22"/>
      <c r="AB525" s="22"/>
      <c r="AC525" s="22"/>
      <c r="AD525" s="22"/>
      <c r="AE525" s="22"/>
      <c r="AF525" s="48"/>
      <c r="AG525" s="48"/>
      <c r="AH525" s="48"/>
      <c r="AI525" s="48"/>
      <c r="AJ525" s="48"/>
      <c r="AK525" s="48"/>
      <c r="AL525" s="48"/>
    </row>
    <row r="526" spans="1:38" ht="48" x14ac:dyDescent="0.25">
      <c r="A526" s="49"/>
      <c r="B526" s="19"/>
      <c r="C526" s="69" t="s">
        <v>37</v>
      </c>
      <c r="D526" s="22" t="s">
        <v>32</v>
      </c>
      <c r="E526" s="4" t="s">
        <v>3</v>
      </c>
      <c r="F526" s="63" t="s">
        <v>46</v>
      </c>
      <c r="G526" s="19"/>
      <c r="H526" s="49"/>
      <c r="I526" s="49"/>
      <c r="J526" s="49"/>
      <c r="K526" s="49"/>
      <c r="L526" s="49"/>
      <c r="M526" s="49"/>
      <c r="N526" s="49"/>
      <c r="O526" s="49"/>
      <c r="P526" s="49"/>
      <c r="Q526" s="49"/>
      <c r="R526" s="49"/>
      <c r="S526" s="49"/>
      <c r="T526" s="49"/>
      <c r="U526" s="49"/>
      <c r="V526" s="69"/>
      <c r="W526" s="69"/>
      <c r="X526" s="49"/>
      <c r="Y526" s="49"/>
      <c r="Z526" s="49"/>
      <c r="AA526" s="49"/>
      <c r="AB526" s="49"/>
      <c r="AC526" s="49"/>
      <c r="AD526" s="49"/>
      <c r="AE526" s="49"/>
      <c r="AF526" s="48"/>
      <c r="AG526" s="48"/>
      <c r="AH526" s="48"/>
      <c r="AI526" s="48"/>
      <c r="AJ526" s="48"/>
      <c r="AK526" s="48"/>
      <c r="AL526" s="48"/>
    </row>
    <row r="527" spans="1:38" ht="48" x14ac:dyDescent="0.25">
      <c r="A527" s="49"/>
      <c r="B527" s="19"/>
      <c r="C527" s="69" t="s">
        <v>37</v>
      </c>
      <c r="D527" s="22" t="s">
        <v>32</v>
      </c>
      <c r="E527" s="4" t="s">
        <v>3</v>
      </c>
      <c r="F527" s="63" t="s">
        <v>46</v>
      </c>
      <c r="G527" s="19"/>
      <c r="H527" s="49"/>
      <c r="I527" s="49"/>
      <c r="J527" s="49"/>
      <c r="K527" s="49"/>
      <c r="L527" s="49"/>
      <c r="M527" s="49"/>
      <c r="N527" s="49"/>
      <c r="O527" s="49"/>
      <c r="P527" s="49"/>
      <c r="Q527" s="49"/>
      <c r="R527" s="49"/>
      <c r="S527" s="49"/>
      <c r="T527" s="49"/>
      <c r="U527" s="49"/>
      <c r="V527" s="69"/>
      <c r="W527" s="69"/>
      <c r="X527" s="49"/>
      <c r="Y527" s="49"/>
      <c r="Z527" s="49"/>
      <c r="AA527" s="49"/>
      <c r="AB527" s="49"/>
      <c r="AC527" s="49"/>
      <c r="AD527" s="49"/>
      <c r="AE527" s="49"/>
      <c r="AF527" s="47"/>
      <c r="AG527" s="47"/>
      <c r="AH527" s="47"/>
      <c r="AI527" s="47"/>
      <c r="AJ527" s="47"/>
      <c r="AK527" s="47"/>
      <c r="AL527" s="47"/>
    </row>
    <row r="528" spans="1:38" ht="48" x14ac:dyDescent="0.25">
      <c r="A528" s="49"/>
      <c r="B528" s="19"/>
      <c r="C528" s="69" t="s">
        <v>37</v>
      </c>
      <c r="D528" s="22" t="s">
        <v>32</v>
      </c>
      <c r="E528" s="4" t="s">
        <v>3</v>
      </c>
      <c r="F528" s="63" t="s">
        <v>46</v>
      </c>
      <c r="G528" s="19"/>
      <c r="H528" s="49"/>
      <c r="I528" s="49"/>
      <c r="J528" s="49"/>
      <c r="K528" s="49"/>
      <c r="L528" s="49"/>
      <c r="M528" s="49"/>
      <c r="N528" s="49"/>
      <c r="O528" s="49"/>
      <c r="P528" s="49"/>
      <c r="Q528" s="49"/>
      <c r="R528" s="49"/>
      <c r="S528" s="49"/>
      <c r="T528" s="49"/>
      <c r="U528" s="49"/>
      <c r="V528" s="69"/>
      <c r="W528" s="69"/>
      <c r="X528" s="49"/>
      <c r="Y528" s="49"/>
      <c r="Z528" s="49"/>
      <c r="AA528" s="49"/>
      <c r="AB528" s="49"/>
      <c r="AC528" s="49"/>
      <c r="AD528" s="49"/>
      <c r="AE528" s="49"/>
      <c r="AF528" s="47"/>
      <c r="AG528" s="47"/>
      <c r="AH528" s="47"/>
      <c r="AI528" s="47"/>
      <c r="AJ528" s="47"/>
      <c r="AK528" s="47"/>
      <c r="AL528" s="47"/>
    </row>
    <row r="529" spans="1:38" ht="48" x14ac:dyDescent="0.25">
      <c r="A529" s="22"/>
      <c r="B529" s="19"/>
      <c r="C529" s="69" t="s">
        <v>37</v>
      </c>
      <c r="D529" s="22" t="s">
        <v>32</v>
      </c>
      <c r="E529" s="4" t="s">
        <v>3</v>
      </c>
      <c r="F529" s="63" t="s">
        <v>46</v>
      </c>
      <c r="G529" s="19"/>
      <c r="H529" s="22"/>
      <c r="I529" s="22"/>
      <c r="J529" s="22"/>
      <c r="K529" s="22"/>
      <c r="L529" s="22"/>
      <c r="M529" s="22"/>
      <c r="N529" s="22"/>
      <c r="O529" s="22"/>
      <c r="P529" s="22"/>
      <c r="Q529" s="22"/>
      <c r="R529" s="22"/>
      <c r="S529" s="22"/>
      <c r="T529" s="22"/>
      <c r="U529" s="22"/>
      <c r="V529" s="57"/>
      <c r="W529" s="57"/>
      <c r="X529" s="22"/>
      <c r="Y529" s="22"/>
      <c r="Z529" s="22"/>
      <c r="AA529" s="22"/>
      <c r="AB529" s="22"/>
      <c r="AC529" s="22"/>
      <c r="AD529" s="22"/>
      <c r="AE529" s="22"/>
      <c r="AF529" s="65"/>
      <c r="AG529" s="65"/>
      <c r="AH529" s="65"/>
      <c r="AI529" s="65"/>
      <c r="AJ529" s="65"/>
      <c r="AK529" s="65"/>
      <c r="AL529" s="65"/>
    </row>
    <row r="530" spans="1:38" ht="48" x14ac:dyDescent="0.25">
      <c r="A530" s="49"/>
      <c r="B530" s="19"/>
      <c r="C530" s="69" t="s">
        <v>37</v>
      </c>
      <c r="D530" s="22" t="s">
        <v>32</v>
      </c>
      <c r="E530" s="4" t="s">
        <v>3</v>
      </c>
      <c r="F530" s="63" t="s">
        <v>46</v>
      </c>
      <c r="G530" s="19"/>
      <c r="H530" s="49"/>
      <c r="I530" s="49"/>
      <c r="J530" s="49"/>
      <c r="K530" s="49"/>
      <c r="L530" s="49"/>
      <c r="M530" s="49"/>
      <c r="N530" s="49"/>
      <c r="O530" s="49"/>
      <c r="P530" s="49"/>
      <c r="Q530" s="49"/>
      <c r="R530" s="49"/>
      <c r="S530" s="49"/>
      <c r="T530" s="49"/>
      <c r="U530" s="49"/>
      <c r="V530" s="69"/>
      <c r="W530" s="69"/>
      <c r="X530" s="49"/>
      <c r="Y530" s="49"/>
      <c r="Z530" s="49"/>
      <c r="AA530" s="49"/>
      <c r="AB530" s="49"/>
      <c r="AC530" s="49"/>
      <c r="AD530" s="49"/>
      <c r="AE530" s="49"/>
      <c r="AF530" s="65"/>
      <c r="AG530" s="65"/>
      <c r="AH530" s="65"/>
      <c r="AI530" s="65"/>
      <c r="AJ530" s="65"/>
      <c r="AK530" s="65"/>
      <c r="AL530" s="65"/>
    </row>
    <row r="531" spans="1:38" ht="48" x14ac:dyDescent="0.25">
      <c r="A531" s="49"/>
      <c r="B531" s="19"/>
      <c r="C531" s="69" t="s">
        <v>37</v>
      </c>
      <c r="D531" s="22" t="s">
        <v>32</v>
      </c>
      <c r="E531" s="4" t="s">
        <v>3</v>
      </c>
      <c r="F531" s="63" t="s">
        <v>46</v>
      </c>
      <c r="G531" s="19"/>
      <c r="H531" s="49"/>
      <c r="I531" s="49"/>
      <c r="J531" s="49"/>
      <c r="K531" s="49"/>
      <c r="L531" s="49"/>
      <c r="M531" s="49"/>
      <c r="N531" s="49"/>
      <c r="O531" s="49"/>
      <c r="P531" s="49"/>
      <c r="Q531" s="49"/>
      <c r="R531" s="49"/>
      <c r="S531" s="49"/>
      <c r="T531" s="49"/>
      <c r="U531" s="49"/>
      <c r="V531" s="69"/>
      <c r="W531" s="69"/>
      <c r="X531" s="49"/>
      <c r="Y531" s="49"/>
      <c r="Z531" s="49"/>
      <c r="AA531" s="49"/>
      <c r="AB531" s="49"/>
      <c r="AC531" s="49"/>
      <c r="AD531" s="49"/>
      <c r="AE531" s="49"/>
      <c r="AF531" s="65"/>
      <c r="AG531" s="65"/>
      <c r="AH531" s="65"/>
      <c r="AI531" s="65"/>
      <c r="AJ531" s="65"/>
      <c r="AK531" s="65"/>
      <c r="AL531" s="65"/>
    </row>
    <row r="532" spans="1:38" ht="48" x14ac:dyDescent="0.25">
      <c r="A532" s="49"/>
      <c r="B532" s="19"/>
      <c r="C532" s="69" t="s">
        <v>37</v>
      </c>
      <c r="D532" s="22" t="s">
        <v>32</v>
      </c>
      <c r="E532" s="4" t="s">
        <v>3</v>
      </c>
      <c r="F532" s="63" t="s">
        <v>46</v>
      </c>
      <c r="G532" s="19"/>
      <c r="H532" s="49"/>
      <c r="I532" s="49"/>
      <c r="J532" s="49"/>
      <c r="K532" s="49"/>
      <c r="L532" s="49"/>
      <c r="M532" s="49"/>
      <c r="N532" s="49"/>
      <c r="O532" s="49"/>
      <c r="P532" s="49"/>
      <c r="Q532" s="49"/>
      <c r="R532" s="49"/>
      <c r="S532" s="49"/>
      <c r="T532" s="49"/>
      <c r="U532" s="49"/>
      <c r="V532" s="69"/>
      <c r="W532" s="69"/>
      <c r="X532" s="49"/>
      <c r="Y532" s="49"/>
      <c r="Z532" s="49"/>
      <c r="AA532" s="49"/>
      <c r="AB532" s="49"/>
      <c r="AC532" s="49"/>
      <c r="AD532" s="49"/>
      <c r="AE532" s="49"/>
      <c r="AF532" s="65"/>
      <c r="AG532" s="65"/>
      <c r="AH532" s="65"/>
      <c r="AI532" s="65"/>
      <c r="AJ532" s="65"/>
      <c r="AK532" s="65"/>
      <c r="AL532" s="65"/>
    </row>
    <row r="533" spans="1:38" ht="48" x14ac:dyDescent="0.25">
      <c r="A533" s="49"/>
      <c r="B533" s="19"/>
      <c r="C533" s="69" t="s">
        <v>37</v>
      </c>
      <c r="D533" s="22" t="s">
        <v>32</v>
      </c>
      <c r="E533" s="4" t="s">
        <v>3</v>
      </c>
      <c r="F533" s="63" t="s">
        <v>46</v>
      </c>
      <c r="G533" s="19"/>
      <c r="H533" s="49"/>
      <c r="I533" s="49"/>
      <c r="J533" s="49"/>
      <c r="K533" s="49"/>
      <c r="L533" s="49"/>
      <c r="M533" s="49"/>
      <c r="N533" s="49"/>
      <c r="O533" s="49"/>
      <c r="P533" s="49"/>
      <c r="Q533" s="49"/>
      <c r="R533" s="49"/>
      <c r="S533" s="49"/>
      <c r="T533" s="49"/>
      <c r="U533" s="49"/>
      <c r="V533" s="69"/>
      <c r="W533" s="69"/>
      <c r="X533" s="49"/>
      <c r="Y533" s="49"/>
      <c r="Z533" s="49"/>
      <c r="AA533" s="49"/>
      <c r="AB533" s="49"/>
      <c r="AC533" s="49"/>
      <c r="AD533" s="49"/>
      <c r="AE533" s="49"/>
      <c r="AF533" s="65"/>
      <c r="AG533" s="65"/>
      <c r="AH533" s="65"/>
      <c r="AI533" s="65"/>
      <c r="AJ533" s="65"/>
      <c r="AK533" s="65"/>
      <c r="AL533" s="65"/>
    </row>
    <row r="534" spans="1:38" ht="48" x14ac:dyDescent="0.25">
      <c r="A534" s="22"/>
      <c r="B534" s="19"/>
      <c r="C534" s="69" t="s">
        <v>37</v>
      </c>
      <c r="D534" s="22" t="s">
        <v>32</v>
      </c>
      <c r="E534" s="4" t="s">
        <v>3</v>
      </c>
      <c r="F534" s="63" t="s">
        <v>46</v>
      </c>
      <c r="G534" s="19"/>
      <c r="H534" s="22"/>
      <c r="I534" s="22"/>
      <c r="J534" s="22"/>
      <c r="K534" s="22"/>
      <c r="L534" s="22"/>
      <c r="M534" s="22"/>
      <c r="N534" s="22"/>
      <c r="O534" s="22"/>
      <c r="P534" s="22"/>
      <c r="Q534" s="22"/>
      <c r="R534" s="22"/>
      <c r="S534" s="22"/>
      <c r="T534" s="22"/>
      <c r="U534" s="22"/>
      <c r="V534" s="57"/>
      <c r="W534" s="57"/>
      <c r="X534" s="22"/>
      <c r="Y534" s="22"/>
      <c r="Z534" s="22"/>
      <c r="AA534" s="22"/>
      <c r="AB534" s="22"/>
      <c r="AC534" s="22"/>
      <c r="AD534" s="22"/>
      <c r="AE534" s="22"/>
      <c r="AF534" s="63"/>
      <c r="AG534" s="63"/>
      <c r="AH534" s="63"/>
      <c r="AI534" s="63"/>
      <c r="AJ534" s="63"/>
      <c r="AK534" s="63"/>
      <c r="AL534" s="63"/>
    </row>
    <row r="535" spans="1:38" ht="48" x14ac:dyDescent="0.25">
      <c r="A535" s="49"/>
      <c r="B535" s="19"/>
      <c r="C535" s="69" t="s">
        <v>37</v>
      </c>
      <c r="D535" s="22" t="s">
        <v>32</v>
      </c>
      <c r="E535" s="4" t="s">
        <v>3</v>
      </c>
      <c r="F535" s="63" t="s">
        <v>46</v>
      </c>
      <c r="G535" s="19"/>
      <c r="H535" s="49"/>
      <c r="I535" s="49"/>
      <c r="J535" s="49"/>
      <c r="K535" s="49"/>
      <c r="L535" s="49"/>
      <c r="M535" s="49"/>
      <c r="N535" s="49"/>
      <c r="O535" s="49"/>
      <c r="P535" s="49"/>
      <c r="Q535" s="49"/>
      <c r="R535" s="49"/>
      <c r="S535" s="49"/>
      <c r="T535" s="49"/>
      <c r="U535" s="49"/>
      <c r="V535" s="69"/>
      <c r="W535" s="69"/>
      <c r="X535" s="49"/>
      <c r="Y535" s="49"/>
      <c r="Z535" s="49"/>
      <c r="AA535" s="49"/>
      <c r="AB535" s="49"/>
      <c r="AC535" s="49"/>
      <c r="AD535" s="49"/>
      <c r="AE535" s="49"/>
      <c r="AF535" s="63"/>
      <c r="AG535" s="63"/>
      <c r="AH535" s="63"/>
      <c r="AI535" s="63"/>
      <c r="AJ535" s="63"/>
      <c r="AK535" s="63"/>
      <c r="AL535" s="63"/>
    </row>
    <row r="536" spans="1:38" ht="48" x14ac:dyDescent="0.2">
      <c r="A536" s="22"/>
      <c r="B536" s="4"/>
      <c r="C536" s="49" t="s">
        <v>38</v>
      </c>
      <c r="D536" s="22" t="s">
        <v>32</v>
      </c>
      <c r="E536" s="23" t="s">
        <v>3</v>
      </c>
      <c r="F536" s="63" t="s">
        <v>46</v>
      </c>
      <c r="G536" s="4"/>
      <c r="H536" s="22"/>
      <c r="I536" s="22"/>
      <c r="J536" s="22"/>
      <c r="K536" s="22"/>
      <c r="L536" s="22"/>
      <c r="M536" s="22"/>
      <c r="N536" s="22"/>
      <c r="O536" s="22"/>
      <c r="P536" s="22"/>
      <c r="Q536" s="22"/>
      <c r="R536" s="22"/>
      <c r="S536" s="22"/>
      <c r="T536" s="22"/>
      <c r="U536" s="22"/>
      <c r="V536" s="57"/>
      <c r="W536" s="57"/>
      <c r="X536" s="22"/>
      <c r="Y536" s="22"/>
      <c r="Z536" s="22"/>
      <c r="AA536" s="22"/>
      <c r="AB536" s="22"/>
      <c r="AC536" s="22"/>
      <c r="AD536" s="22"/>
      <c r="AE536" s="22"/>
      <c r="AF536" s="33"/>
      <c r="AG536" s="33"/>
      <c r="AH536" s="33"/>
      <c r="AI536" s="33"/>
      <c r="AJ536" s="33"/>
      <c r="AK536" s="33"/>
      <c r="AL536" s="33"/>
    </row>
    <row r="537" spans="1:38" ht="48" x14ac:dyDescent="0.2">
      <c r="A537" s="22"/>
      <c r="B537" s="4"/>
      <c r="C537" s="49" t="s">
        <v>38</v>
      </c>
      <c r="D537" s="22" t="s">
        <v>32</v>
      </c>
      <c r="E537" s="23" t="s">
        <v>3</v>
      </c>
      <c r="F537" s="63" t="s">
        <v>46</v>
      </c>
      <c r="G537" s="4"/>
      <c r="H537" s="22"/>
      <c r="I537" s="22"/>
      <c r="J537" s="22"/>
      <c r="K537" s="22"/>
      <c r="L537" s="22"/>
      <c r="M537" s="22"/>
      <c r="N537" s="22"/>
      <c r="O537" s="22"/>
      <c r="P537" s="22"/>
      <c r="Q537" s="22"/>
      <c r="R537" s="22"/>
      <c r="S537" s="22"/>
      <c r="T537" s="22"/>
      <c r="U537" s="22"/>
      <c r="V537" s="57"/>
      <c r="W537" s="57"/>
      <c r="X537" s="22"/>
      <c r="Y537" s="22"/>
      <c r="Z537" s="22"/>
      <c r="AA537" s="22"/>
      <c r="AB537" s="22"/>
      <c r="AC537" s="22"/>
      <c r="AD537" s="22"/>
      <c r="AE537" s="22"/>
      <c r="AF537" s="33"/>
      <c r="AG537" s="33"/>
      <c r="AH537" s="33"/>
      <c r="AI537" s="33"/>
      <c r="AJ537" s="33"/>
      <c r="AK537" s="33"/>
      <c r="AL537" s="33"/>
    </row>
    <row r="538" spans="1:38" ht="48" x14ac:dyDescent="0.2">
      <c r="A538" s="22"/>
      <c r="B538" s="26"/>
      <c r="C538" s="49" t="s">
        <v>38</v>
      </c>
      <c r="D538" s="26" t="s">
        <v>0</v>
      </c>
      <c r="E538" s="23" t="s">
        <v>3</v>
      </c>
      <c r="F538" s="63" t="s">
        <v>46</v>
      </c>
      <c r="G538" s="26"/>
      <c r="H538" s="22"/>
      <c r="I538" s="22"/>
      <c r="J538" s="22"/>
      <c r="K538" s="22"/>
      <c r="L538" s="22"/>
      <c r="M538" s="22"/>
      <c r="N538" s="22"/>
      <c r="O538" s="22"/>
      <c r="P538" s="22"/>
      <c r="Q538" s="22"/>
      <c r="R538" s="22"/>
      <c r="S538" s="22"/>
      <c r="T538" s="22"/>
      <c r="U538" s="22"/>
      <c r="V538" s="57"/>
      <c r="W538" s="57"/>
      <c r="X538" s="22"/>
      <c r="Y538" s="22"/>
      <c r="Z538" s="22"/>
      <c r="AA538" s="22"/>
      <c r="AB538" s="22"/>
      <c r="AC538" s="22"/>
      <c r="AD538" s="22"/>
      <c r="AE538" s="22"/>
      <c r="AF538" s="33"/>
      <c r="AG538" s="33"/>
      <c r="AH538" s="33"/>
      <c r="AI538" s="33"/>
      <c r="AJ538" s="33"/>
      <c r="AK538" s="33"/>
      <c r="AL538" s="33"/>
    </row>
    <row r="539" spans="1:38" ht="48" x14ac:dyDescent="0.2">
      <c r="A539" s="22"/>
      <c r="B539" s="26"/>
      <c r="C539" s="49" t="s">
        <v>38</v>
      </c>
      <c r="D539" s="26" t="s">
        <v>0</v>
      </c>
      <c r="E539" s="22" t="s">
        <v>3</v>
      </c>
      <c r="F539" s="63" t="s">
        <v>46</v>
      </c>
      <c r="G539" s="26"/>
      <c r="H539" s="22"/>
      <c r="I539" s="22"/>
      <c r="J539" s="22"/>
      <c r="K539" s="22"/>
      <c r="L539" s="22"/>
      <c r="M539" s="22"/>
      <c r="N539" s="22"/>
      <c r="O539" s="22"/>
      <c r="P539" s="22"/>
      <c r="Q539" s="22"/>
      <c r="R539" s="22"/>
      <c r="S539" s="22"/>
      <c r="T539" s="22"/>
      <c r="U539" s="22"/>
      <c r="V539" s="57"/>
      <c r="W539" s="57"/>
      <c r="X539" s="22"/>
      <c r="Y539" s="22"/>
      <c r="Z539" s="22"/>
      <c r="AA539" s="22"/>
      <c r="AB539" s="22"/>
      <c r="AC539" s="22"/>
      <c r="AD539" s="22"/>
      <c r="AE539" s="22"/>
      <c r="AF539" s="33"/>
      <c r="AG539" s="33"/>
      <c r="AH539" s="33"/>
      <c r="AI539" s="33"/>
      <c r="AJ539" s="33"/>
      <c r="AK539" s="33"/>
      <c r="AL539" s="33"/>
    </row>
    <row r="540" spans="1:38" ht="48" x14ac:dyDescent="0.2">
      <c r="A540" s="22"/>
      <c r="B540" s="26"/>
      <c r="C540" s="49" t="s">
        <v>38</v>
      </c>
      <c r="D540" s="22" t="s">
        <v>32</v>
      </c>
      <c r="E540" s="22" t="s">
        <v>3</v>
      </c>
      <c r="F540" s="63" t="s">
        <v>46</v>
      </c>
      <c r="G540" s="26"/>
      <c r="H540" s="22"/>
      <c r="I540" s="22"/>
      <c r="J540" s="22"/>
      <c r="K540" s="22"/>
      <c r="L540" s="22"/>
      <c r="M540" s="22"/>
      <c r="N540" s="22"/>
      <c r="O540" s="22"/>
      <c r="P540" s="22"/>
      <c r="Q540" s="22"/>
      <c r="R540" s="22"/>
      <c r="S540" s="22"/>
      <c r="T540" s="22"/>
      <c r="U540" s="22"/>
      <c r="V540" s="57"/>
      <c r="W540" s="57"/>
      <c r="X540" s="22"/>
      <c r="Y540" s="22"/>
      <c r="Z540" s="22"/>
      <c r="AA540" s="22"/>
      <c r="AB540" s="22"/>
      <c r="AC540" s="22"/>
      <c r="AD540" s="22"/>
      <c r="AE540" s="22"/>
      <c r="AF540" s="33"/>
      <c r="AG540" s="33"/>
      <c r="AH540" s="33"/>
      <c r="AI540" s="33"/>
      <c r="AJ540" s="33"/>
      <c r="AK540" s="33"/>
      <c r="AL540" s="33"/>
    </row>
    <row r="541" spans="1:38" ht="48" x14ac:dyDescent="0.2">
      <c r="A541" s="22"/>
      <c r="B541" s="26"/>
      <c r="C541" s="49" t="s">
        <v>38</v>
      </c>
      <c r="D541" s="26" t="s">
        <v>0</v>
      </c>
      <c r="E541" s="22" t="s">
        <v>3</v>
      </c>
      <c r="F541" s="63" t="s">
        <v>46</v>
      </c>
      <c r="G541" s="26"/>
      <c r="H541" s="22"/>
      <c r="I541" s="22"/>
      <c r="J541" s="22"/>
      <c r="K541" s="22"/>
      <c r="L541" s="22"/>
      <c r="M541" s="22"/>
      <c r="N541" s="22"/>
      <c r="O541" s="22"/>
      <c r="P541" s="22"/>
      <c r="Q541" s="22"/>
      <c r="R541" s="22"/>
      <c r="S541" s="22"/>
      <c r="T541" s="22"/>
      <c r="U541" s="22"/>
      <c r="V541" s="57"/>
      <c r="W541" s="57"/>
      <c r="X541" s="22"/>
      <c r="Y541" s="22"/>
      <c r="Z541" s="22"/>
      <c r="AA541" s="22"/>
      <c r="AB541" s="22"/>
      <c r="AC541" s="22"/>
      <c r="AD541" s="22"/>
      <c r="AE541" s="22"/>
      <c r="AF541" s="33"/>
      <c r="AG541" s="33"/>
      <c r="AH541" s="33"/>
      <c r="AI541" s="33"/>
      <c r="AJ541" s="33"/>
      <c r="AK541" s="33"/>
      <c r="AL541" s="33"/>
    </row>
    <row r="542" spans="1:38" ht="48" x14ac:dyDescent="0.2">
      <c r="A542" s="22"/>
      <c r="B542" s="26"/>
      <c r="C542" s="49" t="s">
        <v>38</v>
      </c>
      <c r="D542" s="26" t="s">
        <v>0</v>
      </c>
      <c r="E542" s="22" t="s">
        <v>3</v>
      </c>
      <c r="F542" s="63" t="s">
        <v>46</v>
      </c>
      <c r="G542" s="26"/>
      <c r="H542" s="22"/>
      <c r="I542" s="22"/>
      <c r="J542" s="22"/>
      <c r="K542" s="22"/>
      <c r="L542" s="22"/>
      <c r="M542" s="22"/>
      <c r="N542" s="22"/>
      <c r="O542" s="22"/>
      <c r="P542" s="22"/>
      <c r="Q542" s="22"/>
      <c r="R542" s="22"/>
      <c r="S542" s="22"/>
      <c r="T542" s="22"/>
      <c r="U542" s="22"/>
      <c r="V542" s="57"/>
      <c r="W542" s="57"/>
      <c r="X542" s="22"/>
      <c r="Y542" s="22"/>
      <c r="Z542" s="22"/>
      <c r="AA542" s="22"/>
      <c r="AB542" s="22"/>
      <c r="AC542" s="22"/>
      <c r="AD542" s="22"/>
      <c r="AE542" s="22"/>
      <c r="AF542" s="54"/>
      <c r="AG542" s="54"/>
      <c r="AH542" s="54"/>
      <c r="AI542" s="54"/>
      <c r="AJ542" s="54"/>
      <c r="AK542" s="54"/>
      <c r="AL542" s="54"/>
    </row>
    <row r="543" spans="1:38" ht="48" x14ac:dyDescent="0.2">
      <c r="A543" s="22"/>
      <c r="B543" s="26"/>
      <c r="C543" s="49" t="s">
        <v>38</v>
      </c>
      <c r="D543" s="26" t="s">
        <v>0</v>
      </c>
      <c r="E543" s="22" t="s">
        <v>3</v>
      </c>
      <c r="F543" s="63" t="s">
        <v>46</v>
      </c>
      <c r="G543" s="26"/>
      <c r="H543" s="22"/>
      <c r="I543" s="22"/>
      <c r="J543" s="22"/>
      <c r="K543" s="22"/>
      <c r="L543" s="22"/>
      <c r="M543" s="22"/>
      <c r="N543" s="22"/>
      <c r="O543" s="22"/>
      <c r="P543" s="22"/>
      <c r="Q543" s="22"/>
      <c r="R543" s="22"/>
      <c r="S543" s="22"/>
      <c r="T543" s="22"/>
      <c r="U543" s="22"/>
      <c r="V543" s="57"/>
      <c r="W543" s="57"/>
      <c r="X543" s="22"/>
      <c r="Y543" s="22"/>
      <c r="Z543" s="22"/>
      <c r="AA543" s="22"/>
      <c r="AB543" s="22"/>
      <c r="AC543" s="22"/>
      <c r="AD543" s="22"/>
      <c r="AE543" s="22"/>
      <c r="AF543" s="54"/>
      <c r="AG543" s="54"/>
      <c r="AH543" s="54"/>
      <c r="AI543" s="54"/>
      <c r="AJ543" s="54"/>
      <c r="AK543" s="54"/>
      <c r="AL543" s="54"/>
    </row>
    <row r="544" spans="1:38" ht="36" x14ac:dyDescent="0.25">
      <c r="A544" s="22"/>
      <c r="B544" s="19"/>
      <c r="C544" s="69" t="s">
        <v>39</v>
      </c>
      <c r="D544" s="22" t="s">
        <v>32</v>
      </c>
      <c r="E544" s="4" t="s">
        <v>3</v>
      </c>
      <c r="F544" s="63" t="s">
        <v>46</v>
      </c>
      <c r="G544" s="19"/>
      <c r="H544" s="22"/>
      <c r="I544" s="22"/>
      <c r="J544" s="22"/>
      <c r="K544" s="22"/>
      <c r="L544" s="22"/>
      <c r="M544" s="22"/>
      <c r="N544" s="22"/>
      <c r="O544" s="22"/>
      <c r="P544" s="22"/>
      <c r="Q544" s="22"/>
      <c r="R544" s="22"/>
      <c r="S544" s="22"/>
      <c r="T544" s="22"/>
      <c r="U544" s="22"/>
      <c r="V544" s="57"/>
      <c r="W544" s="57"/>
      <c r="X544" s="22"/>
      <c r="Y544" s="22"/>
      <c r="Z544" s="22"/>
      <c r="AA544" s="22"/>
      <c r="AB544" s="22"/>
      <c r="AC544" s="22"/>
      <c r="AD544" s="22"/>
      <c r="AE544" s="22"/>
      <c r="AF544" s="30"/>
      <c r="AG544" s="30"/>
      <c r="AH544" s="30"/>
      <c r="AI544" s="30"/>
      <c r="AJ544" s="30"/>
      <c r="AK544" s="30"/>
      <c r="AL544" s="30"/>
    </row>
    <row r="545" spans="1:38" ht="36" x14ac:dyDescent="0.25">
      <c r="A545" s="22"/>
      <c r="B545" s="19"/>
      <c r="C545" s="69" t="s">
        <v>39</v>
      </c>
      <c r="D545" s="22" t="s">
        <v>32</v>
      </c>
      <c r="E545" s="4" t="s">
        <v>3</v>
      </c>
      <c r="F545" s="63" t="s">
        <v>46</v>
      </c>
      <c r="G545" s="19"/>
      <c r="H545" s="22"/>
      <c r="I545" s="22"/>
      <c r="J545" s="22"/>
      <c r="K545" s="22"/>
      <c r="L545" s="22"/>
      <c r="M545" s="22"/>
      <c r="N545" s="22"/>
      <c r="O545" s="22"/>
      <c r="P545" s="22"/>
      <c r="Q545" s="22"/>
      <c r="R545" s="22"/>
      <c r="S545" s="22"/>
      <c r="T545" s="22"/>
      <c r="U545" s="22"/>
      <c r="V545" s="57"/>
      <c r="W545" s="57"/>
      <c r="X545" s="22"/>
      <c r="Y545" s="22"/>
      <c r="Z545" s="22"/>
      <c r="AA545" s="22"/>
      <c r="AB545" s="22"/>
      <c r="AC545" s="22"/>
      <c r="AD545" s="22"/>
      <c r="AE545" s="22"/>
      <c r="AF545" s="30"/>
      <c r="AG545" s="30"/>
      <c r="AH545" s="30"/>
      <c r="AI545" s="30"/>
      <c r="AJ545" s="30"/>
      <c r="AK545" s="30"/>
      <c r="AL545" s="30"/>
    </row>
    <row r="546" spans="1:38" ht="36" x14ac:dyDescent="0.25">
      <c r="A546" s="49"/>
      <c r="B546" s="19"/>
      <c r="C546" s="69" t="s">
        <v>39</v>
      </c>
      <c r="D546" s="22" t="s">
        <v>32</v>
      </c>
      <c r="E546" s="4" t="s">
        <v>3</v>
      </c>
      <c r="F546" s="63" t="s">
        <v>46</v>
      </c>
      <c r="G546" s="19"/>
      <c r="H546" s="49"/>
      <c r="I546" s="49"/>
      <c r="J546" s="49"/>
      <c r="K546" s="49"/>
      <c r="L546" s="49"/>
      <c r="M546" s="49"/>
      <c r="N546" s="49"/>
      <c r="O546" s="49"/>
      <c r="P546" s="49"/>
      <c r="Q546" s="49"/>
      <c r="R546" s="49"/>
      <c r="S546" s="49"/>
      <c r="T546" s="49"/>
      <c r="U546" s="49"/>
      <c r="V546" s="69"/>
      <c r="W546" s="69"/>
      <c r="X546" s="49"/>
      <c r="Y546" s="49"/>
      <c r="Z546" s="49"/>
      <c r="AA546" s="49"/>
      <c r="AB546" s="49"/>
      <c r="AC546" s="49"/>
      <c r="AD546" s="49"/>
      <c r="AE546" s="49"/>
      <c r="AF546" s="30"/>
      <c r="AG546" s="30"/>
      <c r="AH546" s="30"/>
      <c r="AI546" s="30"/>
      <c r="AJ546" s="30"/>
      <c r="AK546" s="30"/>
      <c r="AL546" s="30"/>
    </row>
    <row r="547" spans="1:38" ht="36" x14ac:dyDescent="0.25">
      <c r="A547" s="49"/>
      <c r="B547" s="19"/>
      <c r="C547" s="69" t="s">
        <v>39</v>
      </c>
      <c r="D547" s="22" t="s">
        <v>32</v>
      </c>
      <c r="E547" s="4" t="s">
        <v>3</v>
      </c>
      <c r="F547" s="63" t="s">
        <v>46</v>
      </c>
      <c r="G547" s="19"/>
      <c r="H547" s="49"/>
      <c r="I547" s="49"/>
      <c r="J547" s="49"/>
      <c r="K547" s="49"/>
      <c r="L547" s="49"/>
      <c r="M547" s="49"/>
      <c r="N547" s="49"/>
      <c r="O547" s="49"/>
      <c r="P547" s="49"/>
      <c r="Q547" s="49"/>
      <c r="R547" s="49"/>
      <c r="S547" s="49"/>
      <c r="T547" s="49"/>
      <c r="U547" s="49"/>
      <c r="V547" s="69"/>
      <c r="W547" s="69"/>
      <c r="X547" s="49"/>
      <c r="Y547" s="49"/>
      <c r="Z547" s="49"/>
      <c r="AA547" s="49"/>
      <c r="AB547" s="49"/>
      <c r="AC547" s="49"/>
      <c r="AD547" s="49"/>
      <c r="AE547" s="49"/>
      <c r="AF547" s="30"/>
      <c r="AG547" s="30"/>
      <c r="AH547" s="30"/>
      <c r="AI547" s="30"/>
      <c r="AJ547" s="30"/>
      <c r="AK547" s="30"/>
      <c r="AL547" s="30"/>
    </row>
    <row r="548" spans="1:38" ht="36" x14ac:dyDescent="0.25">
      <c r="A548" s="49"/>
      <c r="B548" s="19"/>
      <c r="C548" s="69" t="s">
        <v>39</v>
      </c>
      <c r="D548" s="22" t="s">
        <v>32</v>
      </c>
      <c r="E548" s="4" t="s">
        <v>3</v>
      </c>
      <c r="F548" s="63" t="s">
        <v>46</v>
      </c>
      <c r="G548" s="19"/>
      <c r="H548" s="49"/>
      <c r="I548" s="49"/>
      <c r="J548" s="49"/>
      <c r="K548" s="49"/>
      <c r="L548" s="49"/>
      <c r="M548" s="49"/>
      <c r="N548" s="49"/>
      <c r="O548" s="49"/>
      <c r="P548" s="49"/>
      <c r="Q548" s="49"/>
      <c r="R548" s="49"/>
      <c r="S548" s="49"/>
      <c r="T548" s="49"/>
      <c r="U548" s="49"/>
      <c r="V548" s="69"/>
      <c r="W548" s="69"/>
      <c r="X548" s="49"/>
      <c r="Y548" s="49"/>
      <c r="Z548" s="49"/>
      <c r="AA548" s="49"/>
      <c r="AB548" s="49"/>
      <c r="AC548" s="49"/>
      <c r="AD548" s="49"/>
      <c r="AE548" s="49"/>
      <c r="AF548" s="38"/>
      <c r="AG548" s="38"/>
      <c r="AH548" s="38"/>
      <c r="AI548" s="38"/>
      <c r="AJ548" s="38"/>
      <c r="AK548" s="38"/>
      <c r="AL548" s="38"/>
    </row>
    <row r="549" spans="1:38" ht="36" x14ac:dyDescent="0.25">
      <c r="A549" s="49"/>
      <c r="B549" s="19"/>
      <c r="C549" s="69" t="s">
        <v>39</v>
      </c>
      <c r="D549" s="22" t="s">
        <v>32</v>
      </c>
      <c r="E549" s="4" t="s">
        <v>3</v>
      </c>
      <c r="F549" s="63" t="s">
        <v>46</v>
      </c>
      <c r="G549" s="19"/>
      <c r="H549" s="49"/>
      <c r="I549" s="49"/>
      <c r="J549" s="49"/>
      <c r="K549" s="49"/>
      <c r="L549" s="49"/>
      <c r="M549" s="49"/>
      <c r="N549" s="49"/>
      <c r="O549" s="49"/>
      <c r="P549" s="49"/>
      <c r="Q549" s="49"/>
      <c r="R549" s="49"/>
      <c r="S549" s="49"/>
      <c r="T549" s="49"/>
      <c r="U549" s="49"/>
      <c r="V549" s="69"/>
      <c r="W549" s="69"/>
      <c r="X549" s="49"/>
      <c r="Y549" s="49"/>
      <c r="Z549" s="49"/>
      <c r="AA549" s="49"/>
      <c r="AB549" s="49"/>
      <c r="AC549" s="49"/>
      <c r="AD549" s="49"/>
      <c r="AE549" s="49"/>
      <c r="AF549" s="38"/>
      <c r="AG549" s="38"/>
      <c r="AH549" s="38"/>
      <c r="AI549" s="38"/>
      <c r="AJ549" s="38"/>
      <c r="AK549" s="38"/>
      <c r="AL549" s="38"/>
    </row>
    <row r="550" spans="1:38" ht="36" x14ac:dyDescent="0.25">
      <c r="A550" s="49"/>
      <c r="B550" s="19"/>
      <c r="C550" s="69" t="s">
        <v>39</v>
      </c>
      <c r="D550" s="22" t="s">
        <v>32</v>
      </c>
      <c r="E550" s="4" t="s">
        <v>3</v>
      </c>
      <c r="F550" s="63" t="s">
        <v>46</v>
      </c>
      <c r="G550" s="19"/>
      <c r="H550" s="49"/>
      <c r="I550" s="49"/>
      <c r="J550" s="49"/>
      <c r="K550" s="49"/>
      <c r="L550" s="49"/>
      <c r="M550" s="49"/>
      <c r="N550" s="49"/>
      <c r="O550" s="49"/>
      <c r="P550" s="49"/>
      <c r="Q550" s="49"/>
      <c r="R550" s="49"/>
      <c r="S550" s="49"/>
      <c r="T550" s="49"/>
      <c r="U550" s="49"/>
      <c r="V550" s="69"/>
      <c r="W550" s="69"/>
      <c r="X550" s="49"/>
      <c r="Y550" s="49"/>
      <c r="Z550" s="49"/>
      <c r="AA550" s="49"/>
      <c r="AB550" s="49"/>
      <c r="AC550" s="49"/>
      <c r="AD550" s="49"/>
      <c r="AE550" s="49"/>
      <c r="AF550" s="62"/>
      <c r="AG550" s="62"/>
      <c r="AH550" s="62"/>
      <c r="AI550" s="62"/>
      <c r="AJ550" s="62"/>
      <c r="AK550" s="62"/>
      <c r="AL550" s="62"/>
    </row>
    <row r="551" spans="1:38" ht="36" x14ac:dyDescent="0.25">
      <c r="A551" s="49"/>
      <c r="B551" s="19"/>
      <c r="C551" s="69" t="s">
        <v>39</v>
      </c>
      <c r="D551" s="22" t="s">
        <v>32</v>
      </c>
      <c r="E551" s="4" t="s">
        <v>3</v>
      </c>
      <c r="F551" s="63" t="s">
        <v>46</v>
      </c>
      <c r="G551" s="19"/>
      <c r="H551" s="49"/>
      <c r="I551" s="49"/>
      <c r="J551" s="49"/>
      <c r="K551" s="49"/>
      <c r="L551" s="49"/>
      <c r="M551" s="49"/>
      <c r="N551" s="49"/>
      <c r="O551" s="49"/>
      <c r="P551" s="49"/>
      <c r="Q551" s="49"/>
      <c r="R551" s="49"/>
      <c r="S551" s="49"/>
      <c r="T551" s="49"/>
      <c r="U551" s="49"/>
      <c r="V551" s="69"/>
      <c r="W551" s="69"/>
      <c r="X551" s="49"/>
      <c r="Y551" s="49"/>
      <c r="Z551" s="49"/>
      <c r="AA551" s="49"/>
      <c r="AB551" s="49"/>
      <c r="AC551" s="49"/>
      <c r="AD551" s="49"/>
      <c r="AE551" s="49"/>
      <c r="AF551" s="62"/>
      <c r="AG551" s="62"/>
      <c r="AH551" s="62"/>
      <c r="AI551" s="62"/>
      <c r="AJ551" s="62"/>
      <c r="AK551" s="62"/>
      <c r="AL551" s="62"/>
    </row>
    <row r="552" spans="1:38" ht="36" x14ac:dyDescent="0.25">
      <c r="A552" s="49"/>
      <c r="B552" s="19"/>
      <c r="C552" s="69" t="s">
        <v>39</v>
      </c>
      <c r="D552" s="22" t="s">
        <v>32</v>
      </c>
      <c r="E552" s="4" t="s">
        <v>3</v>
      </c>
      <c r="F552" s="63" t="s">
        <v>46</v>
      </c>
      <c r="G552" s="19"/>
      <c r="H552" s="49"/>
      <c r="I552" s="49"/>
      <c r="J552" s="49"/>
      <c r="K552" s="49"/>
      <c r="L552" s="49"/>
      <c r="M552" s="49"/>
      <c r="N552" s="49"/>
      <c r="O552" s="49"/>
      <c r="P552" s="49"/>
      <c r="Q552" s="49"/>
      <c r="R552" s="49"/>
      <c r="S552" s="49"/>
      <c r="T552" s="49"/>
      <c r="U552" s="49"/>
      <c r="V552" s="69"/>
      <c r="W552" s="69"/>
      <c r="X552" s="49"/>
      <c r="Y552" s="49"/>
      <c r="Z552" s="49"/>
      <c r="AA552" s="49"/>
      <c r="AB552" s="49"/>
      <c r="AC552" s="49"/>
      <c r="AD552" s="49"/>
      <c r="AE552" s="49"/>
      <c r="AF552" s="62"/>
      <c r="AG552" s="62"/>
      <c r="AH552" s="62"/>
      <c r="AI552" s="62"/>
      <c r="AJ552" s="62"/>
      <c r="AK552" s="62"/>
      <c r="AL552" s="62"/>
    </row>
    <row r="553" spans="1:38" ht="36" x14ac:dyDescent="0.25">
      <c r="A553" s="49"/>
      <c r="B553" s="19"/>
      <c r="C553" s="69" t="s">
        <v>39</v>
      </c>
      <c r="D553" s="22" t="s">
        <v>32</v>
      </c>
      <c r="E553" s="4" t="s">
        <v>3</v>
      </c>
      <c r="F553" s="63" t="s">
        <v>46</v>
      </c>
      <c r="G553" s="19"/>
      <c r="H553" s="49"/>
      <c r="I553" s="49"/>
      <c r="J553" s="49"/>
      <c r="K553" s="49"/>
      <c r="L553" s="49"/>
      <c r="M553" s="49"/>
      <c r="N553" s="49"/>
      <c r="O553" s="49"/>
      <c r="P553" s="49"/>
      <c r="Q553" s="49"/>
      <c r="R553" s="49"/>
      <c r="S553" s="49"/>
      <c r="T553" s="49"/>
      <c r="U553" s="49"/>
      <c r="V553" s="69"/>
      <c r="W553" s="69"/>
      <c r="X553" s="49"/>
      <c r="Y553" s="49"/>
      <c r="Z553" s="49"/>
      <c r="AA553" s="49"/>
      <c r="AB553" s="49"/>
      <c r="AC553" s="49"/>
      <c r="AD553" s="49"/>
      <c r="AE553" s="49"/>
      <c r="AF553" s="38"/>
      <c r="AG553" s="38"/>
      <c r="AH553" s="38"/>
      <c r="AI553" s="38"/>
      <c r="AJ553" s="38"/>
      <c r="AK553" s="38"/>
      <c r="AL553" s="38"/>
    </row>
    <row r="554" spans="1:38" ht="36" x14ac:dyDescent="0.25">
      <c r="A554" s="49"/>
      <c r="B554" s="19"/>
      <c r="C554" s="69" t="s">
        <v>39</v>
      </c>
      <c r="D554" s="22" t="s">
        <v>32</v>
      </c>
      <c r="E554" s="4" t="s">
        <v>3</v>
      </c>
      <c r="F554" s="63" t="s">
        <v>46</v>
      </c>
      <c r="G554" s="19"/>
      <c r="H554" s="49"/>
      <c r="I554" s="49"/>
      <c r="J554" s="49"/>
      <c r="K554" s="49"/>
      <c r="L554" s="49"/>
      <c r="M554" s="49"/>
      <c r="N554" s="49"/>
      <c r="O554" s="49"/>
      <c r="P554" s="49"/>
      <c r="Q554" s="49"/>
      <c r="R554" s="49"/>
      <c r="S554" s="49"/>
      <c r="T554" s="49"/>
      <c r="U554" s="49"/>
      <c r="V554" s="69"/>
      <c r="W554" s="69"/>
      <c r="X554" s="49"/>
      <c r="Y554" s="49"/>
      <c r="Z554" s="49"/>
      <c r="AA554" s="49"/>
      <c r="AB554" s="49"/>
      <c r="AC554" s="49"/>
      <c r="AD554" s="49"/>
      <c r="AE554" s="49"/>
      <c r="AF554" s="38"/>
      <c r="AG554" s="38"/>
      <c r="AH554" s="38"/>
      <c r="AI554" s="38"/>
      <c r="AJ554" s="38"/>
      <c r="AK554" s="38"/>
      <c r="AL554" s="38"/>
    </row>
    <row r="555" spans="1:38" ht="36" x14ac:dyDescent="0.25">
      <c r="A555" s="49"/>
      <c r="B555" s="19"/>
      <c r="C555" s="69" t="s">
        <v>39</v>
      </c>
      <c r="D555" s="22" t="s">
        <v>32</v>
      </c>
      <c r="E555" s="4" t="s">
        <v>3</v>
      </c>
      <c r="F555" s="63" t="s">
        <v>46</v>
      </c>
      <c r="G555" s="19"/>
      <c r="H555" s="49"/>
      <c r="I555" s="49"/>
      <c r="J555" s="49"/>
      <c r="K555" s="49"/>
      <c r="L555" s="49"/>
      <c r="M555" s="49"/>
      <c r="N555" s="49"/>
      <c r="O555" s="49"/>
      <c r="P555" s="49"/>
      <c r="Q555" s="49"/>
      <c r="R555" s="49"/>
      <c r="S555" s="49"/>
      <c r="T555" s="49"/>
      <c r="U555" s="49"/>
      <c r="V555" s="69"/>
      <c r="W555" s="69"/>
      <c r="X555" s="49"/>
      <c r="Y555" s="49"/>
      <c r="Z555" s="49"/>
      <c r="AA555" s="49"/>
      <c r="AB555" s="49"/>
      <c r="AC555" s="49"/>
      <c r="AD555" s="49"/>
      <c r="AE555" s="49"/>
      <c r="AF555" s="38"/>
      <c r="AG555" s="38"/>
      <c r="AH555" s="38"/>
      <c r="AI555" s="38"/>
      <c r="AJ555" s="38"/>
      <c r="AK555" s="38"/>
      <c r="AL555" s="38"/>
    </row>
    <row r="556" spans="1:38" ht="36" x14ac:dyDescent="0.25">
      <c r="A556" s="49"/>
      <c r="B556" s="19"/>
      <c r="C556" s="69" t="s">
        <v>39</v>
      </c>
      <c r="D556" s="22" t="s">
        <v>32</v>
      </c>
      <c r="E556" s="4" t="s">
        <v>3</v>
      </c>
      <c r="F556" s="63" t="s">
        <v>46</v>
      </c>
      <c r="G556" s="19"/>
      <c r="H556" s="49"/>
      <c r="I556" s="49"/>
      <c r="J556" s="49"/>
      <c r="K556" s="49"/>
      <c r="L556" s="49"/>
      <c r="M556" s="49"/>
      <c r="N556" s="49"/>
      <c r="O556" s="49"/>
      <c r="P556" s="49"/>
      <c r="Q556" s="49"/>
      <c r="R556" s="49"/>
      <c r="S556" s="49"/>
      <c r="T556" s="49"/>
      <c r="U556" s="49"/>
      <c r="V556" s="69"/>
      <c r="W556" s="69"/>
      <c r="X556" s="49"/>
      <c r="Y556" s="49"/>
      <c r="Z556" s="49"/>
      <c r="AA556" s="49"/>
      <c r="AB556" s="49"/>
      <c r="AC556" s="49"/>
      <c r="AD556" s="49"/>
      <c r="AE556" s="49"/>
      <c r="AF556" s="38"/>
      <c r="AG556" s="38"/>
      <c r="AH556" s="38"/>
      <c r="AI556" s="38"/>
      <c r="AJ556" s="38"/>
      <c r="AK556" s="38"/>
      <c r="AL556" s="38"/>
    </row>
    <row r="557" spans="1:38" ht="36" x14ac:dyDescent="0.25">
      <c r="A557" s="49"/>
      <c r="B557" s="19"/>
      <c r="C557" s="69" t="s">
        <v>39</v>
      </c>
      <c r="D557" s="22" t="s">
        <v>32</v>
      </c>
      <c r="E557" s="4" t="s">
        <v>3</v>
      </c>
      <c r="F557" s="63" t="s">
        <v>46</v>
      </c>
      <c r="G557" s="19"/>
      <c r="H557" s="49"/>
      <c r="I557" s="49"/>
      <c r="J557" s="49"/>
      <c r="K557" s="49"/>
      <c r="L557" s="49"/>
      <c r="M557" s="49"/>
      <c r="N557" s="49"/>
      <c r="O557" s="49"/>
      <c r="P557" s="49"/>
      <c r="Q557" s="49"/>
      <c r="R557" s="49"/>
      <c r="S557" s="49"/>
      <c r="T557" s="49"/>
      <c r="U557" s="49"/>
      <c r="V557" s="69"/>
      <c r="W557" s="69"/>
      <c r="X557" s="49"/>
      <c r="Y557" s="49"/>
      <c r="Z557" s="49"/>
      <c r="AA557" s="49"/>
      <c r="AB557" s="49"/>
      <c r="AC557" s="49"/>
      <c r="AD557" s="49"/>
      <c r="AE557" s="49"/>
      <c r="AF557" s="38"/>
      <c r="AG557" s="38"/>
      <c r="AH557" s="38"/>
      <c r="AI557" s="38"/>
      <c r="AJ557" s="38"/>
      <c r="AK557" s="38"/>
      <c r="AL557" s="38"/>
    </row>
    <row r="558" spans="1:38" ht="36" x14ac:dyDescent="0.25">
      <c r="A558" s="49"/>
      <c r="B558" s="19"/>
      <c r="C558" s="69" t="s">
        <v>39</v>
      </c>
      <c r="D558" s="22" t="s">
        <v>32</v>
      </c>
      <c r="E558" s="4" t="s">
        <v>3</v>
      </c>
      <c r="F558" s="63" t="s">
        <v>46</v>
      </c>
      <c r="G558" s="19"/>
      <c r="H558" s="49"/>
      <c r="I558" s="49"/>
      <c r="J558" s="49"/>
      <c r="K558" s="49"/>
      <c r="L558" s="49"/>
      <c r="M558" s="49"/>
      <c r="N558" s="49"/>
      <c r="O558" s="49"/>
      <c r="P558" s="49"/>
      <c r="Q558" s="49"/>
      <c r="R558" s="49"/>
      <c r="S558" s="49"/>
      <c r="T558" s="49"/>
      <c r="U558" s="49"/>
      <c r="V558" s="69"/>
      <c r="W558" s="69"/>
      <c r="X558" s="49"/>
      <c r="Y558" s="49"/>
      <c r="Z558" s="49"/>
      <c r="AA558" s="49"/>
      <c r="AB558" s="49"/>
      <c r="AC558" s="49"/>
      <c r="AD558" s="49"/>
      <c r="AE558" s="49"/>
      <c r="AF558" s="38"/>
      <c r="AG558" s="38"/>
      <c r="AH558" s="38"/>
      <c r="AI558" s="38"/>
      <c r="AJ558" s="38"/>
      <c r="AK558" s="38"/>
      <c r="AL558" s="38"/>
    </row>
    <row r="559" spans="1:38" ht="36" x14ac:dyDescent="0.25">
      <c r="A559" s="49"/>
      <c r="B559" s="19"/>
      <c r="C559" s="69" t="s">
        <v>39</v>
      </c>
      <c r="D559" s="22" t="s">
        <v>32</v>
      </c>
      <c r="E559" s="4" t="s">
        <v>3</v>
      </c>
      <c r="F559" s="63" t="s">
        <v>46</v>
      </c>
      <c r="G559" s="19"/>
      <c r="H559" s="49"/>
      <c r="I559" s="49"/>
      <c r="J559" s="49"/>
      <c r="K559" s="49"/>
      <c r="L559" s="49"/>
      <c r="M559" s="49"/>
      <c r="N559" s="49"/>
      <c r="O559" s="49"/>
      <c r="P559" s="49"/>
      <c r="Q559" s="49"/>
      <c r="R559" s="49"/>
      <c r="S559" s="49"/>
      <c r="T559" s="49"/>
      <c r="U559" s="49"/>
      <c r="V559" s="69"/>
      <c r="W559" s="69"/>
      <c r="X559" s="49"/>
      <c r="Y559" s="49"/>
      <c r="Z559" s="49"/>
      <c r="AA559" s="49"/>
      <c r="AB559" s="49"/>
      <c r="AC559" s="49"/>
      <c r="AD559" s="49"/>
      <c r="AE559" s="49"/>
      <c r="AF559" s="38"/>
      <c r="AG559" s="38"/>
      <c r="AH559" s="38"/>
      <c r="AI559" s="38"/>
      <c r="AJ559" s="38"/>
      <c r="AK559" s="38"/>
      <c r="AL559" s="38"/>
    </row>
    <row r="560" spans="1:38" ht="36" x14ac:dyDescent="0.25">
      <c r="A560" s="49"/>
      <c r="B560" s="19"/>
      <c r="C560" s="69" t="s">
        <v>39</v>
      </c>
      <c r="D560" s="22" t="s">
        <v>32</v>
      </c>
      <c r="E560" s="4" t="s">
        <v>3</v>
      </c>
      <c r="F560" s="63" t="s">
        <v>46</v>
      </c>
      <c r="G560" s="19"/>
      <c r="H560" s="49"/>
      <c r="I560" s="49"/>
      <c r="J560" s="49"/>
      <c r="K560" s="49"/>
      <c r="L560" s="49"/>
      <c r="M560" s="49"/>
      <c r="N560" s="49"/>
      <c r="O560" s="49"/>
      <c r="P560" s="49"/>
      <c r="Q560" s="49"/>
      <c r="R560" s="49"/>
      <c r="S560" s="49"/>
      <c r="T560" s="49"/>
      <c r="U560" s="49"/>
      <c r="V560" s="69"/>
      <c r="W560" s="69"/>
      <c r="X560" s="49"/>
      <c r="Y560" s="49"/>
      <c r="Z560" s="49"/>
      <c r="AA560" s="49"/>
      <c r="AB560" s="49"/>
      <c r="AC560" s="49"/>
      <c r="AD560" s="49"/>
      <c r="AE560" s="49"/>
      <c r="AF560" s="38"/>
      <c r="AG560" s="38"/>
      <c r="AH560" s="38"/>
      <c r="AI560" s="38"/>
      <c r="AJ560" s="38"/>
      <c r="AK560" s="38"/>
      <c r="AL560" s="38"/>
    </row>
    <row r="561" spans="1:38" ht="36" x14ac:dyDescent="0.25">
      <c r="A561" s="49"/>
      <c r="B561" s="19"/>
      <c r="C561" s="69" t="s">
        <v>39</v>
      </c>
      <c r="D561" s="22" t="s">
        <v>32</v>
      </c>
      <c r="E561" s="4" t="s">
        <v>3</v>
      </c>
      <c r="F561" s="63" t="s">
        <v>46</v>
      </c>
      <c r="G561" s="19"/>
      <c r="H561" s="49"/>
      <c r="I561" s="49"/>
      <c r="J561" s="49"/>
      <c r="K561" s="49"/>
      <c r="L561" s="49"/>
      <c r="M561" s="49"/>
      <c r="N561" s="49"/>
      <c r="O561" s="49"/>
      <c r="P561" s="49"/>
      <c r="Q561" s="49"/>
      <c r="R561" s="49"/>
      <c r="S561" s="49"/>
      <c r="T561" s="49"/>
      <c r="U561" s="49"/>
      <c r="V561" s="69"/>
      <c r="W561" s="69"/>
      <c r="X561" s="49"/>
      <c r="Y561" s="49"/>
      <c r="Z561" s="49"/>
      <c r="AA561" s="49"/>
      <c r="AB561" s="49"/>
      <c r="AC561" s="49"/>
      <c r="AD561" s="49"/>
      <c r="AE561" s="49"/>
      <c r="AF561" s="38"/>
      <c r="AG561" s="38"/>
      <c r="AH561" s="38"/>
      <c r="AI561" s="38"/>
      <c r="AJ561" s="38"/>
      <c r="AK561" s="38"/>
      <c r="AL561" s="38"/>
    </row>
    <row r="562" spans="1:38" ht="36" x14ac:dyDescent="0.25">
      <c r="A562" s="49"/>
      <c r="B562" s="19"/>
      <c r="C562" s="69" t="s">
        <v>39</v>
      </c>
      <c r="D562" s="22" t="s">
        <v>32</v>
      </c>
      <c r="E562" s="4" t="s">
        <v>3</v>
      </c>
      <c r="F562" s="63" t="s">
        <v>46</v>
      </c>
      <c r="G562" s="19"/>
      <c r="H562" s="49"/>
      <c r="I562" s="49"/>
      <c r="J562" s="49"/>
      <c r="K562" s="49"/>
      <c r="L562" s="49"/>
      <c r="M562" s="49"/>
      <c r="N562" s="49"/>
      <c r="O562" s="49"/>
      <c r="P562" s="49"/>
      <c r="Q562" s="49"/>
      <c r="R562" s="49"/>
      <c r="S562" s="49"/>
      <c r="T562" s="49"/>
      <c r="U562" s="49"/>
      <c r="V562" s="69"/>
      <c r="W562" s="69"/>
      <c r="X562" s="49"/>
      <c r="Y562" s="49"/>
      <c r="Z562" s="49"/>
      <c r="AA562" s="49"/>
      <c r="AB562" s="49"/>
      <c r="AC562" s="49"/>
      <c r="AD562" s="49"/>
      <c r="AE562" s="49"/>
      <c r="AF562" s="38"/>
      <c r="AG562" s="38"/>
      <c r="AH562" s="38"/>
      <c r="AI562" s="38"/>
      <c r="AJ562" s="38"/>
      <c r="AK562" s="38"/>
      <c r="AL562" s="38"/>
    </row>
    <row r="563" spans="1:38" ht="36" x14ac:dyDescent="0.25">
      <c r="A563" s="49"/>
      <c r="B563" s="19"/>
      <c r="C563" s="69" t="s">
        <v>39</v>
      </c>
      <c r="D563" s="22" t="s">
        <v>32</v>
      </c>
      <c r="E563" s="4" t="s">
        <v>3</v>
      </c>
      <c r="F563" s="63" t="s">
        <v>46</v>
      </c>
      <c r="G563" s="19"/>
      <c r="H563" s="49"/>
      <c r="I563" s="49"/>
      <c r="J563" s="49"/>
      <c r="K563" s="49"/>
      <c r="L563" s="49"/>
      <c r="M563" s="49"/>
      <c r="N563" s="49"/>
      <c r="O563" s="49"/>
      <c r="P563" s="49"/>
      <c r="Q563" s="49"/>
      <c r="R563" s="49"/>
      <c r="S563" s="49"/>
      <c r="T563" s="49"/>
      <c r="U563" s="49"/>
      <c r="V563" s="69"/>
      <c r="W563" s="69"/>
      <c r="X563" s="49"/>
      <c r="Y563" s="49"/>
      <c r="Z563" s="49"/>
      <c r="AA563" s="49"/>
      <c r="AB563" s="49"/>
      <c r="AC563" s="49"/>
      <c r="AD563" s="49"/>
      <c r="AE563" s="49"/>
      <c r="AF563" s="38"/>
      <c r="AG563" s="38"/>
      <c r="AH563" s="38"/>
      <c r="AI563" s="38"/>
      <c r="AJ563" s="38"/>
      <c r="AK563" s="38"/>
      <c r="AL563" s="38"/>
    </row>
    <row r="564" spans="1:38" ht="36" x14ac:dyDescent="0.25">
      <c r="A564" s="49"/>
      <c r="B564" s="19"/>
      <c r="C564" s="69" t="s">
        <v>39</v>
      </c>
      <c r="D564" s="22" t="s">
        <v>32</v>
      </c>
      <c r="E564" s="4" t="s">
        <v>3</v>
      </c>
      <c r="F564" s="63" t="s">
        <v>46</v>
      </c>
      <c r="G564" s="19"/>
      <c r="H564" s="49"/>
      <c r="I564" s="49"/>
      <c r="J564" s="49"/>
      <c r="K564" s="49"/>
      <c r="L564" s="49"/>
      <c r="M564" s="49"/>
      <c r="N564" s="49"/>
      <c r="O564" s="49"/>
      <c r="P564" s="49"/>
      <c r="Q564" s="49"/>
      <c r="R564" s="49"/>
      <c r="S564" s="49"/>
      <c r="T564" s="49"/>
      <c r="U564" s="49"/>
      <c r="V564" s="69"/>
      <c r="W564" s="69"/>
      <c r="X564" s="49"/>
      <c r="Y564" s="49"/>
      <c r="Z564" s="49"/>
      <c r="AA564" s="49"/>
      <c r="AB564" s="49"/>
      <c r="AC564" s="49"/>
      <c r="AD564" s="49"/>
      <c r="AE564" s="49"/>
      <c r="AF564" s="38"/>
      <c r="AG564" s="38"/>
      <c r="AH564" s="38"/>
      <c r="AI564" s="38"/>
      <c r="AJ564" s="38"/>
      <c r="AK564" s="38"/>
      <c r="AL564" s="38"/>
    </row>
    <row r="565" spans="1:38" ht="36" x14ac:dyDescent="0.25">
      <c r="A565" s="49"/>
      <c r="B565" s="19"/>
      <c r="C565" s="69" t="s">
        <v>39</v>
      </c>
      <c r="D565" s="22" t="s">
        <v>32</v>
      </c>
      <c r="E565" s="4" t="s">
        <v>3</v>
      </c>
      <c r="F565" s="63" t="s">
        <v>46</v>
      </c>
      <c r="G565" s="19"/>
      <c r="H565" s="49"/>
      <c r="I565" s="49"/>
      <c r="J565" s="49"/>
      <c r="K565" s="49"/>
      <c r="L565" s="49"/>
      <c r="M565" s="49"/>
      <c r="N565" s="49"/>
      <c r="O565" s="49"/>
      <c r="P565" s="49"/>
      <c r="Q565" s="49"/>
      <c r="R565" s="49"/>
      <c r="S565" s="49"/>
      <c r="T565" s="49"/>
      <c r="U565" s="49"/>
      <c r="V565" s="69"/>
      <c r="W565" s="69"/>
      <c r="X565" s="49"/>
      <c r="Y565" s="49"/>
      <c r="Z565" s="49"/>
      <c r="AA565" s="49"/>
      <c r="AB565" s="49"/>
      <c r="AC565" s="49"/>
      <c r="AD565" s="49"/>
      <c r="AE565" s="49"/>
      <c r="AF565" s="38"/>
      <c r="AG565" s="38"/>
      <c r="AH565" s="38"/>
      <c r="AI565" s="38"/>
      <c r="AJ565" s="38"/>
      <c r="AK565" s="38"/>
      <c r="AL565" s="38"/>
    </row>
    <row r="566" spans="1:38" ht="36" x14ac:dyDescent="0.25">
      <c r="A566" s="49"/>
      <c r="B566" s="19"/>
      <c r="C566" s="69" t="s">
        <v>39</v>
      </c>
      <c r="D566" s="22" t="s">
        <v>32</v>
      </c>
      <c r="E566" s="4" t="s">
        <v>3</v>
      </c>
      <c r="F566" s="63" t="s">
        <v>46</v>
      </c>
      <c r="G566" s="19"/>
      <c r="H566" s="49"/>
      <c r="I566" s="49"/>
      <c r="J566" s="49"/>
      <c r="K566" s="49"/>
      <c r="L566" s="49"/>
      <c r="M566" s="49"/>
      <c r="N566" s="49"/>
      <c r="O566" s="49"/>
      <c r="P566" s="49"/>
      <c r="Q566" s="49"/>
      <c r="R566" s="49"/>
      <c r="S566" s="49"/>
      <c r="T566" s="49"/>
      <c r="U566" s="49"/>
      <c r="V566" s="69"/>
      <c r="W566" s="69"/>
      <c r="X566" s="49"/>
      <c r="Y566" s="49"/>
      <c r="Z566" s="49"/>
      <c r="AA566" s="49"/>
      <c r="AB566" s="49"/>
      <c r="AC566" s="49"/>
      <c r="AD566" s="49"/>
      <c r="AE566" s="49"/>
      <c r="AF566" s="38"/>
      <c r="AG566" s="38"/>
      <c r="AH566" s="38"/>
      <c r="AI566" s="38"/>
      <c r="AJ566" s="38"/>
      <c r="AK566" s="38"/>
      <c r="AL566" s="38"/>
    </row>
    <row r="567" spans="1:38" ht="36" x14ac:dyDescent="0.25">
      <c r="A567" s="49"/>
      <c r="B567" s="19"/>
      <c r="C567" s="69" t="s">
        <v>39</v>
      </c>
      <c r="D567" s="22" t="s">
        <v>32</v>
      </c>
      <c r="E567" s="4" t="s">
        <v>3</v>
      </c>
      <c r="F567" s="63" t="s">
        <v>46</v>
      </c>
      <c r="G567" s="19"/>
      <c r="H567" s="49"/>
      <c r="I567" s="49"/>
      <c r="J567" s="49"/>
      <c r="K567" s="49"/>
      <c r="L567" s="49"/>
      <c r="M567" s="49"/>
      <c r="N567" s="49"/>
      <c r="O567" s="49"/>
      <c r="P567" s="49"/>
      <c r="Q567" s="49"/>
      <c r="R567" s="49"/>
      <c r="S567" s="49"/>
      <c r="T567" s="49"/>
      <c r="U567" s="49"/>
      <c r="V567" s="69"/>
      <c r="W567" s="69"/>
      <c r="X567" s="49"/>
      <c r="Y567" s="49"/>
      <c r="Z567" s="49"/>
      <c r="AA567" s="49"/>
      <c r="AB567" s="49"/>
      <c r="AC567" s="49"/>
      <c r="AD567" s="49"/>
      <c r="AE567" s="49"/>
      <c r="AF567" s="38"/>
      <c r="AG567" s="38"/>
      <c r="AH567" s="38"/>
      <c r="AI567" s="38"/>
      <c r="AJ567" s="38"/>
      <c r="AK567" s="38"/>
      <c r="AL567" s="38"/>
    </row>
    <row r="568" spans="1:38" ht="36" x14ac:dyDescent="0.25">
      <c r="A568" s="49"/>
      <c r="B568" s="19"/>
      <c r="C568" s="69" t="s">
        <v>39</v>
      </c>
      <c r="D568" s="22" t="s">
        <v>32</v>
      </c>
      <c r="E568" s="4" t="s">
        <v>3</v>
      </c>
      <c r="F568" s="63" t="s">
        <v>46</v>
      </c>
      <c r="G568" s="19"/>
      <c r="H568" s="49"/>
      <c r="I568" s="49"/>
      <c r="J568" s="49"/>
      <c r="K568" s="49"/>
      <c r="L568" s="49"/>
      <c r="M568" s="49"/>
      <c r="N568" s="49"/>
      <c r="O568" s="49"/>
      <c r="P568" s="49"/>
      <c r="Q568" s="49"/>
      <c r="R568" s="49"/>
      <c r="S568" s="49"/>
      <c r="T568" s="49"/>
      <c r="U568" s="49"/>
      <c r="V568" s="69"/>
      <c r="W568" s="69"/>
      <c r="X568" s="49"/>
      <c r="Y568" s="49"/>
      <c r="Z568" s="49"/>
      <c r="AA568" s="49"/>
      <c r="AB568" s="49"/>
      <c r="AC568" s="49"/>
      <c r="AD568" s="49"/>
      <c r="AE568" s="49"/>
      <c r="AF568" s="38"/>
      <c r="AG568" s="38"/>
      <c r="AH568" s="38"/>
      <c r="AI568" s="38"/>
      <c r="AJ568" s="38"/>
      <c r="AK568" s="38"/>
      <c r="AL568" s="38"/>
    </row>
    <row r="569" spans="1:38" ht="24" x14ac:dyDescent="0.2">
      <c r="A569" s="49"/>
      <c r="B569" s="66"/>
      <c r="C569" s="69" t="s">
        <v>41</v>
      </c>
      <c r="D569" s="4" t="s">
        <v>40</v>
      </c>
      <c r="E569" s="4" t="s">
        <v>3</v>
      </c>
      <c r="F569" s="63" t="s">
        <v>46</v>
      </c>
      <c r="G569" s="66"/>
      <c r="H569" s="49"/>
      <c r="I569" s="49"/>
      <c r="J569" s="49"/>
      <c r="K569" s="49"/>
      <c r="L569" s="49"/>
      <c r="M569" s="49"/>
      <c r="N569" s="49"/>
      <c r="O569" s="49"/>
      <c r="P569" s="49"/>
      <c r="Q569" s="49"/>
      <c r="R569" s="49"/>
      <c r="S569" s="49"/>
      <c r="T569" s="49"/>
      <c r="U569" s="49"/>
      <c r="V569" s="69"/>
      <c r="W569" s="69"/>
      <c r="X569" s="49"/>
      <c r="Y569" s="49"/>
      <c r="Z569" s="49"/>
      <c r="AA569" s="49"/>
      <c r="AB569" s="49"/>
      <c r="AC569" s="49"/>
      <c r="AD569" s="49"/>
      <c r="AE569" s="49"/>
      <c r="AF569" s="29"/>
      <c r="AG569" s="29"/>
      <c r="AH569" s="29"/>
      <c r="AI569" s="29"/>
      <c r="AJ569" s="29"/>
      <c r="AK569" s="29"/>
      <c r="AL569" s="29"/>
    </row>
    <row r="570" spans="1:38" ht="72" x14ac:dyDescent="0.2">
      <c r="A570" s="49"/>
      <c r="B570" s="66"/>
      <c r="C570" s="69" t="s">
        <v>41</v>
      </c>
      <c r="D570" s="4" t="s">
        <v>40</v>
      </c>
      <c r="E570" s="4" t="s">
        <v>3</v>
      </c>
      <c r="F570" s="63" t="s">
        <v>53</v>
      </c>
      <c r="G570" s="66"/>
      <c r="H570" s="49"/>
      <c r="I570" s="49"/>
      <c r="J570" s="49"/>
      <c r="K570" s="49"/>
      <c r="L570" s="49"/>
      <c r="M570" s="49"/>
      <c r="N570" s="49"/>
      <c r="O570" s="49"/>
      <c r="P570" s="49"/>
      <c r="Q570" s="49"/>
      <c r="R570" s="49"/>
      <c r="S570" s="49"/>
      <c r="T570" s="49"/>
      <c r="U570" s="49"/>
      <c r="V570" s="69"/>
      <c r="W570" s="69"/>
      <c r="X570" s="49"/>
      <c r="Y570" s="49"/>
      <c r="Z570" s="49"/>
      <c r="AA570" s="49"/>
      <c r="AB570" s="49"/>
      <c r="AC570" s="49"/>
      <c r="AD570" s="49"/>
      <c r="AE570" s="49"/>
      <c r="AF570" s="29"/>
      <c r="AG570" s="29"/>
      <c r="AH570" s="29"/>
      <c r="AI570" s="29"/>
      <c r="AJ570" s="29"/>
      <c r="AK570" s="29"/>
      <c r="AL570" s="29"/>
    </row>
    <row r="571" spans="1:38" ht="72" x14ac:dyDescent="0.2">
      <c r="A571" s="49"/>
      <c r="B571" s="66"/>
      <c r="C571" s="69" t="s">
        <v>41</v>
      </c>
      <c r="D571" s="4" t="s">
        <v>40</v>
      </c>
      <c r="E571" s="4" t="s">
        <v>3</v>
      </c>
      <c r="F571" s="63" t="s">
        <v>53</v>
      </c>
      <c r="G571" s="66"/>
      <c r="H571" s="49"/>
      <c r="I571" s="49"/>
      <c r="J571" s="49"/>
      <c r="K571" s="49"/>
      <c r="L571" s="49"/>
      <c r="M571" s="49"/>
      <c r="N571" s="49"/>
      <c r="O571" s="49"/>
      <c r="P571" s="49"/>
      <c r="Q571" s="49"/>
      <c r="R571" s="49"/>
      <c r="S571" s="49"/>
      <c r="T571" s="49"/>
      <c r="U571" s="49"/>
      <c r="V571" s="69"/>
      <c r="W571" s="69"/>
      <c r="X571" s="49"/>
      <c r="Y571" s="49"/>
      <c r="Z571" s="49"/>
      <c r="AA571" s="49"/>
      <c r="AB571" s="49"/>
      <c r="AC571" s="49"/>
      <c r="AD571" s="49"/>
      <c r="AE571" s="49"/>
      <c r="AF571" s="29"/>
      <c r="AG571" s="29"/>
      <c r="AH571" s="29"/>
      <c r="AI571" s="29"/>
      <c r="AJ571" s="29"/>
      <c r="AK571" s="29"/>
      <c r="AL571" s="29"/>
    </row>
    <row r="572" spans="1:38" ht="72" x14ac:dyDescent="0.2">
      <c r="A572" s="49"/>
      <c r="B572" s="66"/>
      <c r="C572" s="69" t="s">
        <v>41</v>
      </c>
      <c r="D572" s="4" t="s">
        <v>40</v>
      </c>
      <c r="E572" s="4" t="s">
        <v>3</v>
      </c>
      <c r="F572" s="63" t="s">
        <v>53</v>
      </c>
      <c r="G572" s="66"/>
      <c r="H572" s="49"/>
      <c r="I572" s="49"/>
      <c r="J572" s="49"/>
      <c r="K572" s="49"/>
      <c r="L572" s="49"/>
      <c r="M572" s="49"/>
      <c r="N572" s="49"/>
      <c r="O572" s="49"/>
      <c r="P572" s="49"/>
      <c r="Q572" s="49"/>
      <c r="R572" s="49"/>
      <c r="S572" s="49"/>
      <c r="T572" s="49"/>
      <c r="U572" s="49"/>
      <c r="V572" s="69"/>
      <c r="W572" s="69"/>
      <c r="X572" s="49"/>
      <c r="Y572" s="49"/>
      <c r="Z572" s="49"/>
      <c r="AA572" s="49"/>
      <c r="AB572" s="49"/>
      <c r="AC572" s="49"/>
      <c r="AD572" s="49"/>
      <c r="AE572" s="49"/>
      <c r="AF572" s="29"/>
      <c r="AG572" s="29"/>
      <c r="AH572" s="29"/>
      <c r="AI572" s="29"/>
      <c r="AJ572" s="29"/>
      <c r="AK572" s="29"/>
      <c r="AL572" s="29"/>
    </row>
    <row r="573" spans="1:38" ht="72" x14ac:dyDescent="0.2">
      <c r="A573" s="49"/>
      <c r="B573" s="66"/>
      <c r="C573" s="69" t="s">
        <v>41</v>
      </c>
      <c r="D573" s="4" t="s">
        <v>40</v>
      </c>
      <c r="E573" s="4" t="s">
        <v>3</v>
      </c>
      <c r="F573" s="63" t="s">
        <v>53</v>
      </c>
      <c r="G573" s="66"/>
      <c r="H573" s="49"/>
      <c r="I573" s="49"/>
      <c r="J573" s="49"/>
      <c r="K573" s="49"/>
      <c r="L573" s="49"/>
      <c r="M573" s="49"/>
      <c r="N573" s="49"/>
      <c r="O573" s="49"/>
      <c r="P573" s="49"/>
      <c r="Q573" s="49"/>
      <c r="R573" s="49"/>
      <c r="S573" s="49"/>
      <c r="T573" s="49"/>
      <c r="U573" s="49"/>
      <c r="V573" s="69"/>
      <c r="W573" s="69"/>
      <c r="X573" s="49"/>
      <c r="Y573" s="49"/>
      <c r="Z573" s="49"/>
      <c r="AA573" s="49"/>
      <c r="AB573" s="49"/>
      <c r="AC573" s="49"/>
      <c r="AD573" s="49"/>
      <c r="AE573" s="49"/>
      <c r="AF573" s="29"/>
      <c r="AG573" s="29"/>
      <c r="AH573" s="29"/>
      <c r="AI573" s="29"/>
      <c r="AJ573" s="29"/>
      <c r="AK573" s="29"/>
      <c r="AL573" s="29"/>
    </row>
  </sheetData>
  <protectedRanges>
    <protectedRange algorithmName="SHA-512" hashValue="VfdVsKGl5qE2tikkmfXD4ednvebSaBOMzoXueDKO3NEuF2Z+Q++ksvuI9ZhjGmGLuVBgVNFtJxUd9GtIpfEBBw==" saltValue="MPQF+EnLD5kb7JtrVZ0D3A==" spinCount="100000" sqref="N310:R310 O311:R315 N316:R573 S206:W309 A206:A312 W2 H88:H90 H28 H91:R309 V17:W18 V20:W27 H5:K5 H6:M10 H12:M13 H15:M27 N311:N312 S166:U205 AE2:AE5 A315:A573 AF2:AL287 AD3:AD5 H2:V4 W4 H310:M573 T310:U310 V6:W15 S323:W573 S311:W311 S5:W5 S29:W165 M5 N7:U27 O6:U6 J28:W28 L88:R90 H29:R87 AD311:AE311 AD6:AE309 A2:A165 AD323:AL573 Z91:AC573 G2:G573 X206:Y312 X2:AC90 X91:Y165 X315:Y573 D2:E573 B2:C4 B166:C573 C5:C165"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F2:F573" name="Rango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F316:AL322 AF288:AL314" name="Rango1_4"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F315:AL315" name="Rango1_5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67:Y167 X169:Y170" name="Rango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74:Y176 X172:Y172" name="Rango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X178:Y178 X180:Y180" name="Rango1_5" securityDescriptor="O:WDG:WDD:(A;;CC;;;S-1-5-21-797332336-63391822-1267956476-1103)(A;;CC;;;S-1-5-21-797332336-63391822-1267956476-50923)"/>
  </protectedRanges>
  <mergeCells count="46">
    <mergeCell ref="A2:A4"/>
    <mergeCell ref="M2:M4"/>
    <mergeCell ref="N2:N4"/>
    <mergeCell ref="O2:O4"/>
    <mergeCell ref="P2:P4"/>
    <mergeCell ref="H2:H4"/>
    <mergeCell ref="I2:I4"/>
    <mergeCell ref="J2:J4"/>
    <mergeCell ref="K2:K4"/>
    <mergeCell ref="L2:L4"/>
    <mergeCell ref="D2:D4"/>
    <mergeCell ref="E2:E4"/>
    <mergeCell ref="F2:F4"/>
    <mergeCell ref="G2:G4"/>
    <mergeCell ref="AC2:AC4"/>
    <mergeCell ref="S2:S4"/>
    <mergeCell ref="T2:T4"/>
    <mergeCell ref="U2:U4"/>
    <mergeCell ref="V2:V4"/>
    <mergeCell ref="W2:W4"/>
    <mergeCell ref="AJ2:AJ4"/>
    <mergeCell ref="AK2:AK4"/>
    <mergeCell ref="AL2:AL4"/>
    <mergeCell ref="T289:T291"/>
    <mergeCell ref="U289:U291"/>
    <mergeCell ref="AD2:AD4"/>
    <mergeCell ref="AE2:AE4"/>
    <mergeCell ref="AF2:AF4"/>
    <mergeCell ref="AG2:AG4"/>
    <mergeCell ref="AH2:AH4"/>
    <mergeCell ref="AI2:AI4"/>
    <mergeCell ref="X2:X4"/>
    <mergeCell ref="Y2:Y4"/>
    <mergeCell ref="Z2:Z4"/>
    <mergeCell ref="AA2:AA4"/>
    <mergeCell ref="AB2:AB4"/>
    <mergeCell ref="T294:T307"/>
    <mergeCell ref="U294:U307"/>
    <mergeCell ref="T308:T309"/>
    <mergeCell ref="U308:U309"/>
    <mergeCell ref="B2:B4"/>
    <mergeCell ref="C2:C4"/>
    <mergeCell ref="T292:T293"/>
    <mergeCell ref="U292:U293"/>
    <mergeCell ref="Q2:Q4"/>
    <mergeCell ref="R2:R4"/>
  </mergeCells>
  <conditionalFormatting sqref="Z174:AA174">
    <cfRule type="expression" dxfId="0" priority="1">
      <formula>+IF(Z174="",1,0)</formula>
    </cfRule>
  </conditionalFormatting>
  <dataValidations count="3">
    <dataValidation type="list" allowBlank="1" showInputMessage="1" showErrorMessage="1" sqref="E115:E136 E166:E220 D474 E323:E324 D86:E107 E139:E161 D327:D328 D489:D506 D9:D27 A506:B506 G506 A5:A27 G5:G27" xr:uid="{00000000-0002-0000-0700-000000000000}">
      <formula1>#REF!</formula1>
    </dataValidation>
    <dataValidation type="list" showInputMessage="1" showErrorMessage="1" sqref="D5:D8 D163:D220 D323:D324 D540 D329:D336 D362:D381 D414:D415 D390:D401 D406:D409 D412 D240:D241 D384:D386 D417:D420 D523:D537 D544:D568" xr:uid="{00000000-0002-0000-0700-000001000000}">
      <formula1>#REF!</formula1>
    </dataValidation>
    <dataValidation type="list" allowBlank="1" showInputMessage="1" showErrorMessage="1" sqref="H323:AE324 A379:A381 H379:AE381 A353:A376 H353:AE376 A337:A351 H337:AE351 A330:A334 H330:AE334 A326:A328 H326:AE328 A323:A324" xr:uid="{00000000-0002-0000-0700-000002000000}">
      <formula1>"Sí,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700-000003000000}">
          <x14:formula1>
            <xm:f>'C:\Users\sarrechea\Documents\PERSONALES\PA AJUSTADOS CON ID\[Formato Seguimiento y Modificación Plan Acción 2018- O Innovación.xlsx]Categorías'!#REF!</xm:f>
          </x14:formula1>
          <xm:sqref>A489:B505 G489:G505</xm:sqref>
        </x14:dataValidation>
        <x14:dataValidation type="list" allowBlank="1" showInputMessage="1" showErrorMessage="1" xr:uid="{00000000-0002-0000-0700-000004000000}">
          <x14:formula1>
            <xm:f>'C:\Users\sarrechea\AppData\Local\Microsoft\Windows\INetCache\Content.Outlook\TKR8X3VL\[Formato Seguimiento y Modificación Plan Acción 2018- 2- VSup.xlsx]Categorías'!#REF!</xm:f>
          </x14:formula1>
          <xm:sqref>A310:B315 G310:G315 A240:B289 G240:G289 D242:D289 D310:D315</xm:sqref>
        </x14:dataValidation>
        <x14:dataValidation type="list" allowBlank="1" showInputMessage="1" showErrorMessage="1" xr:uid="{00000000-0002-0000-0700-000005000000}">
          <x14:formula1>
            <xm:f>'C:\Users\dojeda\AppData\Local\Microsoft\Windows\Temporary Internet Files\Content.Outlook\N82141GN\[Formulacion Plan de Accion 2018 - SDO.xlsx]Categorías'!#REF!</xm:f>
          </x14:formula1>
          <xm:sqref>A488:B488 G488 A385:B385 G385</xm:sqref>
        </x14:dataValidation>
        <x14:dataValidation type="list" allowBlank="1" showInputMessage="1" showErrorMessage="1" xr:uid="{00000000-0002-0000-0700-000006000000}">
          <x14:formula1>
            <xm:f>'C:\Users\sarrechea\Documents\PERSONALES\PA AJUSTADOS CON ID\[Formato Seguimiento y Modificación Plan Acción 2018- OAPF.xlsx]Categorías'!#REF!</xm:f>
          </x14:formula1>
          <xm:sqref>D475:D476 D416 D421:D473 A414:B476 G414:G476</xm:sqref>
        </x14:dataValidation>
        <x14:dataValidation type="list" allowBlank="1" showInputMessage="1" showErrorMessage="1" xr:uid="{00000000-0002-0000-0700-000007000000}">
          <x14:formula1>
            <xm:f>'C:\Users\sarrechea\Documents\PERSONALES\PA AJUSTADOS CON ID\[Formato Seguimiento y Modificación Plan Acción 2018- OCooperación.xlsx]Categorías'!#REF!</xm:f>
          </x14:formula1>
          <xm:sqref>D538:D539 D541:D543 A536:B543 G536:G543</xm:sqref>
        </x14:dataValidation>
        <x14:dataValidation type="list" allowBlank="1" showInputMessage="1" showErrorMessage="1" xr:uid="{00000000-0002-0000-0700-000008000000}">
          <x14:formula1>
            <xm:f>'C:\Users\sarrechea\Documents\PERSONALES\PA AJUSTADOS CON ID\[Seguimiento y Modificación Plan Acción 2018- 3- Sec General 31 Enero.xlsx]Categorías'!#REF!</xm:f>
          </x14:formula1>
          <xm:sqref>D387:D389 A386:B391 G386:G391</xm:sqref>
        </x14:dataValidation>
        <x14:dataValidation type="list" allowBlank="1" showInputMessage="1" showErrorMessage="1" xr:uid="{00000000-0002-0000-0700-000009000000}">
          <x14:formula1>
            <xm:f>'E:\[Formato Seguimiento y Modificación PA-25 Enero- 3- Transversales.xlsx]Categorías'!#REF!</xm:f>
          </x14:formula1>
          <xm:sqref>E325:E377 D325:D326 D337:D361 A323:B377 G323:G377</xm:sqref>
        </x14:dataValidation>
        <x14:dataValidation type="list" showInputMessage="1" showErrorMessage="1" xr:uid="{00000000-0002-0000-0700-00000A000000}">
          <x14:formula1>
            <xm:f>'D:\OneDrive - mineducacion.gov.co\planes de accion\Ajustados\Ajustes de Andre\[Pland e Acción 2018 FFIE Propuesta DT Gerencia APROBADO.xlsx]Categorías'!#REF!</xm:f>
          </x14:formula1>
          <xm:sqref>D221:D231</xm:sqref>
        </x14:dataValidation>
        <x14:dataValidation type="list" allowBlank="1" showInputMessage="1" showErrorMessage="1" xr:uid="{00000000-0002-0000-0700-00000B000000}">
          <x14:formula1>
            <xm:f>'D:\OneDrive - mineducacion.gov.co\planes de accion\Ajustados\Ajustes de Andre\[Pland e Acción 2018 FFIE Propuesta DT Gerencia APROBADO.xlsx]Categorías'!#REF!</xm:f>
          </x14:formula1>
          <xm:sqref>E221:E231</xm:sqref>
        </x14:dataValidation>
        <x14:dataValidation type="list" showInputMessage="1" showErrorMessage="1" xr:uid="{00000000-0002-0000-0700-00000C000000}">
          <x14:formula1>
            <xm:f>'E:\Users\nataliapaezcortes\Desktop\C:\Users\vigil\AppData\Local\Microsoft\Windows\INetCache\Content.Outlook\2FYVM619\[Formulacion Plan de Accion 2018_PAE_241018.xlsx]Categorías'!#REF!</xm:f>
          </x14:formula1>
          <xm:sqref>D123:D161</xm:sqref>
        </x14:dataValidation>
        <x14:dataValidation type="list" allowBlank="1" showInputMessage="1" showErrorMessage="1" xr:uid="{00000000-0002-0000-0700-00000D000000}">
          <x14:formula1>
            <xm:f>'E:\Users\nataliapaezcortes\Desktop\C:\Users\daniel.gonzalez\OneDrive - mineducacion.gov.co\work_in_progress_MEN\[Formulacion Plan de Accion 2018 - Jornada Única.xlsx]Categorías'!#REF!</xm:f>
          </x14:formula1>
          <xm:sqref>E137:E138</xm:sqref>
        </x14:dataValidation>
        <x14:dataValidation type="list" allowBlank="1" showInputMessage="1" showErrorMessage="1" xr:uid="{00000000-0002-0000-0700-00000E000000}">
          <x14:formula1>
            <xm:f>'E:\Users\nataliapaezcortes\Desktop\C:\Users\lmejia\AppData\Local\Microsoft\Windows\INetCache\Content.Outlook\ZFV7D2XI\[Formulacion Plan de Accion 2018_AREA TECNICA_INFRAESTRUCTURA.xlsx]Categorías'!#REF!</xm:f>
          </x14:formula1>
          <xm:sqref>D108:D122</xm:sqref>
        </x14:dataValidation>
        <x14:dataValidation type="list" allowBlank="1" showInputMessage="1" showErrorMessage="1" xr:uid="{00000000-0002-0000-0700-00000F000000}">
          <x14:formula1>
            <xm:f>'E:\Users\nataliapaezcortes\Desktop\C:\Users\ebolivar\AppData\Local\Microsoft\Windows\INetCache\Content.Outlook\8UETT6TV\[Formulacion Plan de Accion 2018_SSS.xlsx]Categorías'!#REF!</xm:f>
          </x14:formula1>
          <xm:sqref>E108:E114</xm:sqref>
        </x14:dataValidation>
        <x14:dataValidation type="list" allowBlank="1" showInputMessage="1" showErrorMessage="1" xr:uid="{00000000-0002-0000-0700-000010000000}">
          <x14:formula1>
            <xm:f>'C:\Users\CAESCO~1\AppData\Local\Temp\Rar$DIa9596.39217\[Formulacion Plan de Accion 2018 Fortalecimiento.xlsx]Categorías'!#REF!</xm:f>
          </x14:formula1>
          <xm:sqref>E67:E71</xm:sqref>
        </x14:dataValidation>
        <x14:dataValidation type="list" showInputMessage="1" showErrorMessage="1" xr:uid="{00000000-0002-0000-0700-000011000000}">
          <x14:formula1>
            <xm:f>'C:\Users\CAESCO~1\AppData\Local\Temp\Rar$DIa9596.41855\[Formulacion Plan de Accion 2018 Monitoreo y Control.xlsx]Categorías'!#REF!</xm:f>
          </x14:formula1>
          <xm:sqref>D67:D85</xm:sqref>
        </x14:dataValidation>
        <x14:dataValidation type="list" allowBlank="1" showInputMessage="1" showErrorMessage="1" xr:uid="{00000000-0002-0000-0700-000012000000}">
          <x14:formula1>
            <xm:f>'C:\Users\CAESCO~1\AppData\Local\Temp\Rar$DIa9596.41855\[Formulacion Plan de Accion 2018 Monitoreo y Control.xlsx]Categorías'!#REF!</xm:f>
          </x14:formula1>
          <xm:sqref>E55:E66</xm:sqref>
        </x14:dataValidation>
        <x14:dataValidation type="list" showInputMessage="1" showErrorMessage="1" xr:uid="{00000000-0002-0000-0700-000013000000}">
          <x14:formula1>
            <xm:f>'C:\Users\CAESCO~1\AppData\Local\Temp\Rar$DIa9596.42907\[Formulacion Plan de Accion 2018 RHSE.xlsx]Categorías'!#REF!</xm:f>
          </x14:formula1>
          <xm:sqref>D28:D54</xm:sqref>
        </x14:dataValidation>
        <x14:dataValidation type="list" allowBlank="1" showInputMessage="1" showErrorMessage="1" xr:uid="{00000000-0002-0000-0700-000014000000}">
          <x14:formula1>
            <xm:f>'C:\Users\caescobar\Desktop\planes de accion\[UAC.xlsx]Categorías'!#REF!</xm:f>
          </x14:formula1>
          <xm:sqref>D477:D488 D382:D383 E378:E385 D290:D309 A378:B384 G378:G384 A477:B487 G477:G487 A290:B309 G290:G309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92F8411-93EC-4201-A614-F2C25C7AFA34}">
  <ds:schemaRefs>
    <ds:schemaRef ds:uri="bbb1532b-ab18-4e7b-be3e-fa8e2303545f"/>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1532b-ab18-4e7b-be3e-fa8e2303545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112</vt:i4>
      </vt:variant>
    </vt:vector>
  </HeadingPairs>
  <TitlesOfParts>
    <vt:vector size="120" baseType="lpstr">
      <vt:lpstr>Formato PAI - 2019</vt:lpstr>
      <vt:lpstr>Instructivo</vt:lpstr>
      <vt:lpstr>Listas</vt:lpstr>
      <vt:lpstr>PAA</vt:lpstr>
      <vt:lpstr>Catalogo presupuestal</vt:lpstr>
      <vt:lpstr>Cuenta 01</vt:lpstr>
      <vt:lpstr>Hoja5</vt:lpstr>
      <vt:lpstr>Hoja3</vt:lpstr>
      <vt:lpstr>_ACTIVOS_FIJOS</vt:lpstr>
      <vt:lpstr>_ACTIVOS_FIJOS_</vt:lpstr>
      <vt:lpstr>_ACTIVOS_FIJOS_NO_CLASIFICADOS_COMO_MAQUINARIA_Y_EQUIPO</vt:lpstr>
      <vt:lpstr>_ACTIVOS_NO_PRODUCIDOS</vt:lpstr>
      <vt:lpstr>_ADQUISICIÓN_DE_ACTIVOS_NO_FINANCIEROS</vt:lpstr>
      <vt:lpstr>_Adquisición_de_bienes__y_servicios</vt:lpstr>
      <vt:lpstr>_ADQUISICIÓN_DE_SERVICIOS</vt:lpstr>
      <vt:lpstr>_ADQUISICIONES_DIFERENTES_DE_ACTIVOS</vt:lpstr>
      <vt:lpstr>_AGRICULTURA_SILVICULTURA_Y_PRODUCTOS_DE_LA_PESCA</vt:lpstr>
      <vt:lpstr>_AMPLIACIÓN_DE_MECANISMOS_DE_FOMENTO_DE_LA_EDUCACIÓN_SUPERIOR_NACIONAL</vt:lpstr>
      <vt:lpstr>_APARATOS_MÉDICOS_INSTRUMENTOS_ÓPTICOS_Y_DE_PRECISIÓN_RELOJES</vt:lpstr>
      <vt:lpstr>_APOYO_PARA_FOMENTAR_EL_ACCESO_CON_CALIDAD_A_LA_EDUCACIÓN_SUPERIOR_A_TRAVÉS_DE_INCENTIVOS_A_LA_DEMANDA_EN_COLOMBIA_NACIONAL</vt:lpstr>
      <vt:lpstr>_Brecha_entre_cobertura_neta_urbano_rural_en_educación_preescolar_básica_y_media_</vt:lpstr>
      <vt:lpstr>_Cobertura_en_educación_superior_</vt:lpstr>
      <vt:lpstr>_CONSTRUCCIÓN__MEJORAMIENTO_Y_DOTACIÓN_DE_ESPACIOS_DE_APRENDIZAJE_PARA_PRESTACIÓN_DEL_SERVICIO_EDUCATIVO_E_IMPLEMENTACIÓN_DE_ESTRATEGIAS_DE_CALIDAD_Y_COBERTURA_NACIONAL</vt:lpstr>
      <vt:lpstr>_Construir_y_adecuar_instalaciones_educativas_que_tengan_en_cuenta_las_necesidades_de_los_niños_y_las_personas_con_discapacidad_y_las_diferencias_de_género_y_que_ofrezcan_entornos_de_aprendizaje_seguros_no_violentos_inclusivos_y_eficaces_para_todos_</vt:lpstr>
      <vt:lpstr>_De_aquí_a_2030_asegurar_el_acceso_igualitario_de_todos_los_hombres_y_las_mujeres_a_una_formación_técnica_profesional_y_superior_de_calidad_incluida_la_enseñanza_universitaria_</vt:lpstr>
      <vt:lpstr>_De_aquí_a_2030_asegurar_que_todas_las_niñas_y_todos_los_niños_tengan_acceso_a_servicios_de_atención_y_desarrollo_en_la_primera_infancia_y_educación_preescolar_de_calidad_a_fin_de_que_estén_preparados_para_la_enseñanza_primaria_</vt:lpstr>
      <vt:lpstr>_De_aquí_a_2030_asegurar_que_todas_las_niñas_y_todos_los_niños_terminen_la_enseñanza_primaria_y_secundaria_que_ha_de_ser_gratuita_equitativa_y_de_calidad_y_producir_resultados_de_aprendizaje_pertinentes_y_efectivos__</vt:lpstr>
      <vt:lpstr>_De_aquí_a_2030_asegurar_que_todos_los_jóvenes_y_una_proporción_considerable_de_los_adultos_tanto_hombres_como_mujeres_estén_alfabetizados_y_tengan_nociones_elementales_de_aritmética_</vt:lpstr>
      <vt:lpstr>_De_aquí_a_2030_eliminar_las_disparidades_de_género_en_la_educación_y_asegurar_el_acceso_igualitario_a_todos_los_niveles_de_la_enseñanza_y_la_formación_profesional_para_las_personas_vulnerables_incluidas_las_personas_con_disc_los_pueblos_indí_y_los_niños_</vt:lpstr>
      <vt:lpstr>_Dirección_de_Calidad_para_la_Educación_PBM</vt:lpstr>
      <vt:lpstr>_Dirección_de_Calidad_para_la_ES</vt:lpstr>
      <vt:lpstr>_Dirección_de_Cobertura_y_Equidad</vt:lpstr>
      <vt:lpstr>_Dirección_de_Fomento_de_la_ES</vt:lpstr>
      <vt:lpstr>_Dirección_de_Fortalecimiento_a_la_Gestión_Territorial_Calidad_para_la_Educación_PBM</vt:lpstr>
      <vt:lpstr>_Dirección_de_Primera_infancia</vt:lpstr>
      <vt:lpstr>_EDIFICACIONES_Y_ESTRUCTURAS</vt:lpstr>
      <vt:lpstr>_EDIFICIOS_DISTINTOS_A_VIVIENDAS</vt:lpstr>
      <vt:lpstr>_ELEMENTOS_MILITARES_DE_UN_SOLO_USO</vt:lpstr>
      <vt:lpstr>_EQUIPO_DE_TRANSPORTE</vt:lpstr>
      <vt:lpstr>_EQUIPO_MILITAR_Y_POLICÍA</vt:lpstr>
      <vt:lpstr>_EQUIPO_Y_APARATOS_DE_RADIO_TELEVISIÓN_Y_COMUNICACIONES</vt:lpstr>
      <vt:lpstr>_FACTORES_SALARIALES_COMUNES</vt:lpstr>
      <vt:lpstr>_FORTALECIMIENTO_A_LA_GESTIÓN_TERRITORIAL_DE_LA_EDUCACIÓN_INICIAL_PREESCOLAR_BÁSICA_Y_MEDIA_NACIONAL</vt:lpstr>
      <vt:lpstr>_FORTALECIMIENTO_DE_LA_CALIDAD_DEL_SERVICIO_EDUCATIVO_DE_PRIMERA_INFANCIA_NACIONAL</vt:lpstr>
      <vt:lpstr>_FORTALECIMIENTO_DE_LA_EDUCACIÓN_CON_ENFOQUE_DIFERENCIAL_PARA_LOS_NIÑOS_NIÑAS_Y_JÓVENES_DE_LOS_GRUPOS_ÉTNICOS_A_NIVEL_NACIONAL</vt:lpstr>
      <vt:lpstr>_FORTALECIMIENTO_DE_LA_PERMANENCIA_EN_LA_EDUCACIÓN_PREESCOLAR_BÁSICA_Y_MEDIA_PARA_LOS_NIÑOS_NIÑAS_ADOLESCENTES_JÓVENES_Y_ADULTOS_VÍCTIMAS_DEL_CONFLICTO_EN_SITUACIONES_DE_RIESGO_Y_O_EMERGENCIA_NACIONAL</vt:lpstr>
      <vt:lpstr>_FORTALECIMIENTO_DE_LA_PLANEACIÓN_ESTRATÉGICA_DEL_SECTOR_EDUCATIVO_NACIONAL</vt:lpstr>
      <vt:lpstr>_FORTALECIMIENTO_DE_LAS_UNIVERSIDADES_ESTATALES_LEY_1697_DE_2013_A_NIVEL_NACIONAL</vt:lpstr>
      <vt:lpstr>_FORTALECIMIENTO_DEL_ACCESO_A_INFORMACIÓN_ESTRATÉGICA_E_INSTITUCIONAL_DEL_SECTOR_EDUCATIVO_NACIONAL</vt:lpstr>
      <vt:lpstr>_Gastos_de_personal</vt:lpstr>
      <vt:lpstr>_IMPLEMENTACIÓN_DE_ESTRATEGIAS_DE_ACCESO_Y_PERMANENCIA_EDUCATIVA_EN_CONDICIONES_DE_EQUIDAD_PARA_LA_POBLACIÓN_VULNERABLE_A_NIVEL_NACIONAL</vt:lpstr>
      <vt:lpstr>_IMPLEMENTACIÓN_DEL_PLAN_NACIONAL_DE_INNOVACIÓN_TIC_PARA_LA_EDUCACIÓN_URBANA_Y_RURAL_NACIONAL</vt:lpstr>
      <vt:lpstr>_INCREMENTO_DE_LA_CALIDAD_EN_LA_PRESTACIÓN_DEL_SERVICIO_PUBLICO_DE_EDUCACIÓN_SUPERIOR_EN_COLOMBIA_NACIONAL</vt:lpstr>
      <vt:lpstr>_MAQUINARIA_DE_OFICINA_CONTABILIDAD_E_INFORMÁTICA</vt:lpstr>
      <vt:lpstr>_MAQUINARIA_PARA_USO_GENERAL</vt:lpstr>
      <vt:lpstr>_MAQUINARIA_PARA_USOS_ESPECIALES</vt:lpstr>
      <vt:lpstr>_MAQUINARIA_Y_APARATOS_ELÉCTRICOS</vt:lpstr>
      <vt:lpstr>_MAQUINARIA_Y_EQUIPO</vt:lpstr>
      <vt:lpstr>_MATERIALES_Y_SUMINISTROS</vt:lpstr>
      <vt:lpstr>_MEJORAMIENTO_DE_LA_CALIDAD_EDUCATIVA_PREESCOLAR_BÁSICA_Y_MEDIA_NACIONAL</vt:lpstr>
      <vt:lpstr>_MINERALES_ELECTRICIDAD_GAS_Y_AGUA</vt:lpstr>
      <vt:lpstr>_MUEBLES_INSTRUMENTOS_MUSICALES_ARTÍCULOS_DE_DEPORTE_Y_ANTIGÜEDADES</vt:lpstr>
      <vt:lpstr>_NADA</vt:lpstr>
      <vt:lpstr>_OBJETOS_DE_VALOR</vt:lpstr>
      <vt:lpstr>_OBJETOS_DE_VALOR_</vt:lpstr>
      <vt:lpstr>_Oficina_Asesora_de_Comunicaciones</vt:lpstr>
      <vt:lpstr>_Oficina_Asesora_de_Planeación</vt:lpstr>
      <vt:lpstr>_Oficina_Asesora_Jurídica</vt:lpstr>
      <vt:lpstr>_Oficina_de_Control_Interno</vt:lpstr>
      <vt:lpstr>_Oficina_de_Cooperación_y_Asuntos_Internacionales</vt:lpstr>
      <vt:lpstr>_Oficina_de_Innovación_Educatica_con_Uso_de_nuevas_Tecnologías</vt:lpstr>
      <vt:lpstr>_Oficina_de_Tecnología_y_Sistemas_de_Información</vt:lpstr>
      <vt:lpstr>_OTRAS_ESTRUCTURAS</vt:lpstr>
      <vt:lpstr>_OTRO_EQUIPO_DE_TRANSPORTE_Y_SUS_PARTES_Y_PIEZAS</vt:lpstr>
      <vt:lpstr>_OTROS_ACTIVOS_FIJOS</vt:lpstr>
      <vt:lpstr>_OTROS_BIENES_TRANSPORTABLES_EXCEPTO_PRODUCTOS_METÁLICOS_MAQUINARIA_Y_EQUIPO</vt:lpstr>
      <vt:lpstr>_Planta_de_personal_permanente</vt:lpstr>
      <vt:lpstr>_Porcentaje_de_estudiantes_que_se_encuentran_en_nivel_de_desempeño_satisfactorio_y_avanzado_en_las_pruebas_SABER_5_Lenguaje_</vt:lpstr>
      <vt:lpstr>_Porcentaje_de_estudiantes_que_se_encuentran_en_nivel_de_desempeño_satisfactorio_y_avanzado_en_las_pruebas_SABER_5_Matemáticas_</vt:lpstr>
      <vt:lpstr>_Porcentaje_de_estudiantes_que_se_encuentran_en_nivel_de_desempeño_satisfactorio_y_avanzado_en_las_pruebas_SABER_9_Lenguaje_</vt:lpstr>
      <vt:lpstr>_Porcentaje_de_estudiantes_que_se_encuentran_en_nivel_de_desempeño_satisfactorio_y_avanzado_en_las_pruebas_SABER_9_Matemáticas_</vt:lpstr>
      <vt:lpstr>_Porcentaje_de_matrícula_oficial_con_conexión_a_internet_</vt:lpstr>
      <vt:lpstr>_Porcentaje_de_niñas_y_niños_en_primera_infancia_que_cuentan_con_las_atenciones_priorizadas_en_el_marco_de_la_atención_integral_</vt:lpstr>
      <vt:lpstr>_Porcentaje_de_niños_y_niñas_menores_de_5_años_que_asisten_a_un_hogar_comunitario_jardín_centro_de_desarrollo_infantil_o_colegio_</vt:lpstr>
      <vt:lpstr>_PRODUCTOS_ALIMENTICIOS_BEBIDAS_Y_TABACO_TEXTILES_PRENDAS_DE_VESTIR_Y_PRODUCTOS_DE_CUERO</vt:lpstr>
      <vt:lpstr>_PRODUCTOS_DE_LA_PROPIEDAD_INTELECTUAL_____</vt:lpstr>
      <vt:lpstr>_PRODUCTOS_METÁLICOS_Y_PAQUETES_DE_SOFTWARE</vt:lpstr>
      <vt:lpstr>_RECURSOS_ANIMALES_QUE_GENERAN_PRODUCTOS_EN_FORMA_REPETIDA__</vt:lpstr>
      <vt:lpstr>_RECURSOS_BIOLÓGICOS_CULTIVADOS</vt:lpstr>
      <vt:lpstr>_SALARIO</vt:lpstr>
      <vt:lpstr>_SERVICIOS_DE_ALOJAMIENTO_SERVICIOS_DE_SUMINISTRO_DE_COMIDAS_Y_BEBIDAS_SERVICIOS_DE_TRANSPORTE_Y_SERVICIOS_DE_DISTRIBUCIÓN_DE_ELECTRICIDAD_GAS_Y_AGUA</vt:lpstr>
      <vt:lpstr>_SERVICIOS_DE_LA_CONSTRUCCIÓN</vt:lpstr>
      <vt:lpstr>_SERVICIOS_FINANCIEROS_Y_SERVICIOS_CONEXOS_SERVICIOS_INMOBILIARIOS_Y_SERVICIOS_DE_LEASING</vt:lpstr>
      <vt:lpstr>_SERVICIOS_PARA_LA_COMUNIDAD_SOCIALES_Y_PERSONALES</vt:lpstr>
      <vt:lpstr>_SERVICIOS_PRESTADOS_A_LAS_EMPRESAS_Y_SERVICIOS_DE_PRODUCCIÓN</vt:lpstr>
      <vt:lpstr>_SISTEMAS_DE_ARMAMENTO</vt:lpstr>
      <vt:lpstr>_Subdirección_de_Contratación</vt:lpstr>
      <vt:lpstr>_Subdirección_de_Desarrollo_Organizacional</vt:lpstr>
      <vt:lpstr>_Subdirección_de_Gestión_Adminsitrativa</vt:lpstr>
      <vt:lpstr>_Subdirección_de_Gestión_Financiera</vt:lpstr>
      <vt:lpstr>_Subdirección_de_Talento_Humano</vt:lpstr>
      <vt:lpstr>_Tasa_de_analfabetismo_para_la_población_de_15_años_y_más_</vt:lpstr>
      <vt:lpstr>_Tasa_de_cobertura_bruta_en_educación_media_</vt:lpstr>
      <vt:lpstr>_Tasa_de_cobertura_bruta_en_transición_</vt:lpstr>
      <vt:lpstr>_Unidad_de_Atención_al_Ciudadano</vt:lpstr>
      <vt:lpstr>_VIVIENDAS_</vt:lpstr>
      <vt:lpstr>_VPBM__Deaquí_a_2030asegurar_que_todas_las_niñas_y_todos_los_niños_terminen_la_enseñanza_primaria_y_secundariaque_ha_de_ser_gratuitaequitativa_y_de_calidad_y_producir_resultados_de_aprendizaje_pertinentes_y_efectivos__</vt:lpstr>
      <vt:lpstr>AAA</vt:lpstr>
      <vt:lpstr>BBB</vt:lpstr>
      <vt:lpstr>cuenta</vt:lpstr>
      <vt:lpstr>DEPENDENCIA</vt:lpstr>
      <vt:lpstr>DEPENDENCIAS</vt:lpstr>
      <vt:lpstr>DM</vt:lpstr>
      <vt:lpstr>EEE</vt:lpstr>
      <vt:lpstr>FFF</vt:lpstr>
      <vt:lpstr>NADA</vt:lpstr>
      <vt:lpstr>SG</vt:lpstr>
      <vt:lpstr>'Formato PAI - 2019'!Títulos_a_imprimir</vt:lpstr>
      <vt:lpstr>VES</vt:lpstr>
      <vt:lpstr>VPBM</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Carolina Moreno Lopez</cp:lastModifiedBy>
  <cp:lastPrinted>2018-02-05T20:20:53Z</cp:lastPrinted>
  <dcterms:created xsi:type="dcterms:W3CDTF">2008-08-05T17:06:18Z</dcterms:created>
  <dcterms:modified xsi:type="dcterms:W3CDTF">2019-01-31T23:11:09Z</dcterms:modified>
</cp:coreProperties>
</file>