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mineducaciongovco-my.sharepoint.com/personal/ogonzalez_mineducacion_gov_co/Documents/Documentos/Oficina 2025/Comunicaciones/"/>
    </mc:Choice>
  </mc:AlternateContent>
  <xr:revisionPtr revIDLastSave="122" documentId="8_{528CFE62-6D14-4E3F-A392-2FF6A1F56F49}" xr6:coauthVersionLast="47" xr6:coauthVersionMax="47" xr10:uidLastSave="{20560187-627A-4951-8B68-57D74ABBED25}"/>
  <bookViews>
    <workbookView xWindow="-120" yWindow="-120" windowWidth="20730" windowHeight="11160" xr2:uid="{00000000-000D-0000-FFFF-FFFF00000000}"/>
  </bookViews>
  <sheets>
    <sheet name="Contratos Abril 2025" sheetId="1" r:id="rId1"/>
  </sheets>
  <externalReferences>
    <externalReference r:id="rId2"/>
  </externalReferences>
  <definedNames>
    <definedName name="_xlnm._FilterDatabase" localSheetId="0" hidden="1">'Contratos Abril 2025'!$A$5:$J$35</definedName>
    <definedName name="_xlnm.Print_Area" localSheetId="0">'Contratos Abril 2025'!$A$1:$K$5</definedName>
    <definedName name="TIPO_CONTRATO_NE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688049-C479-499C-AF19-FE9E35459943}" keepAlive="1" name="Consulta - SECOP_II_-_Contratos_Electr_nicos (1)" description="Conexión a la consulta 'SECOP_II_-_Contratos_Electr_nicos (1)' en el libro." type="5" refreshedVersion="0" background="1">
    <dbPr connection="Provider=Microsoft.Mashup.OleDb.1;Data Source=$Workbook$;Location=&quot;SECOP_II_-_Contratos_Electr_nicos (1)&quot;;Extended Properties=&quot;&quot;" command="SELECT * FROM [SECOP_II_-_Contratos_Electr_nicos (1)]"/>
  </connection>
  <connection id="2" xr16:uid="{0253C853-A607-4C41-8424-3F0FD639137B}" keepAlive="1" name="Consulta - SECOP_II_-_Contratos_Electr_nicos_20240826" description="Conexión a la consulta 'SECOP_II_-_Contratos_Electr_nicos_20240826' en el libro." type="5" refreshedVersion="0" background="1">
    <dbPr connection="Provider=Microsoft.Mashup.OleDb.1;Data Source=$Workbook$;Location=SECOP_II_-_Contratos_Electr_nicos_20240826;Extended Properties=&quot;&quot;" command="SELECT * FROM [SECOP_II_-_Contratos_Electr_nicos_20240826]"/>
  </connection>
</connections>
</file>

<file path=xl/sharedStrings.xml><?xml version="1.0" encoding="utf-8"?>
<sst xmlns="http://schemas.openxmlformats.org/spreadsheetml/2006/main" count="271" uniqueCount="168">
  <si>
    <t>OBJETO</t>
  </si>
  <si>
    <t>VALOR INICIAL</t>
  </si>
  <si>
    <t>SUBDIRECCIÓN DE CONTRATACIÓN</t>
  </si>
  <si>
    <t>MINISTERIO DE EDUCACIÓN NACIONAL</t>
  </si>
  <si>
    <t>CONTRATISTA</t>
  </si>
  <si>
    <t>FECHA SUSCRIPCIÓN</t>
  </si>
  <si>
    <t>MODALIDAD DE SELECCIÓN</t>
  </si>
  <si>
    <t>DEPENDENCIA</t>
  </si>
  <si>
    <t>CONTRATO</t>
  </si>
  <si>
    <t>LINK CONTRATO SECOP</t>
  </si>
  <si>
    <t xml:space="preserve">TIPO DE CONTRATO </t>
  </si>
  <si>
    <t xml:space="preserve">PRESTACIÓN DE SERVICIOS                 </t>
  </si>
  <si>
    <t>CONTRATO INTERADMINISTRATIVO</t>
  </si>
  <si>
    <t>SUBDIRECCIÓN DE FOMENTO DE COMPETENCIAS</t>
  </si>
  <si>
    <t>PLAZO EN DÍAS</t>
  </si>
  <si>
    <t>PRESTACIÓN DE SERVICIOS PROFESIONALES</t>
  </si>
  <si>
    <t>CONTRATACIÓN DIRECTA / SERVICIOS PROFESIONALES</t>
  </si>
  <si>
    <t>CONTRATACIÓN DIRECTA / ORGANIZACIÓN O COMUNIDAD ÉTNICA</t>
  </si>
  <si>
    <t>BM-CONSULT / SELECC CONSULTOR INDIV COMP 3HV</t>
  </si>
  <si>
    <t xml:space="preserve">CONSULTORÍA                             </t>
  </si>
  <si>
    <t>SUBDIRECCIÓN DE TALENTO HUMANO</t>
  </si>
  <si>
    <t>SUBDIRECCIÓN DE APOYO A LA GESTIÓN DE LAS INST. DE EDU. SUPERIOR</t>
  </si>
  <si>
    <t>SIMÓN GÓMEZ AZZA</t>
  </si>
  <si>
    <t>INSTITUTO COLOMBIANO DE NORMAS TÉCNICAS Y CERTIFICACIÓN - ICONTEC</t>
  </si>
  <si>
    <t>CONTRATACIÓN DIRECTA / NO EXISTA PLURALIDAD DE OFERENTES</t>
  </si>
  <si>
    <t>CONTRATACIÓN DIRECTA / CONVENIOS INTERADMINISTRATIVOS</t>
  </si>
  <si>
    <t>SELECCIÓN ABREVIADA / MENOR CUANTÍA</t>
  </si>
  <si>
    <t>CONVENIO INTERADMINISTRATIVO</t>
  </si>
  <si>
    <t>DESPACHO MINISTRO(A) DE EDUCACIÓN NACIONAL</t>
  </si>
  <si>
    <t>OFICINA ASESORA DE PLANEACIÓN Y FINANZAS</t>
  </si>
  <si>
    <t>OFICINA DE TECNOLOGÍA Y SISTEMAS DE INFORMACIÓN</t>
  </si>
  <si>
    <t>SUBDIRECCIÓN DE ACCESO</t>
  </si>
  <si>
    <t>SUBDIRECCIÓN DE GESTIÓN ADMINISTRATIVA Y OPERACIONES</t>
  </si>
  <si>
    <t>LISTADO DE CONTRATOS SUSCRITOS EN EL MES DE JULIO DE 2025</t>
  </si>
  <si>
    <t>CO1.PCCNTR.7994438</t>
  </si>
  <si>
    <t>CO1.PCCNTR.7968901</t>
  </si>
  <si>
    <t>CO1.PCCNTR.7954893</t>
  </si>
  <si>
    <t>CO1.PCCNTR.7951770</t>
  </si>
  <si>
    <t>CO1.PCCNTR.7996645</t>
  </si>
  <si>
    <t>CO1.PCCNTR.7954895</t>
  </si>
  <si>
    <t>CO1.PCCNTR.7945974</t>
  </si>
  <si>
    <t>CO1.PCCNTR.8004597</t>
  </si>
  <si>
    <t>CO1.PCCNTR.7952559</t>
  </si>
  <si>
    <t>CO1.PCCNTR.7953109</t>
  </si>
  <si>
    <t>CO1.PCCNTR.7952901</t>
  </si>
  <si>
    <t>CO1.PCCNTR.7945548</t>
  </si>
  <si>
    <t>CO1.PCCNTR.7980935</t>
  </si>
  <si>
    <t>CO1.PCCNTR.7982030</t>
  </si>
  <si>
    <t>CO1.PCCNTR.7957998</t>
  </si>
  <si>
    <t>CO1.PCCNTR.7952364</t>
  </si>
  <si>
    <t>CO1.PCCNTR.7971322</t>
  </si>
  <si>
    <t>CO1.PCCNTR.7947135</t>
  </si>
  <si>
    <t>CO1.PCCNTR.7958669</t>
  </si>
  <si>
    <t>CO1.PCCNTR.7958574</t>
  </si>
  <si>
    <t>CO1.PCCNTR.7959008</t>
  </si>
  <si>
    <t>CO1.PCCNTR.7958566</t>
  </si>
  <si>
    <t>CO1.PCCNTR.7957974</t>
  </si>
  <si>
    <t>CO1.PCCNTR.8007268</t>
  </si>
  <si>
    <t>CO1.PCCNTR.7949706</t>
  </si>
  <si>
    <t>CO1.PCCNTR.7993415</t>
  </si>
  <si>
    <t>CO1.PCCNTR.7970586</t>
  </si>
  <si>
    <t>CO1.PCCNTR.7962186</t>
  </si>
  <si>
    <t>CO1.PCCNTR.7973178</t>
  </si>
  <si>
    <t>CO1.PCCNTR.7978610</t>
  </si>
  <si>
    <t>CO1.PCCNTR.7967179</t>
  </si>
  <si>
    <t>CO1.PCCNTR.7964826</t>
  </si>
  <si>
    <t>CO1.PCCNTR.7964580</t>
  </si>
  <si>
    <t>CO1.PCCNTR.7964587</t>
  </si>
  <si>
    <t>CO1.PCCNTR.7964652</t>
  </si>
  <si>
    <t>CO1.PCCNTR.7964558</t>
  </si>
  <si>
    <t>CO1.PCCNTR.7913051</t>
  </si>
  <si>
    <t>CO1.PCCNTR.7940803</t>
  </si>
  <si>
    <t>CO1.PCCNTR.7936687</t>
  </si>
  <si>
    <t>CO1.PCCNTR.7977591</t>
  </si>
  <si>
    <t>CO1.PCCNTR.7979914</t>
  </si>
  <si>
    <t>CO1.PCCNTR.7979263</t>
  </si>
  <si>
    <t>CO1.PCCNTR.7931315</t>
  </si>
  <si>
    <t>RESGUARDO INDIGENA MISAK PISCITAU</t>
  </si>
  <si>
    <t>ASOCIACIÓN DE AUTORIDADES  Y CABILDOS MESA PERMANENTE COFAN</t>
  </si>
  <si>
    <t>ASOCSALIBA</t>
  </si>
  <si>
    <t>CONSEJO COMUNITARIO DE LAS COMUNIDADES NEGRAS DE LA CUENCA DEL RIO ACANDI Y LA ZONA COSTERA NORTE</t>
  </si>
  <si>
    <t>CONSEJO COMUNITARIO MAYOR DE LA ASOCIACION CAMPESINA INTEGRAL DEL ATRATO- COCOMACIA</t>
  </si>
  <si>
    <t>CONSEJO COMUNITARIO GENERAL DEL SAN JUAN ACADESAN</t>
  </si>
  <si>
    <t>RESGUARDO INDIGENA DOCORDO BALSALITO</t>
  </si>
  <si>
    <t>COMUNIDAD INDIGENA JUIN PHUBUUR</t>
  </si>
  <si>
    <t>PAOLA ANDREA CAMACHO TOVAR</t>
  </si>
  <si>
    <t>JOHANNA CAROLINA CASTAÑO GONZALEZ</t>
  </si>
  <si>
    <t xml:space="preserve">DANIEL JHANPIER DURAN CASTRO </t>
  </si>
  <si>
    <t>DIEGO RODRIGO RODRIGUEZ MONSALVE</t>
  </si>
  <si>
    <t>SANDRA LILIANA ESPINEL BERNAL</t>
  </si>
  <si>
    <t>AGENCIA NACIONAL INMOBILIARIA VIRGILIO VARGAS</t>
  </si>
  <si>
    <t>OLGA LUCIA RIVEROS GAONA</t>
  </si>
  <si>
    <t>HANET MÉNDEZ LINARES</t>
  </si>
  <si>
    <t>LAURA ALEJANDRA PEREZ TORRES</t>
  </si>
  <si>
    <t>NUBIA YANETH BELLO GOMEZ</t>
  </si>
  <si>
    <t>SERGIO DAVID JURADO NUMPAQUE</t>
  </si>
  <si>
    <t>NATALIA CAROLINA GOMEZ VILLAREAL</t>
  </si>
  <si>
    <t>JAIR STEVEN MARTINEZ LEON</t>
  </si>
  <si>
    <t>MARTHA LUCIA BERNAL SUAREZ</t>
  </si>
  <si>
    <t>NODUM PROYECTOS Y SOLUCIONES SAS</t>
  </si>
  <si>
    <t>TMS CORPORATION S.A.S</t>
  </si>
  <si>
    <t>UNIVERSIDAD DE ANTIOQUIA</t>
  </si>
  <si>
    <t>CORPORACIÓN UNIVERSITARIA MINUTO DE DIOS</t>
  </si>
  <si>
    <t>FIDUCIARIA COLOMBIANA DE COMERCIO EXTERIOR SA</t>
  </si>
  <si>
    <t>PKF CABRERA INTERNACIONAL S.A.</t>
  </si>
  <si>
    <t>UNIVERSIDAD PEDAGÓGICA NACIONAL</t>
  </si>
  <si>
    <t>EDWARD HERNANDO BLANCO VEGA</t>
  </si>
  <si>
    <t>KAREN LISETH RINCON MORENO</t>
  </si>
  <si>
    <t>DIEGO MAURICIO ROJAS CACHOPE</t>
  </si>
  <si>
    <t>EDNA YAMILE ROJAS LUNA</t>
  </si>
  <si>
    <t>NELSON ANDRES PINEDA PIÑEROS</t>
  </si>
  <si>
    <t>MARIANA VÁSQUEZ CORTÉS</t>
  </si>
  <si>
    <t>MARIA CLARA LEAL MURILLO</t>
  </si>
  <si>
    <t>ANGÉLICA VICTORIA RODRÍGUEZ DE NARVÁEZ</t>
  </si>
  <si>
    <t>JELSY MILLENA JACOME SUAREZ</t>
  </si>
  <si>
    <t>SUSANA VANESSA BEDOYA FERNANDEZ</t>
  </si>
  <si>
    <t>TATIANA ROSA MAESTRE MOSQUERA</t>
  </si>
  <si>
    <t>FORTALECIMIENTO DEL PROYECTO EDUCATIVO COMUNITARIO EN LA FASE IMPLEMENTACIÓN PARA GARANTIZAR EL DERECHO A LA EDUCACIÓN PROPIA EN LOS ESTABLECIMIENTOS EDUCATIVOS UBICADOS EN SUS TERRITORIOS, RECONOCIENDO LA INTERCULTURALIDAD Y LAS PARTICULARIDADES DE LA COMUNIDAD FOCALIZADA DEL PUEBLO MISAK DE PIENDAMÓ CAUCA.</t>
  </si>
  <si>
    <t>FORTALECIMIENTO DEL PROCESO DE EDUCACIÓN PROPIA DE LA ORGANIZACIÓN AMPII CANKE EN LAS LÍNEAS DEL MODELO DE EDUCACIÓN INICIAL EN EL MARCO DE LA ATENCIÓN INTEGRAL A LA PRIMERA INFANCIA Y EL PROYECTO EDUCATIVO COMUNITARIO (PEC) EN LA FASE DE IMPLEMENTACIÓN.</t>
  </si>
  <si>
    <t>FORTALECIMIENTO DEL PROYECTO EDUCATIVO COMUNITARIO (O COMO LOS DENOMINE CADA PUEBLO INDÍGENA) EN LA FASE FORMULACIÓN PARA GARANTIZAR EL DERECHO A LA EDUCACIÓN PROPIA EN LOS ESTABLECIMIENTOS EDUCATIVOS UBICADOS EN SUS TERRITORIOS, RECONOCIENDO LA INTERCULTURALIDAD Y LAS PARTICULARIDADES DE LA COMUNIDAD FOCALIZADA DEL PUEBLO SALIBA</t>
  </si>
  <si>
    <t>FORTALECIMIENTO DEL PROYECTO ETNOEDUCATIVO COMUNITARIO EN LA FASE¿ DISEÑO, PARA GARANTIZAR EL DERECHO A LA ETNOEDUCACIÓN EN LOS ESTABLECIMIENTOS EDUCATIVOS UBICADOS EN SUS TERRITORIOS, RECONOCIENDO LA INTERCULTURALIDAD Y LAS PARTICULARIDADES DE LA COMUNIDAD FOCALIZADA POR EL CONSEJO COMUNITARIO DE LAS COMUNIDADES NEGRAS DE LA CUENCA DEL RÍO ACANDÍ Y ZONA COSTERA NORTE - COCOMANORTE</t>
  </si>
  <si>
    <t xml:space="preserve">FORTALECIMIENTO DEL PROYECTO ETNOEDUCATIVO COMUNITARIO EN LA FASE¿DISEÑO, PARA GARANTIZAR EL DERECHO A LA ETNOEDUCACIÓN EN LOS ESTABLECIMIENTOS EDUCATIVOS UBICADOS EN SUS TERRITORIOS, RECONOCIENDO LA INTERCULTURALIDAD Y LAS PARTICULARIDADES DE LA COMUNIDAD AFRODESCENDIENTE FOCALIZADA POR EL CONSEJO COMUNITARIO MAYOR DE LA ASOCIACIÓN CAMPESINA INTEGRAL DEL ATRATO ?COCOMACIA EN EL DEPARTAMENTO DEL CHOCÓ. </t>
  </si>
  <si>
    <t>FORTALECIMIENTO DEL PROYECTO ETNOEDUCATIVO COMUNITARIO EN LA FASE FORMULACION, PARA GARANTIZAR EL DERECHO A LA ETNOEDUCACIÓN EN LOS ESTABLECIMIENTOS EDUCATIVOS UBICADOS EN SUS TERRITORIOS, RECONOCIENDO LA INTERCULTURALIDAD Y LAS PARTICULARIDADES DE LA COMUNIDAD AFRODESCENDIENTE  POR EL CONSEJO COMUNITARIO GENERAL DEL SAN JUAN ACADESAN</t>
  </si>
  <si>
    <t>FORTALECIMIENTO DEL PROYECTO EDUCATIVO COMUNITARIO (O COMO LOS DENOMINE CADA PUEBLO INDÍGENA) EN LA FASE IMPLEMENTACIÓN PARA GARANTIZAR EL DERECHO A LA EDUCACIÓN PROPIA EN LOS ESTABLECIMIENTOS EDUCATIVOS UBICADOS EN SUS TERRITORIOS, RECONOCIENDO LA INTERCULTURALIDAD Y LAS PARTICULARIDADES DE LA COMUNIDAD  DEL PUEBLO WOUNNAN DEL MUNICIPIO DEL LITORAL DEL SAN JUAN</t>
  </si>
  <si>
    <t>FORTALECIMIENTO DEL PROYECTO EDUCATIVO COMUNITARIO  EN LA FASE DE FORMULACIÓN PARA GARANTIZAR EL DERECHO A LA EDUCACIÓN PROPIA EN LOS ESTABLECIMIENTOS EDUCATIVOS UBICADOS EN SUS TERRITORIOS, RECONOCIENDO LA INTERCULTURALIDAD Y LAS PARTICULARIDADES DE LA COMUNIDAD  DEL PUEBLO WOUNNAN DEL MUNICIPIO DE RIOSUCIO, CHOCO.</t>
  </si>
  <si>
    <t>Prestar servicios profesionales para la elaboración y seguimiento de los asuntos relacionados con los trámites de liquidación de los contratos, convenios u órdenes de compra a cargo de Subdirección de Apoyo a la Gestión de las IES</t>
  </si>
  <si>
    <t>PRESTAR SERVICIOS PROFESIONALES PARA ADELANTAR ACTIVIDADES DE APOYO A LA SUPERVISIÓN Y/O LIQUIDACIÓN DE LAS ÓRDENES DE COMPRA Y PROYECTOS DE DOTACIÓN ESCOLAR ASIGNADOS A LA OFICINA DE INFRAESTRUCTURA EDUCATIVA DEL MINISTERIO DE EDUCACIÓN NACIONAL</t>
  </si>
  <si>
    <t>Consultoría individual para brindar asistencia Administrativa requerida para la ejecución de los componentes del Programa para mejorar el acceso y graduación en la Educación Superior que se financia con recursos del contrato préstamo BID 5850/OC-CO.</t>
  </si>
  <si>
    <t>PRESTACIÓN DE SERVICIOS PROFESIONALES PARA LA ARTICULACIÓN DEL MINISTERIO DE EDUCACIÓN NACIONAL CON LAS ENTIDADES TERRITORIALES Y LAS COMUNIDADES EN MATERIA DE PAZ, POSCONFLICTO Y RECONCILIACIÓN, CON ENFOQUE DE ESTABILIZACIÓN</t>
  </si>
  <si>
    <t>PRESTAR EL SERVICIO DE ASISTENCIA TÉCNICA PARA LA ESTRUCTURACIÓN Y EJECUCIÓN DE PROYECTOS DE INFRAESTRUCTURA Y DOTACIÓN DE INSTITUCIONES DE EDUCACIÓN SUPERIOR PÚBLICAS QUE SEAN PRIORIZADOS POR EL MINISTERIO DE EDUCACIÓN NACIONAL EN MARCO DE LA IMPLEMENTACIÓN DEL ¿PLAN DE ESPACIOS EDUCATIVOS COMO CENTRO DE LA VIDA COMUNITARIA¿</t>
  </si>
  <si>
    <t>PRESTAR SERVICIOS PROFESIONALES A LA SUBDIRECCIÓN DE ASEGURAMIENTO DE LA CALIDAD DE LA EDUCACIÓN SUPERIOR, EN LA DEFINICIÓN DE ACCIONES, SEGUIMIENTO Y FORTALECIMIENTO DE LOS PROCESOS ASOCIADOS AL REGISTRO CALIFICADO Y A LOS BANCOS DE PARES ACADÉMICOS Y DE ELEGIBLES DE LA CONACES, ASÍ COMO EN EL ANÁLISIS FUNCIONAL Y FORMULACIÓN DE RECOMENDACIONES PARA SU MEJORA CONTINUA</t>
  </si>
  <si>
    <t>PRESTACIÓN DE SERVICIOS PROFESIONALES PARA APOYAR LA SUPERVISIÓN DE CONTRATOS CON COMPONENTE TECNOLÓGICO</t>
  </si>
  <si>
    <t>PRESTAR SERVICIOS PROFESIONALES PARA APOYAR LA PLANEACIÓN, SOCIALIZACIÓN E IMPLEMENTACIÓN DE ACTIVIDADES ORIENTADAS A FORTALECER LA INTEGRACIÓN Y EL DESARROLLO DEL TALENTO HUMANO EN EL MINISTERIO DE EDUCACIÓN NACIONAL.</t>
  </si>
  <si>
    <t>PRESTAR SERVICIOS PROFESIONALES PARA APOYAR LA GESTIÓN DE LOS PROCEDIMIENTOS DE SELECCIÓN Y VINCULACIÓN DEL TALENTO HUMANO EN EL MINISTERIO DE EDUCACIÓN NACIONAL, GARANTIZANDO EL CUMPLIMIENTO DE LOS LINEAMIENTOS ESTABLECIDOS, LA ELABORACIÓN DE DOCUMENTOS REQUERIDOS Y SU SEGUIMIENTO.</t>
  </si>
  <si>
    <t>PRESTAR SERVICIOS PROFESIONALES JURÍDICOS EN LA GESTIÓN DE LOS PROCEDIMIENTOS DE SELECCIÓN Y VINCULACIÓN DEL TALENTO HUMANO EN EL MINISTERIO DE EDUCACIÓN NACIONAL, ASÍ COMO LA ATENCIÓN DE CONSULTAS LEGALES RELACIONADAS CON LOS PROCESOS DE LA VINCULACIÓN, DE ACUERDO CON LA APLICACIÓN DE LA NORMATIVA VIGENTE.</t>
  </si>
  <si>
    <t>PRESTAR SERVICIOS PROFESIONALES A LA OFICINA ASESORA DE PLANEACIÓN Y FINANZAS, PARA ASESORAR Y ACOMPAÑAR LA ELABORACIÓN DEL IV PLAN NACIONAL DECENAL DE EDUCACIÓN</t>
  </si>
  <si>
    <t xml:space="preserve">PRESTACIÓN DEL SERVICIO DE SOPORTE Y ACTUALIZACION DE LA LICENCIA O3 BUSINESS INTELLIGENCE, INCLUYENDO EL SERVICIO DE ASESORIA Y MANTENIMIENTO EVOLUTIVO DE LAS BODEGAS DE DATOS DEL MEN. </t>
  </si>
  <si>
    <t>PRESTACIÓN DEL SERVICIO DE SOPORTE, MANTENIMIENTO Y ACTUALIZACION DE LA LICENCIA TRACKING AND MANAGEMENT SYSTEM - TMS</t>
  </si>
  <si>
    <t>AUNAR ESFUERZOS TÉCNICOS, ADMINISTRATIVOS Y FINANCIEROS PARA REALIZAR SEGUIMIENTO, ACOMPAÑAMIENTO Y FORTALECIMIENTO A LOS ESQUEMAS DE AMPLIACIÓN Y RESIGNIFICACIÓN DE LA JORNADA ESCOLAR EN EL MARCO DE LA FORMACIÓN INTEGRAL EN ESTABLECIMIENTOS EDUCATIVOS Y ENTIDADES TERRITORIALES CERTIFICADAS</t>
  </si>
  <si>
    <t>AUNAR ESFUERZOS TÉCNICOS, ADMINISTRATIVOS Y FINANCIEROS PARA LA IMPLEMENTACIÓN DE LA ESTRATEGIA DE INNOVACIÓN EDUCATIVA Y FORMACIÓN INTEGRAL "OLIMPIADAS STEM+ COLOMBIA", CON EL PROPÓSITO DE FORTALECER LOS AMBIENTES DE APRENDIZAJE Y EL DESARROLLO DE HABILIDADES DEL SIGLO XXI EN LA COMUNIDAD EDUCATIVA.</t>
  </si>
  <si>
    <t>ADMINISTRAR LOS RECURSOS DESTINADOS AL PAGO DE HONORARIOS Y GASTOS DE DESPLAZAMIENTO DE LOS PARES ACADÉMICOS QUE REALIZAN LAS VISITAS DE VERIFICACIÓN DE REGISTRO CALIFICADO, DE EVALUACIÓN DE ACREDITACIÓN EN ALTA CALIDAD E INSPECCIÓN Y VIGILANCIA Y EL ACOMPAÑAMIENTO EN TRÁMITES, PROCESOS Y PROYECTOS RELACIONADOS CON EL ASEGURAMIENTO DE LA CALIDAD DE LA EDUCACIÓN SUPERIOR</t>
  </si>
  <si>
    <t>PRESTACION DE SERVICIOS PARA EL ESTUDIO Y ANALISIS DE LA SITUACION FINANCIERA DE LAS INSTITUCIONES DE EDUCACIÓN SUPERIOR EN VIRTUD DE LA INFORMACIÓN RESULTADO DE LAS FUNCIONES DE INSPECCIÓN Y VIGILANCIA Y PARA EL SEGUIMIENTO DE LOS RECURSOS ASIGNADOS A LOS ORGANOS CONSULTIVOS DEL GOBIERNO NACIONAL, CON EL OBJETIVO DE LA ELABORACIÓN DE INFORMES INTEGRALES FINANCIEROS-CONTABLES</t>
  </si>
  <si>
    <t>AUNAR ESFUERZOS TÉCNICOS, ADMINISTRATIVOS Y FINANCIEROS PARA IMPLEMENTAR LOS PROCESOS DE FORMACIÓN, ACOMPAÑAMIENTO, SEGUIMIENTO Y COORDINACIÓN DE LA EDUCACIÓN CRESE EN LOS TERRITORIOS PRIORIZADOS.</t>
  </si>
  <si>
    <t>AUNAR ESFUERZOS TÉCNICOS PEDAGÓGICOS Y FINANCIEROS PARA LA CONTINUIDAD EN LA IMPLEMENTACIÓN DE LA ESTRATEGIA DE LOS SISTEMAS DE EDUCACIÓN MEDIA Y SUPERIOR - SIMES EN LOS TERRITORIOS DEL PAÍS Y SU ARTICULACIÓN CON LOS ACTORES DEL SECTOR EDUCATIVO.</t>
  </si>
  <si>
    <t xml:space="preserve">Consultoría individual para apoyar el seguimiento a la implementación de los planes de permanencia en las instituciones de educación superior (IES) en el marco de la ejecución del componente 2 del ¿Programa para mejorar el acceso y graduación en la Educación Superior¿ que se financia con recursos del contrato préstamo BID 5850/OC-CO. (2)_x000D_
</t>
  </si>
  <si>
    <t>Consultoría individual para apoyar el seguimiento a la implementación de los planes de permanencia en las instituciones de educación superior (IES) en el marco de la ejecución del componente 2 del ¿Programa para mejorar el acceso y graduación en la Educación Superior¿ que se financia con recursos del contrato préstamo BID 5850/OC-CO. (3)</t>
  </si>
  <si>
    <t>CONSULTORÍA INDIVIDUAL PARA APOYAR EL SEGUIMIENTO A LA IMPLEMENTACIÓN DE LOS PLANES DE PERMANENCIA EN LAS INSTITUCIONES DE EDUCACIÓN SUPERIOR (IES) EN EL MARCO DE LA EJECUCIÓN DEL COMPONENTE 2 DEL ¿PROGRAMA PARA MEJORAR EL ACCESO Y GRADUACIÓN EN LA EDUCACIÓN SUPERIOR¿ QUE SE FINANCIA CON RECURSOS DEL CONTRATO PRÉSTAMO BID 5850/OC-CO. (4)</t>
  </si>
  <si>
    <t>Consultoría individual para apoyar el seguimiento a la implementación de los planes de permanencia en las instituciones de educación superior (IES) en el marco de la ejecución del componente 2 del ¿Programa para mejorar el acceso y graduación en la Educación Superior¿ que se financia con recursos del contrato préstamo BID 5850/OC-CO. (5)</t>
  </si>
  <si>
    <t>CONSULTORÍA INDIVIDUAL PARA REALIZAR LA REVISIÓN, EVALUACIÓN Y CALIFICACIÓN DE LOS PROYECTOS DE PERMANENCIA PRESENTADOS POR LAS IES DE ACUERDO A LOS TÉRMINOS DE REFERENCIA FORMULADOS POR EL MINISTERIO DE EDUCACIÓN NACIONAL. (1)</t>
  </si>
  <si>
    <t>Consultoría individual para realizar la revisión, evaluación y calificación de los proyectos de permanencia presentados por las IES de acuerdo a los términos de referencia formulados por el Ministerio de Educación Nacional. (2)</t>
  </si>
  <si>
    <t>CONSULTORÍA INDIVIDUAL PARA REALIZAR LA REVISIÓN, EVALUACIÓN Y CALIFICACIÓN DE LOS PROYECTOS DE PERMANENCIA PRESENTADOS POR LAS IES DE ACUERDO A LOS TÉRMINOS DE REFERENCIA FORMULADOS POR EL MINISTERIO DE EDUCACIÓN NACIONAL.</t>
  </si>
  <si>
    <t>CONSULTORÍA INDIVIDUAL PARA BRINDAR ASISTENCIA TÉCNICA Y ACOMPAÑAMIENTO INTEGRAL A LAS COMUNIDADES, SECRETARIAS DE EDUCACIÓN E INSTITUCIONES DE EDUCACIÓN SUPERIOR - IES EN EL MARCO DE LOS PROGRAMAS DE TRÁNSITO INMEDIATO A LA EDUCACIÓN SUPERIOR - PTIES. (1)</t>
  </si>
  <si>
    <t>Consultoría individual para brindar asistencia técnica y acompañamiento integral a las comunidades, Secretarias de Educación e Instituciones de Educación Superior - IES en el marco de los Programas de Tránsito Inmediato a la Educación Superior - PTIES. (3)</t>
  </si>
  <si>
    <t>Consultoría individual para brindar asistencia técnica y acompañamiento integral a las comunidades, Secretarias de Educación e Instituciones de Educación Superior - IES en el marco de los Programas de Tránsito Inmediato a la Educación Superior - PTIES. (5)</t>
  </si>
  <si>
    <t>CONTRATAR LA VERIFICACIÓN EXTERNA DEL INVENTARIO CORPORATIVO DE EMISIONES DE GASES DE EFECTO INVERNADERO (HUELLA DE CARBONO) CORRESPONDIENTE AL AÑO 2024 DEL MINISTERIO DE EDUCACIÓN NACIONAL, EN CUMPLIMIENTO DE LO DISPUESTO EN EL NUMERAL 5 DEL ARTÍCULO 15 DE LA LEY 2169 DE 2021</t>
  </si>
  <si>
    <t>CONTRATACIÓN DIRECTA / CONTRATOS INTERADMINISTRATIVOS</t>
  </si>
  <si>
    <t>CONTRATACIÓN DIRECTA / PRESTACION DE SERVICIOS</t>
  </si>
  <si>
    <t>CONTRATACIÓN DIRECTA / DESARROLLO DE ACTIVIDADES CIENTÍFICAS Y TECNOLÓGICAS</t>
  </si>
  <si>
    <t>CONVENIO DE COOPERACIÓN</t>
  </si>
  <si>
    <t>LICITACIÓN / ENCARGO FIDUCIARIO</t>
  </si>
  <si>
    <t xml:space="preserve">FIDUCIA Y/O ENCARGO FIDUCIARIO          </t>
  </si>
  <si>
    <t>MINIMA CUANTIA</t>
  </si>
  <si>
    <t>MANTENIMIENTO Y/O REPARACIÓN</t>
  </si>
  <si>
    <t>OFICINA DE INFRAESTRUCTURA EDUCATIVA</t>
  </si>
  <si>
    <t>SUBDIRECCIÓN DE ASEGURAMIENTO DE LA CALIDAD DE LA EDUCACIÓN SUPERIOR</t>
  </si>
  <si>
    <t>OFICINA DE INNOVACIÓN EDUCATIVA CON USO DE NUEVAS TECNOLOGÍAS</t>
  </si>
  <si>
    <t>SUBDIRECCIÓN DE INSPECCIÓN Y VIGILANCIA</t>
  </si>
  <si>
    <t>DIRECCIÓN DE CALIDAD PARA LA EDUCACIÓN PREESCOLAR, BÁSICA Y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</si>
</sst>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240A]\ #,##0"/>
    <numFmt numFmtId="167" formatCode="&quot;$&quot;\ #,##0"/>
  </numFmts>
  <fonts count="10" x14ac:knownFonts="1">
    <font>
      <sz val="11"/>
      <color theme="1"/>
      <name val="Arial"/>
      <family val="2"/>
    </font>
    <font>
      <sz val="11"/>
      <color theme="1"/>
      <name val="Arial"/>
      <family val="2"/>
    </font>
    <font>
      <sz val="11"/>
      <color theme="1"/>
      <name val="Calibri"/>
      <family val="2"/>
      <scheme val="minor"/>
    </font>
    <font>
      <sz val="10"/>
      <name val="Arial"/>
      <family val="2"/>
    </font>
    <font>
      <sz val="8"/>
      <color theme="1"/>
      <name val="Tahoma"/>
      <family val="2"/>
    </font>
    <font>
      <b/>
      <sz val="11"/>
      <color theme="1"/>
      <name val="Tahoma"/>
      <family val="2"/>
    </font>
    <font>
      <b/>
      <sz val="10"/>
      <color theme="1"/>
      <name val="Tahoma"/>
      <family val="2"/>
    </font>
    <font>
      <b/>
      <sz val="9"/>
      <color theme="1"/>
      <name val="Tahoma"/>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9" fontId="2" fillId="0" borderId="0" applyFont="0" applyFill="0" applyBorder="0" applyAlignment="0" applyProtection="0"/>
    <xf numFmtId="166" fontId="3" fillId="0" borderId="0"/>
    <xf numFmtId="164"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1" fillId="0" borderId="0" applyFont="0" applyFill="0" applyBorder="0" applyAlignment="0" applyProtection="0"/>
  </cellStyleXfs>
  <cellXfs count="22">
    <xf numFmtId="0" fontId="0" fillId="0" borderId="0" xfId="0"/>
    <xf numFmtId="0" fontId="4"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horizontal="left" vertical="center"/>
    </xf>
    <xf numFmtId="14" fontId="7" fillId="0" borderId="0" xfId="0" applyNumberFormat="1" applyFont="1" applyAlignment="1">
      <alignment horizontal="center" vertical="center"/>
    </xf>
    <xf numFmtId="14" fontId="4" fillId="0" borderId="0" xfId="0" applyNumberFormat="1" applyFont="1" applyAlignme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14" fontId="9" fillId="2" borderId="1" xfId="0" applyNumberFormat="1" applyFont="1" applyFill="1" applyBorder="1" applyAlignment="1">
      <alignment horizontal="center" vertical="center" wrapText="1"/>
    </xf>
    <xf numFmtId="167" fontId="8" fillId="0" borderId="1" xfId="0" applyNumberFormat="1" applyFont="1" applyBorder="1" applyAlignment="1">
      <alignment vertical="center" wrapText="1"/>
    </xf>
    <xf numFmtId="14" fontId="8"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cellXfs>
  <cellStyles count="14">
    <cellStyle name="Millares 2" xfId="11" xr:uid="{00000000-0005-0000-0000-000000000000}"/>
    <cellStyle name="Millares 3" xfId="6" xr:uid="{00000000-0005-0000-0000-000001000000}"/>
    <cellStyle name="Moneda 2" xfId="10" xr:uid="{00000000-0005-0000-0000-000002000000}"/>
    <cellStyle name="Moneda 3" xfId="5" xr:uid="{00000000-0005-0000-0000-000003000000}"/>
    <cellStyle name="Moneda 4" xfId="13" xr:uid="{00000000-0005-0000-0000-000004000000}"/>
    <cellStyle name="Normal" xfId="0" builtinId="0"/>
    <cellStyle name="Normal 2" xfId="8" xr:uid="{00000000-0005-0000-0000-000006000000}"/>
    <cellStyle name="Normal 3" xfId="7" xr:uid="{00000000-0005-0000-0000-000007000000}"/>
    <cellStyle name="Normal 3 4" xfId="2" xr:uid="{00000000-0005-0000-0000-000008000000}"/>
    <cellStyle name="Normal 3 4 3" xfId="4" xr:uid="{00000000-0005-0000-0000-000009000000}"/>
    <cellStyle name="Normal 4" xfId="12" xr:uid="{00000000-0005-0000-0000-00000A000000}"/>
    <cellStyle name="Normal 5" xfId="1" xr:uid="{00000000-0005-0000-0000-00000B000000}"/>
    <cellStyle name="Porcentaje 2" xfId="9" xr:uid="{00000000-0005-0000-0000-00000C000000}"/>
    <cellStyle name="Porcentaje 3"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OP_II_-_Contratos_Electr_nic"/>
      <sheetName val="Hoja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zoomScale="85" zoomScaleNormal="85" zoomScaleSheetLayoutView="90" workbookViewId="0">
      <pane ySplit="5" topLeftCell="A46" activePane="bottomLeft" state="frozen"/>
      <selection pane="bottomLeft" activeCell="A38" sqref="A38:XFD48"/>
    </sheetView>
  </sheetViews>
  <sheetFormatPr baseColWidth="10" defaultColWidth="11" defaultRowHeight="10.5" x14ac:dyDescent="0.2"/>
  <cols>
    <col min="1" max="1" width="20.375" style="5" customWidth="1"/>
    <col min="2" max="2" width="33.25" style="1" customWidth="1"/>
    <col min="3" max="3" width="52.25" style="1" customWidth="1"/>
    <col min="4" max="4" width="18.625" style="1" bestFit="1" customWidth="1"/>
    <col min="5" max="6" width="13.375" style="7" customWidth="1"/>
    <col min="7" max="7" width="18.375" style="1" customWidth="1"/>
    <col min="8" max="8" width="17.25" style="1" customWidth="1"/>
    <col min="9" max="9" width="17.125" style="1" customWidth="1"/>
    <col min="10" max="10" width="41.75" style="1" customWidth="1"/>
    <col min="11" max="11" width="2.125" style="1" customWidth="1"/>
    <col min="12" max="16384" width="11" style="1"/>
  </cols>
  <sheetData>
    <row r="1" spans="1:10" ht="14.25" x14ac:dyDescent="0.2">
      <c r="A1" s="21" t="s">
        <v>3</v>
      </c>
      <c r="B1" s="21"/>
      <c r="C1" s="21"/>
      <c r="D1" s="21"/>
      <c r="E1" s="21"/>
      <c r="F1" s="21"/>
      <c r="G1" s="21"/>
      <c r="H1" s="21"/>
      <c r="I1" s="21"/>
      <c r="J1" s="21"/>
    </row>
    <row r="2" spans="1:10" ht="12.75" x14ac:dyDescent="0.2">
      <c r="A2" s="20" t="s">
        <v>2</v>
      </c>
      <c r="B2" s="20"/>
      <c r="C2" s="20"/>
      <c r="D2" s="20"/>
      <c r="E2" s="20"/>
      <c r="F2" s="20"/>
      <c r="G2" s="20"/>
      <c r="H2" s="20"/>
      <c r="I2" s="20"/>
      <c r="J2" s="20"/>
    </row>
    <row r="3" spans="1:10" ht="14.25" customHeight="1" x14ac:dyDescent="0.2">
      <c r="A3" s="19" t="s">
        <v>33</v>
      </c>
      <c r="B3" s="19"/>
      <c r="C3" s="19"/>
      <c r="D3" s="19"/>
      <c r="E3" s="19"/>
      <c r="F3" s="19"/>
      <c r="G3" s="19"/>
      <c r="H3" s="19"/>
      <c r="I3" s="19"/>
      <c r="J3" s="19"/>
    </row>
    <row r="4" spans="1:10" ht="12.75" customHeight="1" x14ac:dyDescent="0.2">
      <c r="A4" s="4"/>
      <c r="B4" s="3"/>
      <c r="C4" s="2"/>
      <c r="D4" s="2"/>
      <c r="E4" s="6"/>
      <c r="F4" s="6"/>
      <c r="G4" s="2"/>
      <c r="H4" s="2"/>
      <c r="I4" s="2"/>
      <c r="J4" s="2"/>
    </row>
    <row r="5" spans="1:10" ht="24.6" customHeight="1" x14ac:dyDescent="0.2">
      <c r="A5" s="8" t="s">
        <v>8</v>
      </c>
      <c r="B5" s="9" t="s">
        <v>4</v>
      </c>
      <c r="C5" s="10" t="s">
        <v>0</v>
      </c>
      <c r="D5" s="10" t="s">
        <v>1</v>
      </c>
      <c r="E5" s="11" t="s">
        <v>5</v>
      </c>
      <c r="F5" s="15" t="s">
        <v>14</v>
      </c>
      <c r="G5" s="10" t="s">
        <v>6</v>
      </c>
      <c r="H5" s="10" t="s">
        <v>10</v>
      </c>
      <c r="I5" s="10" t="s">
        <v>7</v>
      </c>
      <c r="J5" s="10" t="s">
        <v>9</v>
      </c>
    </row>
    <row r="6" spans="1:10" ht="127.5" customHeight="1" x14ac:dyDescent="0.2">
      <c r="A6" s="13" t="s">
        <v>34</v>
      </c>
      <c r="B6" s="14" t="s">
        <v>77</v>
      </c>
      <c r="C6" s="14" t="s">
        <v>117</v>
      </c>
      <c r="D6" s="16">
        <v>157497727</v>
      </c>
      <c r="E6" s="17">
        <v>45827</v>
      </c>
      <c r="F6" s="18">
        <v>180</v>
      </c>
      <c r="G6" s="14" t="s">
        <v>17</v>
      </c>
      <c r="H6" s="13" t="s">
        <v>12</v>
      </c>
      <c r="I6" s="13" t="s">
        <v>13</v>
      </c>
      <c r="J6" s="12" t="str">
        <f>VLOOKUP($A6,[1]!SECOP_II___Contratos_Electr_nicos_20250813[[#All],[Referencia del Contrato]:[Número de documento Ordenador de Pago]],43,0)</f>
        <v>https://community.secop.gov.co/Public/Tendering/OpportunityDetail/Index?noticeUID=CO1.NTC.8306497&amp;isFromPublicArea=True&amp;isModal=true&amp;asPopupView=true</v>
      </c>
    </row>
    <row r="7" spans="1:10" ht="127.5" customHeight="1" x14ac:dyDescent="0.2">
      <c r="A7" s="13" t="s">
        <v>35</v>
      </c>
      <c r="B7" s="14" t="s">
        <v>78</v>
      </c>
      <c r="C7" s="14" t="s">
        <v>118</v>
      </c>
      <c r="D7" s="16">
        <v>517315000</v>
      </c>
      <c r="E7" s="17">
        <v>45820</v>
      </c>
      <c r="F7" s="18">
        <v>197</v>
      </c>
      <c r="G7" s="14" t="s">
        <v>17</v>
      </c>
      <c r="H7" s="13" t="s">
        <v>12</v>
      </c>
      <c r="I7" s="13" t="s">
        <v>13</v>
      </c>
      <c r="J7" s="12" t="str">
        <f>VLOOKUP($A7,[1]!SECOP_II___Contratos_Electr_nicos_20250813[[#All],[Referencia del Contrato]:[Número de documento Ordenador de Pago]],43,0)</f>
        <v>https://community.secop.gov.co/Public/Tendering/OpportunityDetail/Index?noticeUID=CO1.NTC.8268845&amp;isFromPublicArea=True&amp;isModal=true&amp;asPopupView=true</v>
      </c>
    </row>
    <row r="8" spans="1:10" ht="127.5" customHeight="1" x14ac:dyDescent="0.2">
      <c r="A8" s="13" t="s">
        <v>36</v>
      </c>
      <c r="B8" s="14" t="s">
        <v>79</v>
      </c>
      <c r="C8" s="14" t="s">
        <v>119</v>
      </c>
      <c r="D8" s="16">
        <v>157497727</v>
      </c>
      <c r="E8" s="17">
        <v>45818</v>
      </c>
      <c r="F8" s="18">
        <v>196</v>
      </c>
      <c r="G8" s="14" t="s">
        <v>17</v>
      </c>
      <c r="H8" s="13" t="s">
        <v>12</v>
      </c>
      <c r="I8" s="13" t="s">
        <v>13</v>
      </c>
      <c r="J8" s="12" t="str">
        <f>VLOOKUP($A8,[1]!SECOP_II___Contratos_Electr_nicos_20250813[[#All],[Referencia del Contrato]:[Número de documento Ordenador de Pago]],43,0)</f>
        <v>https://community.secop.gov.co/Public/Tendering/OpportunityDetail/Index?noticeUID=CO1.NTC.8248730&amp;isFromPublicArea=True&amp;isModal=true&amp;asPopupView=true</v>
      </c>
    </row>
    <row r="9" spans="1:10" ht="127.5" customHeight="1" x14ac:dyDescent="0.2">
      <c r="A9" s="13" t="s">
        <v>37</v>
      </c>
      <c r="B9" s="14" t="s">
        <v>80</v>
      </c>
      <c r="C9" s="14" t="s">
        <v>120</v>
      </c>
      <c r="D9" s="16">
        <v>157497727</v>
      </c>
      <c r="E9" s="17">
        <v>45814</v>
      </c>
      <c r="F9" s="18">
        <v>203</v>
      </c>
      <c r="G9" s="14" t="s">
        <v>17</v>
      </c>
      <c r="H9" s="13" t="s">
        <v>12</v>
      </c>
      <c r="I9" s="13" t="s">
        <v>13</v>
      </c>
      <c r="J9" s="12" t="str">
        <f>VLOOKUP($A9,[1]!SECOP_II___Contratos_Electr_nicos_20250813[[#All],[Referencia del Contrato]:[Número de documento Ordenador de Pago]],43,0)</f>
        <v>https://community.secop.gov.co/Public/Tendering/OpportunityDetail/Index?noticeUID=CO1.NTC.8243872&amp;isFromPublicArea=True&amp;isModal=true&amp;asPopupView=true</v>
      </c>
    </row>
    <row r="10" spans="1:10" ht="127.5" customHeight="1" x14ac:dyDescent="0.2">
      <c r="A10" s="13" t="s">
        <v>38</v>
      </c>
      <c r="B10" s="14" t="s">
        <v>81</v>
      </c>
      <c r="C10" s="14" t="s">
        <v>121</v>
      </c>
      <c r="D10" s="16">
        <v>314995454</v>
      </c>
      <c r="E10" s="17">
        <v>45827</v>
      </c>
      <c r="F10" s="18">
        <v>193</v>
      </c>
      <c r="G10" s="14" t="s">
        <v>17</v>
      </c>
      <c r="H10" s="13" t="s">
        <v>12</v>
      </c>
      <c r="I10" s="13" t="s">
        <v>13</v>
      </c>
      <c r="J10" s="12" t="str">
        <f>VLOOKUP($A10,[1]!SECOP_II___Contratos_Electr_nicos_20250813[[#All],[Referencia del Contrato]:[Número de documento Ordenador de Pago]],43,0)</f>
        <v>https://community.secop.gov.co/Public/Tendering/OpportunityDetail/Index?noticeUID=CO1.NTC.8309984&amp;isFromPublicArea=True&amp;isModal=true&amp;asPopupView=true</v>
      </c>
    </row>
    <row r="11" spans="1:10" ht="127.5" customHeight="1" x14ac:dyDescent="0.2">
      <c r="A11" s="13" t="s">
        <v>39</v>
      </c>
      <c r="B11" s="14" t="s">
        <v>82</v>
      </c>
      <c r="C11" s="14" t="s">
        <v>122</v>
      </c>
      <c r="D11" s="16">
        <v>472493181</v>
      </c>
      <c r="E11" s="17">
        <v>45818</v>
      </c>
      <c r="F11" s="18">
        <v>196</v>
      </c>
      <c r="G11" s="14" t="s">
        <v>17</v>
      </c>
      <c r="H11" s="13" t="s">
        <v>12</v>
      </c>
      <c r="I11" s="13" t="s">
        <v>13</v>
      </c>
      <c r="J11" s="12" t="str">
        <f>VLOOKUP($A11,[1]!SECOP_II___Contratos_Electr_nicos_20250813[[#All],[Referencia del Contrato]:[Número de documento Ordenador de Pago]],43,0)</f>
        <v>https://community.secop.gov.co/Public/Tendering/OpportunityDetail/Index?noticeUID=CO1.NTC.8249014&amp;isFromPublicArea=True&amp;isModal=true&amp;asPopupView=true</v>
      </c>
    </row>
    <row r="12" spans="1:10" ht="127.5" customHeight="1" x14ac:dyDescent="0.2">
      <c r="A12" s="13" t="s">
        <v>40</v>
      </c>
      <c r="B12" s="14" t="s">
        <v>83</v>
      </c>
      <c r="C12" s="14" t="s">
        <v>123</v>
      </c>
      <c r="D12" s="16">
        <v>157497727</v>
      </c>
      <c r="E12" s="17">
        <v>45813</v>
      </c>
      <c r="F12" s="18">
        <v>202</v>
      </c>
      <c r="G12" s="14" t="s">
        <v>17</v>
      </c>
      <c r="H12" s="13" t="s">
        <v>12</v>
      </c>
      <c r="I12" s="13" t="s">
        <v>13</v>
      </c>
      <c r="J12" s="12" t="str">
        <f>VLOOKUP($A12,[1]!SECOP_II___Contratos_Electr_nicos_20250813[[#All],[Referencia del Contrato]:[Número de documento Ordenador de Pago]],43,0)</f>
        <v>https://community.secop.gov.co/Public/Tendering/OpportunityDetail/Index?noticeUID=CO1.NTC.8235945&amp;isFromPublicArea=True&amp;isModal=true&amp;asPopupView=true</v>
      </c>
    </row>
    <row r="13" spans="1:10" ht="127.5" customHeight="1" x14ac:dyDescent="0.2">
      <c r="A13" s="13" t="s">
        <v>41</v>
      </c>
      <c r="B13" s="14" t="s">
        <v>84</v>
      </c>
      <c r="C13" s="14" t="s">
        <v>124</v>
      </c>
      <c r="D13" s="16">
        <v>157497727</v>
      </c>
      <c r="E13" s="17">
        <v>45828</v>
      </c>
      <c r="F13" s="18">
        <v>187</v>
      </c>
      <c r="G13" s="14" t="s">
        <v>17</v>
      </c>
      <c r="H13" s="13" t="s">
        <v>12</v>
      </c>
      <c r="I13" s="13" t="s">
        <v>13</v>
      </c>
      <c r="J13" s="12" t="str">
        <f>VLOOKUP($A13,[1]!SECOP_II___Contratos_Electr_nicos_20250813[[#All],[Referencia del Contrato]:[Número de documento Ordenador de Pago]],43,0)</f>
        <v>https://community.secop.gov.co/Public/Tendering/OpportunityDetail/Index?noticeUID=CO1.NTC.8321501&amp;isFromPublicArea=True&amp;isModal=true&amp;asPopupView=true</v>
      </c>
    </row>
    <row r="14" spans="1:10" ht="127.5" customHeight="1" x14ac:dyDescent="0.2">
      <c r="A14" s="13" t="s">
        <v>42</v>
      </c>
      <c r="B14" s="14" t="s">
        <v>85</v>
      </c>
      <c r="C14" s="14" t="s">
        <v>125</v>
      </c>
      <c r="D14" s="16">
        <v>32137560</v>
      </c>
      <c r="E14" s="17">
        <v>45814</v>
      </c>
      <c r="F14" s="18">
        <v>113</v>
      </c>
      <c r="G14" s="14" t="s">
        <v>16</v>
      </c>
      <c r="H14" s="13" t="s">
        <v>15</v>
      </c>
      <c r="I14" s="13" t="s">
        <v>21</v>
      </c>
      <c r="J14" s="12" t="str">
        <f>VLOOKUP($A14,[1]!SECOP_II___Contratos_Electr_nicos_20250813[[#All],[Referencia del Contrato]:[Número de documento Ordenador de Pago]],43,0)</f>
        <v>https://community.secop.gov.co/Public/Tendering/OpportunityDetail/Index?noticeUID=CO1.NTC.8244663&amp;isFromPublicArea=True&amp;isModal=true&amp;asPopupView=true</v>
      </c>
    </row>
    <row r="15" spans="1:10" ht="127.5" customHeight="1" x14ac:dyDescent="0.2">
      <c r="A15" s="13" t="s">
        <v>43</v>
      </c>
      <c r="B15" s="14" t="s">
        <v>86</v>
      </c>
      <c r="C15" s="14" t="s">
        <v>125</v>
      </c>
      <c r="D15" s="16">
        <v>32137560</v>
      </c>
      <c r="E15" s="17">
        <v>45814</v>
      </c>
      <c r="F15" s="18">
        <v>112</v>
      </c>
      <c r="G15" s="14" t="s">
        <v>16</v>
      </c>
      <c r="H15" s="13" t="s">
        <v>15</v>
      </c>
      <c r="I15" s="13" t="s">
        <v>21</v>
      </c>
      <c r="J15" s="12" t="str">
        <f>VLOOKUP($A15,[1]!SECOP_II___Contratos_Electr_nicos_20250813[[#All],[Referencia del Contrato]:[Número de documento Ordenador de Pago]],43,0)</f>
        <v>https://community.secop.gov.co/Public/Tendering/OpportunityDetail/Index?noticeUID=CO1.NTC.8245745&amp;isFromPublicArea=True&amp;isModal=true&amp;asPopupView=true</v>
      </c>
    </row>
    <row r="16" spans="1:10" ht="127.5" customHeight="1" x14ac:dyDescent="0.2">
      <c r="A16" s="13" t="s">
        <v>44</v>
      </c>
      <c r="B16" s="14" t="s">
        <v>87</v>
      </c>
      <c r="C16" s="14" t="s">
        <v>125</v>
      </c>
      <c r="D16" s="16">
        <v>32137560</v>
      </c>
      <c r="E16" s="17">
        <v>45814</v>
      </c>
      <c r="F16" s="18">
        <v>112</v>
      </c>
      <c r="G16" s="14" t="s">
        <v>16</v>
      </c>
      <c r="H16" s="13" t="s">
        <v>15</v>
      </c>
      <c r="I16" s="13" t="s">
        <v>21</v>
      </c>
      <c r="J16" s="12" t="str">
        <f>VLOOKUP($A16,[1]!SECOP_II___Contratos_Electr_nicos_20250813[[#All],[Referencia del Contrato]:[Número de documento Ordenador de Pago]],43,0)</f>
        <v>https://community.secop.gov.co/Public/Tendering/OpportunityDetail/Index?noticeUID=CO1.NTC.8245219&amp;isFromPublicArea=True&amp;isModal=true&amp;asPopupView=true</v>
      </c>
    </row>
    <row r="17" spans="1:10" ht="127.5" customHeight="1" x14ac:dyDescent="0.2">
      <c r="A17" s="13" t="s">
        <v>45</v>
      </c>
      <c r="B17" s="14" t="s">
        <v>88</v>
      </c>
      <c r="C17" s="14" t="s">
        <v>126</v>
      </c>
      <c r="D17" s="16">
        <v>57330000</v>
      </c>
      <c r="E17" s="17">
        <v>45813</v>
      </c>
      <c r="F17" s="18">
        <v>208</v>
      </c>
      <c r="G17" s="14" t="s">
        <v>16</v>
      </c>
      <c r="H17" s="13" t="s">
        <v>15</v>
      </c>
      <c r="I17" s="13" t="s">
        <v>31</v>
      </c>
      <c r="J17" s="12" t="str">
        <f>VLOOKUP($A17,[1]!SECOP_II___Contratos_Electr_nicos_20250813[[#All],[Referencia del Contrato]:[Número de documento Ordenador de Pago]],43,0)</f>
        <v>https://community.secop.gov.co/Public/Tendering/OpportunityDetail/Index?noticeUID=CO1.NTC.8235022&amp;isFromPublicArea=True&amp;isModal=true&amp;asPopupView=true</v>
      </c>
    </row>
    <row r="18" spans="1:10" ht="127.5" customHeight="1" x14ac:dyDescent="0.2">
      <c r="A18" s="13" t="s">
        <v>46</v>
      </c>
      <c r="B18" s="14" t="s">
        <v>89</v>
      </c>
      <c r="C18" s="14" t="s">
        <v>127</v>
      </c>
      <c r="D18" s="16">
        <v>35000000</v>
      </c>
      <c r="E18" s="17">
        <v>45824</v>
      </c>
      <c r="F18" s="18">
        <v>194</v>
      </c>
      <c r="G18" s="14" t="s">
        <v>18</v>
      </c>
      <c r="H18" s="13" t="s">
        <v>19</v>
      </c>
      <c r="I18" s="13" t="s">
        <v>21</v>
      </c>
      <c r="J18" s="12" t="str">
        <f>VLOOKUP($A18,[1]!SECOP_II___Contratos_Electr_nicos_20250813[[#All],[Referencia del Contrato]:[Número de documento Ordenador de Pago]],43,0)</f>
        <v>https://community.secop.gov.co/Public/Tendering/OpportunityDetail/Index?noticeUID=CO1.NTC.8286626&amp;isFromPublicArea=True&amp;isModal=true&amp;asPopupView=true</v>
      </c>
    </row>
    <row r="19" spans="1:10" ht="127.5" customHeight="1" x14ac:dyDescent="0.2">
      <c r="A19" s="13" t="s">
        <v>47</v>
      </c>
      <c r="B19" s="14" t="s">
        <v>22</v>
      </c>
      <c r="C19" s="14" t="s">
        <v>128</v>
      </c>
      <c r="D19" s="16">
        <v>74250000</v>
      </c>
      <c r="E19" s="17">
        <v>45821</v>
      </c>
      <c r="F19" s="18">
        <v>197</v>
      </c>
      <c r="G19" s="14" t="s">
        <v>16</v>
      </c>
      <c r="H19" s="13" t="s">
        <v>15</v>
      </c>
      <c r="I19" s="13" t="s">
        <v>28</v>
      </c>
      <c r="J19" s="12" t="str">
        <f>VLOOKUP($A19,[1]!SECOP_II___Contratos_Electr_nicos_20250813[[#All],[Referencia del Contrato]:[Número de documento Ordenador de Pago]],43,0)</f>
        <v>https://community.secop.gov.co/Public/Tendering/OpportunityDetail/Index?noticeUID=CO1.NTC.8288158&amp;isFromPublicArea=True&amp;isModal=true&amp;asPopupView=true</v>
      </c>
    </row>
    <row r="20" spans="1:10" ht="127.5" customHeight="1" x14ac:dyDescent="0.2">
      <c r="A20" s="13" t="s">
        <v>48</v>
      </c>
      <c r="B20" s="14" t="s">
        <v>90</v>
      </c>
      <c r="C20" s="14" t="s">
        <v>129</v>
      </c>
      <c r="D20" s="16">
        <v>271315944244</v>
      </c>
      <c r="E20" s="17">
        <v>45814</v>
      </c>
      <c r="F20" s="18">
        <v>540</v>
      </c>
      <c r="G20" s="14" t="s">
        <v>155</v>
      </c>
      <c r="H20" s="13" t="s">
        <v>12</v>
      </c>
      <c r="I20" s="13" t="s">
        <v>163</v>
      </c>
      <c r="J20" s="12" t="str">
        <f>VLOOKUP($A20,[1]!SECOP_II___Contratos_Electr_nicos_20250813[[#All],[Referencia del Contrato]:[Número de documento Ordenador de Pago]],43,0)</f>
        <v>https://community.secop.gov.co/Public/Tendering/OpportunityDetail/Index?noticeUID=CO1.NTC.8254466&amp;isFromPublicArea=True&amp;isModal=true&amp;asPopupView=true</v>
      </c>
    </row>
    <row r="21" spans="1:10" ht="127.5" customHeight="1" x14ac:dyDescent="0.2">
      <c r="A21" s="13" t="s">
        <v>49</v>
      </c>
      <c r="B21" s="14" t="s">
        <v>91</v>
      </c>
      <c r="C21" s="14" t="s">
        <v>130</v>
      </c>
      <c r="D21" s="16">
        <v>70952616</v>
      </c>
      <c r="E21" s="17">
        <v>45813</v>
      </c>
      <c r="F21" s="18">
        <v>205</v>
      </c>
      <c r="G21" s="14" t="s">
        <v>16</v>
      </c>
      <c r="H21" s="13" t="s">
        <v>15</v>
      </c>
      <c r="I21" s="13" t="s">
        <v>164</v>
      </c>
      <c r="J21" s="12" t="str">
        <f>VLOOKUP($A21,[1]!SECOP_II___Contratos_Electr_nicos_20250813[[#All],[Referencia del Contrato]:[Número de documento Ordenador de Pago]],43,0)</f>
        <v>https://community.secop.gov.co/Public/Tendering/OpportunityDetail/Index?noticeUID=CO1.NTC.8244911&amp;isFromPublicArea=True&amp;isModal=true&amp;asPopupView=true</v>
      </c>
    </row>
    <row r="22" spans="1:10" ht="127.5" customHeight="1" x14ac:dyDescent="0.2">
      <c r="A22" s="13" t="s">
        <v>50</v>
      </c>
      <c r="B22" s="14" t="s">
        <v>92</v>
      </c>
      <c r="C22" s="14" t="s">
        <v>131</v>
      </c>
      <c r="D22" s="16">
        <v>77433333</v>
      </c>
      <c r="E22" s="17">
        <v>45819</v>
      </c>
      <c r="F22" s="18">
        <v>566</v>
      </c>
      <c r="G22" s="14" t="s">
        <v>16</v>
      </c>
      <c r="H22" s="13" t="s">
        <v>15</v>
      </c>
      <c r="I22" s="13" t="s">
        <v>30</v>
      </c>
      <c r="J22" s="12" t="str">
        <f>VLOOKUP($A22,[1]!SECOP_II___Contratos_Electr_nicos_20250813[[#All],[Referencia del Contrato]:[Número de documento Ordenador de Pago]],43,0)</f>
        <v>https://community.secop.gov.co/Public/Tendering/OpportunityDetail/Index?noticeUID=CO1.NTC.8272180&amp;isFromPublicArea=True&amp;isModal=true&amp;asPopupView=true</v>
      </c>
    </row>
    <row r="23" spans="1:10" ht="127.5" customHeight="1" x14ac:dyDescent="0.2">
      <c r="A23" s="13" t="s">
        <v>51</v>
      </c>
      <c r="B23" s="14" t="s">
        <v>93</v>
      </c>
      <c r="C23" s="14" t="s">
        <v>132</v>
      </c>
      <c r="D23" s="16">
        <v>23734620</v>
      </c>
      <c r="E23" s="17">
        <v>45812</v>
      </c>
      <c r="F23" s="18">
        <v>205</v>
      </c>
      <c r="G23" s="14" t="s">
        <v>16</v>
      </c>
      <c r="H23" s="13" t="s">
        <v>15</v>
      </c>
      <c r="I23" s="13" t="s">
        <v>20</v>
      </c>
      <c r="J23" s="12" t="str">
        <f>VLOOKUP($A23,[1]!SECOP_II___Contratos_Electr_nicos_20250813[[#All],[Referencia del Contrato]:[Número de documento Ordenador de Pago]],43,0)</f>
        <v>https://community.secop.gov.co/Public/Tendering/OpportunityDetail/Index?noticeUID=CO1.NTC.8236977&amp;isFromPublicArea=True&amp;isModal=true&amp;asPopupView=true</v>
      </c>
    </row>
    <row r="24" spans="1:10" ht="127.5" customHeight="1" x14ac:dyDescent="0.2">
      <c r="A24" s="13" t="s">
        <v>52</v>
      </c>
      <c r="B24" s="14" t="s">
        <v>94</v>
      </c>
      <c r="C24" s="14" t="s">
        <v>133</v>
      </c>
      <c r="D24" s="16">
        <v>36855000</v>
      </c>
      <c r="E24" s="17">
        <v>45814</v>
      </c>
      <c r="F24" s="18">
        <v>204</v>
      </c>
      <c r="G24" s="14" t="s">
        <v>16</v>
      </c>
      <c r="H24" s="13" t="s">
        <v>15</v>
      </c>
      <c r="I24" s="13" t="s">
        <v>20</v>
      </c>
      <c r="J24" s="12" t="str">
        <f>VLOOKUP($A24,[1]!SECOP_II___Contratos_Electr_nicos_20250813[[#All],[Referencia del Contrato]:[Número de documento Ordenador de Pago]],43,0)</f>
        <v>https://community.secop.gov.co/Public/Tendering/OpportunityDetail/Index?noticeUID=CO1.NTC.8254423&amp;isFromPublicArea=True&amp;isModal=true&amp;asPopupView=true</v>
      </c>
    </row>
    <row r="25" spans="1:10" ht="127.5" customHeight="1" x14ac:dyDescent="0.2">
      <c r="A25" s="13" t="s">
        <v>53</v>
      </c>
      <c r="B25" s="14" t="s">
        <v>95</v>
      </c>
      <c r="C25" s="14" t="s">
        <v>133</v>
      </c>
      <c r="D25" s="16">
        <v>36855000</v>
      </c>
      <c r="E25" s="17">
        <v>45814</v>
      </c>
      <c r="F25" s="18">
        <v>204</v>
      </c>
      <c r="G25" s="14" t="s">
        <v>16</v>
      </c>
      <c r="H25" s="13" t="s">
        <v>15</v>
      </c>
      <c r="I25" s="13" t="s">
        <v>20</v>
      </c>
      <c r="J25" s="12" t="str">
        <f>VLOOKUP($A25,[1]!SECOP_II___Contratos_Electr_nicos_20250813[[#All],[Referencia del Contrato]:[Número de documento Ordenador de Pago]],43,0)</f>
        <v>https://community.secop.gov.co/Public/Tendering/OpportunityDetail/Index?noticeUID=CO1.NTC.8254541&amp;isFromPublicArea=True&amp;isModal=true&amp;asPopupView=true</v>
      </c>
    </row>
    <row r="26" spans="1:10" ht="127.5" customHeight="1" x14ac:dyDescent="0.2">
      <c r="A26" s="13" t="s">
        <v>54</v>
      </c>
      <c r="B26" s="14" t="s">
        <v>96</v>
      </c>
      <c r="C26" s="14" t="s">
        <v>133</v>
      </c>
      <c r="D26" s="16">
        <v>36855000</v>
      </c>
      <c r="E26" s="17">
        <v>45814</v>
      </c>
      <c r="F26" s="18">
        <v>205</v>
      </c>
      <c r="G26" s="14" t="s">
        <v>16</v>
      </c>
      <c r="H26" s="13" t="s">
        <v>15</v>
      </c>
      <c r="I26" s="13" t="s">
        <v>20</v>
      </c>
      <c r="J26" s="12" t="str">
        <f>VLOOKUP($A26,[1]!SECOP_II___Contratos_Electr_nicos_20250813[[#All],[Referencia del Contrato]:[Número de documento Ordenador de Pago]],43,0)</f>
        <v>https://community.secop.gov.co/Public/Tendering/OpportunityDetail/Index?noticeUID=CO1.NTC.8254545&amp;isFromPublicArea=True&amp;isModal=true&amp;asPopupView=true</v>
      </c>
    </row>
    <row r="27" spans="1:10" ht="127.5" customHeight="1" x14ac:dyDescent="0.2">
      <c r="A27" s="13" t="s">
        <v>55</v>
      </c>
      <c r="B27" s="14" t="s">
        <v>97</v>
      </c>
      <c r="C27" s="14" t="s">
        <v>134</v>
      </c>
      <c r="D27" s="16">
        <v>36855000</v>
      </c>
      <c r="E27" s="17">
        <v>45814</v>
      </c>
      <c r="F27" s="18">
        <v>204</v>
      </c>
      <c r="G27" s="14" t="s">
        <v>16</v>
      </c>
      <c r="H27" s="13" t="s">
        <v>15</v>
      </c>
      <c r="I27" s="13" t="s">
        <v>20</v>
      </c>
      <c r="J27" s="12" t="str">
        <f>VLOOKUP($A27,[1]!SECOP_II___Contratos_Electr_nicos_20250813[[#All],[Referencia del Contrato]:[Número de documento Ordenador de Pago]],43,0)</f>
        <v>https://community.secop.gov.co/Public/Tendering/OpportunityDetail/Index?noticeUID=CO1.NTC.8254172&amp;isFromPublicArea=True&amp;isModal=true&amp;asPopupView=true</v>
      </c>
    </row>
    <row r="28" spans="1:10" ht="127.5" customHeight="1" x14ac:dyDescent="0.2">
      <c r="A28" s="13" t="s">
        <v>56</v>
      </c>
      <c r="B28" s="14" t="s">
        <v>98</v>
      </c>
      <c r="C28" s="14" t="s">
        <v>135</v>
      </c>
      <c r="D28" s="16">
        <v>105000000</v>
      </c>
      <c r="E28" s="17">
        <v>45814</v>
      </c>
      <c r="F28" s="18">
        <v>203</v>
      </c>
      <c r="G28" s="14" t="s">
        <v>156</v>
      </c>
      <c r="H28" s="13" t="s">
        <v>15</v>
      </c>
      <c r="I28" s="13" t="s">
        <v>29</v>
      </c>
      <c r="J28" s="12" t="str">
        <f>VLOOKUP($A28,[1]!SECOP_II___Contratos_Electr_nicos_20250813[[#All],[Referencia del Contrato]:[Número de documento Ordenador de Pago]],43,0)</f>
        <v>https://community.secop.gov.co/Public/Tendering/OpportunityDetail/Index?noticeUID=CO1.NTC.8253945&amp;isFromPublicArea=True&amp;isModal=true&amp;asPopupView=true</v>
      </c>
    </row>
    <row r="29" spans="1:10" ht="127.5" customHeight="1" x14ac:dyDescent="0.2">
      <c r="A29" s="13" t="s">
        <v>57</v>
      </c>
      <c r="B29" s="14" t="s">
        <v>99</v>
      </c>
      <c r="C29" s="14" t="s">
        <v>136</v>
      </c>
      <c r="D29" s="16">
        <v>151812015</v>
      </c>
      <c r="E29" s="17">
        <v>45828</v>
      </c>
      <c r="F29" s="18">
        <v>171</v>
      </c>
      <c r="G29" s="14" t="s">
        <v>24</v>
      </c>
      <c r="H29" s="13" t="s">
        <v>11</v>
      </c>
      <c r="I29" s="13" t="s">
        <v>30</v>
      </c>
      <c r="J29" s="12" t="str">
        <f>VLOOKUP($A29,[1]!SECOP_II___Contratos_Electr_nicos_20250813[[#All],[Referencia del Contrato]:[Número de documento Ordenador de Pago]],43,0)</f>
        <v>https://community.secop.gov.co/Public/Tendering/OpportunityDetail/Index?noticeUID=CO1.NTC.8324438&amp;isFromPublicArea=True&amp;isModal=true&amp;asPopupView=true</v>
      </c>
    </row>
    <row r="30" spans="1:10" ht="127.5" customHeight="1" x14ac:dyDescent="0.2">
      <c r="A30" s="13" t="s">
        <v>58</v>
      </c>
      <c r="B30" s="14" t="s">
        <v>100</v>
      </c>
      <c r="C30" s="14" t="s">
        <v>137</v>
      </c>
      <c r="D30" s="16">
        <v>1134807181</v>
      </c>
      <c r="E30" s="17">
        <v>45813</v>
      </c>
      <c r="F30" s="18">
        <v>204</v>
      </c>
      <c r="G30" s="14" t="s">
        <v>24</v>
      </c>
      <c r="H30" s="13" t="s">
        <v>11</v>
      </c>
      <c r="I30" s="13" t="s">
        <v>30</v>
      </c>
      <c r="J30" s="12" t="str">
        <f>VLOOKUP($A30,[1]!SECOP_II___Contratos_Electr_nicos_20250813[[#All],[Referencia del Contrato]:[Número de documento Ordenador de Pago]],43,0)</f>
        <v>https://community.secop.gov.co/Public/Tendering/OpportunityDetail/Index?noticeUID=CO1.NTC.8240435&amp;isFromPublicArea=True&amp;isModal=true&amp;asPopupView=true</v>
      </c>
    </row>
    <row r="31" spans="1:10" ht="127.5" customHeight="1" x14ac:dyDescent="0.2">
      <c r="A31" s="13" t="s">
        <v>59</v>
      </c>
      <c r="B31" s="14" t="s">
        <v>101</v>
      </c>
      <c r="C31" s="14" t="s">
        <v>138</v>
      </c>
      <c r="D31" s="16">
        <v>5093467500</v>
      </c>
      <c r="E31" s="17">
        <v>45827</v>
      </c>
      <c r="F31" s="18">
        <v>171</v>
      </c>
      <c r="G31" s="14" t="s">
        <v>25</v>
      </c>
      <c r="H31" s="13" t="s">
        <v>27</v>
      </c>
      <c r="I31" s="13" t="s">
        <v>13</v>
      </c>
      <c r="J31" s="12" t="str">
        <f>VLOOKUP($A31,[1]!SECOP_II___Contratos_Electr_nicos_20250813[[#All],[Referencia del Contrato]:[Número de documento Ordenador de Pago]],43,0)</f>
        <v>https://community.secop.gov.co/Public/Tendering/OpportunityDetail/Index?noticeUID=CO1.NTC.8300296&amp;isFromPublicArea=True&amp;isModal=true&amp;asPopupView=true</v>
      </c>
    </row>
    <row r="32" spans="1:10" ht="127.5" customHeight="1" x14ac:dyDescent="0.2">
      <c r="A32" s="13" t="s">
        <v>60</v>
      </c>
      <c r="B32" s="14" t="s">
        <v>102</v>
      </c>
      <c r="C32" s="14" t="s">
        <v>139</v>
      </c>
      <c r="D32" s="16">
        <v>3735497282</v>
      </c>
      <c r="E32" s="17">
        <v>45820</v>
      </c>
      <c r="F32" s="18">
        <v>195</v>
      </c>
      <c r="G32" s="14" t="s">
        <v>157</v>
      </c>
      <c r="H32" s="13" t="s">
        <v>158</v>
      </c>
      <c r="I32" s="13" t="s">
        <v>165</v>
      </c>
      <c r="J32" s="12" t="str">
        <f>VLOOKUP($A32,[1]!SECOP_II___Contratos_Electr_nicos_20250813[[#All],[Referencia del Contrato]:[Número de documento Ordenador de Pago]],43,0)</f>
        <v>https://community.secop.gov.co/Public/Tendering/OpportunityDetail/Index?noticeUID=CO1.NTC.8271163&amp;isFromPublicArea=True&amp;isModal=true&amp;asPopupView=true</v>
      </c>
    </row>
    <row r="33" spans="1:10" ht="127.5" customHeight="1" x14ac:dyDescent="0.2">
      <c r="A33" s="13" t="s">
        <v>61</v>
      </c>
      <c r="B33" s="14" t="s">
        <v>103</v>
      </c>
      <c r="C33" s="14" t="s">
        <v>140</v>
      </c>
      <c r="D33" s="16">
        <v>12811343969</v>
      </c>
      <c r="E33" s="17">
        <v>45827</v>
      </c>
      <c r="F33" s="18">
        <v>190</v>
      </c>
      <c r="G33" s="14" t="s">
        <v>159</v>
      </c>
      <c r="H33" s="13" t="s">
        <v>160</v>
      </c>
      <c r="I33" s="13" t="s">
        <v>164</v>
      </c>
      <c r="J33" s="12" t="str">
        <f>VLOOKUP($A33,[1]!SECOP_II___Contratos_Electr_nicos_20250813[[#All],[Referencia del Contrato]:[Número de documento Ordenador de Pago]],43,0)</f>
        <v>https://community.secop.gov.co/Public/Tendering/OpportunityDetail/Index?noticeUID=CO1.NTC.8054832&amp;isFromPublicArea=True&amp;isModal=true&amp;asPopupView=true</v>
      </c>
    </row>
    <row r="34" spans="1:10" ht="127.5" customHeight="1" x14ac:dyDescent="0.2">
      <c r="A34" s="13" t="s">
        <v>62</v>
      </c>
      <c r="B34" s="14" t="s">
        <v>104</v>
      </c>
      <c r="C34" s="14" t="s">
        <v>141</v>
      </c>
      <c r="D34" s="16">
        <v>848000000</v>
      </c>
      <c r="E34" s="17">
        <v>45825</v>
      </c>
      <c r="F34" s="18">
        <v>157</v>
      </c>
      <c r="G34" s="14" t="s">
        <v>26</v>
      </c>
      <c r="H34" s="13" t="s">
        <v>11</v>
      </c>
      <c r="I34" s="13" t="s">
        <v>166</v>
      </c>
      <c r="J34" s="12" t="str">
        <f>VLOOKUP($A34,[1]!SECOP_II___Contratos_Electr_nicos_20250813[[#All],[Referencia del Contrato]:[Número de documento Ordenador de Pago]],43,0)</f>
        <v>https://community.secop.gov.co/Public/Tendering/OpportunityDetail/Index?noticeUID=CO1.NTC.8148043&amp;isFromPublicArea=True&amp;isModal=true&amp;asPopupView=true</v>
      </c>
    </row>
    <row r="35" spans="1:10" ht="127.5" customHeight="1" x14ac:dyDescent="0.2">
      <c r="A35" s="13" t="s">
        <v>63</v>
      </c>
      <c r="B35" s="14" t="s">
        <v>101</v>
      </c>
      <c r="C35" s="14" t="s">
        <v>142</v>
      </c>
      <c r="D35" s="16">
        <v>13686677400</v>
      </c>
      <c r="E35" s="17">
        <v>45825</v>
      </c>
      <c r="F35" s="18">
        <v>188</v>
      </c>
      <c r="G35" s="14" t="s">
        <v>25</v>
      </c>
      <c r="H35" s="13" t="s">
        <v>27</v>
      </c>
      <c r="I35" s="13" t="s">
        <v>13</v>
      </c>
      <c r="J35" s="12" t="str">
        <f>VLOOKUP($A35,[1]!SECOP_II___Contratos_Electr_nicos_20250813[[#All],[Referencia del Contrato]:[Número de documento Ordenador de Pago]],43,0)</f>
        <v>https://community.secop.gov.co/Public/Tendering/OpportunityDetail/Index?noticeUID=CO1.NTC.8281475&amp;isFromPublicArea=True&amp;isModal=true&amp;asPopupView=true</v>
      </c>
    </row>
    <row r="36" spans="1:10" ht="127.5" customHeight="1" x14ac:dyDescent="0.2">
      <c r="A36" s="13" t="s">
        <v>64</v>
      </c>
      <c r="B36" s="14" t="s">
        <v>105</v>
      </c>
      <c r="C36" s="14" t="s">
        <v>143</v>
      </c>
      <c r="D36" s="16">
        <v>4830040000</v>
      </c>
      <c r="E36" s="17">
        <v>45821</v>
      </c>
      <c r="F36" s="18">
        <v>189</v>
      </c>
      <c r="G36" s="14" t="s">
        <v>25</v>
      </c>
      <c r="H36" s="13" t="s">
        <v>27</v>
      </c>
      <c r="I36" s="13" t="s">
        <v>167</v>
      </c>
      <c r="J36" s="12" t="str">
        <f>VLOOKUP($A36,[1]!SECOP_II___Contratos_Electr_nicos_20250813[[#All],[Referencia del Contrato]:[Número de documento Ordenador de Pago]],43,0)</f>
        <v>https://community.secop.gov.co/Public/Tendering/OpportunityDetail/Index?noticeUID=CO1.NTC.8265253&amp;isFromPublicArea=True&amp;isModal=true&amp;asPopupView=true</v>
      </c>
    </row>
    <row r="37" spans="1:10" ht="127.5" customHeight="1" x14ac:dyDescent="0.2">
      <c r="A37" s="13" t="s">
        <v>65</v>
      </c>
      <c r="B37" s="14" t="s">
        <v>106</v>
      </c>
      <c r="C37" s="14" t="s">
        <v>144</v>
      </c>
      <c r="D37" s="16">
        <v>77000000</v>
      </c>
      <c r="E37" s="17">
        <v>45818</v>
      </c>
      <c r="F37" s="18">
        <v>202</v>
      </c>
      <c r="G37" s="14" t="s">
        <v>18</v>
      </c>
      <c r="H37" s="13" t="s">
        <v>19</v>
      </c>
      <c r="I37" s="13" t="s">
        <v>21</v>
      </c>
      <c r="J37" s="12" t="str">
        <f>VLOOKUP($A37,[1]!SECOP_II___Contratos_Electr_nicos_20250813[[#All],[Referencia del Contrato]:[Número de documento Ordenador de Pago]],43,0)</f>
        <v>https://community.secop.gov.co/Public/Tendering/OpportunityDetail/Index?noticeUID=CO1.NTC.8263004&amp;isFromPublicArea=True&amp;isModal=true&amp;asPopupView=true</v>
      </c>
    </row>
    <row r="38" spans="1:10" ht="127.5" customHeight="1" x14ac:dyDescent="0.2">
      <c r="A38" s="13" t="s">
        <v>66</v>
      </c>
      <c r="B38" s="14" t="s">
        <v>107</v>
      </c>
      <c r="C38" s="14" t="s">
        <v>144</v>
      </c>
      <c r="D38" s="16">
        <v>77000000</v>
      </c>
      <c r="E38" s="17">
        <v>45818</v>
      </c>
      <c r="F38" s="18">
        <v>203</v>
      </c>
      <c r="G38" s="14" t="s">
        <v>18</v>
      </c>
      <c r="H38" s="13" t="s">
        <v>19</v>
      </c>
      <c r="I38" s="13" t="s">
        <v>21</v>
      </c>
      <c r="J38" s="12" t="str">
        <f>VLOOKUP($A38,[1]!SECOP_II___Contratos_Electr_nicos_20250813[[#All],[Referencia del Contrato]:[Número de documento Ordenador de Pago]],43,0)</f>
        <v>https://community.secop.gov.co/Public/Tendering/OpportunityDetail/Index?noticeUID=CO1.NTC.8262972&amp;isFromPublicArea=True&amp;isModal=true&amp;asPopupView=true</v>
      </c>
    </row>
    <row r="39" spans="1:10" ht="127.5" customHeight="1" x14ac:dyDescent="0.2">
      <c r="A39" s="13" t="s">
        <v>67</v>
      </c>
      <c r="B39" s="14" t="s">
        <v>108</v>
      </c>
      <c r="C39" s="14" t="s">
        <v>145</v>
      </c>
      <c r="D39" s="16">
        <v>77000000</v>
      </c>
      <c r="E39" s="17">
        <v>45818</v>
      </c>
      <c r="F39" s="18">
        <v>202</v>
      </c>
      <c r="G39" s="14" t="s">
        <v>18</v>
      </c>
      <c r="H39" s="13" t="s">
        <v>19</v>
      </c>
      <c r="I39" s="13" t="s">
        <v>21</v>
      </c>
      <c r="J39" s="12" t="str">
        <f>VLOOKUP($A39,[1]!SECOP_II___Contratos_Electr_nicos_20250813[[#All],[Referencia del Contrato]:[Número de documento Ordenador de Pago]],43,0)</f>
        <v>https://community.secop.gov.co/Public/Tendering/OpportunityDetail/Index?noticeUID=CO1.NTC.8262688&amp;isFromPublicArea=True&amp;isModal=true&amp;asPopupView=true</v>
      </c>
    </row>
    <row r="40" spans="1:10" ht="127.5" customHeight="1" x14ac:dyDescent="0.2">
      <c r="A40" s="13" t="s">
        <v>68</v>
      </c>
      <c r="B40" s="14" t="s">
        <v>109</v>
      </c>
      <c r="C40" s="14" t="s">
        <v>146</v>
      </c>
      <c r="D40" s="16">
        <v>77000000</v>
      </c>
      <c r="E40" s="17">
        <v>45818</v>
      </c>
      <c r="F40" s="18">
        <v>202</v>
      </c>
      <c r="G40" s="14" t="s">
        <v>18</v>
      </c>
      <c r="H40" s="13" t="s">
        <v>19</v>
      </c>
      <c r="I40" s="13" t="s">
        <v>21</v>
      </c>
      <c r="J40" s="12" t="str">
        <f>VLOOKUP($A40,[1]!SECOP_II___Contratos_Electr_nicos_20250813[[#All],[Referencia del Contrato]:[Número de documento Ordenador de Pago]],43,0)</f>
        <v>https://community.secop.gov.co/Public/Tendering/OpportunityDetail/Index?noticeUID=CO1.NTC.8262762&amp;isFromPublicArea=True&amp;isModal=true&amp;asPopupView=true</v>
      </c>
    </row>
    <row r="41" spans="1:10" ht="127.5" customHeight="1" x14ac:dyDescent="0.2">
      <c r="A41" s="13" t="s">
        <v>69</v>
      </c>
      <c r="B41" s="14" t="s">
        <v>110</v>
      </c>
      <c r="C41" s="14" t="s">
        <v>147</v>
      </c>
      <c r="D41" s="16">
        <v>77000000</v>
      </c>
      <c r="E41" s="17">
        <v>45818</v>
      </c>
      <c r="F41" s="18">
        <v>201</v>
      </c>
      <c r="G41" s="14" t="s">
        <v>18</v>
      </c>
      <c r="H41" s="13" t="s">
        <v>19</v>
      </c>
      <c r="I41" s="13" t="s">
        <v>21</v>
      </c>
      <c r="J41" s="12" t="str">
        <f>VLOOKUP($A41,[1]!SECOP_II___Contratos_Electr_nicos_20250813[[#All],[Referencia del Contrato]:[Número de documento Ordenador de Pago]],43,0)</f>
        <v>https://community.secop.gov.co/Public/Tendering/OpportunityDetail/Index?noticeUID=CO1.NTC.8262635&amp;isFromPublicArea=True&amp;isModal=true&amp;asPopupView=true</v>
      </c>
    </row>
    <row r="42" spans="1:10" ht="127.5" customHeight="1" x14ac:dyDescent="0.2">
      <c r="A42" s="13" t="s">
        <v>70</v>
      </c>
      <c r="B42" s="14" t="s">
        <v>111</v>
      </c>
      <c r="C42" s="14" t="s">
        <v>148</v>
      </c>
      <c r="D42" s="16">
        <v>30000000</v>
      </c>
      <c r="E42" s="17">
        <v>45812</v>
      </c>
      <c r="F42" s="18">
        <v>44</v>
      </c>
      <c r="G42" s="14" t="s">
        <v>18</v>
      </c>
      <c r="H42" s="13" t="s">
        <v>19</v>
      </c>
      <c r="I42" s="13" t="s">
        <v>21</v>
      </c>
      <c r="J42" s="12" t="str">
        <f>VLOOKUP($A42,[1]!SECOP_II___Contratos_Electr_nicos_20250813[[#All],[Referencia del Contrato]:[Número de documento Ordenador de Pago]],43,0)</f>
        <v>https://community.secop.gov.co/Public/Tendering/OpportunityDetail/Index?noticeUID=CO1.NTC.8189187&amp;isFromPublicArea=True&amp;isModal=true&amp;asPopupView=true</v>
      </c>
    </row>
    <row r="43" spans="1:10" ht="127.5" customHeight="1" x14ac:dyDescent="0.2">
      <c r="A43" s="13" t="s">
        <v>71</v>
      </c>
      <c r="B43" s="14" t="s">
        <v>112</v>
      </c>
      <c r="C43" s="14" t="s">
        <v>149</v>
      </c>
      <c r="D43" s="16">
        <v>30000000</v>
      </c>
      <c r="E43" s="17">
        <v>45812</v>
      </c>
      <c r="F43" s="18">
        <v>44</v>
      </c>
      <c r="G43" s="14" t="s">
        <v>18</v>
      </c>
      <c r="H43" s="13" t="s">
        <v>19</v>
      </c>
      <c r="I43" s="13" t="s">
        <v>21</v>
      </c>
      <c r="J43" s="12" t="str">
        <f>VLOOKUP($A43,[1]!SECOP_II___Contratos_Electr_nicos_20250813[[#All],[Referencia del Contrato]:[Número de documento Ordenador de Pago]],43,0)</f>
        <v>https://community.secop.gov.co/Public/Tendering/OpportunityDetail/Index?noticeUID=CO1.NTC.8228424&amp;isFromPublicArea=True&amp;isModal=true&amp;asPopupView=true</v>
      </c>
    </row>
    <row r="44" spans="1:10" ht="127.5" customHeight="1" x14ac:dyDescent="0.2">
      <c r="A44" s="13" t="s">
        <v>72</v>
      </c>
      <c r="B44" s="14" t="s">
        <v>113</v>
      </c>
      <c r="C44" s="14" t="s">
        <v>150</v>
      </c>
      <c r="D44" s="16">
        <v>30000000</v>
      </c>
      <c r="E44" s="17">
        <v>45811</v>
      </c>
      <c r="F44" s="18">
        <v>55</v>
      </c>
      <c r="G44" s="14" t="s">
        <v>18</v>
      </c>
      <c r="H44" s="13" t="s">
        <v>19</v>
      </c>
      <c r="I44" s="13" t="s">
        <v>21</v>
      </c>
      <c r="J44" s="12" t="str">
        <f>VLOOKUP($A44,[1]!SECOP_II___Contratos_Electr_nicos_20250813[[#All],[Referencia del Contrato]:[Número de documento Ordenador de Pago]],43,0)</f>
        <v>https://community.secop.gov.co/Public/Tendering/OpportunityDetail/Index?noticeUID=CO1.NTC.8222725&amp;isFromPublicArea=True&amp;isModal=true&amp;asPopupView=true</v>
      </c>
    </row>
    <row r="45" spans="1:10" ht="127.5" customHeight="1" x14ac:dyDescent="0.2">
      <c r="A45" s="13" t="s">
        <v>73</v>
      </c>
      <c r="B45" s="14" t="s">
        <v>114</v>
      </c>
      <c r="C45" s="14" t="s">
        <v>151</v>
      </c>
      <c r="D45" s="16">
        <v>77000000</v>
      </c>
      <c r="E45" s="17">
        <v>45825</v>
      </c>
      <c r="F45" s="18">
        <v>195</v>
      </c>
      <c r="G45" s="14" t="s">
        <v>18</v>
      </c>
      <c r="H45" s="13" t="s">
        <v>19</v>
      </c>
      <c r="I45" s="13" t="s">
        <v>21</v>
      </c>
      <c r="J45" s="12" t="str">
        <f>VLOOKUP($A45,[1]!SECOP_II___Contratos_Electr_nicos_20250813[[#All],[Referencia del Contrato]:[Número de documento Ordenador de Pago]],43,0)</f>
        <v>https://community.secop.gov.co/Public/Tendering/OpportunityDetail/Index?noticeUID=CO1.NTC.8282569&amp;isFromPublicArea=True&amp;isModal=true&amp;asPopupView=true</v>
      </c>
    </row>
    <row r="46" spans="1:10" ht="127.5" customHeight="1" x14ac:dyDescent="0.2">
      <c r="A46" s="13" t="s">
        <v>74</v>
      </c>
      <c r="B46" s="14" t="s">
        <v>115</v>
      </c>
      <c r="C46" s="14" t="s">
        <v>152</v>
      </c>
      <c r="D46" s="16">
        <v>77000000</v>
      </c>
      <c r="E46" s="17">
        <v>45825</v>
      </c>
      <c r="F46" s="18">
        <v>196</v>
      </c>
      <c r="G46" s="14" t="s">
        <v>18</v>
      </c>
      <c r="H46" s="13" t="s">
        <v>19</v>
      </c>
      <c r="I46" s="13" t="s">
        <v>21</v>
      </c>
      <c r="J46" s="12" t="str">
        <f>VLOOKUP($A46,[1]!SECOP_II___Contratos_Electr_nicos_20250813[[#All],[Referencia del Contrato]:[Número de documento Ordenador de Pago]],43,0)</f>
        <v>https://community.secop.gov.co/Public/Tendering/OpportunityDetail/Index?noticeUID=CO1.NTC.8285622&amp;isFromPublicArea=True&amp;isModal=true&amp;asPopupView=true</v>
      </c>
    </row>
    <row r="47" spans="1:10" ht="127.5" customHeight="1" x14ac:dyDescent="0.2">
      <c r="A47" s="13" t="s">
        <v>75</v>
      </c>
      <c r="B47" s="14" t="s">
        <v>116</v>
      </c>
      <c r="C47" s="14" t="s">
        <v>153</v>
      </c>
      <c r="D47" s="16">
        <v>77000000</v>
      </c>
      <c r="E47" s="17">
        <v>45825</v>
      </c>
      <c r="F47" s="18">
        <v>195</v>
      </c>
      <c r="G47" s="14" t="s">
        <v>18</v>
      </c>
      <c r="H47" s="13" t="s">
        <v>19</v>
      </c>
      <c r="I47" s="13" t="s">
        <v>21</v>
      </c>
      <c r="J47" s="12" t="str">
        <f>VLOOKUP($A47,[1]!SECOP_II___Contratos_Electr_nicos_20250813[[#All],[Referencia del Contrato]:[Número de documento Ordenador de Pago]],43,0)</f>
        <v>https://community.secop.gov.co/Public/Tendering/OpportunityDetail/Index?noticeUID=CO1.NTC.8284841&amp;isFromPublicArea=True&amp;isModal=true&amp;asPopupView=true</v>
      </c>
    </row>
    <row r="48" spans="1:10" ht="127.5" customHeight="1" x14ac:dyDescent="0.2">
      <c r="A48" s="13" t="s">
        <v>76</v>
      </c>
      <c r="B48" s="14" t="s">
        <v>23</v>
      </c>
      <c r="C48" s="14" t="s">
        <v>154</v>
      </c>
      <c r="D48" s="16">
        <v>7485100</v>
      </c>
      <c r="E48" s="17">
        <v>45813</v>
      </c>
      <c r="F48" s="18">
        <v>4</v>
      </c>
      <c r="G48" s="14" t="s">
        <v>161</v>
      </c>
      <c r="H48" s="13" t="s">
        <v>162</v>
      </c>
      <c r="I48" s="13" t="s">
        <v>32</v>
      </c>
      <c r="J48" s="12" t="str">
        <f>VLOOKUP($A48,[1]!SECOP_II___Contratos_Electr_nicos_20250813[[#All],[Referencia del Contrato]:[Número de documento Ordenador de Pago]],43,0)</f>
        <v>https://community.secop.gov.co/Public/Tendering/OpportunityDetail/Index?noticeUID=CO1.NTC.8130204&amp;isFromPublicArea=True&amp;isModal=true&amp;asPopupView=true</v>
      </c>
    </row>
  </sheetData>
  <autoFilter ref="A5:J35" xr:uid="{00000000-0001-0000-0000-000000000000}"/>
  <mergeCells count="3">
    <mergeCell ref="A3:J3"/>
    <mergeCell ref="A2:J2"/>
    <mergeCell ref="A1:J1"/>
  </mergeCells>
  <printOptions horizontalCentered="1"/>
  <pageMargins left="0.70866141732283472" right="0.70866141732283472" top="0.74803149606299213" bottom="0.74803149606299213" header="0.31496062992125984" footer="0.31496062992125984"/>
  <pageSetup scale="67" orientation="landscape"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I I A A B Q S w M E F A A C A A g A i 2 Y a W T Z p f f S k A A A A 9 g A A A B I A H A B D b 2 5 m a W c v U G F j a 2 F n Z S 5 4 b W w g o h g A K K A U A A A A A A A A A A A A A A A A A A A A A A A A A A A A h Y 9 N D o I w G E S v Q r q n f 8 T E k I + y Y C v R x M S 4 b U r F R i i G F s v d X H g k r y B G U X c u 5 8 1 b z N y v N 8 j H t o k u u n e m s x l i m K J I W 9 V V x t Y Z G v w h X q J c w E a q k 6 x 1 N M n W p a O r M n T 0 / p w S E k L A I c F d X x N O K S P 7 c r V V R 9 1 K 9 J H N f z k 2 1 n l p l U Y C d q 8 x g m O W M L y g H F M g M 4 T S 2 K / A p 7 3 P 9 g d C M T R + 6 L X Q L i 7 W Q O Y I 5 P 1 B P A B Q S w M E F A A C A A g A i 2 Y a 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m G l m k 3 + 9 J / A Q A A M 8 b A A A T A B w A R m 9 y b X V s Y X M v U 2 V j d G l v b j E u b S C i G A A o o B Q A A A A A A A A A A A A A A A A A A A A A A A A A A A D t V 8 1 O I 0 c Q v i P x D i 3 v x U g T B G j D r r L y w b E N 6 4 i F i Y G 9 L J H V n i m 8 j X q 6 J 9 0 9 T m C F l H f I U + S Q 0 9 5 y 5 U 3 y J K m e H 9 u 4 e w a T H 0 V K z A W Y + q q q u 7 r + P g 2 R Y V K Q 8 + L 3 / p v t r e 0 t / Z E q i M m L 1 v m g d x a O h 8 P x F + O e F E Z R I / V 4 w B G r x o J F U p P 2 / k 6 L d A g H s 7 1 F 8 O d M s S k I / N L T s 9 2 + j L I E h G k f M Q 6 7 1 g L + o 9 u t 3 l d X l x q U v r q m U 8 q Z i O V V X / 4 g u K S x v l r L 5 2 6 k Z 6 2 d 4 E M f O E u Y A d V p B a 2 A 9 C T P E q E 7 r w 4 C M h C R j J m Y d g 6 / 3 N v b D 8 i 3 m T R w b m 4 5 d B Z / 7 u I x v 9 s J i r O / a K E O n c A d j d F L q m Q i Z w z / t B e 8 o B N E h / a b g b d A Y z x + u 7 h s Q D 6 U 3 7 u c n 0 e U U 6 U 7 R m W w Z P i C p Z J E N J k w t L 2 w d 6 G o 0 N d S J c X B L 2 5 T 0 O 3 a Y w S f P r V O Z T J R g J c z L K Y x X t m g D j H w o 7 k P C I q Z q Z X 1 I a X K U P s g 0 h H 2 W O b T O Z F 4 H 3 Z H I / b w W T j S M x W D + 9 W m k l T O 5 x F N q P O x P C v p g X 1 p 6 y l 2 Q R j d C L Q k M e A D J 6 l y E c M + q X L F 9 Q v X o E B E j K I B X o 8 b a I M B r 5 f 3 M J u m x S G o g a l U a D B U D A 2 n l H u C r S P F 0 s j W l n V b 3 s H B 5 Y m R X 6 z G 7 T s Z Y 1 x s j B Y o a s 0 6 y G 8 y b d g 1 i 3 I p W V / v C K K P N j b k i C n P E 8 3 F Q 6 w + J p u D u G R L r I m c m y W D G 4 i y p 4 4 o m p H o L 7 b 2 B O g c i N 5 h 6 l 7 K h h 2 7 E 7 7 K D C D 2 Z G v V u i S p x 8 w l p B v f Z O j W 1 r a b V u R Y Z a l X E N 4 m 4 H x / S y e M M 4 P J R T H d u h h E K o z P 8 g n 7 P s M H r i n N C W f T Q k a 6 2 H b w K p 4 s r V B 5 u E K p T S S F z h J f E c 2 w 4 f k C X j Z 8 j D X H b j X C d 1 H a 9 i q 3 H g w T k h x T 7 U m G 9 5 R j F B v z p Y K Q 1 I a F L o d l K M z h y 1 3 b P J e Q R z Q y m f L F r Z C H g I m C U Q F r 0 4 a 6 D o c j q t 5 L N 5 H K 2 K 5 V i 3 j k p 4 K X q f u 0 Q n 2 i l + 3 q 6 3 B 4 6 h b B w + e 8 V 3 m F X S F q J O e U 2 w b Y D 2 s k 7 + 1 L Y x 9 1 T z 7 Q N n n w 7 a 4 5 i z y P 1 2 d U 4 5 v l h U n z U b Z q I c y w 1 n S e A t 0 o A + V 5 t 5 D h Z I V m z O X o p K 7 T l p N z B C k a s e V g Q 3 y C z c E t i 9 P 8 g c r 2 u Y 5 C X y Z 4 N 4 5 t b B 1 0 1 f O H O D 2 r j m 3 r d B 3 d P 6 N z / P C L A L X e 2 U J E Z G m G 1 Y q 1 C q h G e V 7 b l B R B I b / / 9 D M J j z 3 J w 7 S B h C 4 r h b h u M D s e i w b j P r p H Z 2 R P 9 f A r 9 a C r 3 m I 7 c s r s H t j l u J 3 E F h 2 Q Y z k B J a p e d o u G 9 D S j y q 5 Q Q 4 E Y T F 2 q d x q s 2 j G J W y / z r h C P P b t W L r l h e J E u 9 p x y X / L O p r w q 6 / a z U r w 8 b 1 a 8 F G O w H J j z 9 l 8 7 L + 2 w b E K d T W 7 A N A z 0 + 5 3 t L S b 8 K + w z e c L 4 Y O / g 5 d 7 r g 8 O / Q B b e Y o 4 k T M H d c 8 j C 3 P E T j O H 1 q w 1 j 2 D C G D W P Y M I a / l z G s r j k b y v A / o g w + 4 Y Y x b B j D h j H 8 Q 4 y h e W 3 / V w n D S t b 9 F / l C n t f Y Q I s 8 s 7 C o D l a W l s V M K K 7 d t R m P V Y v Z 5 + o / / J b Y B K 1 H D B b e C W Y n A p F E 2 N 1 Y K e l t z / O N Q c j l c r H j o 1 T y j 8 3 y K t J u t j Q u Z 9 L U O 7 O q S 8 X z V e F s D a 2 l u z 5 T s T g Z V i e o G d O e n c U 9 U A P Y e 4 4 m f O F + + a T + q d k c F r / O k 0 F x 1 e 4 X 5 K o g T z h h M N l x K N I l w j Y C J E 9 Q 0 s L 2 K g 8 L P H x q h U K t s q Y F U X K 4 0 Z w O L R h Q R X r 8 P O c x I 3 d v 8 e Y P U E s B A i 0 A F A A C A A g A i 2 Y a W T Z p f f S k A A A A 9 g A A A B I A A A A A A A A A A A A A A A A A A A A A A E N v b m Z p Z y 9 Q Y W N r Y W d l L n h t b F B L A Q I t A B Q A A g A I A I t m G l k P y u m r p A A A A O k A A A A T A A A A A A A A A A A A A A A A A P A A A A B b Q 2 9 u d G V u d F 9 U e X B l c 1 0 u e G 1 s U E s B A i 0 A F A A C A A g A i 2 Y a W a T f 7 0 n 8 B A A A z x s A A B M A A A A A A A A A A A A A A A A A 4 Q E A A E Z v c m 1 1 b G F z L 1 N l Y 3 R p b 2 4 x L m 1 Q S w U G A A A A A A M A A w D C A A A A K g 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K Q A A A A A A A C i p 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N F Q 0 9 Q X 0 l J X y 1 f Q 2 9 u d H J h d G 9 z X 0 V s Z W N 0 c l 9 u a W N v c y U y M C g 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5 N G Q x Z W N h L T c 1 M D I t N G U 5 O S 1 i Y m E z L T M 2 N m Q y Z j g 4 M 2 E 1 M 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j A 0 I i A v P j x F b n R y e S B U e X B l P S J G a W x s R X J y b 3 J D b 2 R l I i B W Y W x 1 Z T 0 i c 1 V u a 2 5 v d 2 4 i I C 8 + P E V u d H J 5 I F R 5 c G U 9 I k Z p b G x F c n J v c k N v d W 5 0 I i B W Y W x 1 Z T 0 i b D A i I C 8 + P E V u d H J 5 I F R 5 c G U 9 I k Z p b G x M Y X N 0 V X B k Y X R l Z C I g V m F s d W U 9 I m Q y M D I 0 L T A y L T E 0 V D I x O j M 1 O j U x L j Y 2 M j Q 1 O T B a I i A v P j x F b n R y e S B U e X B l P S J G a W x s Q 2 9 s d W 1 u V H l w Z X M i I F Z h b H V l P S J z Q m d Z R 0 J n W U d C Z 1 l H Q m d Z R 0 J n W U d C Z 1 l H Q m d Z R 0 J n W U d C Z 1 l H Q m d Z R 0 J n W U d C Z 1 l H Q m d N R 0 J n T U R B d 1 l H Q m d Z R 0 F 3 W U R C Z 1 l H Q m d Z R 0 J n W U d C Z 0 1 E Q X d Z R E J n W U R C Z 1 l H 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g L z 4 8 R W 5 0 c n k g V H l w Z T 0 i R m l s b F N 0 Y X R 1 c y I g V m F s d W U 9 I n N D b 2 1 w b G V 0 Z S I g 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0 N v b H V t b k N v d W 5 0 J n F 1 b 3 Q 7 O j c y L C Z x d W 9 0 O 0 t l e U N v b H V t b k 5 h b W V z J n F 1 b 3 Q 7 O l t d L C Z x d W 9 0 O 0 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1 J l b G F 0 a W 9 u c 2 h p c E l u Z m 8 m c X V v d D s 6 W 1 1 9 I i A v P j w v U 3 R h Y m x l R W 5 0 c m l l c z 4 8 L 0 l 0 Z W 0 + P E l 0 Z W 0 + P E l 0 Z W 1 M b 2 N h d G l v b j 4 8 S X R l b V R 5 c G U + R m 9 y b X V s Y T w v S X R l b V R 5 c G U + P E l 0 Z W 1 Q Y X R o P l N l Y 3 R p b 2 4 x L 1 N F Q 0 9 Q X 0 l J X y 1 f Q 2 9 u d H J h d G 9 z X 0 V s Z W N 0 c l 9 u a W N v c y U y M C g x K S 9 P c m l n Z W 4 8 L 0 l 0 Z W 1 Q Y X R o P j w v S X R l b U x v Y 2 F 0 a W 9 u P j x T d G F i b G V F b n R y a W V z I C 8 + P C 9 J d G V t P j x J d G V t P j x J d G V t T G 9 j Y X R p b 2 4 + P E l 0 Z W 1 U e X B l P k Z v c m 1 1 b G E 8 L 0 l 0 Z W 1 U e X B l P j x J d G V t U G F 0 a D 5 T Z W N 0 a W 9 u M S 9 T R U N P U F 9 J S V 8 t X 0 N v b n R y Y X R v c 1 9 F b G V j d H J f b m l j b 3 M l M j A o M S k v R W 5 j Y W J l e m F k b 3 M l M j B w c m 9 t b 3 Z p Z G 9 z P C 9 J d G V t U G F 0 a D 4 8 L 0 l 0 Z W 1 M b 2 N h d G l v b j 4 8 U 3 R h Y m x l R W 5 0 c m l l c y A v P j w v S X R l b T 4 8 S X R l b T 4 8 S X R l b U x v Y 2 F 0 a W 9 u P j x J d G V t V H l w Z T 5 G b 3 J t d W x h P C 9 J d G V t V H l w Z T 4 8 S X R l b V B h d G g + U 2 V j d G l v b j E v U 0 V D T 1 B f S U l f L V 9 D b 2 5 0 c m F 0 b 3 N f R W x l Y 3 R y X 2 5 p Y 2 9 z J T I w K D E p L 1 R p c G 8 l M j B j Y W 1 i a W F k b z w v S X R l b V B h d G g + P C 9 J d G V t T G 9 j Y X R p b 2 4 + P F N 0 Y W J s Z U V u d H J p Z X M g L z 4 8 L 0 l 0 Z W 0 + P E l 0 Z W 0 + P E l 0 Z W 1 M b 2 N h d G l v b j 4 8 S X R l b V R 5 c G U + R m 9 y b X V s Y T w v S X R l b V R 5 c G U + P E l 0 Z W 1 Q Y X R o P l N l Y 3 R p b 2 4 x L 1 N F Q 0 9 Q X 0 l J X y 1 f Q 2 9 u d H J h d G 9 z X 0 V s Z W N 0 c l 9 u a W N v c 1 8 y M D I 0 M D g 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y Y j l l N W Q 1 L T N h M z Q t N D F h Y i 0 4 N W U 4 L T g z N D k 0 Y 2 U 0 Z W J i N S 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w M D U i I C 8 + P E V u d H J 5 I F R 5 c G U 9 I k Z p b G x F c n J v c k N v Z G U i I F Z h b H V l P S J z V W 5 r b m 9 3 b i I g L z 4 8 R W 5 0 c n k g V H l w Z T 0 i R m l s b E V y c m 9 y Q 2 9 1 b n Q i I F Z h b H V l P S J s M S I g L z 4 8 R W 5 0 c n k g V H l w Z T 0 i R m l s b E x h c 3 R V c G R h d G V k I i B W Y W x 1 Z T 0 i Z D I w M j Q t M D g t M j Z U M T c 6 N D A 6 N D M u M D E x O D A 4 M l o i I C 8 + P E V u d H J 5 I F R 5 c G U 9 I k Z p b G x D b 2 x 1 b W 5 U e X B l c y I g V m F s d W U 9 I n N C Z 1 l H Q m d Z R 0 J n W U d C Z 1 l H Q m d Z R 0 J n T U d C Z 1 l H Q m d Z R 0 J n W U d C Z 0 1 H Q m d Z R E F 3 W U d C Z 1 l H Q X d Z R E J n W U d C Z 1 l H Q m d Z R 0 J n T U d B d 1 l H Q m d Z R E J n W U d C Z 1 l H Q m d Z R 0 J n W U d C Z 1 l H Q m d Z R y I g L z 4 8 R W 5 0 c n k g V H l w Z T 0 i R m l s b E N v b H V t b k 5 h b W V z I i B W Y W x 1 Z T 0 i c 1 s 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L C Z x d W 9 0 O 0 R 1 c m F j a c O z b i B k Z W w g Y 2 9 u d H J h d G 8 m c X V v d D s s J n F 1 b 3 Q 7 T m 9 t Y n J l I G R l b C B i Y W 5 j b y Z x d W 9 0 O y w m c X V v d D t U a X B v I G R l I G N 1 Z W 5 0 Y S Z x d W 9 0 O y w m c X V v d D t O w 7 p t Z X J v I G R l I G N 1 Z W 5 0 Y S Z x d W 9 0 O y w m c X V v d D t F b C B j b 2 5 0 c m F 0 b y B w d W V k Z S B z Z X I g c H J v c n J v Z 2 F k b y Z x d W 9 0 O y w m c X V v d D t G Z W N o Y S B k Z S B u b 3 R p Z m l j Y W N p w 7 N u I G R l I H B y b 3 J y b 2 d h Y 2 n D s 2 4 m c X V v d D s s J n F 1 b 3 Q 7 T m 9 t Y n J l I G 9 y Z G V u Y W R v c i B k Z W w g Z 2 F z d G 8 m c X V v d D s s J n F 1 b 3 Q 7 V G l w b y B k Z S B k b 2 N 1 b W V u d G 8 g T 3 J k Z W 5 h Z G 9 y I G R l b C B n Y X N 0 b y Z x d W 9 0 O y w m c X V v d D t O w 7 p t Z X J v I G R l I G R v Y 3 V t Z W 5 0 b y B P c m R l b m F k b 3 I g Z G V s I G d h c 3 R v J n F 1 b 3 Q 7 L C Z x d W 9 0 O 0 5 v b W J y Z S B z d X B l c n Z p c 2 9 y J n F 1 b 3 Q 7 L C Z x d W 9 0 O 1 R p c G 8 g Z G U g Z G 9 j d W 1 l b n R v I H N 1 c G V y d m l z b 3 I m c X V v d D s s J n F 1 b 3 Q 7 T s O 6 b W V y b y B k Z S B k b 2 N 1 b W V u d G 8 g c 3 V w Z X J 2 a X N v c i Z x d W 9 0 O y w m c X V v d D t O b 2 1 i c m U g T 3 J k Z W 5 h Z G 9 y I G R l I F B h Z 2 8 m c X V v d D s s J n F 1 b 3 Q 7 V G l w b y B k Z S B k b 2 N 1 b W V u d G 8 g T 3 J k Z W 5 h Z G 9 y I G R l I F B h Z 2 8 m c X V v d D s s J n F 1 b 3 Q 7 T s O 6 b W V y b y B k Z S B k b 2 N 1 b W V u d G 8 g T 3 J k Z W 5 h Z G 9 y I G R l I F B h Z 2 8 m c X V v d D t d I i A v P j x F b n R y e S B U e X B l P S J G a W x s U 3 R h d H V z I i B W Y W x 1 Z T 0 i c 0 N v b X B s Z X R l I i A v P j x F b n R y e S B U e X B l P S J S Z W x h d G l v b n N o a X B J b m Z v Q 2 9 u d G F p b m V y I i B W Y W x 1 Z T 0 i c 3 s m c X V v d D t j b 2 x 1 b W 5 D b 3 V u d C Z x d W 9 0 O z o 3 O C w m c X V v d D t r Z X l D b 2 x 1 b W 5 O Y W 1 l c y Z x d W 9 0 O z p b X S w m c X V v d D t x d W V y e V J l b G F 0 a W 9 u c 2 h p c H M m c X V v d D s 6 W 1 0 s J n F 1 b 3 Q 7 Y 2 9 s d W 1 u S W R l b n R p d G l l c y Z x d W 9 0 O z p b J n F 1 b 3 Q 7 U 2 V j d G l v b j E v U 0 V D T 1 B f S U l f L V 9 D b 2 5 0 c m F 0 b 3 N f R W x l Y 3 R y X 2 5 p Y 2 9 z X z I w M j Q w O D I 2 L 0 F 1 d G 9 S Z W 1 v d m V k Q 2 9 s d W 1 u c z E u e 1 B y b 2 N l c 2 8 g Z G U g Q 2 9 t c H J h L D B 9 J n F 1 b 3 Q 7 L C Z x d W 9 0 O 1 N l Y 3 R p b 2 4 x L 1 N F Q 0 9 Q X 0 l J X y 1 f Q 2 9 u d H J h d G 9 z X 0 V s Z W N 0 c l 9 u a W N v c 1 8 y M D I 0 M D g y N i 9 B d X R v U m V t b 3 Z l Z E N v b H V t b n M x L n t J R C B D b 2 5 0 c m F 0 b y w x f S Z x d W 9 0 O y w m c X V v d D t T Z W N 0 a W 9 u M S 9 T R U N P U F 9 J S V 8 t X 0 N v b n R y Y X R v c 1 9 F b G V j d H J f b m l j b 3 N f M j A y N D A 4 M j Y v Q X V 0 b 1 J l b W 9 2 Z W R D b 2 x 1 b W 5 z M S 5 7 U m V m Z X J l b m N p Y S B k Z W w g Q 2 9 u d H J h d G 8 s M n 0 m c X V v d D s s J n F 1 b 3 Q 7 U 2 V j d G l v b j E v U 0 V D T 1 B f S U l f L V 9 D b 2 5 0 c m F 0 b 3 N f R W x l Y 3 R y X 2 5 p Y 2 9 z X z I w M j Q w O D I 2 L 0 F 1 d G 9 S Z W 1 v d m V k Q 2 9 s d W 1 u c z E u e 0 V z d G F k b y B D b 2 5 0 c m F 0 b y w z f S Z x d W 9 0 O y w m c X V v d D t T Z W N 0 a W 9 u M S 9 T R U N P U F 9 J S V 8 t X 0 N v b n R y Y X R v c 1 9 F b G V j d H J f b m l j b 3 N f M j A y N D A 4 M j Y v Q X V 0 b 1 J l b W 9 2 Z W R D b 2 x 1 b W 5 z M S 5 7 Q 2 9 k a W d v I G R l I E N h d G V n b 3 J p Y S B Q c m l u Y 2 l w Y W w s N H 0 m c X V v d D s s J n F 1 b 3 Q 7 U 2 V j d G l v b j E v U 0 V D T 1 B f S U l f L V 9 D b 2 5 0 c m F 0 b 3 N f R W x l Y 3 R y X 2 5 p Y 2 9 z X z I w M j Q w O D I 2 L 0 F 1 d G 9 S Z W 1 v d m V k Q 2 9 s d W 1 u c z E u e 0 R l c 2 N y a X B j a W 9 u I G R l b C B Q c m 9 j Z X N v L D V 9 J n F 1 b 3 Q 7 L C Z x d W 9 0 O 1 N l Y 3 R p b 2 4 x L 1 N F Q 0 9 Q X 0 l J X y 1 f Q 2 9 u d H J h d G 9 z X 0 V s Z W N 0 c l 9 u a W N v c 1 8 y M D I 0 M D g y N i 9 B d X R v U m V t b 3 Z l Z E N v b H V t b n M x L n t U a X B v I G R l I E N v b n R y Y X R v L D Z 9 J n F 1 b 3 Q 7 L C Z x d W 9 0 O 1 N l Y 3 R p b 2 4 x L 1 N F Q 0 9 Q X 0 l J X y 1 f Q 2 9 u d H J h d G 9 z X 0 V s Z W N 0 c l 9 u a W N v c 1 8 y M D I 0 M D g y N i 9 B d X R v U m V t b 3 Z l Z E N v b H V t b n M x L n t N b 2 R h b G l k Y W Q g Z G U g Q 2 9 u d H J h d G F j a W 9 u L D d 9 J n F 1 b 3 Q 7 L C Z x d W 9 0 O 1 N l Y 3 R p b 2 4 x L 1 N F Q 0 9 Q X 0 l J X y 1 f Q 2 9 u d H J h d G 9 z X 0 V s Z W N 0 c l 9 u a W N v c 1 8 y M D I 0 M D g y N i 9 B d X R v U m V t b 3 Z l Z E N v b H V t b n M x L n t K d X N 0 a W Z p Y 2 F j a W 9 u I E 1 v Z G F s a W R h Z C B k Z S B D b 2 5 0 c m F 0 Y W N p b 2 4 s O H 0 m c X V v d D s s J n F 1 b 3 Q 7 U 2 V j d G l v b j E v U 0 V D T 1 B f S U l f L V 9 D b 2 5 0 c m F 0 b 3 N f R W x l Y 3 R y X 2 5 p Y 2 9 z X z I w M j Q w O D I 2 L 0 F 1 d G 9 S Z W 1 v d m V k Q 2 9 s d W 1 u c z E u e 0 Z l Y 2 h h I G R l I E Z p c m 1 h L D l 9 J n F 1 b 3 Q 7 L C Z x d W 9 0 O 1 N l Y 3 R p b 2 4 x L 1 N F Q 0 9 Q X 0 l J X y 1 f Q 2 9 u d H J h d G 9 z X 0 V s Z W N 0 c l 9 u a W N v c 1 8 y M D I 0 M D g y N i 9 B d X R v U m V t b 3 Z l Z E N v b H V t b n M x L n t G Z W N o Y S B k Z S B J b m l j a W 8 g Z G V s I E N v b n R y Y X R v L D E w f S Z x d W 9 0 O y w m c X V v d D t T Z W N 0 a W 9 u M S 9 T R U N P U F 9 J S V 8 t X 0 N v b n R y Y X R v c 1 9 F b G V j d H J f b m l j b 3 N f M j A y N D A 4 M j Y v Q X V 0 b 1 J l b W 9 2 Z W R D b 2 x 1 b W 5 z M S 5 7 R m V j a G E g Z G U g R m l u I G R l b C B D b 2 5 0 c m F 0 b y w x M X 0 m c X V v d D s s J n F 1 b 3 Q 7 U 2 V j d G l v b j E v U 0 V D T 1 B f S U l f L V 9 D b 2 5 0 c m F 0 b 3 N f R W x l Y 3 R y X 2 5 p Y 2 9 z X z I w M j Q w O D I 2 L 0 F 1 d G 9 S Z W 1 v d m V k Q 2 9 s d W 1 u c z E u e 0 Z l Y 2 h h I G R l I E l u a W N p b y B k Z S B F a m V j d W N p b 2 4 s M T J 9 J n F 1 b 3 Q 7 L C Z x d W 9 0 O 1 N l Y 3 R p b 2 4 x L 1 N F Q 0 9 Q X 0 l J X y 1 f Q 2 9 u d H J h d G 9 z X 0 V s Z W N 0 c l 9 u a W N v c 1 8 y M D I 0 M D g y N i 9 B d X R v U m V t b 3 Z l Z E N v b H V t b n M x L n t G Z W N o Y S B k Z S B G a W 4 g Z G U g R W p l Y 3 V j a W 9 u L D E z f S Z x d W 9 0 O y w m c X V v d D t T Z W N 0 a W 9 u M S 9 T R U N P U F 9 J S V 8 t X 0 N v b n R y Y X R v c 1 9 F b G V j d H J f b m l j b 3 N f M j A y N D A 4 M j Y v Q X V 0 b 1 J l b W 9 2 Z W R D b 2 x 1 b W 5 z M S 5 7 Q 2 9 u Z G l j a W 9 u Z X M g Z G U g R W 5 0 c m V n Y S w x N H 0 m c X V v d D s s J n F 1 b 3 Q 7 U 2 V j d G l v b j E v U 0 V D T 1 B f S U l f L V 9 D b 2 5 0 c m F 0 b 3 N f R W x l Y 3 R y X 2 5 p Y 2 9 z X z I w M j Q w O D I 2 L 0 F 1 d G 9 S Z W 1 v d m V k Q 2 9 s d W 1 u c z E u e 1 R p c G 9 E b 2 N Q c m 9 2 Z W V k b 3 I s M T V 9 J n F 1 b 3 Q 7 L C Z x d W 9 0 O 1 N l Y 3 R p b 2 4 x L 1 N F Q 0 9 Q X 0 l J X y 1 f Q 2 9 u d H J h d G 9 z X 0 V s Z W N 0 c l 9 u a W N v c 1 8 y M D I 0 M D g y N i 9 B d X R v U m V t b 3 Z l Z E N v b H V t b n M x L n t E b 2 N 1 b W V u d G 8 g U H J v d m V l Z G 9 y L D E 2 f S Z x d W 9 0 O y w m c X V v d D t T Z W N 0 a W 9 u M S 9 T R U N P U F 9 J S V 8 t X 0 N v b n R y Y X R v c 1 9 F b G V j d H J f b m l j b 3 N f M j A y N D A 4 M j Y v Q X V 0 b 1 J l b W 9 2 Z W R D b 2 x 1 b W 5 z M S 5 7 U H J v d m V l Z G 9 y I E F k a n V k a W N h Z G 8 s M T d 9 J n F 1 b 3 Q 7 L C Z x d W 9 0 O 1 N l Y 3 R p b 2 4 x L 1 N F Q 0 9 Q X 0 l J X y 1 f Q 2 9 u d H J h d G 9 z X 0 V s Z W N 0 c l 9 u a W N v c 1 8 y M D I 0 M D g y N i 9 B d X R v U m V t b 3 Z l Z E N v b H V t b n M x L n t F c y B H c n V w b y w x O H 0 m c X V v d D s s J n F 1 b 3 Q 7 U 2 V j d G l v b j E v U 0 V D T 1 B f S U l f L V 9 D b 2 5 0 c m F 0 b 3 N f R W x l Y 3 R y X 2 5 p Y 2 9 z X z I w M j Q w O D I 2 L 0 F 1 d G 9 S Z W 1 v d m V k Q 2 9 s d W 1 u c z E u e 0 V z I F B 5 b W U s M T l 9 J n F 1 b 3 Q 7 L C Z x d W 9 0 O 1 N l Y 3 R p b 2 4 x L 1 N F Q 0 9 Q X 0 l J X y 1 f Q 2 9 u d H J h d G 9 z X 0 V s Z W N 0 c l 9 u a W N v c 1 8 y M D I 0 M D g y N i 9 B d X R v U m V t b 3 Z l Z E N v b H V t b n M x L n t I Y W J p b G l 0 Y S B Q Y W d v I E F k Z W x h b n R h Z G 8 s M j B 9 J n F 1 b 3 Q 7 L C Z x d W 9 0 O 1 N l Y 3 R p b 2 4 x L 1 N F Q 0 9 Q X 0 l J X y 1 f Q 2 9 u d H J h d G 9 z X 0 V s Z W N 0 c l 9 u a W N v c 1 8 y M D I 0 M D g y N i 9 B d X R v U m V t b 3 Z l Z E N v b H V t b n M x L n t M a X F 1 a W R h Y 2 n D s 2 4 s M j F 9 J n F 1 b 3 Q 7 L C Z x d W 9 0 O 1 N l Y 3 R p b 2 4 x L 1 N F Q 0 9 Q X 0 l J X y 1 f Q 2 9 u d H J h d G 9 z X 0 V s Z W N 0 c l 9 u a W N v c 1 8 y M D I 0 M D g y N i 9 B d X R v U m V t b 3 Z l Z E N v b H V t b n M x L n t P Y m x p Z 2 F j a c O z b i B B b W J p Z W 5 0 Y W w s M j J 9 J n F 1 b 3 Q 7 L C Z x d W 9 0 O 1 N l Y 3 R p b 2 4 x L 1 N F Q 0 9 Q X 0 l J X y 1 f Q 2 9 u d H J h d G 9 z X 0 V s Z W N 0 c l 9 u a W N v c 1 8 y M D I 0 M D g y N i 9 B d X R v U m V t b 3 Z l Z E N v b H V t b n M x L n t P Y m x p Z 2 F j a W 9 u Z X M g U G 9 z d G N v b n N 1 b W 8 s M j N 9 J n F 1 b 3 Q 7 L C Z x d W 9 0 O 1 N l Y 3 R p b 2 4 x L 1 N F Q 0 9 Q X 0 l J X y 1 f Q 2 9 u d H J h d G 9 z X 0 V s Z W N 0 c l 9 u a W N v c 1 8 y M D I 0 M D g y N i 9 B d X R v U m V t b 3 Z l Z E N v b H V t b n M x L n t S Z X Z l c n N p b 2 4 s M j R 9 J n F 1 b 3 Q 7 L C Z x d W 9 0 O 1 N l Y 3 R p b 2 4 x L 1 N F Q 0 9 Q X 0 l J X y 1 f Q 2 9 u d H J h d G 9 z X 0 V s Z W N 0 c l 9 u a W N v c 1 8 y M D I 0 M D g y N i 9 B d X R v U m V t b 3 Z l Z E N v b H V t b n M x L n t P c m l n Z W 4 g Z G U g b G 9 z I F J l Y 3 V y c 2 9 z L D I 1 f S Z x d W 9 0 O y w m c X V v d D t T Z W N 0 a W 9 u M S 9 T R U N P U F 9 J S V 8 t X 0 N v b n R y Y X R v c 1 9 F b G V j d H J f b m l j b 3 N f M j A y N D A 4 M j Y v Q X V 0 b 1 J l b W 9 2 Z W R D b 2 x 1 b W 5 z M S 5 7 R G V z d G l u b y B H Y X N 0 b y w y N n 0 m c X V v d D s s J n F 1 b 3 Q 7 U 2 V j d G l v b j E v U 0 V D T 1 B f S U l f L V 9 D b 2 5 0 c m F 0 b 3 N f R W x l Y 3 R y X 2 5 p Y 2 9 z X z I w M j Q w O D I 2 L 0 F 1 d G 9 S Z W 1 v d m V k Q 2 9 s d W 1 u c z E u e 1 Z h b G 9 y I G R l b C B D b 2 5 0 c m F 0 b y w y N 3 0 m c X V v d D s s J n F 1 b 3 Q 7 U 2 V j d G l v b j E v U 0 V D T 1 B f S U l f L V 9 D b 2 5 0 c m F 0 b 3 N f R W x l Y 3 R y X 2 5 p Y 2 9 z X z I w M j Q w O D I 2 L 0 F 1 d G 9 S Z W 1 v d m V k Q 2 9 s d W 1 u c z E u e 1 Z h b G 9 y I G R l I H B h Z 2 8 g Y W R l b G F u d G F k b y w y O H 0 m c X V v d D s s J n F 1 b 3 Q 7 U 2 V j d G l v b j E v U 0 V D T 1 B f S U l f L V 9 D b 2 5 0 c m F 0 b 3 N f R W x l Y 3 R y X 2 5 p Y 2 9 z X z I w M j Q w O D I 2 L 0 F 1 d G 9 S Z W 1 v d m V k Q 2 9 s d W 1 u c z E u e 1 Z h b G 9 y I E Z h Y 3 R 1 c m F k b y w y O X 0 m c X V v d D s s J n F 1 b 3 Q 7 U 2 V j d G l v b j E v U 0 V D T 1 B f S U l f L V 9 D b 2 5 0 c m F 0 b 3 N f R W x l Y 3 R y X 2 5 p Y 2 9 z X z I w M j Q w O D I 2 L 0 F 1 d G 9 S Z W 1 v d m V k Q 2 9 s d W 1 u c z E u e 1 Z h b G 9 y I F B l b m R p Z W 5 0 Z S B k Z S B Q Y W d v L D M w f S Z x d W 9 0 O y w m c X V v d D t T Z W N 0 a W 9 u M S 9 T R U N P U F 9 J S V 8 t X 0 N v b n R y Y X R v c 1 9 F b G V j d H J f b m l j b 3 N f M j A y N D A 4 M j Y v Q X V 0 b 1 J l b W 9 2 Z W R D b 2 x 1 b W 5 z M S 5 7 V m F s b 3 I g U G F n Y W R v L D M x f S Z x d W 9 0 O y w m c X V v d D t T Z W N 0 a W 9 u M S 9 T R U N P U F 9 J S V 8 t X 0 N v b n R y Y X R v c 1 9 F b G V j d H J f b m l j b 3 N f M j A y N D A 4 M j Y v Q X V 0 b 1 J l b W 9 2 Z W R D b 2 x 1 b W 5 z M S 5 7 V m F s b 3 I g Q W 1 v c n R p e m F k b y w z M n 0 m c X V v d D s s J n F 1 b 3 Q 7 U 2 V j d G l v b j E v U 0 V D T 1 B f S U l f L V 9 D b 2 5 0 c m F 0 b 3 N f R W x l Y 3 R y X 2 5 p Y 2 9 z X z I w M j Q w O D I 2 L 0 F 1 d G 9 S Z W 1 v d m V k Q 2 9 s d W 1 u c z E u e 1 Z h b G 9 y I F B l b m R p Z W 5 0 Z S B k Z S B B b W 9 y d G l 6 Y W N p b 2 4 s M z N 9 J n F 1 b 3 Q 7 L C Z x d W 9 0 O 1 N l Y 3 R p b 2 4 x L 1 N F Q 0 9 Q X 0 l J X y 1 f Q 2 9 u d H J h d G 9 z X 0 V s Z W N 0 c l 9 u a W N v c 1 8 y M D I 0 M D g y N i 9 B d X R v U m V t b 3 Z l Z E N v b H V t b n M x L n t W Y W x v c i B Q Z W 5 k a W V u d G U g Z G U g R W p l Y 3 V j a W 9 u L D M 0 f S Z x d W 9 0 O y w m c X V v d D t T Z W N 0 a W 9 u M S 9 T R U N P U F 9 J S V 8 t X 0 N v b n R y Y X R v c 1 9 F b G V j d H J f b m l j b 3 N f M j A y N D A 4 M j Y v Q X V 0 b 1 J l b W 9 2 Z W R D b 2 x 1 b W 5 z M S 5 7 R X N 0 Y W R v I E J Q S U 4 s M z V 9 J n F 1 b 3 Q 7 L C Z x d W 9 0 O 1 N l Y 3 R p b 2 4 x L 1 N F Q 0 9 Q X 0 l J X y 1 f Q 2 9 u d H J h d G 9 z X 0 V s Z W N 0 c l 9 u a W N v c 1 8 y M D I 0 M D g y N i 9 B d X R v U m V t b 3 Z l Z E N v b H V t b n M x L n t D w 7 N k a W d v I E J Q S U 4 s M z Z 9 J n F 1 b 3 Q 7 L C Z x d W 9 0 O 1 N l Y 3 R p b 2 4 x L 1 N F Q 0 9 Q X 0 l J X y 1 f Q 2 9 u d H J h d G 9 z X 0 V s Z W N 0 c l 9 u a W N v c 1 8 y M D I 0 M D g y N i 9 B d X R v U m V t b 3 Z l Z E N v b H V t b n M x L n t B b m 5 v I E J Q S U 4 s M z d 9 J n F 1 b 3 Q 7 L C Z x d W 9 0 O 1 N l Y 3 R p b 2 4 x L 1 N F Q 0 9 Q X 0 l J X y 1 f Q 2 9 u d H J h d G 9 z X 0 V s Z W N 0 c l 9 u a W N v c 1 8 y M D I 0 M D g y N i 9 B d X R v U m V t b 3 Z l Z E N v b H V t b n M x L n t T Y W x k b y B D R F A s M z h 9 J n F 1 b 3 Q 7 L C Z x d W 9 0 O 1 N l Y 3 R p b 2 4 x L 1 N F Q 0 9 Q X 0 l J X y 1 f Q 2 9 u d H J h d G 9 z X 0 V s Z W N 0 c l 9 u a W N v c 1 8 y M D I 0 M D g y N i 9 B d X R v U m V t b 3 Z l Z E N v b H V t b n M x L n t T Y W x k b y B W a W d l b m N p Y S w z O X 0 m c X V v d D s s J n F 1 b 3 Q 7 U 2 V j d G l v b j E v U 0 V D T 1 B f S U l f L V 9 D b 2 5 0 c m F 0 b 3 N f R W x l Y 3 R y X 2 5 p Y 2 9 z X z I w M j Q w O D I 2 L 0 F 1 d G 9 S Z W 1 v d m V k Q 2 9 s d W 1 u c z E u e 0 V z U G 9 z d E N v b m Z s a W N 0 b y w 0 M H 0 m c X V v d D s s J n F 1 b 3 Q 7 U 2 V j d G l v b j E v U 0 V D T 1 B f S U l f L V 9 D b 2 5 0 c m F 0 b 3 N f R W x l Y 3 R y X 2 5 p Y 2 9 z X z I w M j Q w O D I 2 L 0 F 1 d G 9 S Z W 1 v d m V k Q 2 9 s d W 1 u c z E u e 0 R p Y X M g Y W R p Y 2 l v b m F k b 3 M s N D F 9 J n F 1 b 3 Q 7 L C Z x d W 9 0 O 1 N l Y 3 R p b 2 4 x L 1 N F Q 0 9 Q X 0 l J X y 1 f Q 2 9 u d H J h d G 9 z X 0 V s Z W N 0 c l 9 u a W N v c 1 8 y M D I 0 M D g y N i 9 B d X R v U m V t b 3 Z l Z E N v b H V t b n M x L n t Q d W 5 0 b 3 M g Z G V s I E F j d W V y Z G 8 s N D J 9 J n F 1 b 3 Q 7 L C Z x d W 9 0 O 1 N l Y 3 R p b 2 4 x L 1 N F Q 0 9 Q X 0 l J X y 1 f Q 2 9 u d H J h d G 9 z X 0 V s Z W N 0 c l 9 u a W N v c 1 8 y M D I 0 M D g y N i 9 B d X R v U m V t b 3 Z l Z E N v b H V t b n M x L n t Q a W x h c m V z I G R l b C B B Y 3 V l c m R v L D Q z f S Z x d W 9 0 O y w m c X V v d D t T Z W N 0 a W 9 u M S 9 T R U N P U F 9 J S V 8 t X 0 N v b n R y Y X R v c 1 9 F b G V j d H J f b m l j b 3 N f M j A y N D A 4 M j Y v Q X V 0 b 1 J l b W 9 2 Z W R D b 2 x 1 b W 5 z M S 5 7 V V J M U H J v Y 2 V z b y w 0 N H 0 m c X V v d D s s J n F 1 b 3 Q 7 U 2 V j d G l v b j E v U 0 V D T 1 B f S U l f L V 9 D b 2 5 0 c m F 0 b 3 N f R W x l Y 3 R y X 2 5 p Y 2 9 z X z I w M j Q w O D I 2 L 0 F 1 d G 9 S Z W 1 v d m V k Q 2 9 s d W 1 u c z E u e 0 5 v b W J y Z S B S Z X B y Z X N l b n R h b n R l I E x l Z 2 F s L D Q 1 f S Z x d W 9 0 O y w m c X V v d D t T Z W N 0 a W 9 u M S 9 T R U N P U F 9 J S V 8 t X 0 N v b n R y Y X R v c 1 9 F b G V j d H J f b m l j b 3 N f M j A y N D A 4 M j Y v Q X V 0 b 1 J l b W 9 2 Z W R D b 2 x 1 b W 5 z M S 5 7 T m F j a W 9 u Y W x p Z G F k I F J l c H J l c 2 V u d G F u d G U g T G V n Y W w s N D Z 9 J n F 1 b 3 Q 7 L C Z x d W 9 0 O 1 N l Y 3 R p b 2 4 x L 1 N F Q 0 9 Q X 0 l J X y 1 f Q 2 9 u d H J h d G 9 z X 0 V s Z W N 0 c l 9 u a W N v c 1 8 y M D I 0 M D g y N i 9 B d X R v U m V t b 3 Z l Z E N v b H V t b n M x L n t E b 2 1 p Y 2 l s a W 8 g U m V w c m V z Z W 5 0 Y W 5 0 Z S B M Z W d h b C w 0 N 3 0 m c X V v d D s s J n F 1 b 3 Q 7 U 2 V j d G l v b j E v U 0 V D T 1 B f S U l f L V 9 D b 2 5 0 c m F 0 b 3 N f R W x l Y 3 R y X 2 5 p Y 2 9 z X z I w M j Q w O D I 2 L 0 F 1 d G 9 S Z W 1 v d m V k Q 2 9 s d W 1 u c z E u e 1 R p c G 8 g Z G U g S W R l b n R p Z m l j Y W N p w 7 N u I F J l c H J l c 2 V u d G F u d G U g T G V n Y W w s N D h 9 J n F 1 b 3 Q 7 L C Z x d W 9 0 O 1 N l Y 3 R p b 2 4 x L 1 N F Q 0 9 Q X 0 l J X y 1 f Q 2 9 u d H J h d G 9 z X 0 V s Z W N 0 c l 9 u a W N v c 1 8 y M D I 0 M D g y N i 9 B d X R v U m V t b 3 Z l Z E N v b H V t b n M x L n t J Z G V u d G l m a W N h Y 2 n D s 2 4 g U m V w c m V z Z W 5 0 Y W 5 0 Z S B M Z W d h b C w 0 O X 0 m c X V v d D s s J n F 1 b 3 Q 7 U 2 V j d G l v b j E v U 0 V D T 1 B f S U l f L V 9 D b 2 5 0 c m F 0 b 3 N f R W x l Y 3 R y X 2 5 p Y 2 9 z X z I w M j Q w O D I 2 L 0 F 1 d G 9 S Z W 1 v d m V k Q 2 9 s d W 1 u c z E u e 0 f D q W 5 l c m 8 g U m V w c m V z Z W 5 0 Y W 5 0 Z S B M Z W d h b C w 1 M H 0 m c X V v d D s s J n F 1 b 3 Q 7 U 2 V j d G l v b j E v U 0 V D T 1 B f S U l f L V 9 D b 2 5 0 c m F 0 b 3 N f R W x l Y 3 R y X 2 5 p Y 2 9 z X z I w M j Q w O D I 2 L 0 F 1 d G 9 S Z W 1 v d m V k Q 2 9 s d W 1 u c z E u e 1 B y Z X N 1 c H V l c 3 R v I E d l b m V y Y W w g Z G U g b G E g T m F j a W 9 u I O K A k y B Q R 0 4 s N T F 9 J n F 1 b 3 Q 7 L C Z x d W 9 0 O 1 N l Y 3 R p b 2 4 x L 1 N F Q 0 9 Q X 0 l J X y 1 f Q 2 9 u d H J h d G 9 z X 0 V s Z W N 0 c l 9 u a W N v c 1 8 y M D I 0 M D g y N i 9 B d X R v U m V t b 3 Z l Z E N v b H V t b n M x L n t T a X N 0 Z W 1 h I E d l b m V y Y W w g Z G U g U G F y d G l j a X B h Y 2 l v b m V z L D U y f S Z x d W 9 0 O y w m c X V v d D t T Z W N 0 a W 9 u M S 9 T R U N P U F 9 J S V 8 t X 0 N v b n R y Y X R v c 1 9 F b G V j d H J f b m l j b 3 N f M j A y N D A 4 M j Y v Q X V 0 b 1 J l b W 9 2 Z W R D b 2 x 1 b W 5 z M S 5 7 U 2 l z d G V t Y S B H Z W 5 l c m F s I G R l I F J l Z 2 F s w 6 1 h c y w 1 M 3 0 m c X V v d D s s J n F 1 b 3 Q 7 U 2 V j d G l v b j E v U 0 V D T 1 B f S U l f L V 9 D b 2 5 0 c m F 0 b 3 N f R W x l Y 3 R y X 2 5 p Y 2 9 z X z I w M j Q w O D I 2 L 0 F 1 d G 9 S Z W 1 v d m V k Q 2 9 s d W 1 u c z E u e 1 J l Y 3 V y c 2 9 z I F B y b 3 B p b 3 M g K E F s Y 2 F s Z M O t Y X M s I E d v Y m V y b m F j a W 9 u Z X M g e S B S Z X N n d W F y Z G 9 z I E l u Z M O t Z 2 V u Y X M p L D U 0 f S Z x d W 9 0 O y w m c X V v d D t T Z W N 0 a W 9 u M S 9 T R U N P U F 9 J S V 8 t X 0 N v b n R y Y X R v c 1 9 F b G V j d H J f b m l j b 3 N f M j A y N D A 4 M j Y v Q X V 0 b 1 J l b W 9 2 Z W R D b 2 x 1 b W 5 z M S 5 7 U m V j d X J z b 3 M g Z G U g Q 3 J l Z G l 0 b y w 1 N X 0 m c X V v d D s s J n F 1 b 3 Q 7 U 2 V j d G l v b j E v U 0 V D T 1 B f S U l f L V 9 D b 2 5 0 c m F 0 b 3 N f R W x l Y 3 R y X 2 5 p Y 2 9 z X z I w M j Q w O D I 2 L 0 F 1 d G 9 S Z W 1 v d m V k Q 2 9 s d W 1 u c z E u e 1 J l Y 3 V y c 2 9 z I F B y b 3 B p b 3 M s N T Z 9 J n F 1 b 3 Q 7 L C Z x d W 9 0 O 1 N l Y 3 R p b 2 4 x L 1 N F Q 0 9 Q X 0 l J X y 1 f Q 2 9 u d H J h d G 9 z X 0 V s Z W N 0 c l 9 u a W N v c 1 8 y M D I 0 M D g y N i 9 B d X R v U m V t b 3 Z l Z E N v b H V t b n M x L n t V b H R p b W E g Q W N 0 d W F s a X p h Y 2 l v b i w 1 N 3 0 m c X V v d D s s J n F 1 b 3 Q 7 U 2 V j d G l v b j E v U 0 V D T 1 B f S U l f L V 9 D b 2 5 0 c m F 0 b 3 N f R W x l Y 3 R y X 2 5 p Y 2 9 z X z I w M j Q w O D I 2 L 0 F 1 d G 9 S Z W 1 v d m V k Q 2 9 s d W 1 u c z E u e 0 N v Z G l n b y B F b n R p Z G F k L D U 4 f S Z x d W 9 0 O y w m c X V v d D t T Z W N 0 a W 9 u M S 9 T R U N P U F 9 J S V 8 t X 0 N v b n R y Y X R v c 1 9 F b G V j d H J f b m l j b 3 N f M j A y N D A 4 M j Y v Q X V 0 b 1 J l b W 9 2 Z W R D b 2 x 1 b W 5 z M S 5 7 Q 2 9 k a W d v I F B y b 3 Z l Z W R v c i w 1 O X 0 m c X V v d D s s J n F 1 b 3 Q 7 U 2 V j d G l v b j E v U 0 V D T 1 B f S U l f L V 9 D b 2 5 0 c m F 0 b 3 N f R W x l Y 3 R y X 2 5 p Y 2 9 z X z I w M j Q w O D I 2 L 0 F 1 d G 9 S Z W 1 v d m V k Q 2 9 s d W 1 u c z E u e 0 Z l Y 2 h h I E l u a W N p b y B M a X F 1 a W R h Y 2 l v b i w 2 M H 0 m c X V v d D s s J n F 1 b 3 Q 7 U 2 V j d G l v b j E v U 0 V D T 1 B f S U l f L V 9 D b 2 5 0 c m F 0 b 3 N f R W x l Y 3 R y X 2 5 p Y 2 9 z X z I w M j Q w O D I 2 L 0 F 1 d G 9 S Z W 1 v d m V k Q 2 9 s d W 1 u c z E u e 0 Z l Y 2 h h I E Z p b i B M a X F 1 a W R h Y 2 l v b i w 2 M X 0 m c X V v d D s s J n F 1 b 3 Q 7 U 2 V j d G l v b j E v U 0 V D T 1 B f S U l f L V 9 D b 2 5 0 c m F 0 b 3 N f R W x l Y 3 R y X 2 5 p Y 2 9 z X z I w M j Q w O D I 2 L 0 F 1 d G 9 S Z W 1 v d m V k Q 2 9 s d W 1 u c z E u e 0 9 i a m V 0 b y B k Z W w g Q 2 9 u d H J h d G 8 s N j J 9 J n F 1 b 3 Q 7 L C Z x d W 9 0 O 1 N l Y 3 R p b 2 4 x L 1 N F Q 0 9 Q X 0 l J X y 1 f Q 2 9 u d H J h d G 9 z X 0 V s Z W N 0 c l 9 u a W N v c 1 8 y M D I 0 M D g y N i 9 B d X R v U m V t b 3 Z l Z E N v b H V t b n M x L n t E d X J h Y 2 n D s 2 4 g Z G V s I G N v b n R y Y X R v L D Y z f S Z x d W 9 0 O y w m c X V v d D t T Z W N 0 a W 9 u M S 9 T R U N P U F 9 J S V 8 t X 0 N v b n R y Y X R v c 1 9 F b G V j d H J f b m l j b 3 N f M j A y N D A 4 M j Y v Q X V 0 b 1 J l b W 9 2 Z W R D b 2 x 1 b W 5 z M S 5 7 T m 9 t Y n J l I G R l b C B i Y W 5 j b y w 2 N H 0 m c X V v d D s s J n F 1 b 3 Q 7 U 2 V j d G l v b j E v U 0 V D T 1 B f S U l f L V 9 D b 2 5 0 c m F 0 b 3 N f R W x l Y 3 R y X 2 5 p Y 2 9 z X z I w M j Q w O D I 2 L 0 F 1 d G 9 S Z W 1 v d m V k Q 2 9 s d W 1 u c z E u e 1 R p c G 8 g Z G U g Y 3 V l b n R h L D Y 1 f S Z x d W 9 0 O y w m c X V v d D t T Z W N 0 a W 9 u M S 9 T R U N P U F 9 J S V 8 t X 0 N v b n R y Y X R v c 1 9 F b G V j d H J f b m l j b 3 N f M j A y N D A 4 M j Y v Q X V 0 b 1 J l b W 9 2 Z W R D b 2 x 1 b W 5 z M S 5 7 T s O 6 b W V y b y B k Z S B j d W V u d G E s N j Z 9 J n F 1 b 3 Q 7 L C Z x d W 9 0 O 1 N l Y 3 R p b 2 4 x L 1 N F Q 0 9 Q X 0 l J X y 1 f Q 2 9 u d H J h d G 9 z X 0 V s Z W N 0 c l 9 u a W N v c 1 8 y M D I 0 M D g y N i 9 B d X R v U m V t b 3 Z l Z E N v b H V t b n M x L n t F b C B j b 2 5 0 c m F 0 b y B w d W V k Z S B z Z X I g c H J v c n J v Z 2 F k b y w 2 N 3 0 m c X V v d D s s J n F 1 b 3 Q 7 U 2 V j d G l v b j E v U 0 V D T 1 B f S U l f L V 9 D b 2 5 0 c m F 0 b 3 N f R W x l Y 3 R y X 2 5 p Y 2 9 z X z I w M j Q w O D I 2 L 0 F 1 d G 9 S Z W 1 v d m V k Q 2 9 s d W 1 u c z E u e 0 Z l Y 2 h h I G R l I G 5 v d G l m a W N h Y 2 n D s 2 4 g Z G U g c H J v c n J v Z 2 F j a c O z b i w 2 O H 0 m c X V v d D s s J n F 1 b 3 Q 7 U 2 V j d G l v b j E v U 0 V D T 1 B f S U l f L V 9 D b 2 5 0 c m F 0 b 3 N f R W x l Y 3 R y X 2 5 p Y 2 9 z X z I w M j Q w O D I 2 L 0 F 1 d G 9 S Z W 1 v d m V k Q 2 9 s d W 1 u c z E u e 0 5 v b W J y Z S B v c m R l b m F k b 3 I g Z G V s I G d h c 3 R v L D Y 5 f S Z x d W 9 0 O y w m c X V v d D t T Z W N 0 a W 9 u M S 9 T R U N P U F 9 J S V 8 t X 0 N v b n R y Y X R v c 1 9 F b G V j d H J f b m l j b 3 N f M j A y N D A 4 M j Y v Q X V 0 b 1 J l b W 9 2 Z W R D b 2 x 1 b W 5 z M S 5 7 V G l w b y B k Z S B k b 2 N 1 b W V u d G 8 g T 3 J k Z W 5 h Z G 9 y I G R l b C B n Y X N 0 b y w 3 M H 0 m c X V v d D s s J n F 1 b 3 Q 7 U 2 V j d G l v b j E v U 0 V D T 1 B f S U l f L V 9 D b 2 5 0 c m F 0 b 3 N f R W x l Y 3 R y X 2 5 p Y 2 9 z X z I w M j Q w O D I 2 L 0 F 1 d G 9 S Z W 1 v d m V k Q 2 9 s d W 1 u c z E u e 0 7 D u m 1 l c m 8 g Z G U g Z G 9 j d W 1 l b n R v I E 9 y Z G V u Y W R v c i B k Z W w g Z 2 F z d G 8 s N z F 9 J n F 1 b 3 Q 7 L C Z x d W 9 0 O 1 N l Y 3 R p b 2 4 x L 1 N F Q 0 9 Q X 0 l J X y 1 f Q 2 9 u d H J h d G 9 z X 0 V s Z W N 0 c l 9 u a W N v c 1 8 y M D I 0 M D g y N i 9 B d X R v U m V t b 3 Z l Z E N v b H V t b n M x L n t O b 2 1 i c m U g c 3 V w Z X J 2 a X N v c i w 3 M n 0 m c X V v d D s s J n F 1 b 3 Q 7 U 2 V j d G l v b j E v U 0 V D T 1 B f S U l f L V 9 D b 2 5 0 c m F 0 b 3 N f R W x l Y 3 R y X 2 5 p Y 2 9 z X z I w M j Q w O D I 2 L 0 F 1 d G 9 S Z W 1 v d m V k Q 2 9 s d W 1 u c z E u e 1 R p c G 8 g Z G U g Z G 9 j d W 1 l b n R v I H N 1 c G V y d m l z b 3 I s N z N 9 J n F 1 b 3 Q 7 L C Z x d W 9 0 O 1 N l Y 3 R p b 2 4 x L 1 N F Q 0 9 Q X 0 l J X y 1 f Q 2 9 u d H J h d G 9 z X 0 V s Z W N 0 c l 9 u a W N v c 1 8 y M D I 0 M D g y N i 9 B d X R v U m V t b 3 Z l Z E N v b H V t b n M x L n t O w 7 p t Z X J v I G R l I G R v Y 3 V t Z W 5 0 b y B z d X B l c n Z p c 2 9 y L D c 0 f S Z x d W 9 0 O y w m c X V v d D t T Z W N 0 a W 9 u M S 9 T R U N P U F 9 J S V 8 t X 0 N v b n R y Y X R v c 1 9 F b G V j d H J f b m l j b 3 N f M j A y N D A 4 M j Y v Q X V 0 b 1 J l b W 9 2 Z W R D b 2 x 1 b W 5 z M S 5 7 T m 9 t Y n J l I E 9 y Z G V u Y W R v c i B k Z S B Q Y W d v L D c 1 f S Z x d W 9 0 O y w m c X V v d D t T Z W N 0 a W 9 u M S 9 T R U N P U F 9 J S V 8 t X 0 N v b n R y Y X R v c 1 9 F b G V j d H J f b m l j b 3 N f M j A y N D A 4 M j Y v Q X V 0 b 1 J l b W 9 2 Z W R D b 2 x 1 b W 5 z M S 5 7 V G l w b y B k Z S B k b 2 N 1 b W V u d G 8 g T 3 J k Z W 5 h Z G 9 y I G R l I F B h Z 2 8 s N z Z 9 J n F 1 b 3 Q 7 L C Z x d W 9 0 O 1 N l Y 3 R p b 2 4 x L 1 N F Q 0 9 Q X 0 l J X y 1 f Q 2 9 u d H J h d G 9 z X 0 V s Z W N 0 c l 9 u a W N v c 1 8 y M D I 0 M D g y N i 9 B d X R v U m V t b 3 Z l Z E N v b H V t b n M x L n t O w 7 p t Z X J v I G R l I G R v Y 3 V t Z W 5 0 b y B P c m R l b m F k b 3 I g Z G U g U G F n b y w 3 N 3 0 m c X V v d D t d L C Z x d W 9 0 O 0 N v b H V t b k N v d W 5 0 J n F 1 b 3 Q 7 O j c 4 L C Z x d W 9 0 O 0 t l e U N v b H V t b k 5 h b W V z J n F 1 b 3 Q 7 O l t d L C Z x d W 9 0 O 0 N v b H V t b k l k Z W 5 0 a X R p Z X M m c X V v d D s 6 W y Z x d W 9 0 O 1 N l Y 3 R p b 2 4 x L 1 N F Q 0 9 Q X 0 l J X y 1 f Q 2 9 u d H J h d G 9 z X 0 V s Z W N 0 c l 9 u a W N v c 1 8 y M D I 0 M D g y N i 9 B d X R v U m V t b 3 Z l Z E N v b H V t b n M x L n t Q c m 9 j Z X N v I G R l I E N v b X B y Y S w w f S Z x d W 9 0 O y w m c X V v d D t T Z W N 0 a W 9 u M S 9 T R U N P U F 9 J S V 8 t X 0 N v b n R y Y X R v c 1 9 F b G V j d H J f b m l j b 3 N f M j A y N D A 4 M j Y v Q X V 0 b 1 J l b W 9 2 Z W R D b 2 x 1 b W 5 z M S 5 7 S U Q g Q 2 9 u d H J h d G 8 s M X 0 m c X V v d D s s J n F 1 b 3 Q 7 U 2 V j d G l v b j E v U 0 V D T 1 B f S U l f L V 9 D b 2 5 0 c m F 0 b 3 N f R W x l Y 3 R y X 2 5 p Y 2 9 z X z I w M j Q w O D I 2 L 0 F 1 d G 9 S Z W 1 v d m V k Q 2 9 s d W 1 u c z E u e 1 J l Z m V y Z W 5 j a W E g Z G V s I E N v b n R y Y X R v L D J 9 J n F 1 b 3 Q 7 L C Z x d W 9 0 O 1 N l Y 3 R p b 2 4 x L 1 N F Q 0 9 Q X 0 l J X y 1 f Q 2 9 u d H J h d G 9 z X 0 V s Z W N 0 c l 9 u a W N v c 1 8 y M D I 0 M D g y N i 9 B d X R v U m V t b 3 Z l Z E N v b H V t b n M x L n t F c 3 R h Z G 8 g Q 2 9 u d H J h d G 8 s M 3 0 m c X V v d D s s J n F 1 b 3 Q 7 U 2 V j d G l v b j E v U 0 V D T 1 B f S U l f L V 9 D b 2 5 0 c m F 0 b 3 N f R W x l Y 3 R y X 2 5 p Y 2 9 z X z I w M j Q w O D I 2 L 0 F 1 d G 9 S Z W 1 v d m V k Q 2 9 s d W 1 u c z E u e 0 N v Z G l n b y B k Z S B D Y X R l Z 2 9 y a W E g U H J p b m N p c G F s L D R 9 J n F 1 b 3 Q 7 L C Z x d W 9 0 O 1 N l Y 3 R p b 2 4 x L 1 N F Q 0 9 Q X 0 l J X y 1 f Q 2 9 u d H J h d G 9 z X 0 V s Z W N 0 c l 9 u a W N v c 1 8 y M D I 0 M D g y N i 9 B d X R v U m V t b 3 Z l Z E N v b H V t b n M x L n t E Z X N j c m l w Y 2 l v b i B k Z W w g U H J v Y 2 V z b y w 1 f S Z x d W 9 0 O y w m c X V v d D t T Z W N 0 a W 9 u M S 9 T R U N P U F 9 J S V 8 t X 0 N v b n R y Y X R v c 1 9 F b G V j d H J f b m l j b 3 N f M j A y N D A 4 M j Y v Q X V 0 b 1 J l b W 9 2 Z W R D b 2 x 1 b W 5 z M S 5 7 V G l w b y B k Z S B D b 2 5 0 c m F 0 b y w 2 f S Z x d W 9 0 O y w m c X V v d D t T Z W N 0 a W 9 u M S 9 T R U N P U F 9 J S V 8 t X 0 N v b n R y Y X R v c 1 9 F b G V j d H J f b m l j b 3 N f M j A y N D A 4 M j Y v Q X V 0 b 1 J l b W 9 2 Z W R D b 2 x 1 b W 5 z M S 5 7 T W 9 k Y W x p Z G F k I G R l I E N v b n R y Y X R h Y 2 l v b i w 3 f S Z x d W 9 0 O y w m c X V v d D t T Z W N 0 a W 9 u M S 9 T R U N P U F 9 J S V 8 t X 0 N v b n R y Y X R v c 1 9 F b G V j d H J f b m l j b 3 N f M j A y N D A 4 M j Y v Q X V 0 b 1 J l b W 9 2 Z W R D b 2 x 1 b W 5 z M S 5 7 S n V z d G l m a W N h Y 2 l v b i B N b 2 R h b G l k Y W Q g Z G U g Q 2 9 u d H J h d G F j a W 9 u L D h 9 J n F 1 b 3 Q 7 L C Z x d W 9 0 O 1 N l Y 3 R p b 2 4 x L 1 N F Q 0 9 Q X 0 l J X y 1 f Q 2 9 u d H J h d G 9 z X 0 V s Z W N 0 c l 9 u a W N v c 1 8 y M D I 0 M D g y N i 9 B d X R v U m V t b 3 Z l Z E N v b H V t b n M x L n t G Z W N o Y S B k Z S B G a X J t Y S w 5 f S Z x d W 9 0 O y w m c X V v d D t T Z W N 0 a W 9 u M S 9 T R U N P U F 9 J S V 8 t X 0 N v b n R y Y X R v c 1 9 F b G V j d H J f b m l j b 3 N f M j A y N D A 4 M j Y v Q X V 0 b 1 J l b W 9 2 Z W R D b 2 x 1 b W 5 z M S 5 7 R m V j a G E g Z G U g S W 5 p Y 2 l v I G R l b C B D b 2 5 0 c m F 0 b y w x M H 0 m c X V v d D s s J n F 1 b 3 Q 7 U 2 V j d G l v b j E v U 0 V D T 1 B f S U l f L V 9 D b 2 5 0 c m F 0 b 3 N f R W x l Y 3 R y X 2 5 p Y 2 9 z X z I w M j Q w O D I 2 L 0 F 1 d G 9 S Z W 1 v d m V k Q 2 9 s d W 1 u c z E u e 0 Z l Y 2 h h I G R l I E Z p b i B k Z W w g Q 2 9 u d H J h d G 8 s M T F 9 J n F 1 b 3 Q 7 L C Z x d W 9 0 O 1 N l Y 3 R p b 2 4 x L 1 N F Q 0 9 Q X 0 l J X y 1 f Q 2 9 u d H J h d G 9 z X 0 V s Z W N 0 c l 9 u a W N v c 1 8 y M D I 0 M D g y N i 9 B d X R v U m V t b 3 Z l Z E N v b H V t b n M x L n t G Z W N o Y S B k Z S B J b m l j a W 8 g Z G U g R W p l Y 3 V j a W 9 u L D E y f S Z x d W 9 0 O y w m c X V v d D t T Z W N 0 a W 9 u M S 9 T R U N P U F 9 J S V 8 t X 0 N v b n R y Y X R v c 1 9 F b G V j d H J f b m l j b 3 N f M j A y N D A 4 M j Y v Q X V 0 b 1 J l b W 9 2 Z W R D b 2 x 1 b W 5 z M S 5 7 R m V j a G E g Z G U g R m l u I G R l I E V q Z W N 1 Y 2 l v b i w x M 3 0 m c X V v d D s s J n F 1 b 3 Q 7 U 2 V j d G l v b j E v U 0 V D T 1 B f S U l f L V 9 D b 2 5 0 c m F 0 b 3 N f R W x l Y 3 R y X 2 5 p Y 2 9 z X z I w M j Q w O D I 2 L 0 F 1 d G 9 S Z W 1 v d m V k Q 2 9 s d W 1 u c z E u e 0 N v b m R p Y 2 l v b m V z I G R l I E V u d H J l Z 2 E s M T R 9 J n F 1 b 3 Q 7 L C Z x d W 9 0 O 1 N l Y 3 R p b 2 4 x L 1 N F Q 0 9 Q X 0 l J X y 1 f Q 2 9 u d H J h d G 9 z X 0 V s Z W N 0 c l 9 u a W N v c 1 8 y M D I 0 M D g y N i 9 B d X R v U m V t b 3 Z l Z E N v b H V t b n M x L n t U a X B v R G 9 j U H J v d m V l Z G 9 y L D E 1 f S Z x d W 9 0 O y w m c X V v d D t T Z W N 0 a W 9 u M S 9 T R U N P U F 9 J S V 8 t X 0 N v b n R y Y X R v c 1 9 F b G V j d H J f b m l j b 3 N f M j A y N D A 4 M j Y v Q X V 0 b 1 J l b W 9 2 Z W R D b 2 x 1 b W 5 z M S 5 7 R G 9 j d W 1 l b n R v I F B y b 3 Z l Z W R v c i w x N n 0 m c X V v d D s s J n F 1 b 3 Q 7 U 2 V j d G l v b j E v U 0 V D T 1 B f S U l f L V 9 D b 2 5 0 c m F 0 b 3 N f R W x l Y 3 R y X 2 5 p Y 2 9 z X z I w M j Q w O D I 2 L 0 F 1 d G 9 S Z W 1 v d m V k Q 2 9 s d W 1 u c z E u e 1 B y b 3 Z l Z W R v c i B B Z G p 1 Z G l j Y W R v L D E 3 f S Z x d W 9 0 O y w m c X V v d D t T Z W N 0 a W 9 u M S 9 T R U N P U F 9 J S V 8 t X 0 N v b n R y Y X R v c 1 9 F b G V j d H J f b m l j b 3 N f M j A y N D A 4 M j Y v Q X V 0 b 1 J l b W 9 2 Z W R D b 2 x 1 b W 5 z M S 5 7 R X M g R 3 J 1 c G 8 s M T h 9 J n F 1 b 3 Q 7 L C Z x d W 9 0 O 1 N l Y 3 R p b 2 4 x L 1 N F Q 0 9 Q X 0 l J X y 1 f Q 2 9 u d H J h d G 9 z X 0 V s Z W N 0 c l 9 u a W N v c 1 8 y M D I 0 M D g y N i 9 B d X R v U m V t b 3 Z l Z E N v b H V t b n M x L n t F c y B Q e W 1 l L D E 5 f S Z x d W 9 0 O y w m c X V v d D t T Z W N 0 a W 9 u M S 9 T R U N P U F 9 J S V 8 t X 0 N v b n R y Y X R v c 1 9 F b G V j d H J f b m l j b 3 N f M j A y N D A 4 M j Y v Q X V 0 b 1 J l b W 9 2 Z W R D b 2 x 1 b W 5 z M S 5 7 S G F i a W x p d G E g U G F n b y B B Z G V s Y W 5 0 Y W R v L D I w f S Z x d W 9 0 O y w m c X V v d D t T Z W N 0 a W 9 u M S 9 T R U N P U F 9 J S V 8 t X 0 N v b n R y Y X R v c 1 9 F b G V j d H J f b m l j b 3 N f M j A y N D A 4 M j Y v Q X V 0 b 1 J l b W 9 2 Z W R D b 2 x 1 b W 5 z M S 5 7 T G l x d W l k Y W N p w 7 N u L D I x f S Z x d W 9 0 O y w m c X V v d D t T Z W N 0 a W 9 u M S 9 T R U N P U F 9 J S V 8 t X 0 N v b n R y Y X R v c 1 9 F b G V j d H J f b m l j b 3 N f M j A y N D A 4 M j Y v Q X V 0 b 1 J l b W 9 2 Z W R D b 2 x 1 b W 5 z M S 5 7 T 2 J s a W d h Y 2 n D s 2 4 g Q W 1 i a W V u d G F s L D I y f S Z x d W 9 0 O y w m c X V v d D t T Z W N 0 a W 9 u M S 9 T R U N P U F 9 J S V 8 t X 0 N v b n R y Y X R v c 1 9 F b G V j d H J f b m l j b 3 N f M j A y N D A 4 M j Y v Q X V 0 b 1 J l b W 9 2 Z W R D b 2 x 1 b W 5 z M S 5 7 T 2 J s a W d h Y 2 l v b m V z I F B v c 3 R j b 2 5 z d W 1 v L D I z f S Z x d W 9 0 O y w m c X V v d D t T Z W N 0 a W 9 u M S 9 T R U N P U F 9 J S V 8 t X 0 N v b n R y Y X R v c 1 9 F b G V j d H J f b m l j b 3 N f M j A y N D A 4 M j Y v Q X V 0 b 1 J l b W 9 2 Z W R D b 2 x 1 b W 5 z M S 5 7 U m V 2 Z X J z a W 9 u L D I 0 f S Z x d W 9 0 O y w m c X V v d D t T Z W N 0 a W 9 u M S 9 T R U N P U F 9 J S V 8 t X 0 N v b n R y Y X R v c 1 9 F b G V j d H J f b m l j b 3 N f M j A y N D A 4 M j Y v Q X V 0 b 1 J l b W 9 2 Z W R D b 2 x 1 b W 5 z M S 5 7 T 3 J p Z 2 V u I G R l I G x v c y B S Z W N 1 c n N v c y w y N X 0 m c X V v d D s s J n F 1 b 3 Q 7 U 2 V j d G l v b j E v U 0 V D T 1 B f S U l f L V 9 D b 2 5 0 c m F 0 b 3 N f R W x l Y 3 R y X 2 5 p Y 2 9 z X z I w M j Q w O D I 2 L 0 F 1 d G 9 S Z W 1 v d m V k Q 2 9 s d W 1 u c z E u e 0 R l c 3 R p b m 8 g R 2 F z d G 8 s M j Z 9 J n F 1 b 3 Q 7 L C Z x d W 9 0 O 1 N l Y 3 R p b 2 4 x L 1 N F Q 0 9 Q X 0 l J X y 1 f Q 2 9 u d H J h d G 9 z X 0 V s Z W N 0 c l 9 u a W N v c 1 8 y M D I 0 M D g y N i 9 B d X R v U m V t b 3 Z l Z E N v b H V t b n M x L n t W Y W x v c i B k Z W w g Q 2 9 u d H J h d G 8 s M j d 9 J n F 1 b 3 Q 7 L C Z x d W 9 0 O 1 N l Y 3 R p b 2 4 x L 1 N F Q 0 9 Q X 0 l J X y 1 f Q 2 9 u d H J h d G 9 z X 0 V s Z W N 0 c l 9 u a W N v c 1 8 y M D I 0 M D g y N i 9 B d X R v U m V t b 3 Z l Z E N v b H V t b n M x L n t W Y W x v c i B k Z S B w Y W d v I G F k Z W x h b n R h Z G 8 s M j h 9 J n F 1 b 3 Q 7 L C Z x d W 9 0 O 1 N l Y 3 R p b 2 4 x L 1 N F Q 0 9 Q X 0 l J X y 1 f Q 2 9 u d H J h d G 9 z X 0 V s Z W N 0 c l 9 u a W N v c 1 8 y M D I 0 M D g y N i 9 B d X R v U m V t b 3 Z l Z E N v b H V t b n M x L n t W Y W x v c i B G Y W N 0 d X J h Z G 8 s M j l 9 J n F 1 b 3 Q 7 L C Z x d W 9 0 O 1 N l Y 3 R p b 2 4 x L 1 N F Q 0 9 Q X 0 l J X y 1 f Q 2 9 u d H J h d G 9 z X 0 V s Z W N 0 c l 9 u a W N v c 1 8 y M D I 0 M D g y N i 9 B d X R v U m V t b 3 Z l Z E N v b H V t b n M x L n t W Y W x v c i B Q Z W 5 k a W V u d G U g Z G U g U G F n b y w z M H 0 m c X V v d D s s J n F 1 b 3 Q 7 U 2 V j d G l v b j E v U 0 V D T 1 B f S U l f L V 9 D b 2 5 0 c m F 0 b 3 N f R W x l Y 3 R y X 2 5 p Y 2 9 z X z I w M j Q w O D I 2 L 0 F 1 d G 9 S Z W 1 v d m V k Q 2 9 s d W 1 u c z E u e 1 Z h b G 9 y I F B h Z 2 F k b y w z M X 0 m c X V v d D s s J n F 1 b 3 Q 7 U 2 V j d G l v b j E v U 0 V D T 1 B f S U l f L V 9 D b 2 5 0 c m F 0 b 3 N f R W x l Y 3 R y X 2 5 p Y 2 9 z X z I w M j Q w O D I 2 L 0 F 1 d G 9 S Z W 1 v d m V k Q 2 9 s d W 1 u c z E u e 1 Z h b G 9 y I E F t b 3 J 0 a X p h Z G 8 s M z J 9 J n F 1 b 3 Q 7 L C Z x d W 9 0 O 1 N l Y 3 R p b 2 4 x L 1 N F Q 0 9 Q X 0 l J X y 1 f Q 2 9 u d H J h d G 9 z X 0 V s Z W N 0 c l 9 u a W N v c 1 8 y M D I 0 M D g y N i 9 B d X R v U m V t b 3 Z l Z E N v b H V t b n M x L n t W Y W x v c i B Q Z W 5 k a W V u d G U g Z G U g Q W 1 v c n R p e m F j a W 9 u L D M z f S Z x d W 9 0 O y w m c X V v d D t T Z W N 0 a W 9 u M S 9 T R U N P U F 9 J S V 8 t X 0 N v b n R y Y X R v c 1 9 F b G V j d H J f b m l j b 3 N f M j A y N D A 4 M j Y v Q X V 0 b 1 J l b W 9 2 Z W R D b 2 x 1 b W 5 z M S 5 7 V m F s b 3 I g U G V u Z G l l b n R l I G R l I E V q Z W N 1 Y 2 l v b i w z N H 0 m c X V v d D s s J n F 1 b 3 Q 7 U 2 V j d G l v b j E v U 0 V D T 1 B f S U l f L V 9 D b 2 5 0 c m F 0 b 3 N f R W x l Y 3 R y X 2 5 p Y 2 9 z X z I w M j Q w O D I 2 L 0 F 1 d G 9 S Z W 1 v d m V k Q 2 9 s d W 1 u c z E u e 0 V z d G F k b y B C U E l O L D M 1 f S Z x d W 9 0 O y w m c X V v d D t T Z W N 0 a W 9 u M S 9 T R U N P U F 9 J S V 8 t X 0 N v b n R y Y X R v c 1 9 F b G V j d H J f b m l j b 3 N f M j A y N D A 4 M j Y v Q X V 0 b 1 J l b W 9 2 Z W R D b 2 x 1 b W 5 z M S 5 7 Q 8 O z Z G l n b y B C U E l O L D M 2 f S Z x d W 9 0 O y w m c X V v d D t T Z W N 0 a W 9 u M S 9 T R U N P U F 9 J S V 8 t X 0 N v b n R y Y X R v c 1 9 F b G V j d H J f b m l j b 3 N f M j A y N D A 4 M j Y v Q X V 0 b 1 J l b W 9 2 Z W R D b 2 x 1 b W 5 z M S 5 7 Q W 5 u b y B C U E l O L D M 3 f S Z x d W 9 0 O y w m c X V v d D t T Z W N 0 a W 9 u M S 9 T R U N P U F 9 J S V 8 t X 0 N v b n R y Y X R v c 1 9 F b G V j d H J f b m l j b 3 N f M j A y N D A 4 M j Y v Q X V 0 b 1 J l b W 9 2 Z W R D b 2 x 1 b W 5 z M S 5 7 U 2 F s Z G 8 g Q 0 R Q L D M 4 f S Z x d W 9 0 O y w m c X V v d D t T Z W N 0 a W 9 u M S 9 T R U N P U F 9 J S V 8 t X 0 N v b n R y Y X R v c 1 9 F b G V j d H J f b m l j b 3 N f M j A y N D A 4 M j Y v Q X V 0 b 1 J l b W 9 2 Z W R D b 2 x 1 b W 5 z M S 5 7 U 2 F s Z G 8 g V m l n Z W 5 j a W E s M z l 9 J n F 1 b 3 Q 7 L C Z x d W 9 0 O 1 N l Y 3 R p b 2 4 x L 1 N F Q 0 9 Q X 0 l J X y 1 f Q 2 9 u d H J h d G 9 z X 0 V s Z W N 0 c l 9 u a W N v c 1 8 y M D I 0 M D g y N i 9 B d X R v U m V t b 3 Z l Z E N v b H V t b n M x L n t F c 1 B v c 3 R D b 2 5 m b G l j d G 8 s N D B 9 J n F 1 b 3 Q 7 L C Z x d W 9 0 O 1 N l Y 3 R p b 2 4 x L 1 N F Q 0 9 Q X 0 l J X y 1 f Q 2 9 u d H J h d G 9 z X 0 V s Z W N 0 c l 9 u a W N v c 1 8 y M D I 0 M D g y N i 9 B d X R v U m V t b 3 Z l Z E N v b H V t b n M x L n t E a W F z I G F k a W N p b 2 5 h Z G 9 z L D Q x f S Z x d W 9 0 O y w m c X V v d D t T Z W N 0 a W 9 u M S 9 T R U N P U F 9 J S V 8 t X 0 N v b n R y Y X R v c 1 9 F b G V j d H J f b m l j b 3 N f M j A y N D A 4 M j Y v Q X V 0 b 1 J l b W 9 2 Z W R D b 2 x 1 b W 5 z M S 5 7 U H V u d G 9 z I G R l b C B B Y 3 V l c m R v L D Q y f S Z x d W 9 0 O y w m c X V v d D t T Z W N 0 a W 9 u M S 9 T R U N P U F 9 J S V 8 t X 0 N v b n R y Y X R v c 1 9 F b G V j d H J f b m l j b 3 N f M j A y N D A 4 M j Y v Q X V 0 b 1 J l b W 9 2 Z W R D b 2 x 1 b W 5 z M S 5 7 U G l s Y X J l c y B k Z W w g Q W N 1 Z X J k b y w 0 M 3 0 m c X V v d D s s J n F 1 b 3 Q 7 U 2 V j d G l v b j E v U 0 V D T 1 B f S U l f L V 9 D b 2 5 0 c m F 0 b 3 N f R W x l Y 3 R y X 2 5 p Y 2 9 z X z I w M j Q w O D I 2 L 0 F 1 d G 9 S Z W 1 v d m V k Q 2 9 s d W 1 u c z E u e 1 V S T F B y b 2 N l c 2 8 s N D R 9 J n F 1 b 3 Q 7 L C Z x d W 9 0 O 1 N l Y 3 R p b 2 4 x L 1 N F Q 0 9 Q X 0 l J X y 1 f Q 2 9 u d H J h d G 9 z X 0 V s Z W N 0 c l 9 u a W N v c 1 8 y M D I 0 M D g y N i 9 B d X R v U m V t b 3 Z l Z E N v b H V t b n M x L n t O b 2 1 i c m U g U m V w c m V z Z W 5 0 Y W 5 0 Z S B M Z W d h b C w 0 N X 0 m c X V v d D s s J n F 1 b 3 Q 7 U 2 V j d G l v b j E v U 0 V D T 1 B f S U l f L V 9 D b 2 5 0 c m F 0 b 3 N f R W x l Y 3 R y X 2 5 p Y 2 9 z X z I w M j Q w O D I 2 L 0 F 1 d G 9 S Z W 1 v d m V k Q 2 9 s d W 1 u c z E u e 0 5 h Y 2 l v b m F s a W R h Z C B S Z X B y Z X N l b n R h b n R l I E x l Z 2 F s L D Q 2 f S Z x d W 9 0 O y w m c X V v d D t T Z W N 0 a W 9 u M S 9 T R U N P U F 9 J S V 8 t X 0 N v b n R y Y X R v c 1 9 F b G V j d H J f b m l j b 3 N f M j A y N D A 4 M j Y v Q X V 0 b 1 J l b W 9 2 Z W R D b 2 x 1 b W 5 z M S 5 7 R G 9 t a W N p b G l v I F J l c H J l c 2 V u d G F u d G U g T G V n Y W w s N D d 9 J n F 1 b 3 Q 7 L C Z x d W 9 0 O 1 N l Y 3 R p b 2 4 x L 1 N F Q 0 9 Q X 0 l J X y 1 f Q 2 9 u d H J h d G 9 z X 0 V s Z W N 0 c l 9 u a W N v c 1 8 y M D I 0 M D g y N i 9 B d X R v U m V t b 3 Z l Z E N v b H V t b n M x L n t U a X B v I G R l I E l k Z W 5 0 a W Z p Y 2 F j a c O z b i B S Z X B y Z X N l b n R h b n R l I E x l Z 2 F s L D Q 4 f S Z x d W 9 0 O y w m c X V v d D t T Z W N 0 a W 9 u M S 9 T R U N P U F 9 J S V 8 t X 0 N v b n R y Y X R v c 1 9 F b G V j d H J f b m l j b 3 N f M j A y N D A 4 M j Y v Q X V 0 b 1 J l b W 9 2 Z W R D b 2 x 1 b W 5 z M S 5 7 S W R l b n R p Z m l j Y W N p w 7 N u I F J l c H J l c 2 V u d G F u d G U g T G V n Y W w s N D l 9 J n F 1 b 3 Q 7 L C Z x d W 9 0 O 1 N l Y 3 R p b 2 4 x L 1 N F Q 0 9 Q X 0 l J X y 1 f Q 2 9 u d H J h d G 9 z X 0 V s Z W N 0 c l 9 u a W N v c 1 8 y M D I 0 M D g y N i 9 B d X R v U m V t b 3 Z l Z E N v b H V t b n M x L n t H w 6 l u Z X J v I F J l c H J l c 2 V u d G F u d G U g T G V n Y W w s N T B 9 J n F 1 b 3 Q 7 L C Z x d W 9 0 O 1 N l Y 3 R p b 2 4 x L 1 N F Q 0 9 Q X 0 l J X y 1 f Q 2 9 u d H J h d G 9 z X 0 V s Z W N 0 c l 9 u a W N v c 1 8 y M D I 0 M D g y N i 9 B d X R v U m V t b 3 Z l Z E N v b H V t b n M x L n t Q c m V z d X B 1 Z X N 0 b y B H Z W 5 l c m F s I G R l I G x h I E 5 h Y 2 l v b i D i g J M g U E d O L D U x f S Z x d W 9 0 O y w m c X V v d D t T Z W N 0 a W 9 u M S 9 T R U N P U F 9 J S V 8 t X 0 N v b n R y Y X R v c 1 9 F b G V j d H J f b m l j b 3 N f M j A y N D A 4 M j Y v Q X V 0 b 1 J l b W 9 2 Z W R D b 2 x 1 b W 5 z M S 5 7 U 2 l z d G V t Y S B H Z W 5 l c m F s I G R l I F B h c n R p Y 2 l w Y W N p b 2 5 l c y w 1 M n 0 m c X V v d D s s J n F 1 b 3 Q 7 U 2 V j d G l v b j E v U 0 V D T 1 B f S U l f L V 9 D b 2 5 0 c m F 0 b 3 N f R W x l Y 3 R y X 2 5 p Y 2 9 z X z I w M j Q w O D I 2 L 0 F 1 d G 9 S Z W 1 v d m V k Q 2 9 s d W 1 u c z E u e 1 N p c 3 R l b W E g R 2 V u Z X J h b C B k Z S B S Z W d h b M O t Y X M s N T N 9 J n F 1 b 3 Q 7 L C Z x d W 9 0 O 1 N l Y 3 R p b 2 4 x L 1 N F Q 0 9 Q X 0 l J X y 1 f Q 2 9 u d H J h d G 9 z X 0 V s Z W N 0 c l 9 u a W N v c 1 8 y M D I 0 M D g y N i 9 B d X R v U m V t b 3 Z l Z E N v b H V t b n M x L n t S Z W N 1 c n N v c y B Q c m 9 w a W 9 z I C h B b G N h b G T D r W F z L C B H b 2 J l c m 5 h Y 2 l v b m V z I H k g U m V z Z 3 V h c m R v c y B J b m T D r W d l b m F z K S w 1 N H 0 m c X V v d D s s J n F 1 b 3 Q 7 U 2 V j d G l v b j E v U 0 V D T 1 B f S U l f L V 9 D b 2 5 0 c m F 0 b 3 N f R W x l Y 3 R y X 2 5 p Y 2 9 z X z I w M j Q w O D I 2 L 0 F 1 d G 9 S Z W 1 v d m V k Q 2 9 s d W 1 u c z E u e 1 J l Y 3 V y c 2 9 z I G R l I E N y Z W R p d G 8 s N T V 9 J n F 1 b 3 Q 7 L C Z x d W 9 0 O 1 N l Y 3 R p b 2 4 x L 1 N F Q 0 9 Q X 0 l J X y 1 f Q 2 9 u d H J h d G 9 z X 0 V s Z W N 0 c l 9 u a W N v c 1 8 y M D I 0 M D g y N i 9 B d X R v U m V t b 3 Z l Z E N v b H V t b n M x L n t S Z W N 1 c n N v c y B Q c m 9 w a W 9 z L D U 2 f S Z x d W 9 0 O y w m c X V v d D t T Z W N 0 a W 9 u M S 9 T R U N P U F 9 J S V 8 t X 0 N v b n R y Y X R v c 1 9 F b G V j d H J f b m l j b 3 N f M j A y N D A 4 M j Y v Q X V 0 b 1 J l b W 9 2 Z W R D b 2 x 1 b W 5 z M S 5 7 V W x 0 a W 1 h I E F j d H V h b G l 6 Y W N p b 2 4 s N T d 9 J n F 1 b 3 Q 7 L C Z x d W 9 0 O 1 N l Y 3 R p b 2 4 x L 1 N F Q 0 9 Q X 0 l J X y 1 f Q 2 9 u d H J h d G 9 z X 0 V s Z W N 0 c l 9 u a W N v c 1 8 y M D I 0 M D g y N i 9 B d X R v U m V t b 3 Z l Z E N v b H V t b n M x L n t D b 2 R p Z 2 8 g R W 5 0 a W R h Z C w 1 O H 0 m c X V v d D s s J n F 1 b 3 Q 7 U 2 V j d G l v b j E v U 0 V D T 1 B f S U l f L V 9 D b 2 5 0 c m F 0 b 3 N f R W x l Y 3 R y X 2 5 p Y 2 9 z X z I w M j Q w O D I 2 L 0 F 1 d G 9 S Z W 1 v d m V k Q 2 9 s d W 1 u c z E u e 0 N v Z G l n b y B Q c m 9 2 Z W V k b 3 I s N T l 9 J n F 1 b 3 Q 7 L C Z x d W 9 0 O 1 N l Y 3 R p b 2 4 x L 1 N F Q 0 9 Q X 0 l J X y 1 f Q 2 9 u d H J h d G 9 z X 0 V s Z W N 0 c l 9 u a W N v c 1 8 y M D I 0 M D g y N i 9 B d X R v U m V t b 3 Z l Z E N v b H V t b n M x L n t G Z W N o Y S B J b m l j a W 8 g T G l x d W l k Y W N p b 2 4 s N j B 9 J n F 1 b 3 Q 7 L C Z x d W 9 0 O 1 N l Y 3 R p b 2 4 x L 1 N F Q 0 9 Q X 0 l J X y 1 f Q 2 9 u d H J h d G 9 z X 0 V s Z W N 0 c l 9 u a W N v c 1 8 y M D I 0 M D g y N i 9 B d X R v U m V t b 3 Z l Z E N v b H V t b n M x L n t G Z W N o Y S B G a W 4 g T G l x d W l k Y W N p b 2 4 s N j F 9 J n F 1 b 3 Q 7 L C Z x d W 9 0 O 1 N l Y 3 R p b 2 4 x L 1 N F Q 0 9 Q X 0 l J X y 1 f Q 2 9 u d H J h d G 9 z X 0 V s Z W N 0 c l 9 u a W N v c 1 8 y M D I 0 M D g y N i 9 B d X R v U m V t b 3 Z l Z E N v b H V t b n M x L n t P Y m p l d G 8 g Z G V s I E N v b n R y Y X R v L D Y y f S Z x d W 9 0 O y w m c X V v d D t T Z W N 0 a W 9 u M S 9 T R U N P U F 9 J S V 8 t X 0 N v b n R y Y X R v c 1 9 F b G V j d H J f b m l j b 3 N f M j A y N D A 4 M j Y v Q X V 0 b 1 J l b W 9 2 Z W R D b 2 x 1 b W 5 z M S 5 7 R H V y Y W N p w 7 N u I G R l b C B j b 2 5 0 c m F 0 b y w 2 M 3 0 m c X V v d D s s J n F 1 b 3 Q 7 U 2 V j d G l v b j E v U 0 V D T 1 B f S U l f L V 9 D b 2 5 0 c m F 0 b 3 N f R W x l Y 3 R y X 2 5 p Y 2 9 z X z I w M j Q w O D I 2 L 0 F 1 d G 9 S Z W 1 v d m V k Q 2 9 s d W 1 u c z E u e 0 5 v b W J y Z S B k Z W w g Y m F u Y 2 8 s N j R 9 J n F 1 b 3 Q 7 L C Z x d W 9 0 O 1 N l Y 3 R p b 2 4 x L 1 N F Q 0 9 Q X 0 l J X y 1 f Q 2 9 u d H J h d G 9 z X 0 V s Z W N 0 c l 9 u a W N v c 1 8 y M D I 0 M D g y N i 9 B d X R v U m V t b 3 Z l Z E N v b H V t b n M x L n t U a X B v I G R l I G N 1 Z W 5 0 Y S w 2 N X 0 m c X V v d D s s J n F 1 b 3 Q 7 U 2 V j d G l v b j E v U 0 V D T 1 B f S U l f L V 9 D b 2 5 0 c m F 0 b 3 N f R W x l Y 3 R y X 2 5 p Y 2 9 z X z I w M j Q w O D I 2 L 0 F 1 d G 9 S Z W 1 v d m V k Q 2 9 s d W 1 u c z E u e 0 7 D u m 1 l c m 8 g Z G U g Y 3 V l b n R h L D Y 2 f S Z x d W 9 0 O y w m c X V v d D t T Z W N 0 a W 9 u M S 9 T R U N P U F 9 J S V 8 t X 0 N v b n R y Y X R v c 1 9 F b G V j d H J f b m l j b 3 N f M j A y N D A 4 M j Y v Q X V 0 b 1 J l b W 9 2 Z W R D b 2 x 1 b W 5 z M S 5 7 R W w g Y 2 9 u d H J h d G 8 g c H V l Z G U g c 2 V y I H B y b 3 J y b 2 d h Z G 8 s N j d 9 J n F 1 b 3 Q 7 L C Z x d W 9 0 O 1 N l Y 3 R p b 2 4 x L 1 N F Q 0 9 Q X 0 l J X y 1 f Q 2 9 u d H J h d G 9 z X 0 V s Z W N 0 c l 9 u a W N v c 1 8 y M D I 0 M D g y N i 9 B d X R v U m V t b 3 Z l Z E N v b H V t b n M x L n t G Z W N o Y S B k Z S B u b 3 R p Z m l j Y W N p w 7 N u I G R l I H B y b 3 J y b 2 d h Y 2 n D s 2 4 s N j h 9 J n F 1 b 3 Q 7 L C Z x d W 9 0 O 1 N l Y 3 R p b 2 4 x L 1 N F Q 0 9 Q X 0 l J X y 1 f Q 2 9 u d H J h d G 9 z X 0 V s Z W N 0 c l 9 u a W N v c 1 8 y M D I 0 M D g y N i 9 B d X R v U m V t b 3 Z l Z E N v b H V t b n M x L n t O b 2 1 i c m U g b 3 J k Z W 5 h Z G 9 y I G R l b C B n Y X N 0 b y w 2 O X 0 m c X V v d D s s J n F 1 b 3 Q 7 U 2 V j d G l v b j E v U 0 V D T 1 B f S U l f L V 9 D b 2 5 0 c m F 0 b 3 N f R W x l Y 3 R y X 2 5 p Y 2 9 z X z I w M j Q w O D I 2 L 0 F 1 d G 9 S Z W 1 v d m V k Q 2 9 s d W 1 u c z E u e 1 R p c G 8 g Z G U g Z G 9 j d W 1 l b n R v I E 9 y Z G V u Y W R v c i B k Z W w g Z 2 F z d G 8 s N z B 9 J n F 1 b 3 Q 7 L C Z x d W 9 0 O 1 N l Y 3 R p b 2 4 x L 1 N F Q 0 9 Q X 0 l J X y 1 f Q 2 9 u d H J h d G 9 z X 0 V s Z W N 0 c l 9 u a W N v c 1 8 y M D I 0 M D g y N i 9 B d X R v U m V t b 3 Z l Z E N v b H V t b n M x L n t O w 7 p t Z X J v I G R l I G R v Y 3 V t Z W 5 0 b y B P c m R l b m F k b 3 I g Z G V s I G d h c 3 R v L D c x f S Z x d W 9 0 O y w m c X V v d D t T Z W N 0 a W 9 u M S 9 T R U N P U F 9 J S V 8 t X 0 N v b n R y Y X R v c 1 9 F b G V j d H J f b m l j b 3 N f M j A y N D A 4 M j Y v Q X V 0 b 1 J l b W 9 2 Z W R D b 2 x 1 b W 5 z M S 5 7 T m 9 t Y n J l I H N 1 c G V y d m l z b 3 I s N z J 9 J n F 1 b 3 Q 7 L C Z x d W 9 0 O 1 N l Y 3 R p b 2 4 x L 1 N F Q 0 9 Q X 0 l J X y 1 f Q 2 9 u d H J h d G 9 z X 0 V s Z W N 0 c l 9 u a W N v c 1 8 y M D I 0 M D g y N i 9 B d X R v U m V t b 3 Z l Z E N v b H V t b n M x L n t U a X B v I G R l I G R v Y 3 V t Z W 5 0 b y B z d X B l c n Z p c 2 9 y L D c z f S Z x d W 9 0 O y w m c X V v d D t T Z W N 0 a W 9 u M S 9 T R U N P U F 9 J S V 8 t X 0 N v b n R y Y X R v c 1 9 F b G V j d H J f b m l j b 3 N f M j A y N D A 4 M j Y v Q X V 0 b 1 J l b W 9 2 Z W R D b 2 x 1 b W 5 z M S 5 7 T s O 6 b W V y b y B k Z S B k b 2 N 1 b W V u d G 8 g c 3 V w Z X J 2 a X N v c i w 3 N H 0 m c X V v d D s s J n F 1 b 3 Q 7 U 2 V j d G l v b j E v U 0 V D T 1 B f S U l f L V 9 D b 2 5 0 c m F 0 b 3 N f R W x l Y 3 R y X 2 5 p Y 2 9 z X z I w M j Q w O D I 2 L 0 F 1 d G 9 S Z W 1 v d m V k Q 2 9 s d W 1 u c z E u e 0 5 v b W J y Z S B P c m R l b m F k b 3 I g Z G U g U G F n b y w 3 N X 0 m c X V v d D s s J n F 1 b 3 Q 7 U 2 V j d G l v b j E v U 0 V D T 1 B f S U l f L V 9 D b 2 5 0 c m F 0 b 3 N f R W x l Y 3 R y X 2 5 p Y 2 9 z X z I w M j Q w O D I 2 L 0 F 1 d G 9 S Z W 1 v d m V k Q 2 9 s d W 1 u c z E u e 1 R p c G 8 g Z G U g Z G 9 j d W 1 l b n R v I E 9 y Z G V u Y W R v c i B k Z S B Q Y W d v L D c 2 f S Z x d W 9 0 O y w m c X V v d D t T Z W N 0 a W 9 u M S 9 T R U N P U F 9 J S V 8 t X 0 N v b n R y Y X R v c 1 9 F b G V j d H J f b m l j b 3 N f M j A y N D A 4 M j Y v Q X V 0 b 1 J l b W 9 2 Z W R D b 2 x 1 b W 5 z M S 5 7 T s O 6 b W V y b y B k Z S B k b 2 N 1 b W V u d G 8 g T 3 J k Z W 5 h Z G 9 y I G R l I F B h Z 2 8 s N z d 9 J n F 1 b 3 Q 7 X S w m c X V v d D t S Z W x h d G l v b n N o a X B J b m Z v J n F 1 b 3 Q 7 O l t d f S I g L z 4 8 L 1 N 0 Y W J s Z U V u d H J p Z X M + P C 9 J d G V t P j x J d G V t P j x J d G V t T G 9 j Y X R p b 2 4 + P E l 0 Z W 1 U e X B l P k Z v c m 1 1 b G E 8 L 0 l 0 Z W 1 U e X B l P j x J d G V t U G F 0 a D 5 T Z W N 0 a W 9 u M S 9 T R U N P U F 9 J S V 8 t X 0 N v b n R y Y X R v c 1 9 F b G V j d H J f b m l j b 3 N f M j A y N D A 4 M j Y v T 3 J p Z 2 V u P C 9 J d G V t U G F 0 a D 4 8 L 0 l 0 Z W 1 M b 2 N h d G l v b j 4 8 U 3 R h Y m x l R W 5 0 c m l l c y A v P j w v S X R l b T 4 8 S X R l b T 4 8 S X R l b U x v Y 2 F 0 a W 9 u P j x J d G V t V H l w Z T 5 G b 3 J t d W x h P C 9 J d G V t V H l w Z T 4 8 S X R l b V B h d G g + U 2 V j d G l v b j E v U 0 V D T 1 B f S U l f L V 9 D b 2 5 0 c m F 0 b 3 N f R W x l Y 3 R y X 2 5 p Y 2 9 z X z I w M j Q w O D I 2 L 0 V u Y 2 F i Z X p h Z G 9 z J T I w c H J v b W 9 2 a W R v c z w v S X R l b V B h d G g + P C 9 J d G V t T G 9 j Y X R p b 2 4 + P F N 0 Y W J s Z U V u d H J p Z X M g L z 4 8 L 0 l 0 Z W 0 + P E l 0 Z W 0 + P E l 0 Z W 1 M b 2 N h d G l v b j 4 8 S X R l b V R 5 c G U + R m 9 y b X V s Y T w v S X R l b V R 5 c G U + P E l 0 Z W 1 Q Y X R o P l N l Y 3 R p b 2 4 x L 1 N F Q 0 9 Q X 0 l J X y 1 f Q 2 9 u d H J h d G 9 z X 0 V s Z W N 0 c l 9 u a W N v c 1 8 y M D I 0 M D g y N i 9 U a X B v J T I w Y 2 F t Y m l h Z G 8 8 L 0 l 0 Z W 1 Q Y X R o P j w v S X R l b U x v Y 2 F 0 a W 9 u P j x T d G F i b G V F b n R y a W V z I C 8 + P C 9 J d G V t P j x J d G V t P j x J d G V t T G 9 j Y X R p b 2 4 + P E l 0 Z W 1 U e X B l P k Z v c m 1 1 b G E 8 L 0 l 0 Z W 1 U e X B l P j x J d G V t U G F 0 a D 5 T Z W N 0 a W 9 u M S 9 T R U N P U F 9 J S V 8 t X 0 N v b n R y Y X R v c 1 9 F b G V j d H J f b m l j b 3 N f M j A y N D A 4 M j Y v Q 2 9 s d W 1 u Y X M l M j B x d W l 0 Y W R h c z w v S X R l b V B h d G g + P C 9 J d G V t T G 9 j Y X R p b 2 4 + P F N 0 Y W J s Z U V u d H J p Z X M g L z 4 8 L 0 l 0 Z W 0 + P C 9 J d G V t c z 4 8 L 0 x v Y 2 F s U G F j a 2 F n Z U 1 l d G F k Y X R h R m l s Z T 4 W A A A A U E s F B g A A A A A A A A A A A A A A A A A A A A A A A N o A A A A B A A A A 0 I y d 3 w E V 0 R G M e g D A T 8 K X 6 w E A A A D l r + V R O N h w R 5 3 x W K q Z O + J 4 A A A A A A I A A A A A A A N m A A D A A A A A E A A A A N x i 5 k 0 g Y q 4 f M H k Y P X 4 5 A 2 g A A A A A B I A A A K A A A A A Q A A A A I c M K Z h 1 v Q 7 i w u I o t n G c G y V A A A A C b U W V R 5 Q S / F e r 2 W C H P C b Z z e H G 5 B 4 M f M 9 U m l a q m 3 j h U w g Y v W W l g f S I a 0 e 0 k 0 9 R u m X d A I 3 J E M B w L n S X 3 C 8 h O w K O N j q A 5 7 g M c k 5 c o U / u p g s h d e R Q A A A D q F U W n s 2 J t N h l n 7 T p y E k D P M i Q I M g = = < / 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EA21320A0C4A242AA5645E83540F678" ma:contentTypeVersion="6" ma:contentTypeDescription="Crear nuevo documento." ma:contentTypeScope="" ma:versionID="4b1951de2265a3992172730594db2cbf">
  <xsd:schema xmlns:xsd="http://www.w3.org/2001/XMLSchema" xmlns:xs="http://www.w3.org/2001/XMLSchema" xmlns:p="http://schemas.microsoft.com/office/2006/metadata/properties" xmlns:ns2="14fea670-0307-43c3-94bd-37563eea0313" xmlns:ns3="d8e61ccb-f3c4-46bd-b200-8eaf30e0e25f" targetNamespace="http://schemas.microsoft.com/office/2006/metadata/properties" ma:root="true" ma:fieldsID="cbc2ce2281b4f5309fc83d0a49e6898f" ns2:_="" ns3:_="">
    <xsd:import namespace="14fea670-0307-43c3-94bd-37563eea0313"/>
    <xsd:import namespace="d8e61ccb-f3c4-46bd-b200-8eaf30e0e2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a670-0307-43c3-94bd-37563eea0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61ccb-f3c4-46bd-b200-8eaf30e0e25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EFF30-8CC2-4C64-864F-D1DB523A0607}">
  <ds:schemaRefs>
    <ds:schemaRef ds:uri="http://schemas.microsoft.com/DataMashup"/>
  </ds:schemaRefs>
</ds:datastoreItem>
</file>

<file path=customXml/itemProps2.xml><?xml version="1.0" encoding="utf-8"?>
<ds:datastoreItem xmlns:ds="http://schemas.openxmlformats.org/officeDocument/2006/customXml" ds:itemID="{6C80BA77-8689-48B3-BDD3-276333369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a670-0307-43c3-94bd-37563eea0313"/>
    <ds:schemaRef ds:uri="d8e61ccb-f3c4-46bd-b200-8eaf30e0e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EC88BF-127F-47EB-8C6A-2C04DF6CBB0D}">
  <ds:schemaRefs>
    <ds:schemaRef ds:uri="http://schemas.microsoft.com/sharepoint/v3/contenttype/forms"/>
  </ds:schemaRefs>
</ds:datastoreItem>
</file>

<file path=customXml/itemProps4.xml><?xml version="1.0" encoding="utf-8"?>
<ds:datastoreItem xmlns:ds="http://schemas.openxmlformats.org/officeDocument/2006/customXml" ds:itemID="{1976AE01-D29E-4847-8470-FF316CB7BD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Abril 2025</vt:lpstr>
      <vt:lpstr>'Contratos Abril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Mario Ramirez Rios</dc:creator>
  <cp:lastModifiedBy>Oscar Andres Gonzalez Muñoz</cp:lastModifiedBy>
  <cp:lastPrinted>2018-11-02T19:25:11Z</cp:lastPrinted>
  <dcterms:created xsi:type="dcterms:W3CDTF">2015-05-08T19:39:39Z</dcterms:created>
  <dcterms:modified xsi:type="dcterms:W3CDTF">2025-08-13T19:38:07Z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0x010100AEA21320A0C4A242AA5645E83540F678</vt:lpwstr>
  </property>
</Properties>
</file>