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mineducaciongovco-my.sharepoint.com/personal/ogonzalez_mineducacion_gov_co/Documents/Documentos/Oficina 2025/Comunicaciones/"/>
    </mc:Choice>
  </mc:AlternateContent>
  <xr:revisionPtr revIDLastSave="40" documentId="8_{528CFE62-6D14-4E3F-A392-2FF6A1F56F49}" xr6:coauthVersionLast="47" xr6:coauthVersionMax="47" xr10:uidLastSave="{962BA98A-A30A-4F14-B7F9-76621750F5D9}"/>
  <bookViews>
    <workbookView xWindow="-120" yWindow="-120" windowWidth="29040" windowHeight="15720" xr2:uid="{00000000-000D-0000-FFFF-FFFF00000000}"/>
  </bookViews>
  <sheets>
    <sheet name="Contratos Febrero 2025" sheetId="1" r:id="rId1"/>
  </sheets>
  <externalReferences>
    <externalReference r:id="rId2"/>
  </externalReferences>
  <definedNames>
    <definedName name="_xlnm._FilterDatabase" localSheetId="0" hidden="1">'Contratos Febrero 2025'!$A$5:$J$70</definedName>
    <definedName name="_xlnm.Print_Area" localSheetId="0">'Contratos Febrero 2025'!$A$1:$K$5</definedName>
    <definedName name="TIPO_CONTRATO_NE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688049-C479-499C-AF19-FE9E35459943}" keepAlive="1" name="Consulta - SECOP_II_-_Contratos_Electr_nicos (1)" description="Conexión a la consulta 'SECOP_II_-_Contratos_Electr_nicos (1)' en el libro." type="5" refreshedVersion="0" background="1">
    <dbPr connection="Provider=Microsoft.Mashup.OleDb.1;Data Source=$Workbook$;Location=&quot;SECOP_II_-_Contratos_Electr_nicos (1)&quot;;Extended Properties=&quot;&quot;" command="SELECT * FROM [SECOP_II_-_Contratos_Electr_nicos (1)]"/>
  </connection>
  <connection id="2" xr16:uid="{0253C853-A607-4C41-8424-3F0FD639137B}" keepAlive="1" name="Consulta - SECOP_II_-_Contratos_Electr_nicos_20240826" description="Conexión a la consulta 'SECOP_II_-_Contratos_Electr_nicos_20240826' en el libro." type="5" refreshedVersion="0" background="1">
    <dbPr connection="Provider=Microsoft.Mashup.OleDb.1;Data Source=$Workbook$;Location=SECOP_II_-_Contratos_Electr_nicos_20240826;Extended Properties=&quot;&quot;" command="SELECT * FROM [SECOP_II_-_Contratos_Electr_nicos_20240826]"/>
  </connection>
</connections>
</file>

<file path=xl/sharedStrings.xml><?xml version="1.0" encoding="utf-8"?>
<sst xmlns="http://schemas.openxmlformats.org/spreadsheetml/2006/main" count="426" uniqueCount="267">
  <si>
    <t>OBJETO</t>
  </si>
  <si>
    <t>VALOR INICIAL</t>
  </si>
  <si>
    <t>SUBDIRECCIÓN DE CONTRATACIÓN</t>
  </si>
  <si>
    <t>MINISTERIO DE EDUCACIÓN NACIONAL</t>
  </si>
  <si>
    <t>CONTRATISTA</t>
  </si>
  <si>
    <t>FECHA SUSCRIPCIÓN</t>
  </si>
  <si>
    <t>MODALIDAD DE SELECCIÓN</t>
  </si>
  <si>
    <t>DEPENDENCIA</t>
  </si>
  <si>
    <t>CONTRATO</t>
  </si>
  <si>
    <t>LINK CONTRATO SECOP</t>
  </si>
  <si>
    <t xml:space="preserve">TIPO DE CONTRATO </t>
  </si>
  <si>
    <t>CONTRATACIÓN DIRECTA / CONTRATOS INTERADMINISTRATIVOS</t>
  </si>
  <si>
    <t>SUBDIRECCIÓN DE APOYO A LA GESTIÓN DE LAS INST. DE EDU. SUPERIOR</t>
  </si>
  <si>
    <t xml:space="preserve">PRESTACIÓN DE SERVICIOS                 </t>
  </si>
  <si>
    <t>CONTRATO INTERADMINISTRATIVO</t>
  </si>
  <si>
    <t>SUBDIRECCIÓN DE FOMENTO DE COMPETENCIAS</t>
  </si>
  <si>
    <t>OFICINA DE TECNOLOGÍA Y SISTEMAS DE INFORMACIÓN</t>
  </si>
  <si>
    <t>PLAZO EN DÍAS</t>
  </si>
  <si>
    <t>PRESTACIÓN DE SERVICIOS PROFESIONALES</t>
  </si>
  <si>
    <t>CONTRATACIÓN DIRECTA / SERVICIOS PROFESIONALES</t>
  </si>
  <si>
    <t>CONTRATACIÓN DIRECTA / SERVICIOS DE APOYO</t>
  </si>
  <si>
    <t>PRESTACIÓN DE SERVICIOS APOYO</t>
  </si>
  <si>
    <t>PROGRAMA TRAYECTORIAS EDUCATIVAS EN ZONAS RURALES FOCALIZADAS</t>
  </si>
  <si>
    <t>OFICINA ASESORA DE PLANEACIÓN Y FINANZAS</t>
  </si>
  <si>
    <t>OFICINA DE INFRAESTRUCTURA EDUCATIVA</t>
  </si>
  <si>
    <t>DESPACHO MINISTRO(A) DE EDUCACIÓN NACIONAL</t>
  </si>
  <si>
    <t>SECRETARÍA GENERAL</t>
  </si>
  <si>
    <t>OFICINA DE INNOVACIÓN EDUCATIVA CON USO DE NUEVAS TECNOLOGÍAS</t>
  </si>
  <si>
    <t>PRESTAR SERVICIOS PROFESIONALES EN ASISTENCIA TECNICA Y ACOMPAÑAMIENTO INTEGRAL A LAS ENTIDADES TERRITORIALES CERTIFICADAS, EN EL MARCO DE LA IMPLEMENTACIÓN DE LA ESTRATEGIA DE FORTALECIMIENTO TERRITORIAL DE CAPACIDADES DEL SECTOR EDUCATIVO.</t>
  </si>
  <si>
    <t>PRESTACION DE SERVICIOS PROFESIONALES JURIDICOS PARA ADELANTAR EL ANALISIS, REVISIÓN Y RESPUESTA DE LOS DOCUMENTOS RELACIONADOS CON ESTRATEGIAS DE SEGUIMIENTO AL USO DE RECURSOS DEL SISTEMA GENERAL DE PARTICIPACIONES PARA EL SANEAMIENTO DE DEUDAS LABORALES DEL SECTOR EDUCATIVO.</t>
  </si>
  <si>
    <t>PRESTACIÓN DE SERVICIOS PROFESIONALES COMO EVALUADOR INDEPENDIENTE DEL SISTEMA INTEGRADO DE GESTIÓN PARA REALIZAR AUDITORÍAS, INFORMES DE LEY Y SEGUIMIENTOS EN EL CUMPLIMIENTO AL PLAN ANUAL DE AUDITORÍA</t>
  </si>
  <si>
    <t>PRESTAR SERVICIOS PROFESIONALES PARA LA CREACIÓN DE CONTENIDOS COMUNICATIVOS, ORGANIZACIÓN, COBERTURA DE EVENTOS PERIODÍSTICOS Y RELACIONAMIENTO CON LOS MEDIOS, ORIENTADOS A FORTALECER LAS ESTRATEGIAS DE COMUNICACIONES DEL MINISTERIO DE EDUCACIÓN NACIONAL.</t>
  </si>
  <si>
    <t>BM-CONSULT / SELECC DE CONSULT INDIV CONT DIRECTA</t>
  </si>
  <si>
    <t>CONTRATACIÓN DIRECTA / NO EXISTA PLURALIDAD DE OFERENTES</t>
  </si>
  <si>
    <t>OFICINA DE CONTROL INTERNO</t>
  </si>
  <si>
    <t>OFICINA ASESORA JURÍDICA</t>
  </si>
  <si>
    <t>DIRECCIÓN DE COBERTURA Y EQUIDAD</t>
  </si>
  <si>
    <t>SUBDIRECCIÓN DE GESTIÓN ADMINISTRATIVA Y OPERACIONES</t>
  </si>
  <si>
    <t>SUBDIRECCIÓN DE DESARROLLO SECTORIAL DE LA EDUCACIÓN SUPERIOR</t>
  </si>
  <si>
    <t>SUBDIRECCIÓN DE FORTALECIMIENTO INSTITUCIONAL</t>
  </si>
  <si>
    <t>SUBDIRECCIÓN DE TALENTO HUMANO</t>
  </si>
  <si>
    <t>SUBDIRECCIÓN DE REFERENTES Y EVALUACIÓN DE LA CALIDAD EDUCATIVA</t>
  </si>
  <si>
    <t>PROGRAMA TODOS A APRENDER</t>
  </si>
  <si>
    <t>VICEMINISTERIO DE EDUCACIÓN SUPERIOR</t>
  </si>
  <si>
    <t>SUBDIRECCIÓN DE MONITOREO Y CONTROL</t>
  </si>
  <si>
    <t>SUBDIRECCIÓN DE RECURSOS HUMANOS DEL SECTOR EDUCATIVO</t>
  </si>
  <si>
    <t>SUBDIRECCIÓN DE ASEGURAMIENTO DE LA CALIDAD DE LA EDUCACIÓN SUPERIOR</t>
  </si>
  <si>
    <t>DIRECCIÓN DE LA CALIDAD PARA LA EDUCACIÓN SUPERIOR</t>
  </si>
  <si>
    <t>OFICINA ASESORA DE COMUNICACIONES</t>
  </si>
  <si>
    <t>CO1.PCCNTR.7511455</t>
  </si>
  <si>
    <t>CO1.PCCNTR.7543084</t>
  </si>
  <si>
    <t>CO1.PCCNTR.7535858</t>
  </si>
  <si>
    <t>CO1.PCCNTR.7415593</t>
  </si>
  <si>
    <t>CO1.PCCNTR.7479032</t>
  </si>
  <si>
    <t>CO1.PCCNTR.7538189</t>
  </si>
  <si>
    <t>CO1.PCCNTR.7537592</t>
  </si>
  <si>
    <t>CO1.PCCNTR.7506975</t>
  </si>
  <si>
    <t>CO1.PCCNTR.7507212</t>
  </si>
  <si>
    <t>CO1.PCCNTR.7497366</t>
  </si>
  <si>
    <t>CO1.PCCNTR.7457135</t>
  </si>
  <si>
    <t>CO1.PCCNTR.7504665</t>
  </si>
  <si>
    <t>CO1.PCCNTR.7492419</t>
  </si>
  <si>
    <t>CO1.PCCNTR.7434818</t>
  </si>
  <si>
    <t>CO1.PCCNTR.7499111</t>
  </si>
  <si>
    <t>CO1.PCCNTR.7434588</t>
  </si>
  <si>
    <t>CO1.PCCNTR.7434831</t>
  </si>
  <si>
    <t>CO1.PCCNTR.7434575</t>
  </si>
  <si>
    <t>CO1.PCCNTR.7434597</t>
  </si>
  <si>
    <t>CO1.PCCNTR.7434553</t>
  </si>
  <si>
    <t>CO1.PCCNTR.7403852</t>
  </si>
  <si>
    <t>CO1.PCCNTR.7403827</t>
  </si>
  <si>
    <t>CO1.PCCNTR.7403838</t>
  </si>
  <si>
    <t>CO1.PCCNTR.7458155</t>
  </si>
  <si>
    <t>CO1.PCCNTR.7443744</t>
  </si>
  <si>
    <t>CO1.PCCNTR.7412197</t>
  </si>
  <si>
    <t>CO1.PCCNTR.7458145</t>
  </si>
  <si>
    <t>CO1.PCCNTR.7418100</t>
  </si>
  <si>
    <t>CO1.PCCNTR.7496576</t>
  </si>
  <si>
    <t>CO1.PCCNTR.7450281</t>
  </si>
  <si>
    <t>CO1.PCCNTR.7493963</t>
  </si>
  <si>
    <t>CO1.PCCNTR.7450181</t>
  </si>
  <si>
    <t>CO1.PCCNTR.7494044</t>
  </si>
  <si>
    <t>CO1.PCCNTR.7545629</t>
  </si>
  <si>
    <t>CO1.PCCNTR.7527516</t>
  </si>
  <si>
    <t>CO1.PCCNTR.7534473</t>
  </si>
  <si>
    <t>CO1.PCCNTR.7434165</t>
  </si>
  <si>
    <t>CO1.PCCNTR.7497313</t>
  </si>
  <si>
    <t>CO1.PCCNTR.7427275</t>
  </si>
  <si>
    <t>CO1.PCCNTR.7428737</t>
  </si>
  <si>
    <t>CO1.PCCNTR.7391170</t>
  </si>
  <si>
    <t>CO1.PCCNTR.7429999</t>
  </si>
  <si>
    <t>CO1.PCCNTR.745596</t>
  </si>
  <si>
    <t>CO1.PCCNTR.7435710</t>
  </si>
  <si>
    <t>CO1.PCCNTR.7455030</t>
  </si>
  <si>
    <t>CO1.PCCNTR.7538461</t>
  </si>
  <si>
    <t>CO1.PCCNTR.7434814</t>
  </si>
  <si>
    <t>CO1.PCCNTR.7392342</t>
  </si>
  <si>
    <t>CO1.PCCNTR.7429906</t>
  </si>
  <si>
    <t>CO1.PCCNTR.7419354</t>
  </si>
  <si>
    <t>CO1.PCCNTR.7411347</t>
  </si>
  <si>
    <t>CO1.PCCNTR.7411356</t>
  </si>
  <si>
    <t>CO1.PCCNTR.7583238</t>
  </si>
  <si>
    <t>CO1.PCCNTR.7508536</t>
  </si>
  <si>
    <t>CO1.PCCNTR.7434849</t>
  </si>
  <si>
    <t>CO1.PCCNTR.7421785</t>
  </si>
  <si>
    <t>CO1.PCCNTR.7450911</t>
  </si>
  <si>
    <t>CO1.PCCNTR.7411343</t>
  </si>
  <si>
    <t>CO1.PCCNTR.7556215</t>
  </si>
  <si>
    <t>CO1.PCCNTR.7443223</t>
  </si>
  <si>
    <t>CO1.PCCNTR.7557750</t>
  </si>
  <si>
    <t>CO1.PCCNTR.7379990</t>
  </si>
  <si>
    <t>CO1.PCCNTR.7434883</t>
  </si>
  <si>
    <t>CO1.PCCNTR.7436811</t>
  </si>
  <si>
    <t>CO1.PCCNTR.7453200</t>
  </si>
  <si>
    <t>PRESTAR SERVICIOS PROFESIONALES PARA LA INTEGRACIÓN, PROCESAMIENTO Y EL ANÁLISIS DE LA DATA PARA LA MEDICIÓN DE LOS RESULTADOS Y LA ELABORACIÓN DE DOCUMENTOS TÉCNICOS SOBRE LOS AVANCES DE LA POLÍTICA PÚBLICA DE FORTALECIMIENTO DE LA EDUCACIÓN SUPERIOR</t>
  </si>
  <si>
    <t>PRESTAR SERVICIOS PROFESIONALES AL DESPACHO DEL MINISTRO, PARA EL ACOMPAÑAMIENTO EN LA GESTIÓN DE ARTICULACIÓN DE LAS DEPENDENCIAS DEL MINISTERIO PARA EL PROYECTO DE LEY DE COMPETENCIAS EN EL MARCO DEL SISTEMA GENERAL DE PARTICIPACIONES SGP</t>
  </si>
  <si>
    <t>PRESTACIÓN DE SERVICIOS PROFESIONALES A LA OFICINA ASESORA JURÍDICA PARA REALIZAR ACTIVIDADES JURÍDICAS RELACIONADAS CON LA DEFENSA JUDICIAL DEL MINISTERIO DE EDUCACIÓN NACIONAL Y HACER SEGUIMIENTO A LA GESTIÓN DE LAS FIRMAS ENCARGADAS DE LA DEFENSA JUDICIAL</t>
  </si>
  <si>
    <t>CONSULTORÍA PARA EL FORTALECIMIENTO DE LAS CONDICIONES PARA EL LOGRO DE TRAYECTORIAS EDUCATIVAS COMPLETAS DESARROLLANDO ACCIONES DE ACTUALIZACIÓN, GESTIÓN Y ANÁLISIS DE LA INFORMACIÓN ESTRATÉGICA QUE SOPORTEN LA ELABORACIÓN DE INFORMES Y DOCUMENTOS PARA FACILITAR LA TOMA DE DECISIONES DE POLÍTICA PÚBLICA EN MATERIA DE PERMANENCIA EDUCATIVA PARA LA RURALIDAD.</t>
  </si>
  <si>
    <t>PRESTAR SERVICIOS PROFESIONALES PARA LA FORMULACIÓN, EJECUCIÓN Y SEGUIMIENTO DE LAS POLÍTICAS DE ACCESO Y EDUCACIÓN INTEGRAL PARA LA ATENCIÓN A LA POBLACIÓN MIGRANTE DE COMPETENCIA DE LA DIRECCIÓN DE COBERTURA Y EQUIDAD DEL VICEMINISTERIO DE EDUCACIÓN PREESCOLAR, BÁSICA Y MEDIA.</t>
  </si>
  <si>
    <t>PRESTAR SERVICIOS PROFESIONALES PARA REALIZAR EL ANÁLISIS, REVISIÓN, SEGUIMIENTO, PROYECCIÓN Y ACTUALIZACIÓN ESTADÍSTICA DE LA INFORMACIÓN QUE SE REQUIERA EN LA DIRECCIÓN DE COBERTURA Y EQUIDAD Y SUS SUBDIRECCIONES.</t>
  </si>
  <si>
    <t>PRESTAR SERVICIOS PROFESIONALES A LA OFICINA ASESORA DE PLANEACIÓN Y FINANZAS PARA BRINDAR ASESORIAS TÉCNICO-JURÍDICAS RELACIONADAS CON LAS FUNCIONES DE LA OFICINA Y REALIZAR SEGUIMIENTO A LOS ACUERDOS Y COMPROMISOS SINDICALES.</t>
  </si>
  <si>
    <t>PRESTAR SERVICIOS PROFESIONALES A LA OFICINA ASESORA DE PLANEACIÓN Y FINANZAS, EN LAS ACTIVIDADES RELACIONADAS CON LOS REPORTES Y SEGUIMIENTO AL PLAN NACIONAL DE DESARROLLO, LA ELABORACIÓN DEL REPORTE DE MACROMETAS DEL SECTOR ANTE LA PRESIDENCIA DE LA REPÚBLICA, LA FORMULACIÓN Y DISEÑO DE POLITICAS PÚBLICAS Y LA ACTUALIZACIÓN DEL GASTO EN EDUCACIÓN</t>
  </si>
  <si>
    <t>PRESTAR SERVICIOS PROFESIONALES A LA OFICINA ASESORA DE PLANEACIÓN Y FINANZAS PARA LA PROGRAMACIÓN, EJECUCIÓN, ANÁLISIS Y SEGUIMIENTO DEL PRESUPUESTO ASIGNADO AL MEN Y A LAS ENTIDADES QUE CONFORMAN EL SECTOR EDUCACIÓN</t>
  </si>
  <si>
    <t>PRESTAR SERVICIOS PROFESIONALES JURÍDICOS PARA APOYAR EN LA SUPERVISIÓN DEL CONTRATO DE FIDUCIA MERCANTIL CELEBRADO ENTRE EL MEN Y LA FIDUPREVISORA EN LOS TEMAS RELACIONADOS CON LOS ASUNTOS CONTENCIOSOS Y DAR TRAMITE A LAS SOLITUDES RELACIONADOS CON EL FONDO NACIONAL DE PRESTACIONES SOCIALES DEL MAGISTERIO-FOMAG ASIGNADOS A LA OFICINA ASESORA JURIDICA</t>
  </si>
  <si>
    <t>PRESTAR SERVICIOS PROFESIONALES JURÍDICOS EN LA REVISIÓN DE LOS ASUNTOS RELACIONADOS CON LAS ACCIONES DE TUTELAS, INCIDENTES Y SANCIONES QUE LLEGUEN AL MINISTERIO DE EDUCACIÓN NACIONAL EN CUMPLIMIENTO DE LAS FUNCIONES DE LA OFICINA ASESORA JURÍDICA DEL MINISTERIO.</t>
  </si>
  <si>
    <t>ADQUISICIÓN DE SOPORTE, MANTENIMIENTO Y ACTUALIZACIÓN DEL LICENCIAMIENTO ADOBE DEL MINISTERIO DE EDUCACIÓN NACIONAL</t>
  </si>
  <si>
    <t>Prestación de servicios profesionales a la subdirección de fortalecimiento institucional en el marco de la articulación institucional para la implementación de la estrategia de acompañamiento integral a las secretarias de educación de las entidades territoriales certificadas en educación.</t>
  </si>
  <si>
    <t xml:space="preserve">PRESTAR SERVICIOS PROFESIONALES EN ACTIVIDADES RELACIONADAS CON LA PLANEACIÓN Y EJECUCIÓN DE LA INTERVENCIÓN Y MEDICIÓN DEL CLIMA LABORAL EN LAS DEPENDENCIAS DEL MINISTERIO DE EDUCACIÓN NACIONAL </t>
  </si>
  <si>
    <t>PRESTAR SERVICIOS PROFESIONALES EN ACTIVIDADES RELACIONADAS CON LA MEJORA DEL CLIMA LABORAL, LA SALUD Y SEGURIDAD EN EL TRABAJO Y EL DESEMPEÑO DE LOS SERVIDORES DEL MINISTERIO DE EDUCACIÓN NACIONAL</t>
  </si>
  <si>
    <t>PRESTAR SERVICIOS PROFESIONALES PARA APOYAR LA GESTIÓN DE LOS PROCEDIMIENTOS DE SELECCIÓN Y VINCULACIÓN DEL TALENTO HUMANO EN EL MINISTERIO DE EDUCACIÓN NACIONAL, GARANTIZANDO EL CUMPLIMIENTO DE LOS LINEAMIENTOS ESTABLECIDOS, LA ELABORACIÓN DE DOCUMENTOS REQUERIDOS Y SU SEGUIMIENTO</t>
  </si>
  <si>
    <t>PRESTACIÓN DE SERVICIOS PROFESIONALES  EN LA SUBDIRECCIÓN DE FOMENTO DE COMPETENCIAS PARA CONSTRUIR, ORIENTAR, HACER SEGUIMIENTO Y EVALUACIÓN TÉCNICA A LA IMPLEMENTACIÓN DE LAS ESTRATEGIAS DEL PLAN NACIONAL DE BILINGUISMO Y PLURILINGUISMO EN LAS ENTIDADES TERRITORIALES Y ESTABLECIMIENTOS EDUCATIVOS DEL PAÍS.</t>
  </si>
  <si>
    <t>PRESTACIÓN DE SERVICIOS PROFESIONALES EN LA SUBDIRECCIÓN DE FOMENTO DE COMPETENCIAS PARA EVALUAR, HACER SEGUIMIENTO Y DAR RESPUESTA A SOLICITUDES INTERNAS Y EXTERNAS ASIGNADAS A LA DEPENDENCIA, ASÍ COMO CONSOLIDAR INSUMOS DE PROYECTOS DE LEY.</t>
  </si>
  <si>
    <t>PRESTACIÓN DE SERVICIOS PROFESIONALES  EN LA SUBDIRECCIÓN DE FOMENTO DE COMPETENCIAS PARA ASESORAR, IMPLEMENTAR  Y HACER SEGUIMIENTO A LAS ESTRATEGIAS DE EDUCACIÓN SEXUAL, REPRODUCTIVA Y DE GÉNERO EN EL MARCO DE LA EDUCACIÓN CRESE EN LAS ENTIDADES TERRITORIALES CERTIFICADAS Y ESTABLECIMIENTOS EDUCATIVOS DEL PAÍS.</t>
  </si>
  <si>
    <t>PRESTAR SERVICIOS PROFESIONALES PARA REVISAR, FORMULAR Y FACILITAR LA APROPIACIÓN DE LOS LINEAMIENTOS CURRICULARES PARA LA INCORPORACIÓN DE LA FORMACIÓN INTEGRAL Y OTROS PROCESOS DE FLEXIBILIZACIÓN CURRICULAR CON ENFOQUE DIFERENCIAL DE INCLUSIÓN Y DE GÉNERO</t>
  </si>
  <si>
    <t>PRESTAR SERVICIOS PROFESIONALES PARA EVALUAR Y HACER SEGUIMIENTO A LOS PROYECTOS EDUCATIVOS DE LAS ENTIDADES TERRITORIALES MEDIANTE EL MECANISMO DE OBRAS POR IMPUESTOS Y RECURSOS DE REGALÍAS, RELACIONADOS CON TEMAS ASOCIADOS A LAS ESTRATEGIAS DE LA SUBDIRECCIÓN DE REFERENTES Y EVALUACIÓN Y LA DIRECCIÓN DE CALIDAD EPBM.</t>
  </si>
  <si>
    <t>PRESTAR SERVICIOS PROFESIONALES PARA EL MONITOREO Y SEGUIMIENTO DE  LAS ACCIONES  QUE SE DESPRENDEN  DEL COMPONENTE TERRITORIAL, PARA ARTICULAR CON SECRETARÍAS DE EDUCACIÓN, ESTABLECIMIENTOS EDUCATIVOS Y LOS ALIADOS LA IMPLEMENTACIÓN DEL PTAFI 3.0</t>
  </si>
  <si>
    <t>PRESTAR SERVICIOS PROFESIONALES RELACIONADOS CON EL SEGUIMIENTO OPERATIVO DE LOS PROYECTOS DE PERMANENCIA DE LAS INSTITUCIONES DE EDUCACIÓN SUPERIOR, EN EL MARCO DEL FONDO DE REPARACIÓN PARA EL ACCESO, PERMANENCIA Y GRADUACIÓN EN EDUCACIÓN SUPERIOR PARA LA POBLACIÓN VÍCTIMA DEL CONFLICTO ARMADO EN COLOMBIA.</t>
  </si>
  <si>
    <t>PRESTAR SERVICIOS PROFESIONALES PARA EL ANÁLISIS Y REPORTE DE LA INFORMACIÓN CONTRACTUAL DEL MINISTERIO DE EDUCACIÓN NACIONAL</t>
  </si>
  <si>
    <t>PRESTAR SERVICIOS PROFESIONALES JURIDICOS PARA REVISAR LOS PROYECTOS DE NORMA Y DAR CONCEPTO SOBRE LOS PROYECTOS DE LEY DE INTERÉS DEL SECTOR EDUCATIVO ASIGNADOS A LA OFICINA ASESORA JURÍDICA.</t>
  </si>
  <si>
    <t>PRESTACION DE SERVICIOS PROFESIONALES A LA SUBDIRECCIÓN DE MONITOREO Y CONTROL PARA ADELANTAR LAS ACTIVIDADES RELACIONADAS CON LA ASISTENCIA TÉCNICA EN TEMAS FINANCIEROS Y PRESUPUESTALES DE LOS RECURSOS DEL SISTEMA GENERAL DE PARTICIPACIONES EN EDUCACIÓN DE LAS ENTIDADES TERRITORIALES CERTIFICADAS QUE LE SEAN ASIGNADAS.</t>
  </si>
  <si>
    <t>PRESTACION DE SERVICIOS PROFESIONALES PARA EL DESARROLLO DE LAS LÍNEAS ESTRATÉGICAS DE LA SUBDIRECCIÓN, FORMULACIÓN DE ORIENTACIONES Y LINEAMIENTOS FINANCIEROS, Y FORTALECER LA COORDINACIÓN INTERINSTITUCIONAL Y LA ARTICULACIÓN CON OTRAS ÁREAS DEL MINISTERIO.</t>
  </si>
  <si>
    <t>PRESTAR SERVICIOS PROFESIONALES A LA SUBDIRECCIÓN DE RECURSOS HUMANOS PARA APOYAR A LA SUPERVISIÓN DEL CONTRATO DE FIDUCIA MERCANTIL  No. 83 de 1990. EN CUANTO AL RECONOCIMIENTO DE PRESTACIONES ECONÒMICAS PARA LOS DOCENTES AFILIADOS AL FOMAG</t>
  </si>
  <si>
    <t>PRESTAR SERVICIOS PROFESIONALES JURÍDICOS A LA SUBDIRECCIÓN DE RECURSOS HUMANOS DEL SECTOR EDUCACIÓN EN ASUNTOS RELACIONADOS CON EL PROCESO Y LÍNEAS DE ACCIÓN DE CARRERA Y BIENESTAR DOCENTE. ASÍ MISMO, BRINDAR ASISTENCIA TÉCNICA A LAS ENTIDADES TERRITORIALES CERTIFICADAS EN EDUCACIÓN EN TODO LO RELACIONADO CON RECURSO HUMANO, PERSONAL DOCENTE Y DIRECTIVO DOCENTE</t>
  </si>
  <si>
    <t>PRESTAR SERVICIOS PROFESIONALES EN LA SUBDIRECCIÓN DE RECURSOS HUMANOS DEL SECTOR EDUCACIÓN, PARA ADELANTAR LA PROYECCIÓN DE RESPUESTAS A TUTELAS, PROYECTOS DE NORMAS, REQUERIMIENTOS QUE HAGAN LOS ENTES DE CONTROL. ASÍ COMO EFECTUAR EL SEGUIMIENTO Y ACOMPAÑAMIENTO EN MESAS DE NEGOCIACIÓN, DE ACUERDOS SINDICALES.</t>
  </si>
  <si>
    <t>PRESTAR SERVICIOS PROFESIONALES PARA EFECTUAR EL ANALISIS DE DATOS Y PROCESAMIENTO DE INFORMACIÓN DE LAS BASES DE SINEB ANEXO 3A, MATRICULA Y ESCALAFÓN DOCENTE EN EL MARCO DE LA FUNCIONES DE LA SUBDIRECCIÓN DE RECURSOS HUMANOS DEL SECTOR EDUCACIÓN.</t>
  </si>
  <si>
    <t>PRESTAR SERVICIOS JURÍDICOS PROFESIONALES PARA ASESORAR, ORIENTAR Y CONCEPTUALIZAR AL MINISTERIO DE EDUCACIÓN NACIONAL EN TEMAS Y LOS ASPECTOS JURÍDICOS RELACIONADOS CON LOS GRUPOS ÉTNICOS Y DE TRATAMIENTO DIFERENCIAL.</t>
  </si>
  <si>
    <t>PRESTAR SERVICIOS PROFESIONALES PARA ASESORAR A LA OFICINA ASESORA JURÍDICA EN LA ELABORACIÓN Y REVISIÓN DE CONCEPTOS JURÍDICOS, PROYECTOS DE ACTOS ADMINISTRATIVOS, FALLOS DISCIPLINARIOS Y DEMÁS ACTUACIONES ADMINISTRATIVAS QUE SE ADELANTEN POR LA OFICINA CONFORME A LOS LINEAMIENTOS ESTABLECIDOS POR EL MINISTERIO DE EDUCACIÓN NACIONAL</t>
  </si>
  <si>
    <t>PRESTAR SERVICIOS PROFESIONALES JURÍDICOS PARA EJERCER LA REPRESENTACIÓN JUDICIAL Y EXTRAJUDICIAL DE LOS ASUNTOS QUE SEAN ASIGNADOS DE ACUERDO CON LAS ZONAS ESTABLECIDAS POR LA OFICINA ASESORA JURÍDICA (Zona 1).</t>
  </si>
  <si>
    <t>PRESTAR SERVICIOS DE APOYO ADMINISTRATIVO AL GRUPO DE CONVALIDACIONES CON LA REMISIÓN LOS ACTOS ADMINISTRATIVOS GENERADOS POR EL GRUPO DE CONVALIDACIONES PARA SURTIR EL TRÁMITE DE NUMERACIÓN Y NOTIFICACIÓN Y LAS COMUNICACIONES INTERNAS RELACIONADAS CON ESTE TRÁMITE.</t>
  </si>
  <si>
    <t>PRESTAR SERVICIOS PROFESIONALES JURÍDICOS PARA EJERCER LA REPRESENTACIÓN JUDICIAL Y EXTRAJUDICIAL DE LOS ASUNTOS QUE SEAN ASIGNADOS DE ACUERDO CON LAS ZONAS ESTABLECIDAS POR LA OFICINA ASESORA JURÍDICA (Zona 3).</t>
  </si>
  <si>
    <t>PRESTACIÓN DE SERVICIOS PROFESIONALES EN RELACIÓN CON LOS TRÁMITES DE LAS ESTRATEGIAS SECTORIALES E INTERSECTORIALES DE TERRITORIALIZACIÓN Y FLEXIBILIZACIÓN CURRICULAR E INSTITUCIONAL QUE GARANTICEN LA OFERTA Y EL ACCESO PROGRESIVO DE LAS POBLACIONES A PROGRAMAS DE EDUCACIÓN SUPERIOR PERTINENTES Y DE CALIDAD EN LAS DISTINTAS REGIONES DEL TERRITORIO NACIONAL.</t>
  </si>
  <si>
    <t>PRESTACIÓN DE SERVICIOS PROFESIONALES PARA LA ACTUALIZACIÓN Y EL FUNCIONAMIENTO DEL SISTEMA DE ASEGURAMIENTO DE LA CALIDAD DE LA EDUCACIÓN SUPERIOR, ASÍ COMO EL SEGUIMIENTO Y GESTIÓN DE LAS ESTRATEGIAS SECTORIALES E INTERSECTORIALES QUE GARANTICEN LA OFERTA Y EL ACCESO PROGRESIVO DE LAS POBLACIONES A LOS PROGRAMAS ACADÉMICOS DE EDUCACIÓN SUPERIOR PERTINENTES Y DE CALIDAD EN LAS DISTINTAS REGIONES DEL TERRITORIO NACIONAL.</t>
  </si>
  <si>
    <t>PRESTACIÓN DE SERVICIOS PROFESIONALES JURIDICOS EN LA DIRECCIÓN DE CALIDAD PARA LA EDUCACIÓN SUPERIOR PARA ORIENTAR LOS TRÁMITES INSTITUCIONALES QUE SEAN COMPETENCIA DE LA DIRECCIÓN, ASÍ COMO EN LA INTERACCIÓN CON LOS DIFERENTES ACTORES INTERNOS Y EXTERNOS RELACIONADOS CON EL SISTEMA DE ASEGURAMIENTO DE LA CALIDAD DE LA EDUCACIÓN SUPERIOR, Y EN EL MARCO DE LA PUESTA EN MARCHA DE LOS SISTEMAS EDUCATIVOS PROPIOS Y LA OFERTA ACADÉMICA DE LAS INSTITUCIONES PROPIAS.</t>
  </si>
  <si>
    <t>PRESTAR SERVICIOS PROFESIONALES A LA DIRECCIÓN DE CALIDAD PARA LA EDUCACIÓN SUPERIOR EN LA ELABORACIÓN DE INFORMES, ANÁLISIS Y REVISIONES DE DOCUMENTOS DERIVADOS DEL SEGUIMIENTO AL DESARROLLO DE LOS TRÁMITES DEL SISTEMA DE ASEGURAMIENTO DE LA CALIDAD DE LA EDUCACIÓN SUPERIOR Y ARTICULAR LOS TEMAS TRANSVERSALES DE SU COMPETENCIA CON SUS SUBDIRECCIONES Y CON LA DIRECCIÓN DE FOMENTO.</t>
  </si>
  <si>
    <t xml:space="preserve"> PRESTAR LOS SERVICIOS PROFESIONALES COMO ENLACE LEGISLATIVO EN TEMAS RELACIONADOS CON EL SEGUIMIENTO A LOS PROYECTOS DE LEY A CARGO DEL MINISTERIO DE EDUCACIÓN NACIONAL</t>
  </si>
  <si>
    <t>PRESTAR SERVICIOS PROFESIONALES PARA LA CONSTRUCCION, DESARROLLO Y CONSOLIDACION DE ESTRATEGIAS PARA EL ACCESO Y PERMANENCIA A LOS NIVELES DE EDUCACION PREESCOLAR, BÁSICA MEDIA Y SUPERIOR DE LA POBLACIÓN VULNERABLE, PARA EL DESPACHO DEL MINISTRO DE EDUCACION NACIONAL</t>
  </si>
  <si>
    <t>PRESTAR SERVICIOS PROFESIONALES JURÍDICOS PARA EJERCER LA REPRESENTACIÓN JUDICIAL Y EXTRAJUDICIAL DE LOS ASUNTOS QUE SEAN ASIGNADOS DE ACUERDO CON LAS ZONAS ESTABLECIDAS POR LA OFICINA ASESORA JURÍDICA (Zona 2).</t>
  </si>
  <si>
    <t xml:space="preserve">PRESTAR SERVICIOS PROFESIONALES PARA ORIENTAR TÉCNICAMENTE LAS ACTIVIDADES RELACIONADAS CON LAS FASES DE LOS PROYECTOS DE INFRAESTRUCTURA EDUCATIVA Y/O DOTACIÓN. </t>
  </si>
  <si>
    <t xml:space="preserve">PRESTAR SERVICIOS PROFESIONALES JURÍDICOS PARA LA ATENCIÓN DE REQUERIMIENTOS A CARGO DE LA OFICINA DE INFRAESTRUCTURA EDUCATIVA. </t>
  </si>
  <si>
    <t>SUSCRIPCIÓN PARA LA ACTUALIZACIÓN DE LA LICENCIA DE USO DE LA HERRAMIENTA HECAA DEL SNIES, QUE INCLUYE SOPORTE BÁSICO DEL SISTEMA, ASISTENCIA FUNCIONAL Y MANTENIMIENTO EVOLUTIVO Y APOYO A LA GESTIÓN DEL SISTEMA.</t>
  </si>
  <si>
    <t>Prestación de Servicios profesionales para la implementación de procesos avanzados de organización, catalogación, curaduría de la información institucional y elaboración de estrategias de gestión del conocimiento para la  recuperación de datos relevantes, facilitando la toma de decisiones informadas y alineadas con las necesidades específicas de las regiones y poblaciones atendidas que aseguraran la sostenibilidad y la replicabilidad de las políticas públicas implementadas para el fomento de la educación superior.</t>
  </si>
  <si>
    <t>Prestar servicios profesionales al Despacho del Viceministerio de Educación Superior como enlace en las actividades que contribuyan al fortalecimiento de la Calidad y pertinencia de la educación para el trabajo y el desarrollo Humano y su articulación con la educación media y la educación superior, en armonía con el Marco Nacional de Cualificaciones (MNC) y las Vías de Cualificación.</t>
  </si>
  <si>
    <t>PRESTAR SERVICIOS PROFESIONALES PARA ADELANTAR ACTIVIDADES DE APOYO A LA SUPERVISIÓN Y/O LIQUIDACIÓN DE LAS ÓRDENES DE COMPRA Y PROYECTOS DE DOTACIÓN ESCOLAR ASIGNADOS A LA OFICINA DE INFRAESTRUCTURA EDUCATIVA DEL MINISTERIO DE EDUCACIÓN NACIONAL.</t>
  </si>
  <si>
    <t>PRESTACIÓN DE SERVICIOS PROFESIONALES PARA ASESORAR EN LA PLANEACIÓN, ELABORACIÓN, IMPLEMENTACIÓN DE PROYECTOS DE INFRAESTRUCTURA Y DOTACIÓN DE LAS INSTITUCIONES DE EDUCACIÓN SUPERIOR PÚBLICAS QUE SEAN PRIORIZADOS POR EL MINISTERIO DE EDUCACIÓN NACIONAL.</t>
  </si>
  <si>
    <t>PRESTAR SERVICIOS PROFESIONALES A LA SECRETARÍA GENERAL EN LA REVISIÓN, CONCEPTUALIZACIÓN, ANÁLISIS Y EVALUACIÓN DE LA DOCUMENTACIÓN QUE SE GENERE EN EL PROCESO DE IMPLEMENTACIÓN DEL MODELO DE SALUD DE LOS DOCENTES DEL MAGISTERIO, ASÍ COMO DE AQUELLOS QUE DERIVEN DE LOS COMPONENTES DE PENSIONES Y CESANTÍAS A CARGO DE FIDUPREVISORA, EN VIRTUD DEL CONTRATO DE FIDUCIA PARA LA ADMINISTRACIÓN DEL FOMAG</t>
  </si>
  <si>
    <t>PRESTAR SERVICIOS PROFESIONALES PARA GESTIONAR LAS ACTIVIDADES ORIENTADAS A LA REFORMA DE LA LEY 30 DE 1992 Y LA CONSOLIDACIÓN DE PROYECTOS TERRITORIALES DE EDUCACIÓN SUPERIOR, EN CUMPLIMIENTO DE LOS OBJETIVOS INSTITUCIONALES DEL SECTOR.</t>
  </si>
  <si>
    <t>APOYAR AL CENTRO DE REHABILITACIÓN DE ADULTOS CIEGOS CRAC PARA SU SOSTENIBILIDAD, CON EL FIN DE EJECUTAR LOS PROGRAMAS DE REHABILITACIÓN A NIÑOS ADOLESCENTES, JÓVENES Y ADULTOS CIEGOS EN EL CUMPLIMIENTO DE LA LEY.</t>
  </si>
  <si>
    <t>ENTREGAR A TÍTULO DE ARRENDAMIENTO A LA ASOCIACIÓN LIGA DE NUEVA VIDA EL BIEN INMUEBLE DE PROPIEDAD DEL MINISTERIO DE EDUCACIÓN NACIONAL DENOMINADO LOTE A, UBICADO EN LA CARRERA SÉPTIMA NÚMERO CIENTO SESENTA Y SEIS CINCUENTA Y UNO (Cra. 7 # 166-51) DE LA CIUDAD DE BOGOTÁ D.C., IDENTIFICADO CON NÚMERO DE MATRÍCULA INMOBILIARIA 50N-20200417, PARA EL FUNCIONAMIENTO DEL INSTITUTO COLOMBO SUECO.</t>
  </si>
  <si>
    <t>Prestar servicios profesionales en la asistencia técnica a las instituciones de educación superior asignadas, facilitando el reporte de información al Ministerio de Educación Nacional, a través del Sistema Nacional de Información de Educación Superior (SNIES), efectuando soporte funcional, seguimiento al reporte de datos, procesamiento de información y pruebas de nuevas funcionalidades del sistema en entornos de certificación y producción.</t>
  </si>
  <si>
    <t>PRESTAR SERVICIOS PROFESIONALES PARA LA REALIZACIÓN DE CONTENIDO AUDIOVISUAL DE LA OFICINA DE INNOVACIÓN Y DEL MINISTERIO DE EDUCACIÓN NACIONAL</t>
  </si>
  <si>
    <t>Constituir y regular un fondo en administración para fomentar la permanencia en la educación superior de estudiantes del país, a través de subsidios para los beneficiarios de Política de Gratuidad.</t>
  </si>
  <si>
    <t>ROBERTO CARLOS JIMNEZ RIOS</t>
  </si>
  <si>
    <t>SANDRA JULIETH NAVARRO CORTES</t>
  </si>
  <si>
    <t>OSCAR ESTEBAN MORILLO MARTINEZ</t>
  </si>
  <si>
    <t>FAVIO ASPRILLA MOSQUERA</t>
  </si>
  <si>
    <t>IVAN ALEJANDRO ROCHA CARRILLO</t>
  </si>
  <si>
    <t>NATALIA IDROBO ARAGÓN</t>
  </si>
  <si>
    <t>NICOLAS RAMIREZ VARGAS</t>
  </si>
  <si>
    <t>FIDEL ENRIQUE TORRES HOFMANN</t>
  </si>
  <si>
    <t>SANDRA CATALINA GARCÍA MESA</t>
  </si>
  <si>
    <t>MARTHA CONSUELO CIFUENTES GONZÁLEZ</t>
  </si>
  <si>
    <t>JUAN CAMILO OTALORA ALDANA</t>
  </si>
  <si>
    <t>JULIO GUZMAN GAITAN</t>
  </si>
  <si>
    <t>MEGACAD INGENIERIA Y SISTEMAS SAS</t>
  </si>
  <si>
    <t>NADIA ISABEL HOLGUIN OSORNO</t>
  </si>
  <si>
    <t>RONALD ALFONSO IDROBO BOTELLO</t>
  </si>
  <si>
    <t>YADIRA MARIA DUQUE DIAZ</t>
  </si>
  <si>
    <t>GLORIA TATIANA OLARTE LARA</t>
  </si>
  <si>
    <t>SERGIO DAVID JURADO NUMPAQUE</t>
  </si>
  <si>
    <t>NATALIA CAROLINA GOMEZ VILLAREAL</t>
  </si>
  <si>
    <t>NUBIA YANETH BELLO GOMEZ</t>
  </si>
  <si>
    <t>ANN LILIBETH NOVOA TORRES</t>
  </si>
  <si>
    <t>YULES ALEJANDRO ESPINOSA BLANCO</t>
  </si>
  <si>
    <t>EMILY JOHANA QUEVEDO PINZON</t>
  </si>
  <si>
    <t>DIANA PRISCILA NOCUA CARO</t>
  </si>
  <si>
    <t>PAOLA ANDREA MORENO PARRA</t>
  </si>
  <si>
    <t>ADRIANA GONZALEZ PERDOMO</t>
  </si>
  <si>
    <t>CLAUDIA MARCELA RENTERÍA PÉREZ</t>
  </si>
  <si>
    <t>LEONARDO MEJIA ROA</t>
  </si>
  <si>
    <t>FERNANDO ALONSO TOVAR URICOECHEA</t>
  </si>
  <si>
    <t>JUAN CARLOS DELGADO PEDRAZA</t>
  </si>
  <si>
    <t>ANDRES ESTEBAN ALGARRA TAVERA</t>
  </si>
  <si>
    <t>ADRIANA PATRICIA CRISTANCHO BARRIGA</t>
  </si>
  <si>
    <t>MARIAN CAMILA VASQUEZ ROJAS</t>
  </si>
  <si>
    <t>MANUEL ALEJANDRO LOPEZ CARRANZA</t>
  </si>
  <si>
    <t>CAMILO ERNESTO DELGADO HERRERA</t>
  </si>
  <si>
    <t>JOHN FREDY LOPEZ ALVAREZ</t>
  </si>
  <si>
    <t>JAVIER SEBASTIAN BAHAMON MORENO</t>
  </si>
  <si>
    <t>CAMILO ARTURO PARRA MENDIETA</t>
  </si>
  <si>
    <t>FERNANDO ANTONIO MORENO GONZÁLEZ</t>
  </si>
  <si>
    <t>SOLUCIONES JURIDICAS DE LA COSTA S.A.S.</t>
  </si>
  <si>
    <t>MARIA INES CASTAÑO AGUILERA</t>
  </si>
  <si>
    <t>ABOGADOS BALLESTEROS PINZON S.A.S.</t>
  </si>
  <si>
    <t>MILLER ANTONIO PEREZ LASPRILLA</t>
  </si>
  <si>
    <t>JAIRO ENRIQUE COTRINA GONZALEZ</t>
  </si>
  <si>
    <t>JOSE ALEJANDRO BASTIDAS RODRIGUEZ</t>
  </si>
  <si>
    <t>MARIA DENIS CORTES RUIZ</t>
  </si>
  <si>
    <t>MARIA FERNANDA CASTRO CAMACHO</t>
  </si>
  <si>
    <t>NATALIA ECHEVERRI URIBE</t>
  </si>
  <si>
    <t>ABOGADOS &amp; CONSULTORES GROUP S.A.S.</t>
  </si>
  <si>
    <t>YANCY YAZMIN CASTELLANOS SANCHEZ</t>
  </si>
  <si>
    <t>MARIA OLGA BULA CARABALLO</t>
  </si>
  <si>
    <t>NAVIK SAID LAMK ESPINOSA</t>
  </si>
  <si>
    <t>SOFTWARE INNOVATION AND SERVICES SAS</t>
  </si>
  <si>
    <t>FLOR STELLA CARREÑO LIZARAZO</t>
  </si>
  <si>
    <t>HECTOR ANDRES BOMBIELLA MEDINA</t>
  </si>
  <si>
    <t>ZOILA INES TOBON CORTES</t>
  </si>
  <si>
    <t>DIEGO RODRIGO RODRIGUEZ MONSALVE</t>
  </si>
  <si>
    <t>CAROLINA SANCHEZ MOYA</t>
  </si>
  <si>
    <t>VELEÑO ORREGO MARTÍNEZ DÍAZ ABOGADOS ASOCIADOS S.A.S</t>
  </si>
  <si>
    <t>LILIANA MARIBEL MORA GONZALEZ</t>
  </si>
  <si>
    <t>CENTRO DE REHABILITACIÓN DE ADULTOS CIEGOS - CRAC</t>
  </si>
  <si>
    <t>ASOCIACION GA NUEVA VIDA</t>
  </si>
  <si>
    <t>JORGE ENRIQUE LEMUS ORTIZ</t>
  </si>
  <si>
    <t>DANIEL MARTINEZ RUBIANO</t>
  </si>
  <si>
    <t>INSTITUTO COLOMBIANO DE CRÉDITO EDUCATIVO Y ESTUDIOS TÉCNICOS EN EL EXTERIOR</t>
  </si>
  <si>
    <t>MINIMA CUANTIA</t>
  </si>
  <si>
    <t xml:space="preserve">COMPRAVENTA Y/O SUMINISTRO </t>
  </si>
  <si>
    <t>CONTRATACIÓN DIRECTA / PRESTACION DE SERVICIOS</t>
  </si>
  <si>
    <t>REGÍMEN ESPECIAL / CONVENIO APOYO ESAL</t>
  </si>
  <si>
    <t xml:space="preserve">OTROS          </t>
  </si>
  <si>
    <t>CONTRATACIÓN DIRECTA / ARRENDAMIENTO DE INMUEBLES</t>
  </si>
  <si>
    <t>ARRENDAMIENTO Y/O ADQUISICIÓN DE INMUEBL</t>
  </si>
  <si>
    <t>LISTADO DE CONTRATOS SUSCRITOS EN EL MES DE FEBRERO DE 2025</t>
  </si>
  <si>
    <t>https://community.secop.gov.co/Public/Tendering/OpportunityDetail/Index?noticeUID=CO1.NTC.7714016&amp;isFromPublicArea=True&amp;isModal=true&amp;asPopupView=true</t>
  </si>
  <si>
    <t>https://community.secop.gov.co/Public/Tendering/OpportunityDetail/Index?noticeUID=CO1.NTC.7504081&amp;isFromPublicArea=True&amp;isModal=true&amp;asPopupView=true</t>
  </si>
  <si>
    <t>https://community.secop.gov.co/Public/Tendering/OpportunityDetail/Index?noticeUID=CO1.NTC.7565275&amp;isFromPublicArea=True&amp;isModal=true&amp;asPopupView=true</t>
  </si>
  <si>
    <t>https://community.secop.gov.co/Public/Tendering/OpportunityDetail/Index?noticeUID=CO1.NTC.7568327&amp;isFromPublicArea=True&amp;isModal=true&amp;asPopupView=true</t>
  </si>
  <si>
    <t>https://community.secop.gov.co/Public/Tendering/OpportunityDetail/Index?noticeUID=CO1.NTC.7587019&amp;isFromPublicArea=True&amp;isModal=true&amp;asPopupView=true</t>
  </si>
  <si>
    <t>https://community.secop.gov.co/Public/Tendering/OpportunityDetail/Index?noticeUID=CO1.NTC.7588196&amp;isFromPublicArea=True&amp;isModal=False</t>
  </si>
  <si>
    <t>https://community.secop.gov.co/Public/Tendering/OpportunityDetail/Index?noticeUID=CO1.NTC.7564791&amp;isFromPublicArea=True&amp;isModal=true&amp;asPopupView=true</t>
  </si>
  <si>
    <t>https://community.secop.gov.co/Public/Tendering/OpportunityDetail/Index?noticeUID=CO1.NTC.7587054&amp;isFromPublicArea=True&amp;isModal=true&amp;asPopupView=true</t>
  </si>
  <si>
    <t>https://community.secop.gov.co/Public/Tendering/OpportunityDetail/Index?noticeUID=CO1.NTC.7689031&amp;isFromPublicArea=True&amp;isModal=true&amp;asPopupView=true</t>
  </si>
  <si>
    <t>https://community.secop.gov.co/Public/Tendering/OpportunityDetail/Index?noticeUID=CO1.NTC.7566163&amp;isFromPublicArea=True&amp;isModal=true&amp;asPopupView=true</t>
  </si>
  <si>
    <t>https://community.secop.gov.co/Public/Tendering/OpportunityDetail/Index?noticeUID=CO1.NTC.7517708&amp;isFromPublicArea=True&amp;isModal=true&amp;asPopupView=true</t>
  </si>
  <si>
    <t>https://community.secop.gov.co/Public/Tendering/OpportunityDetail/Index?noticeUID=CO1.NTC.7560839&amp;isFromPublicArea=True&amp;isModal=true&amp;asPopupView=true</t>
  </si>
  <si>
    <t>https://community.secop.gov.co/Public/Tendering/OpportunityDetail/Index?noticeUID=CO1.NTC.7548869&amp;isFromPublicArea=True&amp;isModal=true&amp;asPopupView=true</t>
  </si>
  <si>
    <t>https://community.secop.gov.co/Public/Tendering/OpportunityDetail/Index?noticeUID=CO1.NTC.7538960&amp;isFromPublicArea=True&amp;isModal=true&amp;asPopupView=true</t>
  </si>
  <si>
    <t>https://community.secop.gov.co/Public/Tendering/OpportunityDetail/Index?noticeUID=CO1.NTC.7538972&amp;isFromPublicArea=True&amp;isModal=true&amp;asPopupView=true</t>
  </si>
  <si>
    <t>https://community.secop.gov.co/Public/Tendering/OpportunityDetail/Index?noticeUID=CO1.NTC.7745080&amp;isFromPublicArea=True&amp;isModal=true&amp;asPopupView=true</t>
  </si>
  <si>
    <t>https://community.secop.gov.co/Public/Tendering/OpportunityDetail/Index?noticeUID=CO1.NTC.7652462&amp;isFromPublicArea=True&amp;isModal=true&amp;asPopupView=true</t>
  </si>
  <si>
    <t>https://community.secop.gov.co/Public/Tendering/OpportunityDetail/Index?noticeUID=CO1.NTC.7566187&amp;isFromPublicArea=True&amp;isModal=true&amp;asPopupView=true</t>
  </si>
  <si>
    <t>https://community.secop.gov.co/Public/Tendering/OpportunityDetail/Index?noticeUID=CO1.NTC.7551633&amp;isFromPublicArea=True&amp;isModal=true&amp;asPopupView=true</t>
  </si>
  <si>
    <t>https://community.secop.gov.co/Public/Tendering/OpportunityDetail/Index?noticeUID=CO1.NTC.7582905&amp;isFromPublicArea=True&amp;isModal=true&amp;asPopupView=true</t>
  </si>
  <si>
    <t>https://community.secop.gov.co/Public/Tendering/OpportunityDetail/Index?noticeUID=CO1.NTC.7538949&amp;isFromPublicArea=True&amp;isModal=true&amp;asPopupView=true</t>
  </si>
  <si>
    <t>https://community.secop.gov.co/Public/Tendering/OpportunityDetail/Index?noticeUID=CO1.NTC.7711079&amp;isFromPublicArea=True&amp;isModal=true&amp;asPopupView=true</t>
  </si>
  <si>
    <t>https://community.secop.gov.co/Public/Tendering/OpportunityDetail/Index?noticeUID=CO1.NTC.7574606&amp;isFromPublicArea=True&amp;isModal=true&amp;asPopupView=true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</si>
</sst>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240A]\ #,##0"/>
    <numFmt numFmtId="167" formatCode="&quot;$&quot;\ #,##0"/>
  </numFmts>
  <fonts count="10" x14ac:knownFonts="1">
    <font>
      <sz val="11"/>
      <color theme="1"/>
      <name val="Arial"/>
      <family val="2"/>
    </font>
    <font>
      <sz val="11"/>
      <color theme="1"/>
      <name val="Arial"/>
      <family val="2"/>
    </font>
    <font>
      <sz val="11"/>
      <color theme="1"/>
      <name val="Calibri"/>
      <family val="2"/>
      <scheme val="minor"/>
    </font>
    <font>
      <sz val="10"/>
      <name val="Arial"/>
      <family val="2"/>
    </font>
    <font>
      <sz val="8"/>
      <color theme="1"/>
      <name val="Tahoma"/>
      <family val="2"/>
    </font>
    <font>
      <b/>
      <sz val="11"/>
      <color theme="1"/>
      <name val="Tahoma"/>
      <family val="2"/>
    </font>
    <font>
      <b/>
      <sz val="10"/>
      <color theme="1"/>
      <name val="Tahoma"/>
      <family val="2"/>
    </font>
    <font>
      <b/>
      <sz val="9"/>
      <color theme="1"/>
      <name val="Tahoma"/>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9" fontId="2" fillId="0" borderId="0" applyFont="0" applyFill="0" applyBorder="0" applyAlignment="0" applyProtection="0"/>
    <xf numFmtId="166" fontId="3" fillId="0" borderId="0"/>
    <xf numFmtId="164"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1" fillId="0" borderId="0" applyFont="0" applyFill="0" applyBorder="0" applyAlignment="0" applyProtection="0"/>
  </cellStyleXfs>
  <cellXfs count="22">
    <xf numFmtId="0" fontId="0" fillId="0" borderId="0" xfId="0"/>
    <xf numFmtId="0" fontId="4"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horizontal="left" vertical="center"/>
    </xf>
    <xf numFmtId="14" fontId="7" fillId="0" borderId="0" xfId="0" applyNumberFormat="1" applyFont="1" applyAlignment="1">
      <alignment horizontal="center" vertical="center"/>
    </xf>
    <xf numFmtId="14" fontId="4" fillId="0" borderId="0" xfId="0" applyNumberFormat="1" applyFont="1" applyAlignme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14" fontId="9" fillId="2" borderId="1" xfId="0" applyNumberFormat="1" applyFont="1" applyFill="1" applyBorder="1" applyAlignment="1">
      <alignment horizontal="center" vertical="center" wrapText="1"/>
    </xf>
    <xf numFmtId="167" fontId="8" fillId="0" borderId="1" xfId="0" applyNumberFormat="1" applyFont="1" applyBorder="1" applyAlignment="1">
      <alignment vertical="center" wrapText="1"/>
    </xf>
    <xf numFmtId="14" fontId="8"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cellXfs>
  <cellStyles count="14">
    <cellStyle name="Millares 2" xfId="11" xr:uid="{00000000-0005-0000-0000-000000000000}"/>
    <cellStyle name="Millares 3" xfId="6" xr:uid="{00000000-0005-0000-0000-000001000000}"/>
    <cellStyle name="Moneda 2" xfId="10" xr:uid="{00000000-0005-0000-0000-000002000000}"/>
    <cellStyle name="Moneda 3" xfId="5" xr:uid="{00000000-0005-0000-0000-000003000000}"/>
    <cellStyle name="Moneda 4" xfId="13" xr:uid="{00000000-0005-0000-0000-000004000000}"/>
    <cellStyle name="Normal" xfId="0" builtinId="0"/>
    <cellStyle name="Normal 2" xfId="8" xr:uid="{00000000-0005-0000-0000-000006000000}"/>
    <cellStyle name="Normal 3" xfId="7" xr:uid="{00000000-0005-0000-0000-000007000000}"/>
    <cellStyle name="Normal 3 4" xfId="2" xr:uid="{00000000-0005-0000-0000-000008000000}"/>
    <cellStyle name="Normal 3 4 3" xfId="4" xr:uid="{00000000-0005-0000-0000-000009000000}"/>
    <cellStyle name="Normal 4" xfId="12" xr:uid="{00000000-0005-0000-0000-00000A000000}"/>
    <cellStyle name="Normal 5" xfId="1" xr:uid="{00000000-0005-0000-0000-00000B000000}"/>
    <cellStyle name="Porcentaje 2" xfId="9" xr:uid="{00000000-0005-0000-0000-00000C000000}"/>
    <cellStyle name="Porcentaje 3"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OP_II_-_Contratos_Electr_nic"/>
      <sheetName val="Hoja1"/>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zoomScale="85" zoomScaleNormal="85" zoomScaleSheetLayoutView="90" workbookViewId="0">
      <pane ySplit="5" topLeftCell="A6" activePane="bottomLeft" state="frozen"/>
      <selection pane="bottomLeft" activeCell="J48" sqref="J48:J70"/>
    </sheetView>
  </sheetViews>
  <sheetFormatPr baseColWidth="10" defaultColWidth="11" defaultRowHeight="10.5" x14ac:dyDescent="0.2"/>
  <cols>
    <col min="1" max="1" width="20.375" style="5" customWidth="1"/>
    <col min="2" max="2" width="33.25" style="1" customWidth="1"/>
    <col min="3" max="3" width="52.25" style="1" customWidth="1"/>
    <col min="4" max="4" width="18.625" style="1" bestFit="1" customWidth="1"/>
    <col min="5" max="6" width="13.375" style="7" customWidth="1"/>
    <col min="7" max="7" width="18.375" style="1" customWidth="1"/>
    <col min="8" max="8" width="17.25" style="1" customWidth="1"/>
    <col min="9" max="9" width="17.125" style="1" customWidth="1"/>
    <col min="10" max="10" width="41.75" style="1" customWidth="1"/>
    <col min="11" max="11" width="2.125" style="1" customWidth="1"/>
    <col min="12" max="16384" width="11" style="1"/>
  </cols>
  <sheetData>
    <row r="1" spans="1:10" ht="14.25" x14ac:dyDescent="0.2">
      <c r="A1" s="21" t="s">
        <v>3</v>
      </c>
      <c r="B1" s="21"/>
      <c r="C1" s="21"/>
      <c r="D1" s="21"/>
      <c r="E1" s="21"/>
      <c r="F1" s="21"/>
      <c r="G1" s="21"/>
      <c r="H1" s="21"/>
      <c r="I1" s="21"/>
      <c r="J1" s="21"/>
    </row>
    <row r="2" spans="1:10" ht="12.75" x14ac:dyDescent="0.2">
      <c r="A2" s="20" t="s">
        <v>2</v>
      </c>
      <c r="B2" s="20"/>
      <c r="C2" s="20"/>
      <c r="D2" s="20"/>
      <c r="E2" s="20"/>
      <c r="F2" s="20"/>
      <c r="G2" s="20"/>
      <c r="H2" s="20"/>
      <c r="I2" s="20"/>
      <c r="J2" s="20"/>
    </row>
    <row r="3" spans="1:10" ht="14.25" customHeight="1" x14ac:dyDescent="0.2">
      <c r="A3" s="19" t="s">
        <v>243</v>
      </c>
      <c r="B3" s="19"/>
      <c r="C3" s="19"/>
      <c r="D3" s="19"/>
      <c r="E3" s="19"/>
      <c r="F3" s="19"/>
      <c r="G3" s="19"/>
      <c r="H3" s="19"/>
      <c r="I3" s="19"/>
      <c r="J3" s="19"/>
    </row>
    <row r="4" spans="1:10" ht="12.75" customHeight="1" x14ac:dyDescent="0.2">
      <c r="A4" s="4"/>
      <c r="B4" s="3"/>
      <c r="C4" s="2"/>
      <c r="D4" s="2"/>
      <c r="E4" s="6"/>
      <c r="F4" s="6"/>
      <c r="G4" s="2"/>
      <c r="H4" s="2"/>
      <c r="I4" s="2"/>
      <c r="J4" s="2"/>
    </row>
    <row r="5" spans="1:10" ht="24.6" customHeight="1" x14ac:dyDescent="0.2">
      <c r="A5" s="8" t="s">
        <v>8</v>
      </c>
      <c r="B5" s="9" t="s">
        <v>4</v>
      </c>
      <c r="C5" s="10" t="s">
        <v>0</v>
      </c>
      <c r="D5" s="10" t="s">
        <v>1</v>
      </c>
      <c r="E5" s="11" t="s">
        <v>5</v>
      </c>
      <c r="F5" s="15" t="s">
        <v>17</v>
      </c>
      <c r="G5" s="10" t="s">
        <v>6</v>
      </c>
      <c r="H5" s="10" t="s">
        <v>10</v>
      </c>
      <c r="I5" s="10" t="s">
        <v>7</v>
      </c>
      <c r="J5" s="10" t="s">
        <v>9</v>
      </c>
    </row>
    <row r="6" spans="1:10" ht="127.5" customHeight="1" x14ac:dyDescent="0.2">
      <c r="A6" s="13" t="s">
        <v>49</v>
      </c>
      <c r="B6" s="14" t="s">
        <v>171</v>
      </c>
      <c r="C6" s="14" t="s">
        <v>114</v>
      </c>
      <c r="D6" s="16">
        <v>37988267</v>
      </c>
      <c r="E6" s="17">
        <v>45706</v>
      </c>
      <c r="F6" s="18">
        <v>130</v>
      </c>
      <c r="G6" s="14" t="s">
        <v>19</v>
      </c>
      <c r="H6" s="13" t="s">
        <v>18</v>
      </c>
      <c r="I6" s="13" t="s">
        <v>38</v>
      </c>
      <c r="J6" s="12" t="str">
        <f>VLOOKUP($A6,[1]!SECOP_II___Contratos_Electr_nicos_20250516[[#All],[ID Contrato]:[Número de documento Ordenador de Pago]],44,0)</f>
        <v>https://community.secop.gov.co/Public/Tendering/OpportunityDetail/Index?noticeUID=CO1.NTC.7656418&amp;isFromPublicArea=True&amp;isModal=true&amp;asPopupView=true</v>
      </c>
    </row>
    <row r="7" spans="1:10" ht="127.5" customHeight="1" x14ac:dyDescent="0.2">
      <c r="A7" s="13" t="s">
        <v>50</v>
      </c>
      <c r="B7" s="14" t="s">
        <v>172</v>
      </c>
      <c r="C7" s="14" t="s">
        <v>31</v>
      </c>
      <c r="D7" s="16">
        <v>36563787</v>
      </c>
      <c r="E7" s="17">
        <v>45712</v>
      </c>
      <c r="F7" s="18">
        <v>125</v>
      </c>
      <c r="G7" s="14" t="s">
        <v>19</v>
      </c>
      <c r="H7" s="13" t="s">
        <v>18</v>
      </c>
      <c r="I7" s="13" t="s">
        <v>48</v>
      </c>
      <c r="J7" s="12" t="str">
        <f>VLOOKUP($A7,[1]!SECOP_II___Contratos_Electr_nicos_20250516[[#All],[ID Contrato]:[Número de documento Ordenador de Pago]],44,0)</f>
        <v>https://community.secop.gov.co/Public/Tendering/OpportunityDetail/Index?noticeUID=CO1.NTC.7695137&amp;isFromPublicArea=True&amp;isModal=true&amp;asPopupView=true</v>
      </c>
    </row>
    <row r="8" spans="1:10" ht="127.5" customHeight="1" x14ac:dyDescent="0.2">
      <c r="A8" s="13" t="s">
        <v>51</v>
      </c>
      <c r="B8" s="14" t="s">
        <v>173</v>
      </c>
      <c r="C8" s="14" t="s">
        <v>115</v>
      </c>
      <c r="D8" s="16">
        <v>42932389</v>
      </c>
      <c r="E8" s="17">
        <v>45708</v>
      </c>
      <c r="F8" s="18">
        <v>312</v>
      </c>
      <c r="G8" s="14" t="s">
        <v>19</v>
      </c>
      <c r="H8" s="13" t="s">
        <v>18</v>
      </c>
      <c r="I8" s="13" t="s">
        <v>25</v>
      </c>
      <c r="J8" s="12" t="str">
        <f>VLOOKUP($A8,[1]!SECOP_II___Contratos_Electr_nicos_20250516[[#All],[ID Contrato]:[Número de documento Ordenador de Pago]],44,0)</f>
        <v>https://community.secop.gov.co/Public/Tendering/OpportunityDetail/Index?noticeUID=CO1.NTC.7686066&amp;isFromPublicArea=True&amp;isModal=true&amp;asPopupView=true</v>
      </c>
    </row>
    <row r="9" spans="1:10" ht="127.5" customHeight="1" x14ac:dyDescent="0.2">
      <c r="A9" s="13" t="s">
        <v>52</v>
      </c>
      <c r="B9" s="14" t="s">
        <v>174</v>
      </c>
      <c r="C9" s="14" t="s">
        <v>116</v>
      </c>
      <c r="D9" s="16">
        <v>115500000</v>
      </c>
      <c r="E9" s="17">
        <v>45693</v>
      </c>
      <c r="F9" s="18">
        <v>327</v>
      </c>
      <c r="G9" s="14" t="s">
        <v>19</v>
      </c>
      <c r="H9" s="13" t="s">
        <v>18</v>
      </c>
      <c r="I9" s="13" t="s">
        <v>35</v>
      </c>
      <c r="J9" s="12" t="str">
        <f>VLOOKUP($A9,[1]!SECOP_II___Contratos_Electr_nicos_20250516[[#All],[ID Contrato]:[Número de documento Ordenador de Pago]],44,0)</f>
        <v>https://community.secop.gov.co/Public/Tendering/OpportunityDetail/Index?noticeUID=CO1.NTC.7544263&amp;isFromPublicArea=True&amp;isModal=true&amp;asPopupView=true</v>
      </c>
    </row>
    <row r="10" spans="1:10" ht="127.5" customHeight="1" x14ac:dyDescent="0.2">
      <c r="A10" s="13" t="s">
        <v>53</v>
      </c>
      <c r="B10" s="14" t="s">
        <v>175</v>
      </c>
      <c r="C10" s="14" t="s">
        <v>117</v>
      </c>
      <c r="D10" s="16">
        <v>139444578</v>
      </c>
      <c r="E10" s="17">
        <v>45701</v>
      </c>
      <c r="F10" s="18">
        <v>320</v>
      </c>
      <c r="G10" s="14" t="s">
        <v>32</v>
      </c>
      <c r="H10" s="13" t="s">
        <v>18</v>
      </c>
      <c r="I10" s="13" t="s">
        <v>22</v>
      </c>
      <c r="J10" s="12" t="str">
        <f>VLOOKUP($A10,[1]!SECOP_II___Contratos_Electr_nicos_20250516[[#All],[ID Contrato]:[Número de documento Ordenador de Pago]],44,0)</f>
        <v>https://community.secop.gov.co/Public/Tendering/OpportunityDetail/Index?noticeUID=CO1.NTC.7615880&amp;isFromPublicArea=True&amp;isModal=true&amp;asPopupView=true</v>
      </c>
    </row>
    <row r="11" spans="1:10" ht="127.5" customHeight="1" x14ac:dyDescent="0.2">
      <c r="A11" s="13" t="s">
        <v>54</v>
      </c>
      <c r="B11" s="14" t="s">
        <v>176</v>
      </c>
      <c r="C11" s="14" t="s">
        <v>118</v>
      </c>
      <c r="D11" s="16">
        <v>46617787</v>
      </c>
      <c r="E11" s="17">
        <v>45709</v>
      </c>
      <c r="F11" s="18">
        <v>129</v>
      </c>
      <c r="G11" s="14" t="s">
        <v>19</v>
      </c>
      <c r="H11" s="13" t="s">
        <v>18</v>
      </c>
      <c r="I11" s="13" t="s">
        <v>36</v>
      </c>
      <c r="J11" s="12" t="str">
        <f>VLOOKUP($A11,[1]!SECOP_II___Contratos_Electr_nicos_20250516[[#All],[ID Contrato]:[Número de documento Ordenador de Pago]],44,0)</f>
        <v>https://community.secop.gov.co/Public/Tendering/OpportunityDetail/Index?noticeUID=CO1.NTC.7688499&amp;isFromPublicArea=True&amp;isModal=true&amp;asPopupView=true</v>
      </c>
    </row>
    <row r="12" spans="1:10" ht="127.5" customHeight="1" x14ac:dyDescent="0.2">
      <c r="A12" s="13" t="s">
        <v>55</v>
      </c>
      <c r="B12" s="14" t="s">
        <v>177</v>
      </c>
      <c r="C12" s="14" t="s">
        <v>119</v>
      </c>
      <c r="D12" s="16">
        <v>62653500</v>
      </c>
      <c r="E12" s="17">
        <v>45708</v>
      </c>
      <c r="F12" s="18">
        <v>129</v>
      </c>
      <c r="G12" s="14" t="s">
        <v>19</v>
      </c>
      <c r="H12" s="13" t="s">
        <v>18</v>
      </c>
      <c r="I12" s="13" t="s">
        <v>36</v>
      </c>
      <c r="J12" s="12" t="str">
        <f>VLOOKUP($A12,[1]!SECOP_II___Contratos_Electr_nicos_20250516[[#All],[ID Contrato]:[Número de documento Ordenador de Pago]],44,0)</f>
        <v>https://community.secop.gov.co/Public/Tendering/OpportunityDetail/Index?noticeUID=CO1.NTC.7688030&amp;isFromPublicArea=True&amp;isModal=true&amp;asPopupView=true</v>
      </c>
    </row>
    <row r="13" spans="1:10" ht="127.5" customHeight="1" x14ac:dyDescent="0.2">
      <c r="A13" s="13" t="s">
        <v>56</v>
      </c>
      <c r="B13" s="14" t="s">
        <v>178</v>
      </c>
      <c r="C13" s="14" t="s">
        <v>120</v>
      </c>
      <c r="D13" s="16">
        <v>70350000</v>
      </c>
      <c r="E13" s="17">
        <v>45705</v>
      </c>
      <c r="F13" s="18">
        <v>315</v>
      </c>
      <c r="G13" s="14" t="s">
        <v>19</v>
      </c>
      <c r="H13" s="13" t="s">
        <v>18</v>
      </c>
      <c r="I13" s="13" t="s">
        <v>23</v>
      </c>
      <c r="J13" s="12" t="str">
        <f>VLOOKUP($A13,[1]!SECOP_II___Contratos_Electr_nicos_20250516[[#All],[ID Contrato]:[Número de documento Ordenador de Pago]],44,0)</f>
        <v>https://community.secop.gov.co/Public/Tendering/OpportunityDetail/Index?noticeUID=CO1.NTC.7650434&amp;isFromPublicArea=True&amp;isModal=true&amp;asPopupView=true</v>
      </c>
    </row>
    <row r="14" spans="1:10" ht="127.5" customHeight="1" x14ac:dyDescent="0.2">
      <c r="A14" s="13" t="s">
        <v>57</v>
      </c>
      <c r="B14" s="14" t="s">
        <v>179</v>
      </c>
      <c r="C14" s="14" t="s">
        <v>121</v>
      </c>
      <c r="D14" s="16">
        <v>57600000</v>
      </c>
      <c r="E14" s="17">
        <v>45705</v>
      </c>
      <c r="F14" s="18">
        <v>176</v>
      </c>
      <c r="G14" s="14" t="s">
        <v>19</v>
      </c>
      <c r="H14" s="13" t="s">
        <v>18</v>
      </c>
      <c r="I14" s="13" t="s">
        <v>23</v>
      </c>
      <c r="J14" s="12" t="str">
        <f>VLOOKUP($A14,[1]!SECOP_II___Contratos_Electr_nicos_20250516[[#All],[ID Contrato]:[Número de documento Ordenador de Pago]],44,0)</f>
        <v>https://community.secop.gov.co/Public/Tendering/OpportunityDetail/Index?noticeUID=CO1.NTC.7650450&amp;isFromPublicArea=True&amp;isModal=true&amp;asPopupView=true</v>
      </c>
    </row>
    <row r="15" spans="1:10" ht="127.5" customHeight="1" x14ac:dyDescent="0.2">
      <c r="A15" s="13" t="s">
        <v>58</v>
      </c>
      <c r="B15" s="14" t="s">
        <v>180</v>
      </c>
      <c r="C15" s="14" t="s">
        <v>122</v>
      </c>
      <c r="D15" s="16">
        <v>66000000</v>
      </c>
      <c r="E15" s="17">
        <v>45702</v>
      </c>
      <c r="F15" s="18">
        <v>177</v>
      </c>
      <c r="G15" s="14" t="s">
        <v>19</v>
      </c>
      <c r="H15" s="13" t="s">
        <v>18</v>
      </c>
      <c r="I15" s="13" t="s">
        <v>23</v>
      </c>
      <c r="J15" s="12" t="str">
        <f>VLOOKUP($A15,[1]!SECOP_II___Contratos_Electr_nicos_20250516[[#All],[ID Contrato]:[Número de documento Ordenador de Pago]],44,0)</f>
        <v>https://community.secop.gov.co/Public/Tendering/OpportunityDetail/Index?noticeUID=CO1.NTC.7638894&amp;isFromPublicArea=True&amp;isModal=true&amp;asPopupView=true</v>
      </c>
    </row>
    <row r="16" spans="1:10" ht="127.5" customHeight="1" x14ac:dyDescent="0.2">
      <c r="A16" s="13" t="s">
        <v>59</v>
      </c>
      <c r="B16" s="14" t="s">
        <v>181</v>
      </c>
      <c r="C16" s="14" t="s">
        <v>123</v>
      </c>
      <c r="D16" s="16">
        <v>77000000</v>
      </c>
      <c r="E16" s="17">
        <v>45698</v>
      </c>
      <c r="F16" s="18">
        <v>322</v>
      </c>
      <c r="G16" s="14" t="s">
        <v>19</v>
      </c>
      <c r="H16" s="13" t="s">
        <v>18</v>
      </c>
      <c r="I16" s="13" t="s">
        <v>35</v>
      </c>
      <c r="J16" s="12" t="str">
        <f>VLOOKUP($A16,[1]!SECOP_II___Contratos_Electr_nicos_20250516[[#All],[ID Contrato]:[Número de documento Ordenador de Pago]],44,0)</f>
        <v>https://community.secop.gov.co/Public/Tendering/OpportunityDetail/Index?noticeUID=CO1.NTC.7589473&amp;isFromPublicArea=True&amp;isModal=true&amp;asPopupView=true</v>
      </c>
    </row>
    <row r="17" spans="1:10" ht="127.5" customHeight="1" x14ac:dyDescent="0.2">
      <c r="A17" s="13" t="s">
        <v>60</v>
      </c>
      <c r="B17" s="14" t="s">
        <v>182</v>
      </c>
      <c r="C17" s="14" t="s">
        <v>124</v>
      </c>
      <c r="D17" s="16">
        <v>110250000</v>
      </c>
      <c r="E17" s="17">
        <v>45705</v>
      </c>
      <c r="F17" s="18">
        <v>316</v>
      </c>
      <c r="G17" s="14" t="s">
        <v>19</v>
      </c>
      <c r="H17" s="13" t="s">
        <v>18</v>
      </c>
      <c r="I17" s="13" t="s">
        <v>35</v>
      </c>
      <c r="J17" s="12" t="str">
        <f>VLOOKUP($A17,[1]!SECOP_II___Contratos_Electr_nicos_20250516[[#All],[ID Contrato]:[Número de documento Ordenador de Pago]],44,0)</f>
        <v>https://community.secop.gov.co/Public/Tendering/OpportunityDetail/Index?noticeUID=CO1.NTC.7647623&amp;isFromPublicArea=True&amp;isModal=true&amp;asPopupView=true</v>
      </c>
    </row>
    <row r="18" spans="1:10" ht="127.5" customHeight="1" x14ac:dyDescent="0.2">
      <c r="A18" s="13" t="s">
        <v>61</v>
      </c>
      <c r="B18" s="14" t="s">
        <v>183</v>
      </c>
      <c r="C18" s="14" t="s">
        <v>125</v>
      </c>
      <c r="D18" s="16">
        <v>64205200</v>
      </c>
      <c r="E18" s="17">
        <v>45702</v>
      </c>
      <c r="F18" s="18">
        <v>63</v>
      </c>
      <c r="G18" s="14" t="s">
        <v>236</v>
      </c>
      <c r="H18" s="13" t="s">
        <v>237</v>
      </c>
      <c r="I18" s="13" t="s">
        <v>16</v>
      </c>
      <c r="J18" s="12" t="str">
        <f>VLOOKUP($A18,[1]!SECOP_II___Contratos_Electr_nicos_20250516[[#All],[ID Contrato]:[Número de documento Ordenador de Pago]],44,0)</f>
        <v>https://community.secop.gov.co/Public/Tendering/OpportunityDetail/Index?noticeUID=CO1.NTC.7504861&amp;isFromPublicArea=True&amp;isModal=true&amp;asPopupView=true</v>
      </c>
    </row>
    <row r="19" spans="1:10" ht="127.5" customHeight="1" x14ac:dyDescent="0.2">
      <c r="A19" s="13" t="s">
        <v>62</v>
      </c>
      <c r="B19" s="14" t="s">
        <v>184</v>
      </c>
      <c r="C19" s="14" t="s">
        <v>28</v>
      </c>
      <c r="D19" s="16">
        <v>57714560</v>
      </c>
      <c r="E19" s="17">
        <v>45698</v>
      </c>
      <c r="F19" s="18">
        <v>139</v>
      </c>
      <c r="G19" s="14" t="s">
        <v>19</v>
      </c>
      <c r="H19" s="13" t="s">
        <v>18</v>
      </c>
      <c r="I19" s="13" t="s">
        <v>39</v>
      </c>
      <c r="J19" s="12" t="str">
        <f>VLOOKUP($A19,[1]!SECOP_II___Contratos_Electr_nicos_20250516[[#All],[ID Contrato]:[Número de documento Ordenador de Pago]],44,0)</f>
        <v>https://community.secop.gov.co/Public/Tendering/OpportunityDetail/Index?noticeUID=CO1.NTC.7565293&amp;isFromPublicArea=True&amp;isModal=true&amp;asPopupView=true</v>
      </c>
    </row>
    <row r="20" spans="1:10" ht="127.5" customHeight="1" x14ac:dyDescent="0.2">
      <c r="A20" s="13" t="s">
        <v>63</v>
      </c>
      <c r="B20" s="14" t="s">
        <v>185</v>
      </c>
      <c r="C20" s="14" t="s">
        <v>126</v>
      </c>
      <c r="D20" s="16">
        <v>35105229</v>
      </c>
      <c r="E20" s="17">
        <v>45705</v>
      </c>
      <c r="F20" s="18">
        <v>133</v>
      </c>
      <c r="G20" s="14" t="s">
        <v>19</v>
      </c>
      <c r="H20" s="13" t="s">
        <v>18</v>
      </c>
      <c r="I20" s="13" t="s">
        <v>39</v>
      </c>
      <c r="J20" s="12" t="str">
        <f>VLOOKUP($A20,[1]!SECOP_II___Contratos_Electr_nicos_20250516[[#All],[ID Contrato]:[Número de documento Ordenador de Pago]],44,0)</f>
        <v>https://community.secop.gov.co/Public/Tendering/OpportunityDetail/Index?noticeUID=CO1.NTC.7640616&amp;isFromPublicArea=True&amp;isModal=true&amp;asPopupView=true</v>
      </c>
    </row>
    <row r="21" spans="1:10" ht="127.5" customHeight="1" x14ac:dyDescent="0.2">
      <c r="A21" s="13" t="s">
        <v>64</v>
      </c>
      <c r="B21" s="14" t="s">
        <v>186</v>
      </c>
      <c r="C21" s="14" t="s">
        <v>127</v>
      </c>
      <c r="D21" s="16">
        <v>42288480</v>
      </c>
      <c r="E21" s="17">
        <v>45695</v>
      </c>
      <c r="F21" s="18">
        <v>139</v>
      </c>
      <c r="G21" s="14" t="s">
        <v>19</v>
      </c>
      <c r="H21" s="13" t="s">
        <v>18</v>
      </c>
      <c r="I21" s="13" t="s">
        <v>40</v>
      </c>
      <c r="J21" s="12" t="str">
        <f>VLOOKUP($A21,[1]!SECOP_II___Contratos_Electr_nicos_20250516[[#All],[ID Contrato]:[Número de documento Ordenador de Pago]],44,0)</f>
        <v>https://community.secop.gov.co/Public/Tendering/OpportunityDetail/Index?noticeUID=CO1.NTC.7565696&amp;isFromPublicArea=True&amp;isModal=true&amp;asPopupView=true</v>
      </c>
    </row>
    <row r="22" spans="1:10" ht="127.5" customHeight="1" x14ac:dyDescent="0.2">
      <c r="A22" s="13" t="s">
        <v>65</v>
      </c>
      <c r="B22" s="14" t="s">
        <v>187</v>
      </c>
      <c r="C22" s="14" t="s">
        <v>128</v>
      </c>
      <c r="D22" s="16">
        <v>42288480</v>
      </c>
      <c r="E22" s="17">
        <v>45695</v>
      </c>
      <c r="F22" s="18">
        <v>137</v>
      </c>
      <c r="G22" s="14" t="s">
        <v>19</v>
      </c>
      <c r="H22" s="13" t="s">
        <v>18</v>
      </c>
      <c r="I22" s="13" t="s">
        <v>40</v>
      </c>
      <c r="J22" s="12" t="str">
        <f>VLOOKUP($A22,[1]!SECOP_II___Contratos_Electr_nicos_20250516[[#All],[ID Contrato]:[Número de documento Ordenador de Pago]],44,0)</f>
        <v>https://community.secop.gov.co/Public/Tendering/OpportunityDetail/Index?noticeUID=CO1.NTC.7566161&amp;isFromPublicArea=True&amp;isModal=true&amp;asPopupView=true</v>
      </c>
    </row>
    <row r="23" spans="1:10" ht="127.5" customHeight="1" x14ac:dyDescent="0.2">
      <c r="A23" s="13" t="s">
        <v>66</v>
      </c>
      <c r="B23" s="14" t="s">
        <v>188</v>
      </c>
      <c r="C23" s="14" t="s">
        <v>129</v>
      </c>
      <c r="D23" s="16">
        <v>21060000</v>
      </c>
      <c r="E23" s="17">
        <v>45695</v>
      </c>
      <c r="F23" s="18">
        <v>109</v>
      </c>
      <c r="G23" s="14" t="s">
        <v>19</v>
      </c>
      <c r="H23" s="13" t="s">
        <v>18</v>
      </c>
      <c r="I23" s="13" t="s">
        <v>40</v>
      </c>
      <c r="J23" s="12" t="str">
        <f>VLOOKUP($A23,[1]!SECOP_II___Contratos_Electr_nicos_20250516[[#All],[ID Contrato]:[Número de documento Ordenador de Pago]],44,0)</f>
        <v>https://community.secop.gov.co/Public/Tendering/OpportunityDetail/Index?noticeUID=CO1.NTC.7565672&amp;isFromPublicArea=True&amp;isModal=true&amp;asPopupView=true</v>
      </c>
    </row>
    <row r="24" spans="1:10" ht="127.5" customHeight="1" x14ac:dyDescent="0.2">
      <c r="A24" s="13" t="s">
        <v>67</v>
      </c>
      <c r="B24" s="14" t="s">
        <v>189</v>
      </c>
      <c r="C24" s="14" t="s">
        <v>129</v>
      </c>
      <c r="D24" s="16">
        <v>21060000</v>
      </c>
      <c r="E24" s="17">
        <v>45695</v>
      </c>
      <c r="F24" s="18">
        <v>109</v>
      </c>
      <c r="G24" s="14" t="s">
        <v>19</v>
      </c>
      <c r="H24" s="13" t="s">
        <v>18</v>
      </c>
      <c r="I24" s="13" t="s">
        <v>40</v>
      </c>
      <c r="J24" s="12" t="str">
        <f>VLOOKUP($A24,[1]!SECOP_II___Contratos_Electr_nicos_20250516[[#All],[ID Contrato]:[Número de documento Ordenador de Pago]],44,0)</f>
        <v>https://community.secop.gov.co/Public/Tendering/OpportunityDetail/Index?noticeUID=CO1.NTC.7565922&amp;isFromPublicArea=True&amp;isModal=true&amp;asPopupView=true</v>
      </c>
    </row>
    <row r="25" spans="1:10" ht="127.5" customHeight="1" x14ac:dyDescent="0.2">
      <c r="A25" s="13" t="s">
        <v>68</v>
      </c>
      <c r="B25" s="14" t="s">
        <v>190</v>
      </c>
      <c r="C25" s="14" t="s">
        <v>129</v>
      </c>
      <c r="D25" s="16">
        <v>21060000</v>
      </c>
      <c r="E25" s="17">
        <v>45695</v>
      </c>
      <c r="F25" s="18">
        <v>109</v>
      </c>
      <c r="G25" s="14" t="s">
        <v>19</v>
      </c>
      <c r="H25" s="13" t="s">
        <v>18</v>
      </c>
      <c r="I25" s="13" t="s">
        <v>40</v>
      </c>
      <c r="J25" s="12" t="str">
        <f>VLOOKUP($A25,[1]!SECOP_II___Contratos_Electr_nicos_20250516[[#All],[ID Contrato]:[Número de documento Ordenador de Pago]],44,0)</f>
        <v>https://community.secop.gov.co/Public/Tendering/OpportunityDetail/Index?noticeUID=CO1.NTC.7565653&amp;isFromPublicArea=True&amp;isModal=true&amp;asPopupView=true</v>
      </c>
    </row>
    <row r="26" spans="1:10" ht="127.5" customHeight="1" x14ac:dyDescent="0.2">
      <c r="A26" s="13" t="s">
        <v>69</v>
      </c>
      <c r="B26" s="14" t="s">
        <v>191</v>
      </c>
      <c r="C26" s="14" t="s">
        <v>130</v>
      </c>
      <c r="D26" s="16">
        <v>146084796</v>
      </c>
      <c r="E26" s="17">
        <v>45694</v>
      </c>
      <c r="F26" s="18">
        <v>322</v>
      </c>
      <c r="G26" s="14" t="s">
        <v>19</v>
      </c>
      <c r="H26" s="13" t="s">
        <v>18</v>
      </c>
      <c r="I26" s="13" t="s">
        <v>15</v>
      </c>
      <c r="J26" s="12" t="str">
        <f>VLOOKUP($A26,[1]!SECOP_II___Contratos_Electr_nicos_20250516[[#All],[ID Contrato]:[Número de documento Ordenador de Pago]],44,0)</f>
        <v>https://community.secop.gov.co/Public/Tendering/OpportunityDetail/Index?noticeUID=CO1.NTC.7530217&amp;isFromPublicArea=True&amp;isModal=true&amp;asPopupView=true</v>
      </c>
    </row>
    <row r="27" spans="1:10" ht="127.5" customHeight="1" x14ac:dyDescent="0.2">
      <c r="A27" s="13" t="s">
        <v>70</v>
      </c>
      <c r="B27" s="14" t="s">
        <v>192</v>
      </c>
      <c r="C27" s="14" t="s">
        <v>131</v>
      </c>
      <c r="D27" s="16">
        <v>62921600</v>
      </c>
      <c r="E27" s="17">
        <v>45693</v>
      </c>
      <c r="F27" s="18">
        <v>143</v>
      </c>
      <c r="G27" s="14" t="s">
        <v>19</v>
      </c>
      <c r="H27" s="13" t="s">
        <v>18</v>
      </c>
      <c r="I27" s="13" t="s">
        <v>15</v>
      </c>
      <c r="J27" s="12" t="str">
        <f>VLOOKUP($A27,[1]!SECOP_II___Contratos_Electr_nicos_20250516[[#All],[ID Contrato]:[Número de documento Ordenador de Pago]],44,0)</f>
        <v>https://community.secop.gov.co/Public/Tendering/OpportunityDetail/Index?noticeUID=CO1.NTC.7529663&amp;isFromPublicArea=True&amp;isModal=true&amp;asPopupView=true</v>
      </c>
    </row>
    <row r="28" spans="1:10" ht="127.5" customHeight="1" x14ac:dyDescent="0.2">
      <c r="A28" s="13" t="s">
        <v>71</v>
      </c>
      <c r="B28" s="14" t="s">
        <v>193</v>
      </c>
      <c r="C28" s="14" t="s">
        <v>132</v>
      </c>
      <c r="D28" s="16">
        <v>50159100</v>
      </c>
      <c r="E28" s="17">
        <v>45693</v>
      </c>
      <c r="F28" s="18">
        <v>143</v>
      </c>
      <c r="G28" s="14" t="s">
        <v>19</v>
      </c>
      <c r="H28" s="13" t="s">
        <v>18</v>
      </c>
      <c r="I28" s="13" t="s">
        <v>15</v>
      </c>
      <c r="J28" s="12" t="str">
        <f>VLOOKUP($A28,[1]!SECOP_II___Contratos_Electr_nicos_20250516[[#All],[ID Contrato]:[Número de documento Ordenador de Pago]],44,0)</f>
        <v>https://community.secop.gov.co/Public/Tendering/OpportunityDetail/Index?noticeUID=CO1.NTC.7529694&amp;isFromPublicArea=True&amp;isModal=true&amp;asPopupView=true</v>
      </c>
    </row>
    <row r="29" spans="1:10" ht="127.5" customHeight="1" x14ac:dyDescent="0.2">
      <c r="A29" s="13" t="s">
        <v>72</v>
      </c>
      <c r="B29" s="14" t="s">
        <v>194</v>
      </c>
      <c r="C29" s="14" t="s">
        <v>133</v>
      </c>
      <c r="D29" s="16">
        <v>55335150</v>
      </c>
      <c r="E29" s="17">
        <v>45699</v>
      </c>
      <c r="F29" s="18">
        <v>136</v>
      </c>
      <c r="G29" s="14" t="s">
        <v>19</v>
      </c>
      <c r="H29" s="13" t="s">
        <v>18</v>
      </c>
      <c r="I29" s="13" t="s">
        <v>41</v>
      </c>
      <c r="J29" s="12" t="str">
        <f>VLOOKUP($A29,[1]!SECOP_II___Contratos_Electr_nicos_20250516[[#All],[ID Contrato]:[Número de documento Ordenador de Pago]],44,0)</f>
        <v>https://community.secop.gov.co/Public/Tendering/OpportunityDetail/Index?noticeUID=CO1.NTC.7565212&amp;isFromPublicArea=True&amp;isModal=true&amp;asPopupView=true</v>
      </c>
    </row>
    <row r="30" spans="1:10" ht="127.5" customHeight="1" x14ac:dyDescent="0.2">
      <c r="A30" s="13" t="s">
        <v>73</v>
      </c>
      <c r="B30" s="14" t="s">
        <v>195</v>
      </c>
      <c r="C30" s="14" t="s">
        <v>134</v>
      </c>
      <c r="D30" s="16">
        <v>56428985</v>
      </c>
      <c r="E30" s="17">
        <v>45698</v>
      </c>
      <c r="F30" s="18">
        <v>137</v>
      </c>
      <c r="G30" s="14" t="s">
        <v>19</v>
      </c>
      <c r="H30" s="13" t="s">
        <v>18</v>
      </c>
      <c r="I30" s="13" t="s">
        <v>41</v>
      </c>
      <c r="J30" s="12" t="str">
        <f>VLOOKUP($A30,[1]!SECOP_II___Contratos_Electr_nicos_20250516[[#All],[ID Contrato]:[Número de documento Ordenador de Pago]],44,0)</f>
        <v>https://community.secop.gov.co/Public/Tendering/OpportunityDetail/Index?noticeUID=CO1.NTC.7575637&amp;isFromPublicArea=True&amp;isModal=true&amp;asPopupView=true</v>
      </c>
    </row>
    <row r="31" spans="1:10" ht="127.5" customHeight="1" x14ac:dyDescent="0.2">
      <c r="A31" s="13" t="s">
        <v>74</v>
      </c>
      <c r="B31" s="14" t="s">
        <v>196</v>
      </c>
      <c r="C31" s="14" t="s">
        <v>135</v>
      </c>
      <c r="D31" s="16">
        <v>146017839</v>
      </c>
      <c r="E31" s="17">
        <v>45694</v>
      </c>
      <c r="F31" s="18">
        <v>322</v>
      </c>
      <c r="G31" s="14" t="s">
        <v>19</v>
      </c>
      <c r="H31" s="13" t="s">
        <v>18</v>
      </c>
      <c r="I31" s="13" t="s">
        <v>42</v>
      </c>
      <c r="J31" s="12" t="str">
        <f>VLOOKUP($A31,[1]!SECOP_II___Contratos_Electr_nicos_20250516[[#All],[ID Contrato]:[Número de documento Ordenador de Pago]],44,0)</f>
        <v>https://community.secop.gov.co/Public/Tendering/OpportunityDetail/Index?noticeUID=CO1.NTC.7540284&amp;isFromPublicArea=True&amp;isModal=true&amp;asPopupView=true</v>
      </c>
    </row>
    <row r="32" spans="1:10" ht="127.5" customHeight="1" x14ac:dyDescent="0.2">
      <c r="A32" s="13" t="s">
        <v>75</v>
      </c>
      <c r="B32" s="14" t="s">
        <v>197</v>
      </c>
      <c r="C32" s="14" t="s">
        <v>136</v>
      </c>
      <c r="D32" s="16">
        <v>21486640</v>
      </c>
      <c r="E32" s="17">
        <v>45699</v>
      </c>
      <c r="F32" s="18">
        <v>137</v>
      </c>
      <c r="G32" s="14" t="s">
        <v>19</v>
      </c>
      <c r="H32" s="13" t="s">
        <v>18</v>
      </c>
      <c r="I32" s="13" t="s">
        <v>12</v>
      </c>
      <c r="J32" s="12" t="str">
        <f>VLOOKUP($A32,[1]!SECOP_II___Contratos_Electr_nicos_20250516[[#All],[ID Contrato]:[Número de documento Ordenador de Pago]],44,0)</f>
        <v>https://community.secop.gov.co/Public/Tendering/OpportunityDetail/Index?noticeUID=CO1.NTC.7564772&amp;isFromPublicArea=True&amp;isModal=true&amp;asPopupView=true</v>
      </c>
    </row>
    <row r="33" spans="1:10" ht="127.5" customHeight="1" x14ac:dyDescent="0.2">
      <c r="A33" s="13" t="s">
        <v>76</v>
      </c>
      <c r="B33" s="14" t="s">
        <v>198</v>
      </c>
      <c r="C33" s="14" t="s">
        <v>137</v>
      </c>
      <c r="D33" s="16">
        <v>40505751</v>
      </c>
      <c r="E33" s="17">
        <v>45694</v>
      </c>
      <c r="F33" s="18">
        <v>327</v>
      </c>
      <c r="G33" s="14" t="s">
        <v>19</v>
      </c>
      <c r="H33" s="13" t="s">
        <v>18</v>
      </c>
      <c r="I33" s="13" t="s">
        <v>2</v>
      </c>
      <c r="J33" s="12" t="str">
        <f>VLOOKUP($A33,[1]!SECOP_II___Contratos_Electr_nicos_20250516[[#All],[ID Contrato]:[Número de documento Ordenador de Pago]],44,0)</f>
        <v>https://community.secop.gov.co/Public/Tendering/OpportunityDetail/Index?noticeUID=CO1.NTC.7547808&amp;isFromPublicArea=True&amp;isModal=true&amp;asPopupView=true</v>
      </c>
    </row>
    <row r="34" spans="1:10" ht="127.5" customHeight="1" x14ac:dyDescent="0.2">
      <c r="A34" s="13" t="s">
        <v>77</v>
      </c>
      <c r="B34" s="14" t="s">
        <v>199</v>
      </c>
      <c r="C34" s="14" t="s">
        <v>138</v>
      </c>
      <c r="D34" s="16">
        <v>99750000</v>
      </c>
      <c r="E34" s="17">
        <v>45702</v>
      </c>
      <c r="F34" s="18">
        <v>314</v>
      </c>
      <c r="G34" s="14" t="s">
        <v>19</v>
      </c>
      <c r="H34" s="13" t="s">
        <v>18</v>
      </c>
      <c r="I34" s="13" t="s">
        <v>35</v>
      </c>
      <c r="J34" s="12" t="str">
        <f>VLOOKUP($A34,[1]!SECOP_II___Contratos_Electr_nicos_20250516[[#All],[ID Contrato]:[Número de documento Ordenador de Pago]],44,0)</f>
        <v>https://community.secop.gov.co/Public/Tendering/OpportunityDetail/Index?noticeUID=CO1.NTC.7638246&amp;isFromPublicArea=True&amp;isModal=true&amp;asPopupView=true</v>
      </c>
    </row>
    <row r="35" spans="1:10" ht="127.5" customHeight="1" x14ac:dyDescent="0.2">
      <c r="A35" s="13" t="s">
        <v>78</v>
      </c>
      <c r="B35" s="14" t="s">
        <v>200</v>
      </c>
      <c r="C35" s="14" t="s">
        <v>139</v>
      </c>
      <c r="D35" s="16">
        <v>39987835</v>
      </c>
      <c r="E35" s="17">
        <v>45699</v>
      </c>
      <c r="F35" s="18">
        <v>137</v>
      </c>
      <c r="G35" s="14" t="s">
        <v>19</v>
      </c>
      <c r="H35" s="13" t="s">
        <v>18</v>
      </c>
      <c r="I35" s="13" t="s">
        <v>44</v>
      </c>
      <c r="J35" s="12" t="str">
        <f>VLOOKUP($A35,[1]!SECOP_II___Contratos_Electr_nicos_20250516[[#All],[ID Contrato]:[Número de documento Ordenador de Pago]],44,0)</f>
        <v>https://community.secop.gov.co/Public/Tendering/OpportunityDetail/Index?noticeUID=CO1.NTC.7582666&amp;isFromPublicArea=True&amp;isModal=true&amp;asPopupView=true</v>
      </c>
    </row>
    <row r="36" spans="1:10" ht="127.5" customHeight="1" x14ac:dyDescent="0.2">
      <c r="A36" s="13" t="s">
        <v>79</v>
      </c>
      <c r="B36" s="14" t="s">
        <v>201</v>
      </c>
      <c r="C36" s="14" t="s">
        <v>29</v>
      </c>
      <c r="D36" s="16">
        <v>33750000</v>
      </c>
      <c r="E36" s="17">
        <v>45695</v>
      </c>
      <c r="F36" s="18">
        <v>133</v>
      </c>
      <c r="G36" s="14" t="s">
        <v>19</v>
      </c>
      <c r="H36" s="13" t="s">
        <v>18</v>
      </c>
      <c r="I36" s="13" t="s">
        <v>44</v>
      </c>
      <c r="J36" s="12" t="str">
        <f>VLOOKUP($A36,[1]!SECOP_II___Contratos_Electr_nicos_20250516[[#All],[ID Contrato]:[Número de documento Ordenador de Pago]],44,0)</f>
        <v>https://community.secop.gov.co/Public/Tendering/OpportunityDetail/Index?noticeUID=CO1.NTC.7634565&amp;isFromPublicArea=True&amp;isModal=true&amp;asPopupView=true</v>
      </c>
    </row>
    <row r="37" spans="1:10" ht="127.5" customHeight="1" x14ac:dyDescent="0.2">
      <c r="A37" s="13" t="s">
        <v>80</v>
      </c>
      <c r="B37" s="14" t="s">
        <v>202</v>
      </c>
      <c r="C37" s="14" t="s">
        <v>139</v>
      </c>
      <c r="D37" s="16">
        <v>39987835</v>
      </c>
      <c r="E37" s="17">
        <v>45699</v>
      </c>
      <c r="F37" s="18">
        <v>137</v>
      </c>
      <c r="G37" s="14" t="s">
        <v>19</v>
      </c>
      <c r="H37" s="13" t="s">
        <v>18</v>
      </c>
      <c r="I37" s="13" t="s">
        <v>44</v>
      </c>
      <c r="J37" s="12" t="str">
        <f>VLOOKUP($A37,[1]!SECOP_II___Contratos_Electr_nicos_20250516[[#All],[ID Contrato]:[Número de documento Ordenador de Pago]],44,0)</f>
        <v>https://community.secop.gov.co/Public/Tendering/OpportunityDetail/Index?noticeUID=CO1.NTC.7582534&amp;isFromPublicArea=True&amp;isModal=true&amp;asPopupView=true</v>
      </c>
    </row>
    <row r="38" spans="1:10" ht="127.5" customHeight="1" x14ac:dyDescent="0.2">
      <c r="A38" s="13" t="s">
        <v>81</v>
      </c>
      <c r="B38" s="14" t="s">
        <v>203</v>
      </c>
      <c r="C38" s="14" t="s">
        <v>140</v>
      </c>
      <c r="D38" s="16">
        <v>35601930</v>
      </c>
      <c r="E38" s="17">
        <v>45702</v>
      </c>
      <c r="F38" s="18">
        <v>314</v>
      </c>
      <c r="G38" s="14" t="s">
        <v>19</v>
      </c>
      <c r="H38" s="13" t="s">
        <v>18</v>
      </c>
      <c r="I38" s="13" t="s">
        <v>44</v>
      </c>
      <c r="J38" s="12" t="str">
        <f>VLOOKUP($A38,[1]!SECOP_II___Contratos_Electr_nicos_20250516[[#All],[ID Contrato]:[Número de documento Ordenador de Pago]],44,0)</f>
        <v>https://community.secop.gov.co/Public/Tendering/OpportunityDetail/Index?noticeUID=CO1.NTC.7634809&amp;isFromPublicArea=True&amp;isModal=true&amp;asPopupView=true</v>
      </c>
    </row>
    <row r="39" spans="1:10" ht="127.5" customHeight="1" x14ac:dyDescent="0.2">
      <c r="A39" s="13" t="s">
        <v>82</v>
      </c>
      <c r="B39" s="14" t="s">
        <v>204</v>
      </c>
      <c r="C39" s="14" t="s">
        <v>141</v>
      </c>
      <c r="D39" s="16">
        <v>85659168</v>
      </c>
      <c r="E39" s="17">
        <v>45712</v>
      </c>
      <c r="F39" s="18">
        <v>310</v>
      </c>
      <c r="G39" s="14" t="s">
        <v>19</v>
      </c>
      <c r="H39" s="13" t="s">
        <v>18</v>
      </c>
      <c r="I39" s="13" t="s">
        <v>45</v>
      </c>
      <c r="J39" s="12" t="str">
        <f>VLOOKUP($A39,[1]!SECOP_II___Contratos_Electr_nicos_20250516[[#All],[ID Contrato]:[Número de documento Ordenador de Pago]],44,0)</f>
        <v>https://community.secop.gov.co/Public/Tendering/OpportunityDetail/Index?noticeUID=CO1.NTC.7697294&amp;isFromPublicArea=True&amp;isModal=true&amp;asPopupView=true</v>
      </c>
    </row>
    <row r="40" spans="1:10" ht="127.5" customHeight="1" x14ac:dyDescent="0.2">
      <c r="A40" s="13" t="s">
        <v>83</v>
      </c>
      <c r="B40" s="14" t="s">
        <v>205</v>
      </c>
      <c r="C40" s="14" t="s">
        <v>142</v>
      </c>
      <c r="D40" s="16">
        <v>35802000</v>
      </c>
      <c r="E40" s="17">
        <v>45708</v>
      </c>
      <c r="F40" s="18">
        <v>128</v>
      </c>
      <c r="G40" s="14" t="s">
        <v>19</v>
      </c>
      <c r="H40" s="13" t="s">
        <v>18</v>
      </c>
      <c r="I40" s="13" t="s">
        <v>45</v>
      </c>
      <c r="J40" s="12" t="str">
        <f>VLOOKUP($A40,[1]!SECOP_II___Contratos_Electr_nicos_20250516[[#All],[ID Contrato]:[Número de documento Ordenador de Pago]],44,0)</f>
        <v>https://community.secop.gov.co/Public/Tendering/OpportunityDetail/Index?noticeUID=CO1.NTC.7676213&amp;isFromPublicArea=True&amp;isModal=true&amp;asPopupView=true</v>
      </c>
    </row>
    <row r="41" spans="1:10" ht="127.5" customHeight="1" x14ac:dyDescent="0.2">
      <c r="A41" s="13" t="s">
        <v>84</v>
      </c>
      <c r="B41" s="14" t="s">
        <v>206</v>
      </c>
      <c r="C41" s="14" t="s">
        <v>143</v>
      </c>
      <c r="D41" s="16">
        <v>82352395</v>
      </c>
      <c r="E41" s="17">
        <v>45708</v>
      </c>
      <c r="F41" s="18">
        <v>312</v>
      </c>
      <c r="G41" s="14" t="s">
        <v>19</v>
      </c>
      <c r="H41" s="13" t="s">
        <v>18</v>
      </c>
      <c r="I41" s="13" t="s">
        <v>45</v>
      </c>
      <c r="J41" s="12" t="str">
        <f>VLOOKUP($A41,[1]!SECOP_II___Contratos_Electr_nicos_20250516[[#All],[ID Contrato]:[Número de documento Ordenador de Pago]],44,0)</f>
        <v>https://community.secop.gov.co/Public/Tendering/OpportunityDetail/Index?noticeUID=CO1.NTC.7684380&amp;isFromPublicArea=True&amp;isModal=true&amp;asPopupView=true</v>
      </c>
    </row>
    <row r="42" spans="1:10" ht="127.5" customHeight="1" x14ac:dyDescent="0.2">
      <c r="A42" s="13" t="s">
        <v>85</v>
      </c>
      <c r="B42" s="14" t="s">
        <v>207</v>
      </c>
      <c r="C42" s="14" t="s">
        <v>144</v>
      </c>
      <c r="D42" s="16">
        <v>137500000</v>
      </c>
      <c r="E42" s="17">
        <v>45698</v>
      </c>
      <c r="F42" s="18">
        <v>322</v>
      </c>
      <c r="G42" s="14" t="s">
        <v>19</v>
      </c>
      <c r="H42" s="13" t="s">
        <v>18</v>
      </c>
      <c r="I42" s="13" t="s">
        <v>45</v>
      </c>
      <c r="J42" s="12" t="str">
        <f>VLOOKUP($A42,[1]!SECOP_II___Contratos_Electr_nicos_20250516[[#All],[ID Contrato]:[Número de documento Ordenador de Pago]],44,0)</f>
        <v>https://community.secop.gov.co/Public/Tendering/OpportunityDetail/Index?noticeUID=CO1.NTC.7565619&amp;isFromPublicArea=True&amp;isModal=true&amp;asPopupView=true</v>
      </c>
    </row>
    <row r="43" spans="1:10" ht="127.5" customHeight="1" x14ac:dyDescent="0.2">
      <c r="A43" s="13" t="s">
        <v>86</v>
      </c>
      <c r="B43" s="14" t="s">
        <v>208</v>
      </c>
      <c r="C43" s="14" t="s">
        <v>145</v>
      </c>
      <c r="D43" s="16">
        <v>84361095</v>
      </c>
      <c r="E43" s="17">
        <v>45702</v>
      </c>
      <c r="F43" s="18">
        <v>317</v>
      </c>
      <c r="G43" s="14" t="s">
        <v>19</v>
      </c>
      <c r="H43" s="13" t="s">
        <v>18</v>
      </c>
      <c r="I43" s="13" t="s">
        <v>35</v>
      </c>
      <c r="J43" s="12" t="str">
        <f>VLOOKUP($A43,[1]!SECOP_II___Contratos_Electr_nicos_20250516[[#All],[ID Contrato]:[Número de documento Ordenador de Pago]],44,0)</f>
        <v>https://community.secop.gov.co/Public/Tendering/OpportunityDetail/Index?noticeUID=CO1.NTC.7638535&amp;isFromPublicArea=True&amp;isModal=true&amp;asPopupView=true</v>
      </c>
    </row>
    <row r="44" spans="1:10" ht="127.5" customHeight="1" x14ac:dyDescent="0.2">
      <c r="A44" s="13" t="s">
        <v>87</v>
      </c>
      <c r="B44" s="14" t="s">
        <v>209</v>
      </c>
      <c r="C44" s="14" t="s">
        <v>146</v>
      </c>
      <c r="D44" s="16">
        <v>120822163</v>
      </c>
      <c r="E44" s="17">
        <v>45695</v>
      </c>
      <c r="F44" s="18">
        <v>324</v>
      </c>
      <c r="G44" s="14" t="s">
        <v>19</v>
      </c>
      <c r="H44" s="13" t="s">
        <v>18</v>
      </c>
      <c r="I44" s="13" t="s">
        <v>35</v>
      </c>
      <c r="J44" s="12" t="str">
        <f>VLOOKUP($A44,[1]!SECOP_II___Contratos_Electr_nicos_20250516[[#All],[ID Contrato]:[Número de documento Ordenador de Pago]],44,0)</f>
        <v>https://community.secop.gov.co/Public/Tendering/OpportunityDetail/Index?noticeUID=CO1.NTC.7557861&amp;isFromPublicArea=True&amp;isModal=true&amp;asPopupView=true</v>
      </c>
    </row>
    <row r="45" spans="1:10" ht="127.5" customHeight="1" x14ac:dyDescent="0.2">
      <c r="A45" s="13" t="s">
        <v>88</v>
      </c>
      <c r="B45" s="14" t="s">
        <v>210</v>
      </c>
      <c r="C45" s="14" t="s">
        <v>147</v>
      </c>
      <c r="D45" s="16">
        <v>1291050000</v>
      </c>
      <c r="E45" s="17">
        <v>45695</v>
      </c>
      <c r="F45" s="18">
        <v>322</v>
      </c>
      <c r="G45" s="14" t="s">
        <v>19</v>
      </c>
      <c r="H45" s="13" t="s">
        <v>18</v>
      </c>
      <c r="I45" s="13" t="s">
        <v>35</v>
      </c>
      <c r="J45" s="12" t="str">
        <f>VLOOKUP($A45,[1]!SECOP_II___Contratos_Electr_nicos_20250516[[#All],[ID Contrato]:[Número de documento Ordenador de Pago]],44,0)</f>
        <v>https://community.secop.gov.co/Public/Tendering/OpportunityDetail/Index?noticeUID=CO1.NTC.7559732&amp;isFromPublicArea=True&amp;isModal=true&amp;asPopupView=true</v>
      </c>
    </row>
    <row r="46" spans="1:10" ht="127.5" customHeight="1" x14ac:dyDescent="0.2">
      <c r="A46" s="13" t="s">
        <v>89</v>
      </c>
      <c r="B46" s="14" t="s">
        <v>211</v>
      </c>
      <c r="C46" s="14" t="s">
        <v>148</v>
      </c>
      <c r="D46" s="16">
        <v>27103167</v>
      </c>
      <c r="E46" s="17">
        <v>45691</v>
      </c>
      <c r="F46" s="18">
        <v>188</v>
      </c>
      <c r="G46" s="14" t="s">
        <v>20</v>
      </c>
      <c r="H46" s="13" t="s">
        <v>21</v>
      </c>
      <c r="I46" s="13" t="s">
        <v>46</v>
      </c>
      <c r="J46" s="12" t="str">
        <f>VLOOKUP($A46,[1]!SECOP_II___Contratos_Electr_nicos_20250516[[#All],[ID Contrato]:[Número de documento Ordenador de Pago]],44,0)</f>
        <v>https://community.secop.gov.co/Public/Tendering/OpportunityDetail/Index?noticeUID=CO1.NTC.7516506&amp;isFromPublicArea=True&amp;isModal=true&amp;asPopupView=true</v>
      </c>
    </row>
    <row r="47" spans="1:10" ht="127.5" customHeight="1" x14ac:dyDescent="0.2">
      <c r="A47" s="13" t="s">
        <v>90</v>
      </c>
      <c r="B47" s="14" t="s">
        <v>212</v>
      </c>
      <c r="C47" s="14" t="s">
        <v>149</v>
      </c>
      <c r="D47" s="16">
        <v>2536110000</v>
      </c>
      <c r="E47" s="17">
        <v>45695</v>
      </c>
      <c r="F47" s="18">
        <v>322</v>
      </c>
      <c r="G47" s="14" t="s">
        <v>19</v>
      </c>
      <c r="H47" s="13" t="s">
        <v>18</v>
      </c>
      <c r="I47" s="13" t="s">
        <v>35</v>
      </c>
      <c r="J47" s="12" t="str">
        <f>VLOOKUP($A47,[1]!SECOP_II___Contratos_Electr_nicos_20250516[[#All],[ID Contrato]:[Número de documento Ordenador de Pago]],44,0)</f>
        <v>https://community.secop.gov.co/Public/Tendering/OpportunityDetail/Index?noticeUID=CO1.NTC.7561430&amp;isFromPublicArea=True&amp;isModal=true&amp;asPopupView=true</v>
      </c>
    </row>
    <row r="48" spans="1:10" ht="127.5" customHeight="1" x14ac:dyDescent="0.2">
      <c r="A48" s="13" t="s">
        <v>91</v>
      </c>
      <c r="B48" s="14" t="s">
        <v>213</v>
      </c>
      <c r="C48" s="14" t="s">
        <v>150</v>
      </c>
      <c r="D48" s="16">
        <v>116988300</v>
      </c>
      <c r="E48" s="17">
        <v>45699</v>
      </c>
      <c r="F48" s="18">
        <v>320</v>
      </c>
      <c r="G48" s="14" t="s">
        <v>19</v>
      </c>
      <c r="H48" s="13" t="s">
        <v>18</v>
      </c>
      <c r="I48" s="13" t="s">
        <v>47</v>
      </c>
      <c r="J48" s="12" t="s">
        <v>249</v>
      </c>
    </row>
    <row r="49" spans="1:10" ht="127.5" customHeight="1" x14ac:dyDescent="0.2">
      <c r="A49" s="13" t="s">
        <v>92</v>
      </c>
      <c r="B49" s="14" t="s">
        <v>214</v>
      </c>
      <c r="C49" s="14" t="s">
        <v>151</v>
      </c>
      <c r="D49" s="16">
        <v>116988300</v>
      </c>
      <c r="E49" s="17">
        <v>45695</v>
      </c>
      <c r="F49" s="18">
        <v>322</v>
      </c>
      <c r="G49" s="14" t="s">
        <v>19</v>
      </c>
      <c r="H49" s="13" t="s">
        <v>18</v>
      </c>
      <c r="I49" s="13" t="s">
        <v>47</v>
      </c>
      <c r="J49" s="12" t="s">
        <v>250</v>
      </c>
    </row>
    <row r="50" spans="1:10" ht="127.5" customHeight="1" x14ac:dyDescent="0.2">
      <c r="A50" s="13" t="s">
        <v>93</v>
      </c>
      <c r="B50" s="14" t="s">
        <v>215</v>
      </c>
      <c r="C50" s="14" t="s">
        <v>152</v>
      </c>
      <c r="D50" s="16">
        <v>127413000</v>
      </c>
      <c r="E50" s="17">
        <v>45699</v>
      </c>
      <c r="F50" s="18">
        <v>321</v>
      </c>
      <c r="G50" s="14" t="s">
        <v>19</v>
      </c>
      <c r="H50" s="13" t="s">
        <v>18</v>
      </c>
      <c r="I50" s="13" t="s">
        <v>47</v>
      </c>
      <c r="J50" s="12" t="s">
        <v>251</v>
      </c>
    </row>
    <row r="51" spans="1:10" ht="127.5" customHeight="1" x14ac:dyDescent="0.2">
      <c r="A51" s="13" t="s">
        <v>94</v>
      </c>
      <c r="B51" s="14" t="s">
        <v>216</v>
      </c>
      <c r="C51" s="14" t="s">
        <v>153</v>
      </c>
      <c r="D51" s="16">
        <v>124122375</v>
      </c>
      <c r="E51" s="17">
        <v>45709</v>
      </c>
      <c r="F51" s="18">
        <v>310</v>
      </c>
      <c r="G51" s="14" t="s">
        <v>19</v>
      </c>
      <c r="H51" s="13" t="s">
        <v>18</v>
      </c>
      <c r="I51" s="13" t="s">
        <v>47</v>
      </c>
      <c r="J51" s="12" t="s">
        <v>252</v>
      </c>
    </row>
    <row r="52" spans="1:10" ht="127.5" customHeight="1" x14ac:dyDescent="0.2">
      <c r="A52" s="13" t="s">
        <v>95</v>
      </c>
      <c r="B52" s="14" t="s">
        <v>217</v>
      </c>
      <c r="C52" s="14" t="s">
        <v>154</v>
      </c>
      <c r="D52" s="16">
        <v>44976789</v>
      </c>
      <c r="E52" s="17">
        <v>45695</v>
      </c>
      <c r="F52" s="18">
        <v>320</v>
      </c>
      <c r="G52" s="14" t="s">
        <v>19</v>
      </c>
      <c r="H52" s="13" t="s">
        <v>18</v>
      </c>
      <c r="I52" s="13" t="s">
        <v>25</v>
      </c>
      <c r="J52" s="12" t="s">
        <v>253</v>
      </c>
    </row>
    <row r="53" spans="1:10" ht="127.5" customHeight="1" x14ac:dyDescent="0.2">
      <c r="A53" s="13" t="s">
        <v>96</v>
      </c>
      <c r="B53" s="14" t="s">
        <v>218</v>
      </c>
      <c r="C53" s="14" t="s">
        <v>155</v>
      </c>
      <c r="D53" s="16">
        <v>49922730</v>
      </c>
      <c r="E53" s="17">
        <v>45691</v>
      </c>
      <c r="F53" s="18">
        <v>339</v>
      </c>
      <c r="G53" s="14" t="s">
        <v>19</v>
      </c>
      <c r="H53" s="13" t="s">
        <v>18</v>
      </c>
      <c r="I53" s="13" t="s">
        <v>25</v>
      </c>
      <c r="J53" s="12" t="s">
        <v>254</v>
      </c>
    </row>
    <row r="54" spans="1:10" ht="127.5" customHeight="1" x14ac:dyDescent="0.2">
      <c r="A54" s="13" t="s">
        <v>97</v>
      </c>
      <c r="B54" s="14" t="s">
        <v>219</v>
      </c>
      <c r="C54" s="14" t="s">
        <v>156</v>
      </c>
      <c r="D54" s="16">
        <v>3233790000</v>
      </c>
      <c r="E54" s="17">
        <v>45695</v>
      </c>
      <c r="F54" s="18">
        <v>322</v>
      </c>
      <c r="G54" s="14" t="s">
        <v>19</v>
      </c>
      <c r="H54" s="13" t="s">
        <v>18</v>
      </c>
      <c r="I54" s="13" t="s">
        <v>35</v>
      </c>
      <c r="J54" s="12" t="s">
        <v>255</v>
      </c>
    </row>
    <row r="55" spans="1:10" ht="127.5" customHeight="1" x14ac:dyDescent="0.2">
      <c r="A55" s="13" t="s">
        <v>98</v>
      </c>
      <c r="B55" s="14" t="s">
        <v>220</v>
      </c>
      <c r="C55" s="14" t="s">
        <v>30</v>
      </c>
      <c r="D55" s="16">
        <v>87650882</v>
      </c>
      <c r="E55" s="17">
        <v>45695</v>
      </c>
      <c r="F55" s="18">
        <v>27</v>
      </c>
      <c r="G55" s="14" t="s">
        <v>19</v>
      </c>
      <c r="H55" s="13" t="s">
        <v>18</v>
      </c>
      <c r="I55" s="13" t="s">
        <v>34</v>
      </c>
      <c r="J55" s="12" t="s">
        <v>256</v>
      </c>
    </row>
    <row r="56" spans="1:10" ht="127.5" customHeight="1" x14ac:dyDescent="0.2">
      <c r="A56" s="13" t="s">
        <v>99</v>
      </c>
      <c r="B56" s="14" t="s">
        <v>221</v>
      </c>
      <c r="C56" s="14" t="s">
        <v>157</v>
      </c>
      <c r="D56" s="16">
        <v>78132600</v>
      </c>
      <c r="E56" s="17">
        <v>45693</v>
      </c>
      <c r="F56" s="18">
        <v>202</v>
      </c>
      <c r="G56" s="14" t="s">
        <v>19</v>
      </c>
      <c r="H56" s="13" t="s">
        <v>18</v>
      </c>
      <c r="I56" s="13" t="s">
        <v>24</v>
      </c>
      <c r="J56" s="12" t="s">
        <v>257</v>
      </c>
    </row>
    <row r="57" spans="1:10" ht="127.5" customHeight="1" x14ac:dyDescent="0.2">
      <c r="A57" s="13" t="s">
        <v>100</v>
      </c>
      <c r="B57" s="14" t="s">
        <v>222</v>
      </c>
      <c r="C57" s="14" t="s">
        <v>158</v>
      </c>
      <c r="D57" s="16">
        <v>92137500</v>
      </c>
      <c r="E57" s="17">
        <v>45694</v>
      </c>
      <c r="F57" s="18">
        <v>206</v>
      </c>
      <c r="G57" s="14" t="s">
        <v>19</v>
      </c>
      <c r="H57" s="13" t="s">
        <v>18</v>
      </c>
      <c r="I57" s="13" t="s">
        <v>24</v>
      </c>
      <c r="J57" s="12" t="s">
        <v>258</v>
      </c>
    </row>
    <row r="58" spans="1:10" ht="127.5" customHeight="1" x14ac:dyDescent="0.2">
      <c r="A58" s="13" t="s">
        <v>101</v>
      </c>
      <c r="B58" s="14" t="s">
        <v>223</v>
      </c>
      <c r="C58" s="14" t="s">
        <v>159</v>
      </c>
      <c r="D58" s="16">
        <v>1596502810</v>
      </c>
      <c r="E58" s="17">
        <v>45716</v>
      </c>
      <c r="F58" s="18">
        <v>301</v>
      </c>
      <c r="G58" s="14" t="s">
        <v>33</v>
      </c>
      <c r="H58" s="13" t="s">
        <v>13</v>
      </c>
      <c r="I58" s="13" t="s">
        <v>38</v>
      </c>
      <c r="J58" s="12" t="s">
        <v>259</v>
      </c>
    </row>
    <row r="59" spans="1:10" ht="127.5" customHeight="1" x14ac:dyDescent="0.2">
      <c r="A59" s="13" t="s">
        <v>102</v>
      </c>
      <c r="B59" s="14" t="s">
        <v>224</v>
      </c>
      <c r="C59" s="14" t="s">
        <v>160</v>
      </c>
      <c r="D59" s="16">
        <v>45000000</v>
      </c>
      <c r="E59" s="17">
        <v>45705</v>
      </c>
      <c r="F59" s="18">
        <v>131</v>
      </c>
      <c r="G59" s="14" t="s">
        <v>19</v>
      </c>
      <c r="H59" s="13" t="s">
        <v>18</v>
      </c>
      <c r="I59" s="13" t="s">
        <v>38</v>
      </c>
      <c r="J59" s="12" t="s">
        <v>260</v>
      </c>
    </row>
    <row r="60" spans="1:10" ht="127.5" customHeight="1" x14ac:dyDescent="0.2">
      <c r="A60" s="13" t="s">
        <v>103</v>
      </c>
      <c r="B60" s="14" t="s">
        <v>225</v>
      </c>
      <c r="C60" s="14" t="s">
        <v>161</v>
      </c>
      <c r="D60" s="16">
        <v>43219615</v>
      </c>
      <c r="E60" s="17">
        <v>45696</v>
      </c>
      <c r="F60" s="18">
        <v>504</v>
      </c>
      <c r="G60" s="14" t="s">
        <v>19</v>
      </c>
      <c r="H60" s="13" t="s">
        <v>18</v>
      </c>
      <c r="I60" s="13" t="s">
        <v>43</v>
      </c>
      <c r="J60" s="12" t="s">
        <v>261</v>
      </c>
    </row>
    <row r="61" spans="1:10" ht="127.5" customHeight="1" x14ac:dyDescent="0.2">
      <c r="A61" s="13" t="s">
        <v>104</v>
      </c>
      <c r="B61" s="14" t="s">
        <v>226</v>
      </c>
      <c r="C61" s="14" t="s">
        <v>162</v>
      </c>
      <c r="D61" s="16">
        <v>24570000</v>
      </c>
      <c r="E61" s="17">
        <v>45695</v>
      </c>
      <c r="F61" s="18">
        <v>79</v>
      </c>
      <c r="G61" s="14" t="s">
        <v>19</v>
      </c>
      <c r="H61" s="13" t="s">
        <v>18</v>
      </c>
      <c r="I61" s="13" t="s">
        <v>24</v>
      </c>
      <c r="J61" s="12" t="s">
        <v>262</v>
      </c>
    </row>
    <row r="62" spans="1:10" ht="127.5" customHeight="1" x14ac:dyDescent="0.2">
      <c r="A62" s="13" t="s">
        <v>105</v>
      </c>
      <c r="B62" s="14" t="s">
        <v>227</v>
      </c>
      <c r="C62" s="14" t="s">
        <v>162</v>
      </c>
      <c r="D62" s="16">
        <v>24570000</v>
      </c>
      <c r="E62" s="17">
        <v>45699</v>
      </c>
      <c r="F62" s="18">
        <v>78</v>
      </c>
      <c r="G62" s="14" t="s">
        <v>19</v>
      </c>
      <c r="H62" s="13" t="s">
        <v>18</v>
      </c>
      <c r="I62" s="13" t="s">
        <v>24</v>
      </c>
      <c r="J62" s="12" t="s">
        <v>263</v>
      </c>
    </row>
    <row r="63" spans="1:10" ht="127.5" customHeight="1" x14ac:dyDescent="0.2">
      <c r="A63" s="13" t="s">
        <v>106</v>
      </c>
      <c r="B63" s="14" t="s">
        <v>228</v>
      </c>
      <c r="C63" s="14" t="s">
        <v>163</v>
      </c>
      <c r="D63" s="16">
        <v>89089588</v>
      </c>
      <c r="E63" s="17">
        <v>45694</v>
      </c>
      <c r="F63" s="18">
        <v>206</v>
      </c>
      <c r="G63" s="14" t="s">
        <v>19</v>
      </c>
      <c r="H63" s="13" t="s">
        <v>18</v>
      </c>
      <c r="I63" s="13" t="s">
        <v>24</v>
      </c>
      <c r="J63" s="12" t="s">
        <v>264</v>
      </c>
    </row>
    <row r="64" spans="1:10" ht="127.5" customHeight="1" x14ac:dyDescent="0.2">
      <c r="A64" s="13" t="s">
        <v>107</v>
      </c>
      <c r="B64" s="14" t="s">
        <v>229</v>
      </c>
      <c r="C64" s="14" t="s">
        <v>164</v>
      </c>
      <c r="D64" s="16">
        <v>577500000</v>
      </c>
      <c r="E64" s="17">
        <v>45712</v>
      </c>
      <c r="F64" s="18">
        <v>309</v>
      </c>
      <c r="G64" s="14" t="s">
        <v>238</v>
      </c>
      <c r="H64" s="13" t="s">
        <v>18</v>
      </c>
      <c r="I64" s="13" t="s">
        <v>26</v>
      </c>
      <c r="J64" s="12" t="s">
        <v>265</v>
      </c>
    </row>
    <row r="65" spans="1:10" ht="127.5" customHeight="1" x14ac:dyDescent="0.2">
      <c r="A65" s="13" t="s">
        <v>108</v>
      </c>
      <c r="B65" s="14" t="s">
        <v>230</v>
      </c>
      <c r="C65" s="14" t="s">
        <v>165</v>
      </c>
      <c r="D65" s="16">
        <v>53176500</v>
      </c>
      <c r="E65" s="17">
        <v>45696</v>
      </c>
      <c r="F65" s="18">
        <v>139</v>
      </c>
      <c r="G65" s="14" t="s">
        <v>19</v>
      </c>
      <c r="H65" s="13" t="s">
        <v>18</v>
      </c>
      <c r="I65" s="13" t="s">
        <v>38</v>
      </c>
      <c r="J65" s="12" t="s">
        <v>266</v>
      </c>
    </row>
    <row r="66" spans="1:10" ht="127.5" customHeight="1" x14ac:dyDescent="0.2">
      <c r="A66" s="13" t="s">
        <v>109</v>
      </c>
      <c r="B66" s="14" t="s">
        <v>231</v>
      </c>
      <c r="C66" s="14" t="s">
        <v>166</v>
      </c>
      <c r="D66" s="16">
        <v>6603489235</v>
      </c>
      <c r="E66" s="17">
        <v>45714</v>
      </c>
      <c r="F66" s="18">
        <v>303</v>
      </c>
      <c r="G66" s="14" t="s">
        <v>239</v>
      </c>
      <c r="H66" s="13" t="s">
        <v>240</v>
      </c>
      <c r="I66" s="13" t="s">
        <v>41</v>
      </c>
      <c r="J66" s="12" t="s">
        <v>244</v>
      </c>
    </row>
    <row r="67" spans="1:10" ht="127.5" customHeight="1" x14ac:dyDescent="0.2">
      <c r="A67" s="13" t="s">
        <v>110</v>
      </c>
      <c r="B67" s="14" t="s">
        <v>232</v>
      </c>
      <c r="C67" s="14" t="s">
        <v>167</v>
      </c>
      <c r="D67" s="16">
        <v>0</v>
      </c>
      <c r="E67" s="17">
        <v>45691</v>
      </c>
      <c r="F67" s="18">
        <v>324</v>
      </c>
      <c r="G67" s="14" t="s">
        <v>241</v>
      </c>
      <c r="H67" s="13" t="s">
        <v>242</v>
      </c>
      <c r="I67" s="13" t="s">
        <v>37</v>
      </c>
      <c r="J67" s="12" t="s">
        <v>245</v>
      </c>
    </row>
    <row r="68" spans="1:10" ht="127.5" customHeight="1" x14ac:dyDescent="0.2">
      <c r="A68" s="13" t="s">
        <v>111</v>
      </c>
      <c r="B68" s="14" t="s">
        <v>233</v>
      </c>
      <c r="C68" s="14" t="s">
        <v>168</v>
      </c>
      <c r="D68" s="16">
        <v>34522840</v>
      </c>
      <c r="E68" s="17">
        <v>45696</v>
      </c>
      <c r="F68" s="18">
        <v>139</v>
      </c>
      <c r="G68" s="14" t="s">
        <v>19</v>
      </c>
      <c r="H68" s="13" t="s">
        <v>18</v>
      </c>
      <c r="I68" s="13" t="s">
        <v>38</v>
      </c>
      <c r="J68" s="12" t="s">
        <v>246</v>
      </c>
    </row>
    <row r="69" spans="1:10" ht="127.5" customHeight="1" x14ac:dyDescent="0.2">
      <c r="A69" s="13" t="s">
        <v>112</v>
      </c>
      <c r="B69" s="14" t="s">
        <v>234</v>
      </c>
      <c r="C69" s="14" t="s">
        <v>169</v>
      </c>
      <c r="D69" s="16">
        <v>47094675</v>
      </c>
      <c r="E69" s="17">
        <v>45695</v>
      </c>
      <c r="F69" s="18">
        <v>137</v>
      </c>
      <c r="G69" s="14" t="s">
        <v>19</v>
      </c>
      <c r="H69" s="13" t="s">
        <v>18</v>
      </c>
      <c r="I69" s="13" t="s">
        <v>27</v>
      </c>
      <c r="J69" s="12" t="s">
        <v>247</v>
      </c>
    </row>
    <row r="70" spans="1:10" ht="127.5" customHeight="1" x14ac:dyDescent="0.2">
      <c r="A70" s="13" t="s">
        <v>113</v>
      </c>
      <c r="B70" s="14" t="s">
        <v>235</v>
      </c>
      <c r="C70" s="14" t="s">
        <v>170</v>
      </c>
      <c r="D70" s="16">
        <v>20822958000</v>
      </c>
      <c r="E70" s="17">
        <v>45702</v>
      </c>
      <c r="F70" s="18">
        <v>1050</v>
      </c>
      <c r="G70" s="14" t="s">
        <v>11</v>
      </c>
      <c r="H70" s="13" t="s">
        <v>14</v>
      </c>
      <c r="I70" s="13" t="s">
        <v>12</v>
      </c>
      <c r="J70" s="12" t="s">
        <v>248</v>
      </c>
    </row>
  </sheetData>
  <autoFilter ref="A5:J70" xr:uid="{00000000-0001-0000-0000-000000000000}"/>
  <mergeCells count="3">
    <mergeCell ref="A3:J3"/>
    <mergeCell ref="A2:J2"/>
    <mergeCell ref="A1:J1"/>
  </mergeCells>
  <printOptions horizontalCentered="1"/>
  <pageMargins left="0.70866141732283472" right="0.70866141732283472" top="0.74803149606299213" bottom="0.74803149606299213" header="0.31496062992125984" footer="0.31496062992125984"/>
  <pageSetup scale="67" orientation="landscape"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EA21320A0C4A242AA5645E83540F678" ma:contentTypeVersion="6" ma:contentTypeDescription="Crear nuevo documento." ma:contentTypeScope="" ma:versionID="4b1951de2265a3992172730594db2cbf">
  <xsd:schema xmlns:xsd="http://www.w3.org/2001/XMLSchema" xmlns:xs="http://www.w3.org/2001/XMLSchema" xmlns:p="http://schemas.microsoft.com/office/2006/metadata/properties" xmlns:ns2="14fea670-0307-43c3-94bd-37563eea0313" xmlns:ns3="d8e61ccb-f3c4-46bd-b200-8eaf30e0e25f" targetNamespace="http://schemas.microsoft.com/office/2006/metadata/properties" ma:root="true" ma:fieldsID="cbc2ce2281b4f5309fc83d0a49e6898f" ns2:_="" ns3:_="">
    <xsd:import namespace="14fea670-0307-43c3-94bd-37563eea0313"/>
    <xsd:import namespace="d8e61ccb-f3c4-46bd-b200-8eaf30e0e2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a670-0307-43c3-94bd-37563eea0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61ccb-f3c4-46bd-b200-8eaf30e0e25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A I I A A B Q S w M E F A A C A A g A i 2 Y a W T Z p f f S k A A A A 9 g A A A B I A H A B D b 2 5 m a W c v U G F j a 2 F n Z S 5 4 b W w g o h g A K K A U A A A A A A A A A A A A A A A A A A A A A A A A A A A A h Y 9 N D o I w G E S v Q r q n f 8 T E k I + y Y C v R x M S 4 b U r F R i i G F s v d X H g k r y B G U X c u 5 8 1 b z N y v N 8 j H t o k u u n e m s x l i m K J I W 9 V V x t Y Z G v w h X q J c w E a q k 6 x 1 N M n W p a O r M n T 0 / p w S E k L A I c F d X x N O K S P 7 c r V V R 9 1 K 9 J H N f z k 2 1 n l p l U Y C d q 8 x g m O W M L y g H F M g M 4 T S 2 K / A p 7 3 P 9 g d C M T R + 6 L X Q L i 7 W Q O Y I 5 P 1 B P A B Q S w M E F A A C A A g A i 2 Y a 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m G l m k 3 + 9 J / A Q A A M 8 b A A A T A B w A R m 9 y b X V s Y X M v U 2 V j d G l v b j E u b S C i G A A o o B Q A A A A A A A A A A A A A A A A A A A A A A A A A A A D t V 8 1 O I 0 c Q v i P x D i 3 v x U g T B G j D r r L y w b E N 6 4 i F i Y G 9 L J H V n i m 8 j X q 6 J 9 0 9 T m C F l H f I U + S Q 0 9 5 y 5 U 3 y J K m e H 9 u 4 e w a T H 0 V K z A W Y + q q q u 7 r + P g 2 R Y V K Q 8 + L 3 / p v t r e 0 t / Z E q i M m L 1 v m g d x a O h 8 P x F + O e F E Z R I / V 4 w B G r x o J F U p P 2 / k 6 L d A g H s 7 1 F 8 O d M s S k I / N L T s 9 2 + j L I E h G k f M Q 6 7 1 g L + o 9 u t 3 l d X l x q U v r q m U 8 q Z i O V V X / 4 g u K S x v l r L 5 2 6 k Z 6 2 d 4 E M f O E u Y A d V p B a 2 A 9 C T P E q E 7 r w 4 C M h C R j J m Y d g 6 / 3 N v b D 8 i 3 m T R w b m 4 5 d B Z / 7 u I x v 9 s J i r O / a K E O n c A d j d F L q m Q i Z w z / t B e 8 o B N E h / a b g b d A Y z x + u 7 h s Q D 6 U 3 7 u c n 0 e U U 6 U 7 R m W w Z P i C p Z J E N J k w t L 2 w d 6 G o 0 N d S J c X B L 2 5 T 0 O 3 a Y w S f P r V O Z T J R g J c z L K Y x X t m g D j H w o 7 k P C I q Z q Z X 1 I a X K U P s g 0 h H 2 W O b T O Z F 4 H 3 Z H I / b w W T j S M x W D + 9 W m k l T O 5 x F N q P O x P C v p g X 1 p 6 y l 2 Q R j d C L Q k M e A D J 6 l y E c M + q X L F 9 Q v X o E B E j K I B X o 8 b a I M B r 5 f 3 M J u m x S G o g a l U a D B U D A 2 n l H u C r S P F 0 s j W l n V b 3 s H B 5 Y m R X 6 z G 7 T s Z Y 1 x s j B Y o a s 0 6 y G 8 y b d g 1 i 3 I p W V / v C K K P N j b k i C n P E 8 3 F Q 6 w + J p u D u G R L r I m c m y W D G 4 i y p 4 4 o m p H o L 7 b 2 B O g c i N 5 h 6 l 7 K h h 2 7 E 7 7 K D C D 2 Z G v V u i S p x 8 w l p B v f Z O j W 1 r a b V u R Y Z a l X E N 4 m 4 H x / S y e M M 4 P J R T H d u h h E K o z P 8 g n 7 P s M H r i n N C W f T Q k a 6 2 H b w K p 4 s r V B 5 u E K p T S S F z h J f E c 2 w 4 f k C X j Z 8 j D X H b j X C d 1 H a 9 i q 3 H g w T k h x T 7 U m G 9 5 R j F B v z p Y K Q 1 I a F L o d l K M z h y 1 3 b P J e Q R z Q y m f L F r Z C H g I m C U Q F r 0 4 a 6 D o c j q t 5 L N 5 H K 2 K 5 V i 3 j k p 4 K X q f u 0 Q n 2 i l + 3 q 6 3 B 4 6 h b B w + e 8 V 3 m F X S F q J O e U 2 w b Y D 2 s k 7 + 1 L Y x 9 1 T z 7 Q N n n w 7 a 4 5 i z y P 1 2 d U 4 5 v l h U n z U b Z q I c y w 1 n S e A t 0 o A + V 5 t 5 D h Z I V m z O X o p K 7 T l p N z B C k a s e V g Q 3 y C z c E t i 9 P 8 g c r 2 u Y 5 C X y Z 4 N 4 5 t b B 1 0 1 f O H O D 2 r j m 3 r d B 3 d P 6 N z / P C L A L X e 2 U J E Z G m G 1 Y q 1 C q h G e V 7 b l B R B I b / / 9 D M J j z 3 J w 7 S B h C 4 r h b h u M D s e i w b j P r p H Z 2 R P 9 f A r 9 a C r 3 m I 7 c s r s H t j l u J 3 E F h 2 Q Y z k B J a p e d o u G 9 D S j y q 5 Q Q 4 E Y T F 2 q d x q s 2 j G J W y / z r h C P P b t W L r l h e J E u 9 p x y X / L O p r w q 6 / a z U r w 8 b 1 a 8 F G O w H J j z 9 l 8 7 L + 2 w b E K d T W 7 A N A z 0 + 5 3 t L S b 8 K + w z e c L 4 Y O / g 5 d 7 r g 8 O / Q B b e Y o 4 k T M H d c 8 j C 3 P E T j O H 1 q w 1 j 2 D C G D W P Y M I a / l z G s r j k b y v A / o g w + 4 Y Y x b B j D h j H 8 Q 4 y h e W 3 / V w n D S t b 9 F / l C n t f Y Q I s 8 s 7 C o D l a W l s V M K K 7 d t R m P V Y v Z 5 + o / / J b Y B K 1 H D B b e C W Y n A p F E 2 N 1 Y K e l t z / O N Q c j l c r H j o 1 T y j 8 3 y K t J u t j Q u Z 9 L U O 7 O q S 8 X z V e F s D a 2 l u z 5 T s T g Z V i e o G d O e n c U 9 U A P Y e 4 4 m f O F + + a T + q d k c F r / O k 0 F x 1 e 4 X 5 K o g T z h h M N l x K N I l w j Y C J E 9 Q 0 s L 2 K g 8 L P H x q h U K t s q Y F U X K 4 0 Z w O L R h Q R X r 8 P O c x I 3 d v 8 e Y P U E s B A i 0 A F A A C A A g A i 2 Y a W T Z p f f S k A A A A 9 g A A A B I A A A A A A A A A A A A A A A A A A A A A A E N v b m Z p Z y 9 Q Y W N r Y W d l L n h t b F B L A Q I t A B Q A A g A I A I t m G l k P y u m r p A A A A O k A A A A T A A A A A A A A A A A A A A A A A P A A A A B b Q 2 9 u d G V u d F 9 U e X B l c 1 0 u e G 1 s U E s B A i 0 A F A A C A A g A i 2 Y a W a T f 7 0 n 8 B A A A z x s A A B M A A A A A A A A A A A A A A A A A 4 Q E A A E Z v c m 1 1 b G F z L 1 N l Y 3 R p b 2 4 x L m 1 Q S w U G A A A A A A M A A w D C A A A A K g 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K Q A A A A A A A C i p 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N F Q 0 9 Q X 0 l J X y 1 f Q 2 9 u d H J h d G 9 z X 0 V s Z W N 0 c l 9 u a W N v c y U y M C g 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5 N G Q x Z W N h L T c 1 M D I t N G U 5 O S 1 i Y m E z L T M 2 N m Q y Z j g 4 M 2 E 1 M 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j A 0 I i A v P j x F b n R y e S B U e X B l P S J G a W x s R X J y b 3 J D b 2 R l I i B W Y W x 1 Z T 0 i c 1 V u a 2 5 v d 2 4 i I C 8 + P E V u d H J 5 I F R 5 c G U 9 I k Z p b G x F c n J v c k N v d W 5 0 I i B W Y W x 1 Z T 0 i b D A i I C 8 + P E V u d H J 5 I F R 5 c G U 9 I k Z p b G x M Y X N 0 V X B k Y X R l Z C I g V m F s d W U 9 I m Q y M D I 0 L T A y L T E 0 V D I x O j M 1 O j U x L j Y 2 M j Q 1 O T B a I i A v P j x F b n R y e S B U e X B l P S J G a W x s Q 2 9 s d W 1 u V H l w Z X M i I F Z h b H V l P S J z Q m d Z R 0 J n W U d C Z 1 l H Q m d Z R 0 J n W U d C Z 1 l H Q m d Z R 0 J n W U d C Z 1 l H Q m d Z R 0 J n W U d C Z 1 l H Q m d N R 0 J n T U R B d 1 l H Q m d Z R 0 F 3 W U R C Z 1 l H Q m d Z R 0 J n W U d C Z 0 1 E Q X d Z R E J n W U R C Z 1 l H 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g L z 4 8 R W 5 0 c n k g V H l w Z T 0 i R m l s b F N 0 Y X R 1 c y I g V m F s d W U 9 I n N D b 2 1 w b G V 0 Z S I g 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0 N v b H V t b k N v d W 5 0 J n F 1 b 3 Q 7 O j c y L C Z x d W 9 0 O 0 t l e U N v b H V t b k 5 h b W V z J n F 1 b 3 Q 7 O l t d L C Z x d W 9 0 O 0 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1 J l b G F 0 a W 9 u c 2 h p c E l u Z m 8 m c X V v d D s 6 W 1 1 9 I i A v P j w v U 3 R h Y m x l R W 5 0 c m l l c z 4 8 L 0 l 0 Z W 0 + P E l 0 Z W 0 + P E l 0 Z W 1 M b 2 N h d G l v b j 4 8 S X R l b V R 5 c G U + R m 9 y b X V s Y T w v S X R l b V R 5 c G U + P E l 0 Z W 1 Q Y X R o P l N l Y 3 R p b 2 4 x L 1 N F Q 0 9 Q X 0 l J X y 1 f Q 2 9 u d H J h d G 9 z X 0 V s Z W N 0 c l 9 u a W N v c y U y M C g x K S 9 P c m l n Z W 4 8 L 0 l 0 Z W 1 Q Y X R o P j w v S X R l b U x v Y 2 F 0 a W 9 u P j x T d G F i b G V F b n R y a W V z I C 8 + P C 9 J d G V t P j x J d G V t P j x J d G V t T G 9 j Y X R p b 2 4 + P E l 0 Z W 1 U e X B l P k Z v c m 1 1 b G E 8 L 0 l 0 Z W 1 U e X B l P j x J d G V t U G F 0 a D 5 T Z W N 0 a W 9 u M S 9 T R U N P U F 9 J S V 8 t X 0 N v b n R y Y X R v c 1 9 F b G V j d H J f b m l j b 3 M l M j A o M S k v R W 5 j Y W J l e m F k b 3 M l M j B w c m 9 t b 3 Z p Z G 9 z P C 9 J d G V t U G F 0 a D 4 8 L 0 l 0 Z W 1 M b 2 N h d G l v b j 4 8 U 3 R h Y m x l R W 5 0 c m l l c y A v P j w v S X R l b T 4 8 S X R l b T 4 8 S X R l b U x v Y 2 F 0 a W 9 u P j x J d G V t V H l w Z T 5 G b 3 J t d W x h P C 9 J d G V t V H l w Z T 4 8 S X R l b V B h d G g + U 2 V j d G l v b j E v U 0 V D T 1 B f S U l f L V 9 D b 2 5 0 c m F 0 b 3 N f R W x l Y 3 R y X 2 5 p Y 2 9 z J T I w K D E p L 1 R p c G 8 l M j B j Y W 1 i a W F k b z w v S X R l b V B h d G g + P C 9 J d G V t T G 9 j Y X R p b 2 4 + P F N 0 Y W J s Z U V u d H J p Z X M g L z 4 8 L 0 l 0 Z W 0 + P E l 0 Z W 0 + P E l 0 Z W 1 M b 2 N h d G l v b j 4 8 S X R l b V R 5 c G U + R m 9 y b X V s Y T w v S X R l b V R 5 c G U + P E l 0 Z W 1 Q Y X R o P l N l Y 3 R p b 2 4 x L 1 N F Q 0 9 Q X 0 l J X y 1 f Q 2 9 u d H J h d G 9 z X 0 V s Z W N 0 c l 9 u a W N v c 1 8 y M D I 0 M D g 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y Y j l l N W Q 1 L T N h M z Q t N D F h Y i 0 4 N W U 4 L T g z N D k 0 Y 2 U 0 Z W J i N S 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w M D U i I C 8 + P E V u d H J 5 I F R 5 c G U 9 I k Z p b G x F c n J v c k N v Z G U i I F Z h b H V l P S J z V W 5 r b m 9 3 b i I g L z 4 8 R W 5 0 c n k g V H l w Z T 0 i R m l s b E V y c m 9 y Q 2 9 1 b n Q i I F Z h b H V l P S J s M S I g L z 4 8 R W 5 0 c n k g V H l w Z T 0 i R m l s b E x h c 3 R V c G R h d G V k I i B W Y W x 1 Z T 0 i Z D I w M j Q t M D g t M j Z U M T c 6 N D A 6 N D M u M D E x O D A 4 M l o i I C 8 + P E V u d H J 5 I F R 5 c G U 9 I k Z p b G x D b 2 x 1 b W 5 U e X B l c y I g V m F s d W U 9 I n N C Z 1 l H Q m d Z R 0 J n W U d C Z 1 l H Q m d Z R 0 J n T U d C Z 1 l H Q m d Z R 0 J n W U d C Z 0 1 H Q m d Z R E F 3 W U d C Z 1 l H Q X d Z R E J n W U d C Z 1 l H Q m d Z R 0 J n T U d B d 1 l H Q m d Z R E J n W U d C Z 1 l H Q m d Z R 0 J n W U d C Z 1 l H Q m d Z R y I g L z 4 8 R W 5 0 c n k g V H l w Z T 0 i R m l s b E N v b H V t b k 5 h b W V z I i B W Y W x 1 Z T 0 i c 1 s 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L C Z x d W 9 0 O 0 R 1 c m F j a c O z b i B k Z W w g Y 2 9 u d H J h d G 8 m c X V v d D s s J n F 1 b 3 Q 7 T m 9 t Y n J l I G R l b C B i Y W 5 j b y Z x d W 9 0 O y w m c X V v d D t U a X B v I G R l I G N 1 Z W 5 0 Y S Z x d W 9 0 O y w m c X V v d D t O w 7 p t Z X J v I G R l I G N 1 Z W 5 0 Y S Z x d W 9 0 O y w m c X V v d D t F b C B j b 2 5 0 c m F 0 b y B w d W V k Z S B z Z X I g c H J v c n J v Z 2 F k b y Z x d W 9 0 O y w m c X V v d D t G Z W N o Y S B k Z S B u b 3 R p Z m l j Y W N p w 7 N u I G R l I H B y b 3 J y b 2 d h Y 2 n D s 2 4 m c X V v d D s s J n F 1 b 3 Q 7 T m 9 t Y n J l I G 9 y Z G V u Y W R v c i B k Z W w g Z 2 F z d G 8 m c X V v d D s s J n F 1 b 3 Q 7 V G l w b y B k Z S B k b 2 N 1 b W V u d G 8 g T 3 J k Z W 5 h Z G 9 y I G R l b C B n Y X N 0 b y Z x d W 9 0 O y w m c X V v d D t O w 7 p t Z X J v I G R l I G R v Y 3 V t Z W 5 0 b y B P c m R l b m F k b 3 I g Z G V s I G d h c 3 R v J n F 1 b 3 Q 7 L C Z x d W 9 0 O 0 5 v b W J y Z S B z d X B l c n Z p c 2 9 y J n F 1 b 3 Q 7 L C Z x d W 9 0 O 1 R p c G 8 g Z G U g Z G 9 j d W 1 l b n R v I H N 1 c G V y d m l z b 3 I m c X V v d D s s J n F 1 b 3 Q 7 T s O 6 b W V y b y B k Z S B k b 2 N 1 b W V u d G 8 g c 3 V w Z X J 2 a X N v c i Z x d W 9 0 O y w m c X V v d D t O b 2 1 i c m U g T 3 J k Z W 5 h Z G 9 y I G R l I F B h Z 2 8 m c X V v d D s s J n F 1 b 3 Q 7 V G l w b y B k Z S B k b 2 N 1 b W V u d G 8 g T 3 J k Z W 5 h Z G 9 y I G R l I F B h Z 2 8 m c X V v d D s s J n F 1 b 3 Q 7 T s O 6 b W V y b y B k Z S B k b 2 N 1 b W V u d G 8 g T 3 J k Z W 5 h Z G 9 y I G R l I F B h Z 2 8 m c X V v d D t d I i A v P j x F b n R y e S B U e X B l P S J G a W x s U 3 R h d H V z I i B W Y W x 1 Z T 0 i c 0 N v b X B s Z X R l I i A v P j x F b n R y e S B U e X B l P S J S Z W x h d G l v b n N o a X B J b m Z v Q 2 9 u d G F p b m V y I i B W Y W x 1 Z T 0 i c 3 s m c X V v d D t j b 2 x 1 b W 5 D b 3 V u d C Z x d W 9 0 O z o 3 O C w m c X V v d D t r Z X l D b 2 x 1 b W 5 O Y W 1 l c y Z x d W 9 0 O z p b X S w m c X V v d D t x d W V y e V J l b G F 0 a W 9 u c 2 h p c H M m c X V v d D s 6 W 1 0 s J n F 1 b 3 Q 7 Y 2 9 s d W 1 u S W R l b n R p d G l l c y Z x d W 9 0 O z p b J n F 1 b 3 Q 7 U 2 V j d G l v b j E v U 0 V D T 1 B f S U l f L V 9 D b 2 5 0 c m F 0 b 3 N f R W x l Y 3 R y X 2 5 p Y 2 9 z X z I w M j Q w O D I 2 L 0 F 1 d G 9 S Z W 1 v d m V k Q 2 9 s d W 1 u c z E u e 1 B y b 2 N l c 2 8 g Z G U g Q 2 9 t c H J h L D B 9 J n F 1 b 3 Q 7 L C Z x d W 9 0 O 1 N l Y 3 R p b 2 4 x L 1 N F Q 0 9 Q X 0 l J X y 1 f Q 2 9 u d H J h d G 9 z X 0 V s Z W N 0 c l 9 u a W N v c 1 8 y M D I 0 M D g y N i 9 B d X R v U m V t b 3 Z l Z E N v b H V t b n M x L n t J R C B D b 2 5 0 c m F 0 b y w x f S Z x d W 9 0 O y w m c X V v d D t T Z W N 0 a W 9 u M S 9 T R U N P U F 9 J S V 8 t X 0 N v b n R y Y X R v c 1 9 F b G V j d H J f b m l j b 3 N f M j A y N D A 4 M j Y v Q X V 0 b 1 J l b W 9 2 Z W R D b 2 x 1 b W 5 z M S 5 7 U m V m Z X J l b m N p Y S B k Z W w g Q 2 9 u d H J h d G 8 s M n 0 m c X V v d D s s J n F 1 b 3 Q 7 U 2 V j d G l v b j E v U 0 V D T 1 B f S U l f L V 9 D b 2 5 0 c m F 0 b 3 N f R W x l Y 3 R y X 2 5 p Y 2 9 z X z I w M j Q w O D I 2 L 0 F 1 d G 9 S Z W 1 v d m V k Q 2 9 s d W 1 u c z E u e 0 V z d G F k b y B D b 2 5 0 c m F 0 b y w z f S Z x d W 9 0 O y w m c X V v d D t T Z W N 0 a W 9 u M S 9 T R U N P U F 9 J S V 8 t X 0 N v b n R y Y X R v c 1 9 F b G V j d H J f b m l j b 3 N f M j A y N D A 4 M j Y v Q X V 0 b 1 J l b W 9 2 Z W R D b 2 x 1 b W 5 z M S 5 7 Q 2 9 k a W d v I G R l I E N h d G V n b 3 J p Y S B Q c m l u Y 2 l w Y W w s N H 0 m c X V v d D s s J n F 1 b 3 Q 7 U 2 V j d G l v b j E v U 0 V D T 1 B f S U l f L V 9 D b 2 5 0 c m F 0 b 3 N f R W x l Y 3 R y X 2 5 p Y 2 9 z X z I w M j Q w O D I 2 L 0 F 1 d G 9 S Z W 1 v d m V k Q 2 9 s d W 1 u c z E u e 0 R l c 2 N y a X B j a W 9 u I G R l b C B Q c m 9 j Z X N v L D V 9 J n F 1 b 3 Q 7 L C Z x d W 9 0 O 1 N l Y 3 R p b 2 4 x L 1 N F Q 0 9 Q X 0 l J X y 1 f Q 2 9 u d H J h d G 9 z X 0 V s Z W N 0 c l 9 u a W N v c 1 8 y M D I 0 M D g y N i 9 B d X R v U m V t b 3 Z l Z E N v b H V t b n M x L n t U a X B v I G R l I E N v b n R y Y X R v L D Z 9 J n F 1 b 3 Q 7 L C Z x d W 9 0 O 1 N l Y 3 R p b 2 4 x L 1 N F Q 0 9 Q X 0 l J X y 1 f Q 2 9 u d H J h d G 9 z X 0 V s Z W N 0 c l 9 u a W N v c 1 8 y M D I 0 M D g y N i 9 B d X R v U m V t b 3 Z l Z E N v b H V t b n M x L n t N b 2 R h b G l k Y W Q g Z G U g Q 2 9 u d H J h d G F j a W 9 u L D d 9 J n F 1 b 3 Q 7 L C Z x d W 9 0 O 1 N l Y 3 R p b 2 4 x L 1 N F Q 0 9 Q X 0 l J X y 1 f Q 2 9 u d H J h d G 9 z X 0 V s Z W N 0 c l 9 u a W N v c 1 8 y M D I 0 M D g y N i 9 B d X R v U m V t b 3 Z l Z E N v b H V t b n M x L n t K d X N 0 a W Z p Y 2 F j a W 9 u I E 1 v Z G F s a W R h Z C B k Z S B D b 2 5 0 c m F 0 Y W N p b 2 4 s O H 0 m c X V v d D s s J n F 1 b 3 Q 7 U 2 V j d G l v b j E v U 0 V D T 1 B f S U l f L V 9 D b 2 5 0 c m F 0 b 3 N f R W x l Y 3 R y X 2 5 p Y 2 9 z X z I w M j Q w O D I 2 L 0 F 1 d G 9 S Z W 1 v d m V k Q 2 9 s d W 1 u c z E u e 0 Z l Y 2 h h I G R l I E Z p c m 1 h L D l 9 J n F 1 b 3 Q 7 L C Z x d W 9 0 O 1 N l Y 3 R p b 2 4 x L 1 N F Q 0 9 Q X 0 l J X y 1 f Q 2 9 u d H J h d G 9 z X 0 V s Z W N 0 c l 9 u a W N v c 1 8 y M D I 0 M D g y N i 9 B d X R v U m V t b 3 Z l Z E N v b H V t b n M x L n t G Z W N o Y S B k Z S B J b m l j a W 8 g Z G V s I E N v b n R y Y X R v L D E w f S Z x d W 9 0 O y w m c X V v d D t T Z W N 0 a W 9 u M S 9 T R U N P U F 9 J S V 8 t X 0 N v b n R y Y X R v c 1 9 F b G V j d H J f b m l j b 3 N f M j A y N D A 4 M j Y v Q X V 0 b 1 J l b W 9 2 Z W R D b 2 x 1 b W 5 z M S 5 7 R m V j a G E g Z G U g R m l u I G R l b C B D b 2 5 0 c m F 0 b y w x M X 0 m c X V v d D s s J n F 1 b 3 Q 7 U 2 V j d G l v b j E v U 0 V D T 1 B f S U l f L V 9 D b 2 5 0 c m F 0 b 3 N f R W x l Y 3 R y X 2 5 p Y 2 9 z X z I w M j Q w O D I 2 L 0 F 1 d G 9 S Z W 1 v d m V k Q 2 9 s d W 1 u c z E u e 0 Z l Y 2 h h I G R l I E l u a W N p b y B k Z S B F a m V j d W N p b 2 4 s M T J 9 J n F 1 b 3 Q 7 L C Z x d W 9 0 O 1 N l Y 3 R p b 2 4 x L 1 N F Q 0 9 Q X 0 l J X y 1 f Q 2 9 u d H J h d G 9 z X 0 V s Z W N 0 c l 9 u a W N v c 1 8 y M D I 0 M D g y N i 9 B d X R v U m V t b 3 Z l Z E N v b H V t b n M x L n t G Z W N o Y S B k Z S B G a W 4 g Z G U g R W p l Y 3 V j a W 9 u L D E z f S Z x d W 9 0 O y w m c X V v d D t T Z W N 0 a W 9 u M S 9 T R U N P U F 9 J S V 8 t X 0 N v b n R y Y X R v c 1 9 F b G V j d H J f b m l j b 3 N f M j A y N D A 4 M j Y v Q X V 0 b 1 J l b W 9 2 Z W R D b 2 x 1 b W 5 z M S 5 7 Q 2 9 u Z G l j a W 9 u Z X M g Z G U g R W 5 0 c m V n Y S w x N H 0 m c X V v d D s s J n F 1 b 3 Q 7 U 2 V j d G l v b j E v U 0 V D T 1 B f S U l f L V 9 D b 2 5 0 c m F 0 b 3 N f R W x l Y 3 R y X 2 5 p Y 2 9 z X z I w M j Q w O D I 2 L 0 F 1 d G 9 S Z W 1 v d m V k Q 2 9 s d W 1 u c z E u e 1 R p c G 9 E b 2 N Q c m 9 2 Z W V k b 3 I s M T V 9 J n F 1 b 3 Q 7 L C Z x d W 9 0 O 1 N l Y 3 R p b 2 4 x L 1 N F Q 0 9 Q X 0 l J X y 1 f Q 2 9 u d H J h d G 9 z X 0 V s Z W N 0 c l 9 u a W N v c 1 8 y M D I 0 M D g y N i 9 B d X R v U m V t b 3 Z l Z E N v b H V t b n M x L n t E b 2 N 1 b W V u d G 8 g U H J v d m V l Z G 9 y L D E 2 f S Z x d W 9 0 O y w m c X V v d D t T Z W N 0 a W 9 u M S 9 T R U N P U F 9 J S V 8 t X 0 N v b n R y Y X R v c 1 9 F b G V j d H J f b m l j b 3 N f M j A y N D A 4 M j Y v Q X V 0 b 1 J l b W 9 2 Z W R D b 2 x 1 b W 5 z M S 5 7 U H J v d m V l Z G 9 y I E F k a n V k a W N h Z G 8 s M T d 9 J n F 1 b 3 Q 7 L C Z x d W 9 0 O 1 N l Y 3 R p b 2 4 x L 1 N F Q 0 9 Q X 0 l J X y 1 f Q 2 9 u d H J h d G 9 z X 0 V s Z W N 0 c l 9 u a W N v c 1 8 y M D I 0 M D g y N i 9 B d X R v U m V t b 3 Z l Z E N v b H V t b n M x L n t F c y B H c n V w b y w x O H 0 m c X V v d D s s J n F 1 b 3 Q 7 U 2 V j d G l v b j E v U 0 V D T 1 B f S U l f L V 9 D b 2 5 0 c m F 0 b 3 N f R W x l Y 3 R y X 2 5 p Y 2 9 z X z I w M j Q w O D I 2 L 0 F 1 d G 9 S Z W 1 v d m V k Q 2 9 s d W 1 u c z E u e 0 V z I F B 5 b W U s M T l 9 J n F 1 b 3 Q 7 L C Z x d W 9 0 O 1 N l Y 3 R p b 2 4 x L 1 N F Q 0 9 Q X 0 l J X y 1 f Q 2 9 u d H J h d G 9 z X 0 V s Z W N 0 c l 9 u a W N v c 1 8 y M D I 0 M D g y N i 9 B d X R v U m V t b 3 Z l Z E N v b H V t b n M x L n t I Y W J p b G l 0 Y S B Q Y W d v I E F k Z W x h b n R h Z G 8 s M j B 9 J n F 1 b 3 Q 7 L C Z x d W 9 0 O 1 N l Y 3 R p b 2 4 x L 1 N F Q 0 9 Q X 0 l J X y 1 f Q 2 9 u d H J h d G 9 z X 0 V s Z W N 0 c l 9 u a W N v c 1 8 y M D I 0 M D g y N i 9 B d X R v U m V t b 3 Z l Z E N v b H V t b n M x L n t M a X F 1 a W R h Y 2 n D s 2 4 s M j F 9 J n F 1 b 3 Q 7 L C Z x d W 9 0 O 1 N l Y 3 R p b 2 4 x L 1 N F Q 0 9 Q X 0 l J X y 1 f Q 2 9 u d H J h d G 9 z X 0 V s Z W N 0 c l 9 u a W N v c 1 8 y M D I 0 M D g y N i 9 B d X R v U m V t b 3 Z l Z E N v b H V t b n M x L n t P Y m x p Z 2 F j a c O z b i B B b W J p Z W 5 0 Y W w s M j J 9 J n F 1 b 3 Q 7 L C Z x d W 9 0 O 1 N l Y 3 R p b 2 4 x L 1 N F Q 0 9 Q X 0 l J X y 1 f Q 2 9 u d H J h d G 9 z X 0 V s Z W N 0 c l 9 u a W N v c 1 8 y M D I 0 M D g y N i 9 B d X R v U m V t b 3 Z l Z E N v b H V t b n M x L n t P Y m x p Z 2 F j a W 9 u Z X M g U G 9 z d G N v b n N 1 b W 8 s M j N 9 J n F 1 b 3 Q 7 L C Z x d W 9 0 O 1 N l Y 3 R p b 2 4 x L 1 N F Q 0 9 Q X 0 l J X y 1 f Q 2 9 u d H J h d G 9 z X 0 V s Z W N 0 c l 9 u a W N v c 1 8 y M D I 0 M D g y N i 9 B d X R v U m V t b 3 Z l Z E N v b H V t b n M x L n t S Z X Z l c n N p b 2 4 s M j R 9 J n F 1 b 3 Q 7 L C Z x d W 9 0 O 1 N l Y 3 R p b 2 4 x L 1 N F Q 0 9 Q X 0 l J X y 1 f Q 2 9 u d H J h d G 9 z X 0 V s Z W N 0 c l 9 u a W N v c 1 8 y M D I 0 M D g y N i 9 B d X R v U m V t b 3 Z l Z E N v b H V t b n M x L n t P c m l n Z W 4 g Z G U g b G 9 z I F J l Y 3 V y c 2 9 z L D I 1 f S Z x d W 9 0 O y w m c X V v d D t T Z W N 0 a W 9 u M S 9 T R U N P U F 9 J S V 8 t X 0 N v b n R y Y X R v c 1 9 F b G V j d H J f b m l j b 3 N f M j A y N D A 4 M j Y v Q X V 0 b 1 J l b W 9 2 Z W R D b 2 x 1 b W 5 z M S 5 7 R G V z d G l u b y B H Y X N 0 b y w y N n 0 m c X V v d D s s J n F 1 b 3 Q 7 U 2 V j d G l v b j E v U 0 V D T 1 B f S U l f L V 9 D b 2 5 0 c m F 0 b 3 N f R W x l Y 3 R y X 2 5 p Y 2 9 z X z I w M j Q w O D I 2 L 0 F 1 d G 9 S Z W 1 v d m V k Q 2 9 s d W 1 u c z E u e 1 Z h b G 9 y I G R l b C B D b 2 5 0 c m F 0 b y w y N 3 0 m c X V v d D s s J n F 1 b 3 Q 7 U 2 V j d G l v b j E v U 0 V D T 1 B f S U l f L V 9 D b 2 5 0 c m F 0 b 3 N f R W x l Y 3 R y X 2 5 p Y 2 9 z X z I w M j Q w O D I 2 L 0 F 1 d G 9 S Z W 1 v d m V k Q 2 9 s d W 1 u c z E u e 1 Z h b G 9 y I G R l I H B h Z 2 8 g Y W R l b G F u d G F k b y w y O H 0 m c X V v d D s s J n F 1 b 3 Q 7 U 2 V j d G l v b j E v U 0 V D T 1 B f S U l f L V 9 D b 2 5 0 c m F 0 b 3 N f R W x l Y 3 R y X 2 5 p Y 2 9 z X z I w M j Q w O D I 2 L 0 F 1 d G 9 S Z W 1 v d m V k Q 2 9 s d W 1 u c z E u e 1 Z h b G 9 y I E Z h Y 3 R 1 c m F k b y w y O X 0 m c X V v d D s s J n F 1 b 3 Q 7 U 2 V j d G l v b j E v U 0 V D T 1 B f S U l f L V 9 D b 2 5 0 c m F 0 b 3 N f R W x l Y 3 R y X 2 5 p Y 2 9 z X z I w M j Q w O D I 2 L 0 F 1 d G 9 S Z W 1 v d m V k Q 2 9 s d W 1 u c z E u e 1 Z h b G 9 y I F B l b m R p Z W 5 0 Z S B k Z S B Q Y W d v L D M w f S Z x d W 9 0 O y w m c X V v d D t T Z W N 0 a W 9 u M S 9 T R U N P U F 9 J S V 8 t X 0 N v b n R y Y X R v c 1 9 F b G V j d H J f b m l j b 3 N f M j A y N D A 4 M j Y v Q X V 0 b 1 J l b W 9 2 Z W R D b 2 x 1 b W 5 z M S 5 7 V m F s b 3 I g U G F n Y W R v L D M x f S Z x d W 9 0 O y w m c X V v d D t T Z W N 0 a W 9 u M S 9 T R U N P U F 9 J S V 8 t X 0 N v b n R y Y X R v c 1 9 F b G V j d H J f b m l j b 3 N f M j A y N D A 4 M j Y v Q X V 0 b 1 J l b W 9 2 Z W R D b 2 x 1 b W 5 z M S 5 7 V m F s b 3 I g Q W 1 v c n R p e m F k b y w z M n 0 m c X V v d D s s J n F 1 b 3 Q 7 U 2 V j d G l v b j E v U 0 V D T 1 B f S U l f L V 9 D b 2 5 0 c m F 0 b 3 N f R W x l Y 3 R y X 2 5 p Y 2 9 z X z I w M j Q w O D I 2 L 0 F 1 d G 9 S Z W 1 v d m V k Q 2 9 s d W 1 u c z E u e 1 Z h b G 9 y I F B l b m R p Z W 5 0 Z S B k Z S B B b W 9 y d G l 6 Y W N p b 2 4 s M z N 9 J n F 1 b 3 Q 7 L C Z x d W 9 0 O 1 N l Y 3 R p b 2 4 x L 1 N F Q 0 9 Q X 0 l J X y 1 f Q 2 9 u d H J h d G 9 z X 0 V s Z W N 0 c l 9 u a W N v c 1 8 y M D I 0 M D g y N i 9 B d X R v U m V t b 3 Z l Z E N v b H V t b n M x L n t W Y W x v c i B Q Z W 5 k a W V u d G U g Z G U g R W p l Y 3 V j a W 9 u L D M 0 f S Z x d W 9 0 O y w m c X V v d D t T Z W N 0 a W 9 u M S 9 T R U N P U F 9 J S V 8 t X 0 N v b n R y Y X R v c 1 9 F b G V j d H J f b m l j b 3 N f M j A y N D A 4 M j Y v Q X V 0 b 1 J l b W 9 2 Z W R D b 2 x 1 b W 5 z M S 5 7 R X N 0 Y W R v I E J Q S U 4 s M z V 9 J n F 1 b 3 Q 7 L C Z x d W 9 0 O 1 N l Y 3 R p b 2 4 x L 1 N F Q 0 9 Q X 0 l J X y 1 f Q 2 9 u d H J h d G 9 z X 0 V s Z W N 0 c l 9 u a W N v c 1 8 y M D I 0 M D g y N i 9 B d X R v U m V t b 3 Z l Z E N v b H V t b n M x L n t D w 7 N k a W d v I E J Q S U 4 s M z Z 9 J n F 1 b 3 Q 7 L C Z x d W 9 0 O 1 N l Y 3 R p b 2 4 x L 1 N F Q 0 9 Q X 0 l J X y 1 f Q 2 9 u d H J h d G 9 z X 0 V s Z W N 0 c l 9 u a W N v c 1 8 y M D I 0 M D g y N i 9 B d X R v U m V t b 3 Z l Z E N v b H V t b n M x L n t B b m 5 v I E J Q S U 4 s M z d 9 J n F 1 b 3 Q 7 L C Z x d W 9 0 O 1 N l Y 3 R p b 2 4 x L 1 N F Q 0 9 Q X 0 l J X y 1 f Q 2 9 u d H J h d G 9 z X 0 V s Z W N 0 c l 9 u a W N v c 1 8 y M D I 0 M D g y N i 9 B d X R v U m V t b 3 Z l Z E N v b H V t b n M x L n t T Y W x k b y B D R F A s M z h 9 J n F 1 b 3 Q 7 L C Z x d W 9 0 O 1 N l Y 3 R p b 2 4 x L 1 N F Q 0 9 Q X 0 l J X y 1 f Q 2 9 u d H J h d G 9 z X 0 V s Z W N 0 c l 9 u a W N v c 1 8 y M D I 0 M D g y N i 9 B d X R v U m V t b 3 Z l Z E N v b H V t b n M x L n t T Y W x k b y B W a W d l b m N p Y S w z O X 0 m c X V v d D s s J n F 1 b 3 Q 7 U 2 V j d G l v b j E v U 0 V D T 1 B f S U l f L V 9 D b 2 5 0 c m F 0 b 3 N f R W x l Y 3 R y X 2 5 p Y 2 9 z X z I w M j Q w O D I 2 L 0 F 1 d G 9 S Z W 1 v d m V k Q 2 9 s d W 1 u c z E u e 0 V z U G 9 z d E N v b m Z s a W N 0 b y w 0 M H 0 m c X V v d D s s J n F 1 b 3 Q 7 U 2 V j d G l v b j E v U 0 V D T 1 B f S U l f L V 9 D b 2 5 0 c m F 0 b 3 N f R W x l Y 3 R y X 2 5 p Y 2 9 z X z I w M j Q w O D I 2 L 0 F 1 d G 9 S Z W 1 v d m V k Q 2 9 s d W 1 u c z E u e 0 R p Y X M g Y W R p Y 2 l v b m F k b 3 M s N D F 9 J n F 1 b 3 Q 7 L C Z x d W 9 0 O 1 N l Y 3 R p b 2 4 x L 1 N F Q 0 9 Q X 0 l J X y 1 f Q 2 9 u d H J h d G 9 z X 0 V s Z W N 0 c l 9 u a W N v c 1 8 y M D I 0 M D g y N i 9 B d X R v U m V t b 3 Z l Z E N v b H V t b n M x L n t Q d W 5 0 b 3 M g Z G V s I E F j d W V y Z G 8 s N D J 9 J n F 1 b 3 Q 7 L C Z x d W 9 0 O 1 N l Y 3 R p b 2 4 x L 1 N F Q 0 9 Q X 0 l J X y 1 f Q 2 9 u d H J h d G 9 z X 0 V s Z W N 0 c l 9 u a W N v c 1 8 y M D I 0 M D g y N i 9 B d X R v U m V t b 3 Z l Z E N v b H V t b n M x L n t Q a W x h c m V z I G R l b C B B Y 3 V l c m R v L D Q z f S Z x d W 9 0 O y w m c X V v d D t T Z W N 0 a W 9 u M S 9 T R U N P U F 9 J S V 8 t X 0 N v b n R y Y X R v c 1 9 F b G V j d H J f b m l j b 3 N f M j A y N D A 4 M j Y v Q X V 0 b 1 J l b W 9 2 Z W R D b 2 x 1 b W 5 z M S 5 7 V V J M U H J v Y 2 V z b y w 0 N H 0 m c X V v d D s s J n F 1 b 3 Q 7 U 2 V j d G l v b j E v U 0 V D T 1 B f S U l f L V 9 D b 2 5 0 c m F 0 b 3 N f R W x l Y 3 R y X 2 5 p Y 2 9 z X z I w M j Q w O D I 2 L 0 F 1 d G 9 S Z W 1 v d m V k Q 2 9 s d W 1 u c z E u e 0 5 v b W J y Z S B S Z X B y Z X N l b n R h b n R l I E x l Z 2 F s L D Q 1 f S Z x d W 9 0 O y w m c X V v d D t T Z W N 0 a W 9 u M S 9 T R U N P U F 9 J S V 8 t X 0 N v b n R y Y X R v c 1 9 F b G V j d H J f b m l j b 3 N f M j A y N D A 4 M j Y v Q X V 0 b 1 J l b W 9 2 Z W R D b 2 x 1 b W 5 z M S 5 7 T m F j a W 9 u Y W x p Z G F k I F J l c H J l c 2 V u d G F u d G U g T G V n Y W w s N D Z 9 J n F 1 b 3 Q 7 L C Z x d W 9 0 O 1 N l Y 3 R p b 2 4 x L 1 N F Q 0 9 Q X 0 l J X y 1 f Q 2 9 u d H J h d G 9 z X 0 V s Z W N 0 c l 9 u a W N v c 1 8 y M D I 0 M D g y N i 9 B d X R v U m V t b 3 Z l Z E N v b H V t b n M x L n t E b 2 1 p Y 2 l s a W 8 g U m V w c m V z Z W 5 0 Y W 5 0 Z S B M Z W d h b C w 0 N 3 0 m c X V v d D s s J n F 1 b 3 Q 7 U 2 V j d G l v b j E v U 0 V D T 1 B f S U l f L V 9 D b 2 5 0 c m F 0 b 3 N f R W x l Y 3 R y X 2 5 p Y 2 9 z X z I w M j Q w O D I 2 L 0 F 1 d G 9 S Z W 1 v d m V k Q 2 9 s d W 1 u c z E u e 1 R p c G 8 g Z G U g S W R l b n R p Z m l j Y W N p w 7 N u I F J l c H J l c 2 V u d G F u d G U g T G V n Y W w s N D h 9 J n F 1 b 3 Q 7 L C Z x d W 9 0 O 1 N l Y 3 R p b 2 4 x L 1 N F Q 0 9 Q X 0 l J X y 1 f Q 2 9 u d H J h d G 9 z X 0 V s Z W N 0 c l 9 u a W N v c 1 8 y M D I 0 M D g y N i 9 B d X R v U m V t b 3 Z l Z E N v b H V t b n M x L n t J Z G V u d G l m a W N h Y 2 n D s 2 4 g U m V w c m V z Z W 5 0 Y W 5 0 Z S B M Z W d h b C w 0 O X 0 m c X V v d D s s J n F 1 b 3 Q 7 U 2 V j d G l v b j E v U 0 V D T 1 B f S U l f L V 9 D b 2 5 0 c m F 0 b 3 N f R W x l Y 3 R y X 2 5 p Y 2 9 z X z I w M j Q w O D I 2 L 0 F 1 d G 9 S Z W 1 v d m V k Q 2 9 s d W 1 u c z E u e 0 f D q W 5 l c m 8 g U m V w c m V z Z W 5 0 Y W 5 0 Z S B M Z W d h b C w 1 M H 0 m c X V v d D s s J n F 1 b 3 Q 7 U 2 V j d G l v b j E v U 0 V D T 1 B f S U l f L V 9 D b 2 5 0 c m F 0 b 3 N f R W x l Y 3 R y X 2 5 p Y 2 9 z X z I w M j Q w O D I 2 L 0 F 1 d G 9 S Z W 1 v d m V k Q 2 9 s d W 1 u c z E u e 1 B y Z X N 1 c H V l c 3 R v I E d l b m V y Y W w g Z G U g b G E g T m F j a W 9 u I O K A k y B Q R 0 4 s N T F 9 J n F 1 b 3 Q 7 L C Z x d W 9 0 O 1 N l Y 3 R p b 2 4 x L 1 N F Q 0 9 Q X 0 l J X y 1 f Q 2 9 u d H J h d G 9 z X 0 V s Z W N 0 c l 9 u a W N v c 1 8 y M D I 0 M D g y N i 9 B d X R v U m V t b 3 Z l Z E N v b H V t b n M x L n t T a X N 0 Z W 1 h I E d l b m V y Y W w g Z G U g U G F y d G l j a X B h Y 2 l v b m V z L D U y f S Z x d W 9 0 O y w m c X V v d D t T Z W N 0 a W 9 u M S 9 T R U N P U F 9 J S V 8 t X 0 N v b n R y Y X R v c 1 9 F b G V j d H J f b m l j b 3 N f M j A y N D A 4 M j Y v Q X V 0 b 1 J l b W 9 2 Z W R D b 2 x 1 b W 5 z M S 5 7 U 2 l z d G V t Y S B H Z W 5 l c m F s I G R l I F J l Z 2 F s w 6 1 h c y w 1 M 3 0 m c X V v d D s s J n F 1 b 3 Q 7 U 2 V j d G l v b j E v U 0 V D T 1 B f S U l f L V 9 D b 2 5 0 c m F 0 b 3 N f R W x l Y 3 R y X 2 5 p Y 2 9 z X z I w M j Q w O D I 2 L 0 F 1 d G 9 S Z W 1 v d m V k Q 2 9 s d W 1 u c z E u e 1 J l Y 3 V y c 2 9 z I F B y b 3 B p b 3 M g K E F s Y 2 F s Z M O t Y X M s I E d v Y m V y b m F j a W 9 u Z X M g e S B S Z X N n d W F y Z G 9 z I E l u Z M O t Z 2 V u Y X M p L D U 0 f S Z x d W 9 0 O y w m c X V v d D t T Z W N 0 a W 9 u M S 9 T R U N P U F 9 J S V 8 t X 0 N v b n R y Y X R v c 1 9 F b G V j d H J f b m l j b 3 N f M j A y N D A 4 M j Y v Q X V 0 b 1 J l b W 9 2 Z W R D b 2 x 1 b W 5 z M S 5 7 U m V j d X J z b 3 M g Z G U g Q 3 J l Z G l 0 b y w 1 N X 0 m c X V v d D s s J n F 1 b 3 Q 7 U 2 V j d G l v b j E v U 0 V D T 1 B f S U l f L V 9 D b 2 5 0 c m F 0 b 3 N f R W x l Y 3 R y X 2 5 p Y 2 9 z X z I w M j Q w O D I 2 L 0 F 1 d G 9 S Z W 1 v d m V k Q 2 9 s d W 1 u c z E u e 1 J l Y 3 V y c 2 9 z I F B y b 3 B p b 3 M s N T Z 9 J n F 1 b 3 Q 7 L C Z x d W 9 0 O 1 N l Y 3 R p b 2 4 x L 1 N F Q 0 9 Q X 0 l J X y 1 f Q 2 9 u d H J h d G 9 z X 0 V s Z W N 0 c l 9 u a W N v c 1 8 y M D I 0 M D g y N i 9 B d X R v U m V t b 3 Z l Z E N v b H V t b n M x L n t V b H R p b W E g Q W N 0 d W F s a X p h Y 2 l v b i w 1 N 3 0 m c X V v d D s s J n F 1 b 3 Q 7 U 2 V j d G l v b j E v U 0 V D T 1 B f S U l f L V 9 D b 2 5 0 c m F 0 b 3 N f R W x l Y 3 R y X 2 5 p Y 2 9 z X z I w M j Q w O D I 2 L 0 F 1 d G 9 S Z W 1 v d m V k Q 2 9 s d W 1 u c z E u e 0 N v Z G l n b y B F b n R p Z G F k L D U 4 f S Z x d W 9 0 O y w m c X V v d D t T Z W N 0 a W 9 u M S 9 T R U N P U F 9 J S V 8 t X 0 N v b n R y Y X R v c 1 9 F b G V j d H J f b m l j b 3 N f M j A y N D A 4 M j Y v Q X V 0 b 1 J l b W 9 2 Z W R D b 2 x 1 b W 5 z M S 5 7 Q 2 9 k a W d v I F B y b 3 Z l Z W R v c i w 1 O X 0 m c X V v d D s s J n F 1 b 3 Q 7 U 2 V j d G l v b j E v U 0 V D T 1 B f S U l f L V 9 D b 2 5 0 c m F 0 b 3 N f R W x l Y 3 R y X 2 5 p Y 2 9 z X z I w M j Q w O D I 2 L 0 F 1 d G 9 S Z W 1 v d m V k Q 2 9 s d W 1 u c z E u e 0 Z l Y 2 h h I E l u a W N p b y B M a X F 1 a W R h Y 2 l v b i w 2 M H 0 m c X V v d D s s J n F 1 b 3 Q 7 U 2 V j d G l v b j E v U 0 V D T 1 B f S U l f L V 9 D b 2 5 0 c m F 0 b 3 N f R W x l Y 3 R y X 2 5 p Y 2 9 z X z I w M j Q w O D I 2 L 0 F 1 d G 9 S Z W 1 v d m V k Q 2 9 s d W 1 u c z E u e 0 Z l Y 2 h h I E Z p b i B M a X F 1 a W R h Y 2 l v b i w 2 M X 0 m c X V v d D s s J n F 1 b 3 Q 7 U 2 V j d G l v b j E v U 0 V D T 1 B f S U l f L V 9 D b 2 5 0 c m F 0 b 3 N f R W x l Y 3 R y X 2 5 p Y 2 9 z X z I w M j Q w O D I 2 L 0 F 1 d G 9 S Z W 1 v d m V k Q 2 9 s d W 1 u c z E u e 0 9 i a m V 0 b y B k Z W w g Q 2 9 u d H J h d G 8 s N j J 9 J n F 1 b 3 Q 7 L C Z x d W 9 0 O 1 N l Y 3 R p b 2 4 x L 1 N F Q 0 9 Q X 0 l J X y 1 f Q 2 9 u d H J h d G 9 z X 0 V s Z W N 0 c l 9 u a W N v c 1 8 y M D I 0 M D g y N i 9 B d X R v U m V t b 3 Z l Z E N v b H V t b n M x L n t E d X J h Y 2 n D s 2 4 g Z G V s I G N v b n R y Y X R v L D Y z f S Z x d W 9 0 O y w m c X V v d D t T Z W N 0 a W 9 u M S 9 T R U N P U F 9 J S V 8 t X 0 N v b n R y Y X R v c 1 9 F b G V j d H J f b m l j b 3 N f M j A y N D A 4 M j Y v Q X V 0 b 1 J l b W 9 2 Z W R D b 2 x 1 b W 5 z M S 5 7 T m 9 t Y n J l I G R l b C B i Y W 5 j b y w 2 N H 0 m c X V v d D s s J n F 1 b 3 Q 7 U 2 V j d G l v b j E v U 0 V D T 1 B f S U l f L V 9 D b 2 5 0 c m F 0 b 3 N f R W x l Y 3 R y X 2 5 p Y 2 9 z X z I w M j Q w O D I 2 L 0 F 1 d G 9 S Z W 1 v d m V k Q 2 9 s d W 1 u c z E u e 1 R p c G 8 g Z G U g Y 3 V l b n R h L D Y 1 f S Z x d W 9 0 O y w m c X V v d D t T Z W N 0 a W 9 u M S 9 T R U N P U F 9 J S V 8 t X 0 N v b n R y Y X R v c 1 9 F b G V j d H J f b m l j b 3 N f M j A y N D A 4 M j Y v Q X V 0 b 1 J l b W 9 2 Z W R D b 2 x 1 b W 5 z M S 5 7 T s O 6 b W V y b y B k Z S B j d W V u d G E s N j Z 9 J n F 1 b 3 Q 7 L C Z x d W 9 0 O 1 N l Y 3 R p b 2 4 x L 1 N F Q 0 9 Q X 0 l J X y 1 f Q 2 9 u d H J h d G 9 z X 0 V s Z W N 0 c l 9 u a W N v c 1 8 y M D I 0 M D g y N i 9 B d X R v U m V t b 3 Z l Z E N v b H V t b n M x L n t F b C B j b 2 5 0 c m F 0 b y B w d W V k Z S B z Z X I g c H J v c n J v Z 2 F k b y w 2 N 3 0 m c X V v d D s s J n F 1 b 3 Q 7 U 2 V j d G l v b j E v U 0 V D T 1 B f S U l f L V 9 D b 2 5 0 c m F 0 b 3 N f R W x l Y 3 R y X 2 5 p Y 2 9 z X z I w M j Q w O D I 2 L 0 F 1 d G 9 S Z W 1 v d m V k Q 2 9 s d W 1 u c z E u e 0 Z l Y 2 h h I G R l I G 5 v d G l m a W N h Y 2 n D s 2 4 g Z G U g c H J v c n J v Z 2 F j a c O z b i w 2 O H 0 m c X V v d D s s J n F 1 b 3 Q 7 U 2 V j d G l v b j E v U 0 V D T 1 B f S U l f L V 9 D b 2 5 0 c m F 0 b 3 N f R W x l Y 3 R y X 2 5 p Y 2 9 z X z I w M j Q w O D I 2 L 0 F 1 d G 9 S Z W 1 v d m V k Q 2 9 s d W 1 u c z E u e 0 5 v b W J y Z S B v c m R l b m F k b 3 I g Z G V s I G d h c 3 R v L D Y 5 f S Z x d W 9 0 O y w m c X V v d D t T Z W N 0 a W 9 u M S 9 T R U N P U F 9 J S V 8 t X 0 N v b n R y Y X R v c 1 9 F b G V j d H J f b m l j b 3 N f M j A y N D A 4 M j Y v Q X V 0 b 1 J l b W 9 2 Z W R D b 2 x 1 b W 5 z M S 5 7 V G l w b y B k Z S B k b 2 N 1 b W V u d G 8 g T 3 J k Z W 5 h Z G 9 y I G R l b C B n Y X N 0 b y w 3 M H 0 m c X V v d D s s J n F 1 b 3 Q 7 U 2 V j d G l v b j E v U 0 V D T 1 B f S U l f L V 9 D b 2 5 0 c m F 0 b 3 N f R W x l Y 3 R y X 2 5 p Y 2 9 z X z I w M j Q w O D I 2 L 0 F 1 d G 9 S Z W 1 v d m V k Q 2 9 s d W 1 u c z E u e 0 7 D u m 1 l c m 8 g Z G U g Z G 9 j d W 1 l b n R v I E 9 y Z G V u Y W R v c i B k Z W w g Z 2 F z d G 8 s N z F 9 J n F 1 b 3 Q 7 L C Z x d W 9 0 O 1 N l Y 3 R p b 2 4 x L 1 N F Q 0 9 Q X 0 l J X y 1 f Q 2 9 u d H J h d G 9 z X 0 V s Z W N 0 c l 9 u a W N v c 1 8 y M D I 0 M D g y N i 9 B d X R v U m V t b 3 Z l Z E N v b H V t b n M x L n t O b 2 1 i c m U g c 3 V w Z X J 2 a X N v c i w 3 M n 0 m c X V v d D s s J n F 1 b 3 Q 7 U 2 V j d G l v b j E v U 0 V D T 1 B f S U l f L V 9 D b 2 5 0 c m F 0 b 3 N f R W x l Y 3 R y X 2 5 p Y 2 9 z X z I w M j Q w O D I 2 L 0 F 1 d G 9 S Z W 1 v d m V k Q 2 9 s d W 1 u c z E u e 1 R p c G 8 g Z G U g Z G 9 j d W 1 l b n R v I H N 1 c G V y d m l z b 3 I s N z N 9 J n F 1 b 3 Q 7 L C Z x d W 9 0 O 1 N l Y 3 R p b 2 4 x L 1 N F Q 0 9 Q X 0 l J X y 1 f Q 2 9 u d H J h d G 9 z X 0 V s Z W N 0 c l 9 u a W N v c 1 8 y M D I 0 M D g y N i 9 B d X R v U m V t b 3 Z l Z E N v b H V t b n M x L n t O w 7 p t Z X J v I G R l I G R v Y 3 V t Z W 5 0 b y B z d X B l c n Z p c 2 9 y L D c 0 f S Z x d W 9 0 O y w m c X V v d D t T Z W N 0 a W 9 u M S 9 T R U N P U F 9 J S V 8 t X 0 N v b n R y Y X R v c 1 9 F b G V j d H J f b m l j b 3 N f M j A y N D A 4 M j Y v Q X V 0 b 1 J l b W 9 2 Z W R D b 2 x 1 b W 5 z M S 5 7 T m 9 t Y n J l I E 9 y Z G V u Y W R v c i B k Z S B Q Y W d v L D c 1 f S Z x d W 9 0 O y w m c X V v d D t T Z W N 0 a W 9 u M S 9 T R U N P U F 9 J S V 8 t X 0 N v b n R y Y X R v c 1 9 F b G V j d H J f b m l j b 3 N f M j A y N D A 4 M j Y v Q X V 0 b 1 J l b W 9 2 Z W R D b 2 x 1 b W 5 z M S 5 7 V G l w b y B k Z S B k b 2 N 1 b W V u d G 8 g T 3 J k Z W 5 h Z G 9 y I G R l I F B h Z 2 8 s N z Z 9 J n F 1 b 3 Q 7 L C Z x d W 9 0 O 1 N l Y 3 R p b 2 4 x L 1 N F Q 0 9 Q X 0 l J X y 1 f Q 2 9 u d H J h d G 9 z X 0 V s Z W N 0 c l 9 u a W N v c 1 8 y M D I 0 M D g y N i 9 B d X R v U m V t b 3 Z l Z E N v b H V t b n M x L n t O w 7 p t Z X J v I G R l I G R v Y 3 V t Z W 5 0 b y B P c m R l b m F k b 3 I g Z G U g U G F n b y w 3 N 3 0 m c X V v d D t d L C Z x d W 9 0 O 0 N v b H V t b k N v d W 5 0 J n F 1 b 3 Q 7 O j c 4 L C Z x d W 9 0 O 0 t l e U N v b H V t b k 5 h b W V z J n F 1 b 3 Q 7 O l t d L C Z x d W 9 0 O 0 N v b H V t b k l k Z W 5 0 a X R p Z X M m c X V v d D s 6 W y Z x d W 9 0 O 1 N l Y 3 R p b 2 4 x L 1 N F Q 0 9 Q X 0 l J X y 1 f Q 2 9 u d H J h d G 9 z X 0 V s Z W N 0 c l 9 u a W N v c 1 8 y M D I 0 M D g y N i 9 B d X R v U m V t b 3 Z l Z E N v b H V t b n M x L n t Q c m 9 j Z X N v I G R l I E N v b X B y Y S w w f S Z x d W 9 0 O y w m c X V v d D t T Z W N 0 a W 9 u M S 9 T R U N P U F 9 J S V 8 t X 0 N v b n R y Y X R v c 1 9 F b G V j d H J f b m l j b 3 N f M j A y N D A 4 M j Y v Q X V 0 b 1 J l b W 9 2 Z W R D b 2 x 1 b W 5 z M S 5 7 S U Q g Q 2 9 u d H J h d G 8 s M X 0 m c X V v d D s s J n F 1 b 3 Q 7 U 2 V j d G l v b j E v U 0 V D T 1 B f S U l f L V 9 D b 2 5 0 c m F 0 b 3 N f R W x l Y 3 R y X 2 5 p Y 2 9 z X z I w M j Q w O D I 2 L 0 F 1 d G 9 S Z W 1 v d m V k Q 2 9 s d W 1 u c z E u e 1 J l Z m V y Z W 5 j a W E g Z G V s I E N v b n R y Y X R v L D J 9 J n F 1 b 3 Q 7 L C Z x d W 9 0 O 1 N l Y 3 R p b 2 4 x L 1 N F Q 0 9 Q X 0 l J X y 1 f Q 2 9 u d H J h d G 9 z X 0 V s Z W N 0 c l 9 u a W N v c 1 8 y M D I 0 M D g y N i 9 B d X R v U m V t b 3 Z l Z E N v b H V t b n M x L n t F c 3 R h Z G 8 g Q 2 9 u d H J h d G 8 s M 3 0 m c X V v d D s s J n F 1 b 3 Q 7 U 2 V j d G l v b j E v U 0 V D T 1 B f S U l f L V 9 D b 2 5 0 c m F 0 b 3 N f R W x l Y 3 R y X 2 5 p Y 2 9 z X z I w M j Q w O D I 2 L 0 F 1 d G 9 S Z W 1 v d m V k Q 2 9 s d W 1 u c z E u e 0 N v Z G l n b y B k Z S B D Y X R l Z 2 9 y a W E g U H J p b m N p c G F s L D R 9 J n F 1 b 3 Q 7 L C Z x d W 9 0 O 1 N l Y 3 R p b 2 4 x L 1 N F Q 0 9 Q X 0 l J X y 1 f Q 2 9 u d H J h d G 9 z X 0 V s Z W N 0 c l 9 u a W N v c 1 8 y M D I 0 M D g y N i 9 B d X R v U m V t b 3 Z l Z E N v b H V t b n M x L n t E Z X N j c m l w Y 2 l v b i B k Z W w g U H J v Y 2 V z b y w 1 f S Z x d W 9 0 O y w m c X V v d D t T Z W N 0 a W 9 u M S 9 T R U N P U F 9 J S V 8 t X 0 N v b n R y Y X R v c 1 9 F b G V j d H J f b m l j b 3 N f M j A y N D A 4 M j Y v Q X V 0 b 1 J l b W 9 2 Z W R D b 2 x 1 b W 5 z M S 5 7 V G l w b y B k Z S B D b 2 5 0 c m F 0 b y w 2 f S Z x d W 9 0 O y w m c X V v d D t T Z W N 0 a W 9 u M S 9 T R U N P U F 9 J S V 8 t X 0 N v b n R y Y X R v c 1 9 F b G V j d H J f b m l j b 3 N f M j A y N D A 4 M j Y v Q X V 0 b 1 J l b W 9 2 Z W R D b 2 x 1 b W 5 z M S 5 7 T W 9 k Y W x p Z G F k I G R l I E N v b n R y Y X R h Y 2 l v b i w 3 f S Z x d W 9 0 O y w m c X V v d D t T Z W N 0 a W 9 u M S 9 T R U N P U F 9 J S V 8 t X 0 N v b n R y Y X R v c 1 9 F b G V j d H J f b m l j b 3 N f M j A y N D A 4 M j Y v Q X V 0 b 1 J l b W 9 2 Z W R D b 2 x 1 b W 5 z M S 5 7 S n V z d G l m a W N h Y 2 l v b i B N b 2 R h b G l k Y W Q g Z G U g Q 2 9 u d H J h d G F j a W 9 u L D h 9 J n F 1 b 3 Q 7 L C Z x d W 9 0 O 1 N l Y 3 R p b 2 4 x L 1 N F Q 0 9 Q X 0 l J X y 1 f Q 2 9 u d H J h d G 9 z X 0 V s Z W N 0 c l 9 u a W N v c 1 8 y M D I 0 M D g y N i 9 B d X R v U m V t b 3 Z l Z E N v b H V t b n M x L n t G Z W N o Y S B k Z S B G a X J t Y S w 5 f S Z x d W 9 0 O y w m c X V v d D t T Z W N 0 a W 9 u M S 9 T R U N P U F 9 J S V 8 t X 0 N v b n R y Y X R v c 1 9 F b G V j d H J f b m l j b 3 N f M j A y N D A 4 M j Y v Q X V 0 b 1 J l b W 9 2 Z W R D b 2 x 1 b W 5 z M S 5 7 R m V j a G E g Z G U g S W 5 p Y 2 l v I G R l b C B D b 2 5 0 c m F 0 b y w x M H 0 m c X V v d D s s J n F 1 b 3 Q 7 U 2 V j d G l v b j E v U 0 V D T 1 B f S U l f L V 9 D b 2 5 0 c m F 0 b 3 N f R W x l Y 3 R y X 2 5 p Y 2 9 z X z I w M j Q w O D I 2 L 0 F 1 d G 9 S Z W 1 v d m V k Q 2 9 s d W 1 u c z E u e 0 Z l Y 2 h h I G R l I E Z p b i B k Z W w g Q 2 9 u d H J h d G 8 s M T F 9 J n F 1 b 3 Q 7 L C Z x d W 9 0 O 1 N l Y 3 R p b 2 4 x L 1 N F Q 0 9 Q X 0 l J X y 1 f Q 2 9 u d H J h d G 9 z X 0 V s Z W N 0 c l 9 u a W N v c 1 8 y M D I 0 M D g y N i 9 B d X R v U m V t b 3 Z l Z E N v b H V t b n M x L n t G Z W N o Y S B k Z S B J b m l j a W 8 g Z G U g R W p l Y 3 V j a W 9 u L D E y f S Z x d W 9 0 O y w m c X V v d D t T Z W N 0 a W 9 u M S 9 T R U N P U F 9 J S V 8 t X 0 N v b n R y Y X R v c 1 9 F b G V j d H J f b m l j b 3 N f M j A y N D A 4 M j Y v Q X V 0 b 1 J l b W 9 2 Z W R D b 2 x 1 b W 5 z M S 5 7 R m V j a G E g Z G U g R m l u I G R l I E V q Z W N 1 Y 2 l v b i w x M 3 0 m c X V v d D s s J n F 1 b 3 Q 7 U 2 V j d G l v b j E v U 0 V D T 1 B f S U l f L V 9 D b 2 5 0 c m F 0 b 3 N f R W x l Y 3 R y X 2 5 p Y 2 9 z X z I w M j Q w O D I 2 L 0 F 1 d G 9 S Z W 1 v d m V k Q 2 9 s d W 1 u c z E u e 0 N v b m R p Y 2 l v b m V z I G R l I E V u d H J l Z 2 E s M T R 9 J n F 1 b 3 Q 7 L C Z x d W 9 0 O 1 N l Y 3 R p b 2 4 x L 1 N F Q 0 9 Q X 0 l J X y 1 f Q 2 9 u d H J h d G 9 z X 0 V s Z W N 0 c l 9 u a W N v c 1 8 y M D I 0 M D g y N i 9 B d X R v U m V t b 3 Z l Z E N v b H V t b n M x L n t U a X B v R G 9 j U H J v d m V l Z G 9 y L D E 1 f S Z x d W 9 0 O y w m c X V v d D t T Z W N 0 a W 9 u M S 9 T R U N P U F 9 J S V 8 t X 0 N v b n R y Y X R v c 1 9 F b G V j d H J f b m l j b 3 N f M j A y N D A 4 M j Y v Q X V 0 b 1 J l b W 9 2 Z W R D b 2 x 1 b W 5 z M S 5 7 R G 9 j d W 1 l b n R v I F B y b 3 Z l Z W R v c i w x N n 0 m c X V v d D s s J n F 1 b 3 Q 7 U 2 V j d G l v b j E v U 0 V D T 1 B f S U l f L V 9 D b 2 5 0 c m F 0 b 3 N f R W x l Y 3 R y X 2 5 p Y 2 9 z X z I w M j Q w O D I 2 L 0 F 1 d G 9 S Z W 1 v d m V k Q 2 9 s d W 1 u c z E u e 1 B y b 3 Z l Z W R v c i B B Z G p 1 Z G l j Y W R v L D E 3 f S Z x d W 9 0 O y w m c X V v d D t T Z W N 0 a W 9 u M S 9 T R U N P U F 9 J S V 8 t X 0 N v b n R y Y X R v c 1 9 F b G V j d H J f b m l j b 3 N f M j A y N D A 4 M j Y v Q X V 0 b 1 J l b W 9 2 Z W R D b 2 x 1 b W 5 z M S 5 7 R X M g R 3 J 1 c G 8 s M T h 9 J n F 1 b 3 Q 7 L C Z x d W 9 0 O 1 N l Y 3 R p b 2 4 x L 1 N F Q 0 9 Q X 0 l J X y 1 f Q 2 9 u d H J h d G 9 z X 0 V s Z W N 0 c l 9 u a W N v c 1 8 y M D I 0 M D g y N i 9 B d X R v U m V t b 3 Z l Z E N v b H V t b n M x L n t F c y B Q e W 1 l L D E 5 f S Z x d W 9 0 O y w m c X V v d D t T Z W N 0 a W 9 u M S 9 T R U N P U F 9 J S V 8 t X 0 N v b n R y Y X R v c 1 9 F b G V j d H J f b m l j b 3 N f M j A y N D A 4 M j Y v Q X V 0 b 1 J l b W 9 2 Z W R D b 2 x 1 b W 5 z M S 5 7 S G F i a W x p d G E g U G F n b y B B Z G V s Y W 5 0 Y W R v L D I w f S Z x d W 9 0 O y w m c X V v d D t T Z W N 0 a W 9 u M S 9 T R U N P U F 9 J S V 8 t X 0 N v b n R y Y X R v c 1 9 F b G V j d H J f b m l j b 3 N f M j A y N D A 4 M j Y v Q X V 0 b 1 J l b W 9 2 Z W R D b 2 x 1 b W 5 z M S 5 7 T G l x d W l k Y W N p w 7 N u L D I x f S Z x d W 9 0 O y w m c X V v d D t T Z W N 0 a W 9 u M S 9 T R U N P U F 9 J S V 8 t X 0 N v b n R y Y X R v c 1 9 F b G V j d H J f b m l j b 3 N f M j A y N D A 4 M j Y v Q X V 0 b 1 J l b W 9 2 Z W R D b 2 x 1 b W 5 z M S 5 7 T 2 J s a W d h Y 2 n D s 2 4 g Q W 1 i a W V u d G F s L D I y f S Z x d W 9 0 O y w m c X V v d D t T Z W N 0 a W 9 u M S 9 T R U N P U F 9 J S V 8 t X 0 N v b n R y Y X R v c 1 9 F b G V j d H J f b m l j b 3 N f M j A y N D A 4 M j Y v Q X V 0 b 1 J l b W 9 2 Z W R D b 2 x 1 b W 5 z M S 5 7 T 2 J s a W d h Y 2 l v b m V z I F B v c 3 R j b 2 5 z d W 1 v L D I z f S Z x d W 9 0 O y w m c X V v d D t T Z W N 0 a W 9 u M S 9 T R U N P U F 9 J S V 8 t X 0 N v b n R y Y X R v c 1 9 F b G V j d H J f b m l j b 3 N f M j A y N D A 4 M j Y v Q X V 0 b 1 J l b W 9 2 Z W R D b 2 x 1 b W 5 z M S 5 7 U m V 2 Z X J z a W 9 u L D I 0 f S Z x d W 9 0 O y w m c X V v d D t T Z W N 0 a W 9 u M S 9 T R U N P U F 9 J S V 8 t X 0 N v b n R y Y X R v c 1 9 F b G V j d H J f b m l j b 3 N f M j A y N D A 4 M j Y v Q X V 0 b 1 J l b W 9 2 Z W R D b 2 x 1 b W 5 z M S 5 7 T 3 J p Z 2 V u I G R l I G x v c y B S Z W N 1 c n N v c y w y N X 0 m c X V v d D s s J n F 1 b 3 Q 7 U 2 V j d G l v b j E v U 0 V D T 1 B f S U l f L V 9 D b 2 5 0 c m F 0 b 3 N f R W x l Y 3 R y X 2 5 p Y 2 9 z X z I w M j Q w O D I 2 L 0 F 1 d G 9 S Z W 1 v d m V k Q 2 9 s d W 1 u c z E u e 0 R l c 3 R p b m 8 g R 2 F z d G 8 s M j Z 9 J n F 1 b 3 Q 7 L C Z x d W 9 0 O 1 N l Y 3 R p b 2 4 x L 1 N F Q 0 9 Q X 0 l J X y 1 f Q 2 9 u d H J h d G 9 z X 0 V s Z W N 0 c l 9 u a W N v c 1 8 y M D I 0 M D g y N i 9 B d X R v U m V t b 3 Z l Z E N v b H V t b n M x L n t W Y W x v c i B k Z W w g Q 2 9 u d H J h d G 8 s M j d 9 J n F 1 b 3 Q 7 L C Z x d W 9 0 O 1 N l Y 3 R p b 2 4 x L 1 N F Q 0 9 Q X 0 l J X y 1 f Q 2 9 u d H J h d G 9 z X 0 V s Z W N 0 c l 9 u a W N v c 1 8 y M D I 0 M D g y N i 9 B d X R v U m V t b 3 Z l Z E N v b H V t b n M x L n t W Y W x v c i B k Z S B w Y W d v I G F k Z W x h b n R h Z G 8 s M j h 9 J n F 1 b 3 Q 7 L C Z x d W 9 0 O 1 N l Y 3 R p b 2 4 x L 1 N F Q 0 9 Q X 0 l J X y 1 f Q 2 9 u d H J h d G 9 z X 0 V s Z W N 0 c l 9 u a W N v c 1 8 y M D I 0 M D g y N i 9 B d X R v U m V t b 3 Z l Z E N v b H V t b n M x L n t W Y W x v c i B G Y W N 0 d X J h Z G 8 s M j l 9 J n F 1 b 3 Q 7 L C Z x d W 9 0 O 1 N l Y 3 R p b 2 4 x L 1 N F Q 0 9 Q X 0 l J X y 1 f Q 2 9 u d H J h d G 9 z X 0 V s Z W N 0 c l 9 u a W N v c 1 8 y M D I 0 M D g y N i 9 B d X R v U m V t b 3 Z l Z E N v b H V t b n M x L n t W Y W x v c i B Q Z W 5 k a W V u d G U g Z G U g U G F n b y w z M H 0 m c X V v d D s s J n F 1 b 3 Q 7 U 2 V j d G l v b j E v U 0 V D T 1 B f S U l f L V 9 D b 2 5 0 c m F 0 b 3 N f R W x l Y 3 R y X 2 5 p Y 2 9 z X z I w M j Q w O D I 2 L 0 F 1 d G 9 S Z W 1 v d m V k Q 2 9 s d W 1 u c z E u e 1 Z h b G 9 y I F B h Z 2 F k b y w z M X 0 m c X V v d D s s J n F 1 b 3 Q 7 U 2 V j d G l v b j E v U 0 V D T 1 B f S U l f L V 9 D b 2 5 0 c m F 0 b 3 N f R W x l Y 3 R y X 2 5 p Y 2 9 z X z I w M j Q w O D I 2 L 0 F 1 d G 9 S Z W 1 v d m V k Q 2 9 s d W 1 u c z E u e 1 Z h b G 9 y I E F t b 3 J 0 a X p h Z G 8 s M z J 9 J n F 1 b 3 Q 7 L C Z x d W 9 0 O 1 N l Y 3 R p b 2 4 x L 1 N F Q 0 9 Q X 0 l J X y 1 f Q 2 9 u d H J h d G 9 z X 0 V s Z W N 0 c l 9 u a W N v c 1 8 y M D I 0 M D g y N i 9 B d X R v U m V t b 3 Z l Z E N v b H V t b n M x L n t W Y W x v c i B Q Z W 5 k a W V u d G U g Z G U g Q W 1 v c n R p e m F j a W 9 u L D M z f S Z x d W 9 0 O y w m c X V v d D t T Z W N 0 a W 9 u M S 9 T R U N P U F 9 J S V 8 t X 0 N v b n R y Y X R v c 1 9 F b G V j d H J f b m l j b 3 N f M j A y N D A 4 M j Y v Q X V 0 b 1 J l b W 9 2 Z W R D b 2 x 1 b W 5 z M S 5 7 V m F s b 3 I g U G V u Z G l l b n R l I G R l I E V q Z W N 1 Y 2 l v b i w z N H 0 m c X V v d D s s J n F 1 b 3 Q 7 U 2 V j d G l v b j E v U 0 V D T 1 B f S U l f L V 9 D b 2 5 0 c m F 0 b 3 N f R W x l Y 3 R y X 2 5 p Y 2 9 z X z I w M j Q w O D I 2 L 0 F 1 d G 9 S Z W 1 v d m V k Q 2 9 s d W 1 u c z E u e 0 V z d G F k b y B C U E l O L D M 1 f S Z x d W 9 0 O y w m c X V v d D t T Z W N 0 a W 9 u M S 9 T R U N P U F 9 J S V 8 t X 0 N v b n R y Y X R v c 1 9 F b G V j d H J f b m l j b 3 N f M j A y N D A 4 M j Y v Q X V 0 b 1 J l b W 9 2 Z W R D b 2 x 1 b W 5 z M S 5 7 Q 8 O z Z G l n b y B C U E l O L D M 2 f S Z x d W 9 0 O y w m c X V v d D t T Z W N 0 a W 9 u M S 9 T R U N P U F 9 J S V 8 t X 0 N v b n R y Y X R v c 1 9 F b G V j d H J f b m l j b 3 N f M j A y N D A 4 M j Y v Q X V 0 b 1 J l b W 9 2 Z W R D b 2 x 1 b W 5 z M S 5 7 Q W 5 u b y B C U E l O L D M 3 f S Z x d W 9 0 O y w m c X V v d D t T Z W N 0 a W 9 u M S 9 T R U N P U F 9 J S V 8 t X 0 N v b n R y Y X R v c 1 9 F b G V j d H J f b m l j b 3 N f M j A y N D A 4 M j Y v Q X V 0 b 1 J l b W 9 2 Z W R D b 2 x 1 b W 5 z M S 5 7 U 2 F s Z G 8 g Q 0 R Q L D M 4 f S Z x d W 9 0 O y w m c X V v d D t T Z W N 0 a W 9 u M S 9 T R U N P U F 9 J S V 8 t X 0 N v b n R y Y X R v c 1 9 F b G V j d H J f b m l j b 3 N f M j A y N D A 4 M j Y v Q X V 0 b 1 J l b W 9 2 Z W R D b 2 x 1 b W 5 z M S 5 7 U 2 F s Z G 8 g V m l n Z W 5 j a W E s M z l 9 J n F 1 b 3 Q 7 L C Z x d W 9 0 O 1 N l Y 3 R p b 2 4 x L 1 N F Q 0 9 Q X 0 l J X y 1 f Q 2 9 u d H J h d G 9 z X 0 V s Z W N 0 c l 9 u a W N v c 1 8 y M D I 0 M D g y N i 9 B d X R v U m V t b 3 Z l Z E N v b H V t b n M x L n t F c 1 B v c 3 R D b 2 5 m b G l j d G 8 s N D B 9 J n F 1 b 3 Q 7 L C Z x d W 9 0 O 1 N l Y 3 R p b 2 4 x L 1 N F Q 0 9 Q X 0 l J X y 1 f Q 2 9 u d H J h d G 9 z X 0 V s Z W N 0 c l 9 u a W N v c 1 8 y M D I 0 M D g y N i 9 B d X R v U m V t b 3 Z l Z E N v b H V t b n M x L n t E a W F z I G F k a W N p b 2 5 h Z G 9 z L D Q x f S Z x d W 9 0 O y w m c X V v d D t T Z W N 0 a W 9 u M S 9 T R U N P U F 9 J S V 8 t X 0 N v b n R y Y X R v c 1 9 F b G V j d H J f b m l j b 3 N f M j A y N D A 4 M j Y v Q X V 0 b 1 J l b W 9 2 Z W R D b 2 x 1 b W 5 z M S 5 7 U H V u d G 9 z I G R l b C B B Y 3 V l c m R v L D Q y f S Z x d W 9 0 O y w m c X V v d D t T Z W N 0 a W 9 u M S 9 T R U N P U F 9 J S V 8 t X 0 N v b n R y Y X R v c 1 9 F b G V j d H J f b m l j b 3 N f M j A y N D A 4 M j Y v Q X V 0 b 1 J l b W 9 2 Z W R D b 2 x 1 b W 5 z M S 5 7 U G l s Y X J l c y B k Z W w g Q W N 1 Z X J k b y w 0 M 3 0 m c X V v d D s s J n F 1 b 3 Q 7 U 2 V j d G l v b j E v U 0 V D T 1 B f S U l f L V 9 D b 2 5 0 c m F 0 b 3 N f R W x l Y 3 R y X 2 5 p Y 2 9 z X z I w M j Q w O D I 2 L 0 F 1 d G 9 S Z W 1 v d m V k Q 2 9 s d W 1 u c z E u e 1 V S T F B y b 2 N l c 2 8 s N D R 9 J n F 1 b 3 Q 7 L C Z x d W 9 0 O 1 N l Y 3 R p b 2 4 x L 1 N F Q 0 9 Q X 0 l J X y 1 f Q 2 9 u d H J h d G 9 z X 0 V s Z W N 0 c l 9 u a W N v c 1 8 y M D I 0 M D g y N i 9 B d X R v U m V t b 3 Z l Z E N v b H V t b n M x L n t O b 2 1 i c m U g U m V w c m V z Z W 5 0 Y W 5 0 Z S B M Z W d h b C w 0 N X 0 m c X V v d D s s J n F 1 b 3 Q 7 U 2 V j d G l v b j E v U 0 V D T 1 B f S U l f L V 9 D b 2 5 0 c m F 0 b 3 N f R W x l Y 3 R y X 2 5 p Y 2 9 z X z I w M j Q w O D I 2 L 0 F 1 d G 9 S Z W 1 v d m V k Q 2 9 s d W 1 u c z E u e 0 5 h Y 2 l v b m F s a W R h Z C B S Z X B y Z X N l b n R h b n R l I E x l Z 2 F s L D Q 2 f S Z x d W 9 0 O y w m c X V v d D t T Z W N 0 a W 9 u M S 9 T R U N P U F 9 J S V 8 t X 0 N v b n R y Y X R v c 1 9 F b G V j d H J f b m l j b 3 N f M j A y N D A 4 M j Y v Q X V 0 b 1 J l b W 9 2 Z W R D b 2 x 1 b W 5 z M S 5 7 R G 9 t a W N p b G l v I F J l c H J l c 2 V u d G F u d G U g T G V n Y W w s N D d 9 J n F 1 b 3 Q 7 L C Z x d W 9 0 O 1 N l Y 3 R p b 2 4 x L 1 N F Q 0 9 Q X 0 l J X y 1 f Q 2 9 u d H J h d G 9 z X 0 V s Z W N 0 c l 9 u a W N v c 1 8 y M D I 0 M D g y N i 9 B d X R v U m V t b 3 Z l Z E N v b H V t b n M x L n t U a X B v I G R l I E l k Z W 5 0 a W Z p Y 2 F j a c O z b i B S Z X B y Z X N l b n R h b n R l I E x l Z 2 F s L D Q 4 f S Z x d W 9 0 O y w m c X V v d D t T Z W N 0 a W 9 u M S 9 T R U N P U F 9 J S V 8 t X 0 N v b n R y Y X R v c 1 9 F b G V j d H J f b m l j b 3 N f M j A y N D A 4 M j Y v Q X V 0 b 1 J l b W 9 2 Z W R D b 2 x 1 b W 5 z M S 5 7 S W R l b n R p Z m l j Y W N p w 7 N u I F J l c H J l c 2 V u d G F u d G U g T G V n Y W w s N D l 9 J n F 1 b 3 Q 7 L C Z x d W 9 0 O 1 N l Y 3 R p b 2 4 x L 1 N F Q 0 9 Q X 0 l J X y 1 f Q 2 9 u d H J h d G 9 z X 0 V s Z W N 0 c l 9 u a W N v c 1 8 y M D I 0 M D g y N i 9 B d X R v U m V t b 3 Z l Z E N v b H V t b n M x L n t H w 6 l u Z X J v I F J l c H J l c 2 V u d G F u d G U g T G V n Y W w s N T B 9 J n F 1 b 3 Q 7 L C Z x d W 9 0 O 1 N l Y 3 R p b 2 4 x L 1 N F Q 0 9 Q X 0 l J X y 1 f Q 2 9 u d H J h d G 9 z X 0 V s Z W N 0 c l 9 u a W N v c 1 8 y M D I 0 M D g y N i 9 B d X R v U m V t b 3 Z l Z E N v b H V t b n M x L n t Q c m V z d X B 1 Z X N 0 b y B H Z W 5 l c m F s I G R l I G x h I E 5 h Y 2 l v b i D i g J M g U E d O L D U x f S Z x d W 9 0 O y w m c X V v d D t T Z W N 0 a W 9 u M S 9 T R U N P U F 9 J S V 8 t X 0 N v b n R y Y X R v c 1 9 F b G V j d H J f b m l j b 3 N f M j A y N D A 4 M j Y v Q X V 0 b 1 J l b W 9 2 Z W R D b 2 x 1 b W 5 z M S 5 7 U 2 l z d G V t Y S B H Z W 5 l c m F s I G R l I F B h c n R p Y 2 l w Y W N p b 2 5 l c y w 1 M n 0 m c X V v d D s s J n F 1 b 3 Q 7 U 2 V j d G l v b j E v U 0 V D T 1 B f S U l f L V 9 D b 2 5 0 c m F 0 b 3 N f R W x l Y 3 R y X 2 5 p Y 2 9 z X z I w M j Q w O D I 2 L 0 F 1 d G 9 S Z W 1 v d m V k Q 2 9 s d W 1 u c z E u e 1 N p c 3 R l b W E g R 2 V u Z X J h b C B k Z S B S Z W d h b M O t Y X M s N T N 9 J n F 1 b 3 Q 7 L C Z x d W 9 0 O 1 N l Y 3 R p b 2 4 x L 1 N F Q 0 9 Q X 0 l J X y 1 f Q 2 9 u d H J h d G 9 z X 0 V s Z W N 0 c l 9 u a W N v c 1 8 y M D I 0 M D g y N i 9 B d X R v U m V t b 3 Z l Z E N v b H V t b n M x L n t S Z W N 1 c n N v c y B Q c m 9 w a W 9 z I C h B b G N h b G T D r W F z L C B H b 2 J l c m 5 h Y 2 l v b m V z I H k g U m V z Z 3 V h c m R v c y B J b m T D r W d l b m F z K S w 1 N H 0 m c X V v d D s s J n F 1 b 3 Q 7 U 2 V j d G l v b j E v U 0 V D T 1 B f S U l f L V 9 D b 2 5 0 c m F 0 b 3 N f R W x l Y 3 R y X 2 5 p Y 2 9 z X z I w M j Q w O D I 2 L 0 F 1 d G 9 S Z W 1 v d m V k Q 2 9 s d W 1 u c z E u e 1 J l Y 3 V y c 2 9 z I G R l I E N y Z W R p d G 8 s N T V 9 J n F 1 b 3 Q 7 L C Z x d W 9 0 O 1 N l Y 3 R p b 2 4 x L 1 N F Q 0 9 Q X 0 l J X y 1 f Q 2 9 u d H J h d G 9 z X 0 V s Z W N 0 c l 9 u a W N v c 1 8 y M D I 0 M D g y N i 9 B d X R v U m V t b 3 Z l Z E N v b H V t b n M x L n t S Z W N 1 c n N v c y B Q c m 9 w a W 9 z L D U 2 f S Z x d W 9 0 O y w m c X V v d D t T Z W N 0 a W 9 u M S 9 T R U N P U F 9 J S V 8 t X 0 N v b n R y Y X R v c 1 9 F b G V j d H J f b m l j b 3 N f M j A y N D A 4 M j Y v Q X V 0 b 1 J l b W 9 2 Z W R D b 2 x 1 b W 5 z M S 5 7 V W x 0 a W 1 h I E F j d H V h b G l 6 Y W N p b 2 4 s N T d 9 J n F 1 b 3 Q 7 L C Z x d W 9 0 O 1 N l Y 3 R p b 2 4 x L 1 N F Q 0 9 Q X 0 l J X y 1 f Q 2 9 u d H J h d G 9 z X 0 V s Z W N 0 c l 9 u a W N v c 1 8 y M D I 0 M D g y N i 9 B d X R v U m V t b 3 Z l Z E N v b H V t b n M x L n t D b 2 R p Z 2 8 g R W 5 0 a W R h Z C w 1 O H 0 m c X V v d D s s J n F 1 b 3 Q 7 U 2 V j d G l v b j E v U 0 V D T 1 B f S U l f L V 9 D b 2 5 0 c m F 0 b 3 N f R W x l Y 3 R y X 2 5 p Y 2 9 z X z I w M j Q w O D I 2 L 0 F 1 d G 9 S Z W 1 v d m V k Q 2 9 s d W 1 u c z E u e 0 N v Z G l n b y B Q c m 9 2 Z W V k b 3 I s N T l 9 J n F 1 b 3 Q 7 L C Z x d W 9 0 O 1 N l Y 3 R p b 2 4 x L 1 N F Q 0 9 Q X 0 l J X y 1 f Q 2 9 u d H J h d G 9 z X 0 V s Z W N 0 c l 9 u a W N v c 1 8 y M D I 0 M D g y N i 9 B d X R v U m V t b 3 Z l Z E N v b H V t b n M x L n t G Z W N o Y S B J b m l j a W 8 g T G l x d W l k Y W N p b 2 4 s N j B 9 J n F 1 b 3 Q 7 L C Z x d W 9 0 O 1 N l Y 3 R p b 2 4 x L 1 N F Q 0 9 Q X 0 l J X y 1 f Q 2 9 u d H J h d G 9 z X 0 V s Z W N 0 c l 9 u a W N v c 1 8 y M D I 0 M D g y N i 9 B d X R v U m V t b 3 Z l Z E N v b H V t b n M x L n t G Z W N o Y S B G a W 4 g T G l x d W l k Y W N p b 2 4 s N j F 9 J n F 1 b 3 Q 7 L C Z x d W 9 0 O 1 N l Y 3 R p b 2 4 x L 1 N F Q 0 9 Q X 0 l J X y 1 f Q 2 9 u d H J h d G 9 z X 0 V s Z W N 0 c l 9 u a W N v c 1 8 y M D I 0 M D g y N i 9 B d X R v U m V t b 3 Z l Z E N v b H V t b n M x L n t P Y m p l d G 8 g Z G V s I E N v b n R y Y X R v L D Y y f S Z x d W 9 0 O y w m c X V v d D t T Z W N 0 a W 9 u M S 9 T R U N P U F 9 J S V 8 t X 0 N v b n R y Y X R v c 1 9 F b G V j d H J f b m l j b 3 N f M j A y N D A 4 M j Y v Q X V 0 b 1 J l b W 9 2 Z W R D b 2 x 1 b W 5 z M S 5 7 R H V y Y W N p w 7 N u I G R l b C B j b 2 5 0 c m F 0 b y w 2 M 3 0 m c X V v d D s s J n F 1 b 3 Q 7 U 2 V j d G l v b j E v U 0 V D T 1 B f S U l f L V 9 D b 2 5 0 c m F 0 b 3 N f R W x l Y 3 R y X 2 5 p Y 2 9 z X z I w M j Q w O D I 2 L 0 F 1 d G 9 S Z W 1 v d m V k Q 2 9 s d W 1 u c z E u e 0 5 v b W J y Z S B k Z W w g Y m F u Y 2 8 s N j R 9 J n F 1 b 3 Q 7 L C Z x d W 9 0 O 1 N l Y 3 R p b 2 4 x L 1 N F Q 0 9 Q X 0 l J X y 1 f Q 2 9 u d H J h d G 9 z X 0 V s Z W N 0 c l 9 u a W N v c 1 8 y M D I 0 M D g y N i 9 B d X R v U m V t b 3 Z l Z E N v b H V t b n M x L n t U a X B v I G R l I G N 1 Z W 5 0 Y S w 2 N X 0 m c X V v d D s s J n F 1 b 3 Q 7 U 2 V j d G l v b j E v U 0 V D T 1 B f S U l f L V 9 D b 2 5 0 c m F 0 b 3 N f R W x l Y 3 R y X 2 5 p Y 2 9 z X z I w M j Q w O D I 2 L 0 F 1 d G 9 S Z W 1 v d m V k Q 2 9 s d W 1 u c z E u e 0 7 D u m 1 l c m 8 g Z G U g Y 3 V l b n R h L D Y 2 f S Z x d W 9 0 O y w m c X V v d D t T Z W N 0 a W 9 u M S 9 T R U N P U F 9 J S V 8 t X 0 N v b n R y Y X R v c 1 9 F b G V j d H J f b m l j b 3 N f M j A y N D A 4 M j Y v Q X V 0 b 1 J l b W 9 2 Z W R D b 2 x 1 b W 5 z M S 5 7 R W w g Y 2 9 u d H J h d G 8 g c H V l Z G U g c 2 V y I H B y b 3 J y b 2 d h Z G 8 s N j d 9 J n F 1 b 3 Q 7 L C Z x d W 9 0 O 1 N l Y 3 R p b 2 4 x L 1 N F Q 0 9 Q X 0 l J X y 1 f Q 2 9 u d H J h d G 9 z X 0 V s Z W N 0 c l 9 u a W N v c 1 8 y M D I 0 M D g y N i 9 B d X R v U m V t b 3 Z l Z E N v b H V t b n M x L n t G Z W N o Y S B k Z S B u b 3 R p Z m l j Y W N p w 7 N u I G R l I H B y b 3 J y b 2 d h Y 2 n D s 2 4 s N j h 9 J n F 1 b 3 Q 7 L C Z x d W 9 0 O 1 N l Y 3 R p b 2 4 x L 1 N F Q 0 9 Q X 0 l J X y 1 f Q 2 9 u d H J h d G 9 z X 0 V s Z W N 0 c l 9 u a W N v c 1 8 y M D I 0 M D g y N i 9 B d X R v U m V t b 3 Z l Z E N v b H V t b n M x L n t O b 2 1 i c m U g b 3 J k Z W 5 h Z G 9 y I G R l b C B n Y X N 0 b y w 2 O X 0 m c X V v d D s s J n F 1 b 3 Q 7 U 2 V j d G l v b j E v U 0 V D T 1 B f S U l f L V 9 D b 2 5 0 c m F 0 b 3 N f R W x l Y 3 R y X 2 5 p Y 2 9 z X z I w M j Q w O D I 2 L 0 F 1 d G 9 S Z W 1 v d m V k Q 2 9 s d W 1 u c z E u e 1 R p c G 8 g Z G U g Z G 9 j d W 1 l b n R v I E 9 y Z G V u Y W R v c i B k Z W w g Z 2 F z d G 8 s N z B 9 J n F 1 b 3 Q 7 L C Z x d W 9 0 O 1 N l Y 3 R p b 2 4 x L 1 N F Q 0 9 Q X 0 l J X y 1 f Q 2 9 u d H J h d G 9 z X 0 V s Z W N 0 c l 9 u a W N v c 1 8 y M D I 0 M D g y N i 9 B d X R v U m V t b 3 Z l Z E N v b H V t b n M x L n t O w 7 p t Z X J v I G R l I G R v Y 3 V t Z W 5 0 b y B P c m R l b m F k b 3 I g Z G V s I G d h c 3 R v L D c x f S Z x d W 9 0 O y w m c X V v d D t T Z W N 0 a W 9 u M S 9 T R U N P U F 9 J S V 8 t X 0 N v b n R y Y X R v c 1 9 F b G V j d H J f b m l j b 3 N f M j A y N D A 4 M j Y v Q X V 0 b 1 J l b W 9 2 Z W R D b 2 x 1 b W 5 z M S 5 7 T m 9 t Y n J l I H N 1 c G V y d m l z b 3 I s N z J 9 J n F 1 b 3 Q 7 L C Z x d W 9 0 O 1 N l Y 3 R p b 2 4 x L 1 N F Q 0 9 Q X 0 l J X y 1 f Q 2 9 u d H J h d G 9 z X 0 V s Z W N 0 c l 9 u a W N v c 1 8 y M D I 0 M D g y N i 9 B d X R v U m V t b 3 Z l Z E N v b H V t b n M x L n t U a X B v I G R l I G R v Y 3 V t Z W 5 0 b y B z d X B l c n Z p c 2 9 y L D c z f S Z x d W 9 0 O y w m c X V v d D t T Z W N 0 a W 9 u M S 9 T R U N P U F 9 J S V 8 t X 0 N v b n R y Y X R v c 1 9 F b G V j d H J f b m l j b 3 N f M j A y N D A 4 M j Y v Q X V 0 b 1 J l b W 9 2 Z W R D b 2 x 1 b W 5 z M S 5 7 T s O 6 b W V y b y B k Z S B k b 2 N 1 b W V u d G 8 g c 3 V w Z X J 2 a X N v c i w 3 N H 0 m c X V v d D s s J n F 1 b 3 Q 7 U 2 V j d G l v b j E v U 0 V D T 1 B f S U l f L V 9 D b 2 5 0 c m F 0 b 3 N f R W x l Y 3 R y X 2 5 p Y 2 9 z X z I w M j Q w O D I 2 L 0 F 1 d G 9 S Z W 1 v d m V k Q 2 9 s d W 1 u c z E u e 0 5 v b W J y Z S B P c m R l b m F k b 3 I g Z G U g U G F n b y w 3 N X 0 m c X V v d D s s J n F 1 b 3 Q 7 U 2 V j d G l v b j E v U 0 V D T 1 B f S U l f L V 9 D b 2 5 0 c m F 0 b 3 N f R W x l Y 3 R y X 2 5 p Y 2 9 z X z I w M j Q w O D I 2 L 0 F 1 d G 9 S Z W 1 v d m V k Q 2 9 s d W 1 u c z E u e 1 R p c G 8 g Z G U g Z G 9 j d W 1 l b n R v I E 9 y Z G V u Y W R v c i B k Z S B Q Y W d v L D c 2 f S Z x d W 9 0 O y w m c X V v d D t T Z W N 0 a W 9 u M S 9 T R U N P U F 9 J S V 8 t X 0 N v b n R y Y X R v c 1 9 F b G V j d H J f b m l j b 3 N f M j A y N D A 4 M j Y v Q X V 0 b 1 J l b W 9 2 Z W R D b 2 x 1 b W 5 z M S 5 7 T s O 6 b W V y b y B k Z S B k b 2 N 1 b W V u d G 8 g T 3 J k Z W 5 h Z G 9 y I G R l I F B h Z 2 8 s N z d 9 J n F 1 b 3 Q 7 X S w m c X V v d D t S Z W x h d G l v b n N o a X B J b m Z v J n F 1 b 3 Q 7 O l t d f S I g L z 4 8 L 1 N 0 Y W J s Z U V u d H J p Z X M + P C 9 J d G V t P j x J d G V t P j x J d G V t T G 9 j Y X R p b 2 4 + P E l 0 Z W 1 U e X B l P k Z v c m 1 1 b G E 8 L 0 l 0 Z W 1 U e X B l P j x J d G V t U G F 0 a D 5 T Z W N 0 a W 9 u M S 9 T R U N P U F 9 J S V 8 t X 0 N v b n R y Y X R v c 1 9 F b G V j d H J f b m l j b 3 N f M j A y N D A 4 M j Y v T 3 J p Z 2 V u P C 9 J d G V t U G F 0 a D 4 8 L 0 l 0 Z W 1 M b 2 N h d G l v b j 4 8 U 3 R h Y m x l R W 5 0 c m l l c y A v P j w v S X R l b T 4 8 S X R l b T 4 8 S X R l b U x v Y 2 F 0 a W 9 u P j x J d G V t V H l w Z T 5 G b 3 J t d W x h P C 9 J d G V t V H l w Z T 4 8 S X R l b V B h d G g + U 2 V j d G l v b j E v U 0 V D T 1 B f S U l f L V 9 D b 2 5 0 c m F 0 b 3 N f R W x l Y 3 R y X 2 5 p Y 2 9 z X z I w M j Q w O D I 2 L 0 V u Y 2 F i Z X p h Z G 9 z J T I w c H J v b W 9 2 a W R v c z w v S X R l b V B h d G g + P C 9 J d G V t T G 9 j Y X R p b 2 4 + P F N 0 Y W J s Z U V u d H J p Z X M g L z 4 8 L 0 l 0 Z W 0 + P E l 0 Z W 0 + P E l 0 Z W 1 M b 2 N h d G l v b j 4 8 S X R l b V R 5 c G U + R m 9 y b X V s Y T w v S X R l b V R 5 c G U + P E l 0 Z W 1 Q Y X R o P l N l Y 3 R p b 2 4 x L 1 N F Q 0 9 Q X 0 l J X y 1 f Q 2 9 u d H J h d G 9 z X 0 V s Z W N 0 c l 9 u a W N v c 1 8 y M D I 0 M D g y N i 9 U a X B v J T I w Y 2 F t Y m l h Z G 8 8 L 0 l 0 Z W 1 Q Y X R o P j w v S X R l b U x v Y 2 F 0 a W 9 u P j x T d G F i b G V F b n R y a W V z I C 8 + P C 9 J d G V t P j x J d G V t P j x J d G V t T G 9 j Y X R p b 2 4 + P E l 0 Z W 1 U e X B l P k Z v c m 1 1 b G E 8 L 0 l 0 Z W 1 U e X B l P j x J d G V t U G F 0 a D 5 T Z W N 0 a W 9 u M S 9 T R U N P U F 9 J S V 8 t X 0 N v b n R y Y X R v c 1 9 F b G V j d H J f b m l j b 3 N f M j A y N D A 4 M j Y v Q 2 9 s d W 1 u Y X M l M j B x d W l 0 Y W R h c z w v S X R l b V B h d G g + P C 9 J d G V t T G 9 j Y X R p b 2 4 + P F N 0 Y W J s Z U V u d H J p Z X M g L z 4 8 L 0 l 0 Z W 0 + P C 9 J d G V t c z 4 8 L 0 x v Y 2 F s U G F j a 2 F n Z U 1 l d G F k Y X R h R m l s Z T 4 W A A A A U E s F B g A A A A A A A A A A A A A A A A A A A A A A A N o A A A A B A A A A 0 I y d 3 w E V 0 R G M e g D A T 8 K X 6 w E A A A D l r + V R O N h w R 5 3 x W K q Z O + J 4 A A A A A A I A A A A A A A N m A A D A A A A A E A A A A N x i 5 k 0 g Y q 4 f M H k Y P X 4 5 A 2 g A A A A A B I A A A K A A A A A Q A A A A I c M K Z h 1 v Q 7 i w u I o t n G c G y V A A A A C b U W V R 5 Q S / F e r 2 W C H P C b Z z e H G 5 B 4 M f M 9 U m l a q m 3 j h U w g Y v W W l g f S I a 0 e 0 k 0 9 R u m X d A I 3 J E M B w L n S X 3 C 8 h O w K O N j q A 5 7 g M c k 5 c o U / u p g s h d e R Q A A A D q F U W n s 2 J t N h l n 7 T p y E k D P M i Q I M g = = < / D a t a M a s h u p > 
</file>

<file path=customXml/itemProps1.xml><?xml version="1.0" encoding="utf-8"?>
<ds:datastoreItem xmlns:ds="http://schemas.openxmlformats.org/officeDocument/2006/customXml" ds:itemID="{1976AE01-D29E-4847-8470-FF316CB7BD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EC88BF-127F-47EB-8C6A-2C04DF6CBB0D}">
  <ds:schemaRefs>
    <ds:schemaRef ds:uri="http://schemas.microsoft.com/sharepoint/v3/contenttype/forms"/>
  </ds:schemaRefs>
</ds:datastoreItem>
</file>

<file path=customXml/itemProps3.xml><?xml version="1.0" encoding="utf-8"?>
<ds:datastoreItem xmlns:ds="http://schemas.openxmlformats.org/officeDocument/2006/customXml" ds:itemID="{6C80BA77-8689-48B3-BDD3-276333369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a670-0307-43c3-94bd-37563eea0313"/>
    <ds:schemaRef ds:uri="d8e61ccb-f3c4-46bd-b200-8eaf30e0e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DEFF30-8CC2-4C64-864F-D1DB523A060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Febrero 2025</vt:lpstr>
      <vt:lpstr>'Contratos Febrero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Mario Ramirez Rios</dc:creator>
  <cp:lastModifiedBy>Oscar Andres Gonzalez Muñoz</cp:lastModifiedBy>
  <cp:lastPrinted>2018-11-02T19:25:11Z</cp:lastPrinted>
  <dcterms:created xsi:type="dcterms:W3CDTF">2015-05-08T19:39:39Z</dcterms:created>
  <dcterms:modified xsi:type="dcterms:W3CDTF">2025-05-21T16:49:13Z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0x010100AEA21320A0C4A242AA5645E83540F678</vt:lpwstr>
  </property>
</Properties>
</file>