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autoCompressPictures="0" defaultThemeVersion="124226"/>
  <mc:AlternateContent xmlns:mc="http://schemas.openxmlformats.org/markup-compatibility/2006">
    <mc:Choice Requires="x15">
      <x15ac:absPath xmlns:x15ac="http://schemas.microsoft.com/office/spreadsheetml/2010/11/ac" url="C:\Users\ebenavides\Downloads\"/>
    </mc:Choice>
  </mc:AlternateContent>
  <xr:revisionPtr revIDLastSave="0" documentId="13_ncr:1_{E71A6160-36ED-47C0-B8A1-1EA746825E17}" xr6:coauthVersionLast="47" xr6:coauthVersionMax="47" xr10:uidLastSave="{00000000-0000-0000-0000-000000000000}"/>
  <bookViews>
    <workbookView xWindow="-120" yWindow="-120" windowWidth="29040" windowHeight="15840" tabRatio="890" xr2:uid="{00000000-000D-0000-FFFF-FFFF00000000}"/>
  </bookViews>
  <sheets>
    <sheet name="PLAN OPERATIVO SGSST 2025" sheetId="38" r:id="rId1"/>
    <sheet name="1.PROG CAP Y FORMACION" sheetId="10" state="hidden" r:id="rId2"/>
    <sheet name="2. PROG ESTILOS" sheetId="2" state="hidden" r:id="rId3"/>
    <sheet name="3.PVE DME" sheetId="27" state="hidden" r:id="rId4"/>
    <sheet name="4.PVE PSICOSOCIAL" sheetId="11" state="hidden" r:id="rId5"/>
    <sheet name="5.PROGRAMA REHABILITA" sheetId="34" state="hidden" r:id="rId6"/>
    <sheet name="6.PESV " sheetId="36" state="hidden" r:id="rId7"/>
    <sheet name="7.PLAN COMUNICACIONES" sheetId="19" state="hidden" r:id="rId8"/>
  </sheets>
  <definedNames>
    <definedName name="_xlnm._FilterDatabase" localSheetId="1" hidden="1">'1.PROG CAP Y FORMACION'!$A$10:$CB$77</definedName>
    <definedName name="_xlnm._FilterDatabase" localSheetId="2" hidden="1">'2. PROG ESTILOS'!#REF!</definedName>
    <definedName name="_xlnm._FilterDatabase" localSheetId="3" hidden="1">'3.PVE DME'!#REF!</definedName>
    <definedName name="_xlnm._FilterDatabase" localSheetId="4" hidden="1">'4.PVE PSICOSOCIAL'!#REF!</definedName>
    <definedName name="_xlnm._FilterDatabase" localSheetId="7" hidden="1">'7.PLAN COMUNICACIONES'!$A$11:$AN$46</definedName>
    <definedName name="_xlnm._FilterDatabase" localSheetId="0" hidden="1">'PLAN OPERATIVO SGSST 2025'!$A$7:$W$106</definedName>
    <definedName name="_xlnm.Print_Area" localSheetId="1">'1.PROG CAP Y FORMACION'!$A$1:$CB$77</definedName>
    <definedName name="_xlnm.Print_Area" localSheetId="2">'2. PROG ESTILOS'!$A$1:$CD$8</definedName>
    <definedName name="_xlnm.Print_Area" localSheetId="3">'3.PVE DME'!$A$1:$CD$8</definedName>
    <definedName name="_xlnm.Print_Area" localSheetId="4">'4.PVE PSICOSOCIAL'!$A$1:$CD$9</definedName>
    <definedName name="_xlnm.Print_Area" localSheetId="5">'5.PROGRAMA REHABILITA'!$A$1:$AK$11</definedName>
    <definedName name="_xlnm.Print_Area" localSheetId="6">'6.PESV '!$A$1:$CD$8</definedName>
    <definedName name="_xlnm.Print_Area" localSheetId="7">'7.PLAN COMUNICACIONES'!$A$1:$AN$46</definedName>
    <definedName name="_xlnm.Print_Area" localSheetId="0">'PLAN OPERATIVO SGSST 2025'!$A$1:$V$106</definedName>
    <definedName name="CALIFICACIONB" localSheetId="7">#REF!</definedName>
    <definedName name="CALIFICACIONB">#REF!</definedName>
    <definedName name="CALIFICACIONC" localSheetId="7">#REF!</definedName>
    <definedName name="CALIFICACIONC">#REF!</definedName>
    <definedName name="CALIFICACIOND" localSheetId="7">#REF!</definedName>
    <definedName name="CALIFICACIOND">#REF!</definedName>
    <definedName name="Recover">#REF!</definedName>
    <definedName name="TableName">"Dummy"</definedName>
    <definedName name="TítuloDeColumna1">" "</definedName>
    <definedName name="_xlnm.Print_Titles" localSheetId="1">'1.PROG CAP Y FORMACION'!$1:$1</definedName>
    <definedName name="_xlnm.Print_Titles" localSheetId="4">'4.PVE PSICOSOCIAL'!#REF!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46" i="19" l="1"/>
  <c r="AE46" i="19"/>
  <c r="AD46" i="19"/>
  <c r="AC46" i="19"/>
  <c r="AB46" i="19"/>
  <c r="AA46" i="19"/>
  <c r="Z46" i="19"/>
  <c r="Y46" i="19"/>
  <c r="X46" i="19"/>
  <c r="W46" i="19"/>
  <c r="V46" i="19"/>
  <c r="U46" i="19"/>
  <c r="T46" i="19"/>
  <c r="S46" i="19"/>
  <c r="R46" i="19"/>
  <c r="Q46" i="19"/>
  <c r="P46" i="19"/>
  <c r="O46" i="19"/>
  <c r="N46" i="19"/>
  <c r="M46" i="19"/>
  <c r="L46" i="19"/>
  <c r="K46" i="19"/>
  <c r="J46" i="19"/>
  <c r="I46" i="19"/>
  <c r="BO77" i="10" l="1"/>
  <c r="BO76" i="10"/>
  <c r="BO75" i="10"/>
  <c r="BO74" i="10"/>
  <c r="BO73" i="10"/>
  <c r="BO72" i="10"/>
  <c r="BO71" i="10"/>
  <c r="BO70" i="10"/>
  <c r="BO69" i="10"/>
  <c r="BO68" i="10"/>
  <c r="BO67" i="10"/>
  <c r="BO66" i="10"/>
  <c r="BO65" i="10"/>
  <c r="BO64" i="10"/>
  <c r="BO63" i="10"/>
  <c r="BO62" i="10"/>
  <c r="BO61" i="10"/>
  <c r="BO60" i="10"/>
  <c r="BO59" i="10"/>
  <c r="BO58" i="10"/>
  <c r="BO57" i="10"/>
  <c r="BO56" i="10"/>
  <c r="BO55" i="10"/>
  <c r="BO54" i="10"/>
  <c r="BO53" i="10"/>
  <c r="BO52" i="10"/>
  <c r="BO51" i="10"/>
  <c r="BO50" i="10"/>
  <c r="BO49" i="10"/>
  <c r="BO48" i="10"/>
  <c r="BO47" i="10"/>
  <c r="BO46" i="10"/>
  <c r="BO45" i="10"/>
  <c r="BO44" i="10"/>
  <c r="BO43" i="10"/>
  <c r="BO42" i="10"/>
  <c r="BO41" i="10"/>
  <c r="BO40" i="10"/>
  <c r="BO39" i="10"/>
  <c r="BO38" i="10"/>
  <c r="BO37" i="10"/>
  <c r="BO36" i="10"/>
  <c r="BO35" i="10"/>
  <c r="BO34" i="10"/>
  <c r="BO33" i="10"/>
  <c r="BO32" i="10"/>
  <c r="BO31" i="10"/>
  <c r="BO30" i="10"/>
  <c r="BO29" i="10"/>
  <c r="BO28" i="10"/>
  <c r="BO27" i="10"/>
  <c r="BO26" i="10"/>
  <c r="BO25" i="10"/>
  <c r="BO24" i="10"/>
  <c r="BO23" i="10"/>
  <c r="BO22" i="10"/>
  <c r="BO21" i="10"/>
  <c r="BO20" i="10"/>
  <c r="BO19" i="10"/>
  <c r="BO18" i="10"/>
  <c r="BO17" i="10"/>
  <c r="BO16" i="10"/>
  <c r="BO15" i="10"/>
  <c r="BO14" i="10"/>
  <c r="BO13" i="10"/>
  <c r="BO12" i="10"/>
  <c r="BO11" i="10"/>
  <c r="BY77" i="10"/>
  <c r="BY76" i="10"/>
  <c r="BY75" i="10"/>
  <c r="BY74" i="10"/>
  <c r="BY73" i="10"/>
  <c r="BY72" i="10"/>
  <c r="BY71" i="10"/>
  <c r="BY70" i="10"/>
  <c r="BY69" i="10"/>
  <c r="BY68" i="10"/>
  <c r="BY67" i="10"/>
  <c r="BY66" i="10"/>
  <c r="BY65" i="10"/>
  <c r="BY64" i="10"/>
  <c r="BY63" i="10"/>
  <c r="BY62" i="10"/>
  <c r="BY61" i="10"/>
  <c r="BY60" i="10"/>
  <c r="BY59" i="10"/>
  <c r="BY58" i="10"/>
  <c r="BY57" i="10"/>
  <c r="BY56" i="10"/>
  <c r="BY55" i="10"/>
  <c r="BY54" i="10"/>
  <c r="BY53" i="10"/>
  <c r="BY52" i="10"/>
  <c r="BY51" i="10"/>
  <c r="BY50" i="10"/>
  <c r="BY49" i="10"/>
  <c r="BY48" i="10"/>
  <c r="BY47" i="10"/>
  <c r="BY46" i="10"/>
  <c r="BY45" i="10"/>
  <c r="BY44" i="10"/>
  <c r="BY43" i="10"/>
  <c r="BY42" i="10"/>
  <c r="BY41" i="10"/>
  <c r="BY40" i="10"/>
  <c r="BY39" i="10"/>
  <c r="BY38" i="10"/>
  <c r="BY37" i="10"/>
  <c r="BY36" i="10"/>
  <c r="BY35" i="10"/>
  <c r="BY34" i="10"/>
  <c r="BY33" i="10"/>
  <c r="BY32" i="10"/>
  <c r="BY31" i="10"/>
  <c r="BY30" i="10"/>
  <c r="BY29" i="10"/>
  <c r="BY28" i="10"/>
  <c r="BY27" i="10"/>
  <c r="BY26" i="10"/>
  <c r="BY25" i="10"/>
  <c r="BY24" i="10"/>
  <c r="BY23" i="10"/>
  <c r="BY22" i="10"/>
  <c r="BY21" i="10"/>
  <c r="BY20" i="10"/>
  <c r="BY19" i="10"/>
  <c r="BY18" i="10"/>
  <c r="BY17" i="10"/>
  <c r="BY16" i="10"/>
  <c r="BY15" i="10"/>
  <c r="BY14" i="10"/>
  <c r="BY13" i="10"/>
  <c r="BY12" i="10"/>
  <c r="BY11" i="10"/>
  <c r="BT77" i="10"/>
  <c r="BT76" i="10"/>
  <c r="BT75" i="10"/>
  <c r="BT74" i="10"/>
  <c r="BT73" i="10"/>
  <c r="BT72" i="10"/>
  <c r="BT71" i="10"/>
  <c r="BT70" i="10"/>
  <c r="BT69" i="10"/>
  <c r="BT68" i="10"/>
  <c r="BT67" i="10"/>
  <c r="BT66" i="10"/>
  <c r="BT65" i="10"/>
  <c r="BT64" i="10"/>
  <c r="BT63" i="10"/>
  <c r="BT62" i="10"/>
  <c r="BT61" i="10"/>
  <c r="BT60" i="10"/>
  <c r="BT59" i="10"/>
  <c r="BT58" i="10"/>
  <c r="BT57" i="10"/>
  <c r="BT56" i="10"/>
  <c r="BT55" i="10"/>
  <c r="BT54" i="10"/>
  <c r="BT53" i="10"/>
  <c r="BT52" i="10"/>
  <c r="BT51" i="10"/>
  <c r="BT50" i="10"/>
  <c r="BT49" i="10"/>
  <c r="BT48" i="10"/>
  <c r="BT47" i="10"/>
  <c r="BT46" i="10"/>
  <c r="BT45" i="10"/>
  <c r="BT44" i="10"/>
  <c r="BT43" i="10"/>
  <c r="BT42" i="10"/>
  <c r="BT41" i="10"/>
  <c r="BT40" i="10"/>
  <c r="BT39" i="10"/>
  <c r="BT38" i="10"/>
  <c r="BT37" i="10"/>
  <c r="BT36" i="10"/>
  <c r="BT35" i="10"/>
  <c r="BT34" i="10"/>
  <c r="BT33" i="10"/>
  <c r="BT32" i="10"/>
  <c r="BT31" i="10"/>
  <c r="BT30" i="10"/>
  <c r="BT29" i="10"/>
  <c r="BT28" i="10"/>
  <c r="BT27" i="10"/>
  <c r="BT26" i="10"/>
  <c r="BT25" i="10"/>
  <c r="BT24" i="10"/>
  <c r="BT23" i="10"/>
  <c r="BT22" i="10"/>
  <c r="BT21" i="10"/>
  <c r="BT20" i="10"/>
  <c r="BT19" i="10"/>
  <c r="BT18" i="10"/>
  <c r="BT17" i="10"/>
  <c r="BT16" i="10"/>
  <c r="BT15" i="10"/>
  <c r="BT14" i="10"/>
  <c r="BT13" i="10"/>
  <c r="BT12" i="10"/>
  <c r="BT11" i="10"/>
  <c r="BJ77" i="10"/>
  <c r="BJ76" i="10"/>
  <c r="BJ75" i="10"/>
  <c r="BJ74" i="10"/>
  <c r="BJ73" i="10"/>
  <c r="BJ72" i="10"/>
  <c r="BJ71" i="10"/>
  <c r="BJ70" i="10"/>
  <c r="BJ69" i="10"/>
  <c r="BJ68" i="10"/>
  <c r="BJ67" i="10"/>
  <c r="BJ66" i="10"/>
  <c r="BJ65" i="10"/>
  <c r="BJ64" i="10"/>
  <c r="BJ63" i="10"/>
  <c r="BJ62" i="10"/>
  <c r="BJ61" i="10"/>
  <c r="BJ60" i="10"/>
  <c r="BJ59" i="10"/>
  <c r="BJ58" i="10"/>
  <c r="BJ57" i="10"/>
  <c r="BJ56" i="10"/>
  <c r="BJ55" i="10"/>
  <c r="BJ54" i="10"/>
  <c r="BJ53" i="10"/>
  <c r="BJ52" i="10"/>
  <c r="BJ51" i="10"/>
  <c r="BJ50" i="10"/>
  <c r="BJ49" i="10"/>
  <c r="BJ48" i="10"/>
  <c r="BJ47" i="10"/>
  <c r="BJ46" i="10"/>
  <c r="BJ45" i="10"/>
  <c r="BJ44" i="10"/>
  <c r="BJ43" i="10"/>
  <c r="BJ42" i="10"/>
  <c r="BJ41" i="10"/>
  <c r="BJ40" i="10"/>
  <c r="BJ39" i="10"/>
  <c r="BJ38" i="10"/>
  <c r="BJ37" i="10"/>
  <c r="BJ36" i="10"/>
  <c r="BJ35" i="10"/>
  <c r="BJ34" i="10"/>
  <c r="BJ33" i="10"/>
  <c r="BJ32" i="10"/>
  <c r="BJ31" i="10"/>
  <c r="BJ30" i="10"/>
  <c r="BJ29" i="10"/>
  <c r="BJ28" i="10"/>
  <c r="BJ27" i="10"/>
  <c r="BJ26" i="10"/>
  <c r="BJ25" i="10"/>
  <c r="BJ24" i="10"/>
  <c r="BJ23" i="10"/>
  <c r="BJ22" i="10"/>
  <c r="BJ21" i="10"/>
  <c r="BJ20" i="10"/>
  <c r="BJ19" i="10"/>
  <c r="BJ18" i="10"/>
  <c r="BJ17" i="10"/>
  <c r="BJ16" i="10"/>
  <c r="BJ15" i="10"/>
  <c r="BJ14" i="10"/>
  <c r="BJ13" i="10"/>
  <c r="BJ12" i="10"/>
  <c r="BJ11"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1" i="10"/>
  <c r="AZ77" i="10"/>
  <c r="AZ76" i="10"/>
  <c r="AZ75" i="10"/>
  <c r="AZ74" i="10"/>
  <c r="AZ73" i="10"/>
  <c r="AZ72" i="10"/>
  <c r="AZ71" i="10"/>
  <c r="AZ70" i="10"/>
  <c r="AZ69" i="10"/>
  <c r="AZ68" i="10"/>
  <c r="AZ67" i="10"/>
  <c r="AZ66" i="10"/>
  <c r="AZ65" i="10"/>
  <c r="AZ64" i="10"/>
  <c r="AZ63" i="10"/>
  <c r="AZ62" i="10"/>
  <c r="AZ61" i="10"/>
  <c r="AZ60" i="10"/>
  <c r="AZ59" i="10"/>
  <c r="AZ58" i="10"/>
  <c r="AZ57" i="10"/>
  <c r="AZ56" i="10"/>
  <c r="AZ55" i="10"/>
  <c r="AZ54" i="10"/>
  <c r="AZ53" i="10"/>
  <c r="AZ52" i="10"/>
  <c r="AZ51" i="10"/>
  <c r="AZ50" i="10"/>
  <c r="AZ49" i="10"/>
  <c r="AZ48" i="10"/>
  <c r="AZ47" i="10"/>
  <c r="AZ46" i="10"/>
  <c r="AZ45" i="10"/>
  <c r="AZ44" i="10"/>
  <c r="AZ43" i="10"/>
  <c r="AZ42" i="10"/>
  <c r="AZ41" i="10"/>
  <c r="AZ40" i="10"/>
  <c r="AZ39" i="10"/>
  <c r="AZ38" i="10"/>
  <c r="AZ37" i="10"/>
  <c r="AZ36" i="10"/>
  <c r="AZ35" i="10"/>
  <c r="AZ34" i="10"/>
  <c r="AZ33" i="10"/>
  <c r="AZ32" i="10"/>
  <c r="AZ31" i="10"/>
  <c r="AZ30" i="10"/>
  <c r="AZ29" i="10"/>
  <c r="AZ28" i="10"/>
  <c r="AZ27" i="10"/>
  <c r="AZ26" i="10"/>
  <c r="AZ25" i="10"/>
  <c r="AZ24" i="10"/>
  <c r="AZ23" i="10"/>
  <c r="AZ22" i="10"/>
  <c r="AZ21" i="10"/>
  <c r="AZ20" i="10"/>
  <c r="AZ19" i="10"/>
  <c r="AZ18" i="10"/>
  <c r="AZ17" i="10"/>
  <c r="AZ16" i="10"/>
  <c r="AZ15" i="10"/>
  <c r="AZ14" i="10"/>
  <c r="AZ13" i="10"/>
  <c r="AZ12" i="10"/>
  <c r="AZ11" i="10"/>
  <c r="AU77" i="10"/>
  <c r="AU76" i="10"/>
  <c r="AU75" i="10"/>
  <c r="AU74" i="10"/>
  <c r="AU73" i="10"/>
  <c r="AU72" i="10"/>
  <c r="AU71" i="10"/>
  <c r="AU70" i="10"/>
  <c r="AU69" i="10"/>
  <c r="AU68" i="10"/>
  <c r="AU67" i="10"/>
  <c r="AU66" i="10"/>
  <c r="AU65" i="10"/>
  <c r="AU64" i="10"/>
  <c r="AU63" i="10"/>
  <c r="AU62" i="10"/>
  <c r="AU61" i="10"/>
  <c r="AU60" i="10"/>
  <c r="AU59" i="10"/>
  <c r="AU58" i="10"/>
  <c r="AU57" i="10"/>
  <c r="AU56" i="10"/>
  <c r="AU55" i="10"/>
  <c r="AU54" i="10"/>
  <c r="AU53" i="10"/>
  <c r="AU52" i="10"/>
  <c r="AU51"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U12" i="10"/>
  <c r="AU11" i="10"/>
  <c r="AP77" i="10"/>
  <c r="AP76" i="10"/>
  <c r="AP75" i="10"/>
  <c r="AP74" i="10"/>
  <c r="AP73" i="10"/>
  <c r="AP72" i="10"/>
  <c r="AP71" i="10"/>
  <c r="AP70" i="10"/>
  <c r="AP69" i="10"/>
  <c r="AP68" i="10"/>
  <c r="AP67" i="10"/>
  <c r="AP66" i="10"/>
  <c r="AP65" i="10"/>
  <c r="AP64" i="10"/>
  <c r="AP63" i="10"/>
  <c r="AP62" i="10"/>
  <c r="AP61" i="10"/>
  <c r="AP60" i="10"/>
  <c r="AP59" i="10"/>
  <c r="AP58" i="10"/>
  <c r="AP57" i="10"/>
  <c r="AP56" i="10"/>
  <c r="AP55" i="10"/>
  <c r="AP54" i="10"/>
  <c r="AP53" i="10"/>
  <c r="AP52" i="10"/>
  <c r="AP51" i="10"/>
  <c r="AP50" i="10"/>
  <c r="AP49" i="10"/>
  <c r="AP48" i="10"/>
  <c r="AP47" i="10"/>
  <c r="AP46" i="10"/>
  <c r="AP45" i="10"/>
  <c r="AP44" i="10"/>
  <c r="AP43" i="10"/>
  <c r="AP42" i="10"/>
  <c r="AP41" i="10"/>
  <c r="AP40" i="10"/>
  <c r="AP39" i="10"/>
  <c r="AP38" i="10"/>
  <c r="AP37" i="10"/>
  <c r="AP36" i="10"/>
  <c r="AP35" i="10"/>
  <c r="AP34" i="10"/>
  <c r="AP33" i="10"/>
  <c r="AP32" i="10"/>
  <c r="AP31" i="10"/>
  <c r="AP30" i="10"/>
  <c r="AP29" i="10"/>
  <c r="AP28" i="10"/>
  <c r="AP27" i="10"/>
  <c r="AP26" i="10"/>
  <c r="AP25" i="10"/>
  <c r="AP24" i="10"/>
  <c r="AP23" i="10"/>
  <c r="AP22" i="10"/>
  <c r="AP21" i="10"/>
  <c r="AP20" i="10"/>
  <c r="AP19" i="10"/>
  <c r="AP18" i="10"/>
  <c r="AP17" i="10"/>
  <c r="AP16" i="10"/>
  <c r="AP15" i="10"/>
  <c r="AP14" i="10"/>
  <c r="AP13" i="10"/>
  <c r="AP12" i="10"/>
  <c r="AP11" i="10"/>
  <c r="AK77" i="10"/>
  <c r="AK76" i="10"/>
  <c r="AK75" i="10"/>
  <c r="AK74" i="10"/>
  <c r="AK73" i="10"/>
  <c r="AK72" i="10"/>
  <c r="AK71" i="10"/>
  <c r="AK70" i="10"/>
  <c r="AK69" i="10"/>
  <c r="AK68" i="10"/>
  <c r="AK67" i="10"/>
  <c r="AK66" i="10"/>
  <c r="AK65" i="10"/>
  <c r="AK64" i="10"/>
  <c r="AK63" i="10"/>
  <c r="AK62" i="10"/>
  <c r="AK61" i="10"/>
  <c r="AK60" i="10"/>
  <c r="AK59" i="10"/>
  <c r="AK58" i="10"/>
  <c r="AK57" i="10"/>
  <c r="AK56" i="10"/>
  <c r="AK55" i="10"/>
  <c r="AK54" i="10"/>
  <c r="AK53" i="10"/>
  <c r="AK52" i="10"/>
  <c r="AK51" i="10"/>
  <c r="AK50" i="10"/>
  <c r="AK49" i="10"/>
  <c r="AK48" i="10"/>
  <c r="AK47" i="10"/>
  <c r="AK46" i="10"/>
  <c r="AK45" i="10"/>
  <c r="AK44" i="10"/>
  <c r="AK43" i="10"/>
  <c r="AK42" i="10"/>
  <c r="AK41"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AF12" i="10"/>
  <c r="AF11" i="10"/>
  <c r="AA77" i="10"/>
  <c r="AA76" i="10"/>
  <c r="AA75" i="10"/>
  <c r="AA74" i="10"/>
  <c r="AA73" i="10"/>
  <c r="AA72" i="10"/>
  <c r="AA71" i="10"/>
  <c r="AA70" i="10"/>
  <c r="AA69" i="10"/>
  <c r="AA68" i="10"/>
  <c r="AA67" i="10"/>
  <c r="AA66" i="10"/>
  <c r="AA65" i="10"/>
  <c r="AA64" i="10"/>
  <c r="AA63" i="10"/>
  <c r="AA62" i="10"/>
  <c r="AA61" i="10"/>
  <c r="AA60" i="10"/>
  <c r="AA59" i="10"/>
  <c r="AA58" i="10"/>
  <c r="AA57" i="10"/>
  <c r="AA56" i="10"/>
  <c r="AA55" i="10"/>
  <c r="AA54" i="10"/>
  <c r="AA53" i="10"/>
  <c r="AA52" i="10"/>
  <c r="AA51" i="10"/>
  <c r="AA50" i="10"/>
  <c r="AA49" i="10"/>
  <c r="AA48" i="10"/>
  <c r="AA47" i="10"/>
  <c r="AA46" i="10"/>
  <c r="AA45" i="10"/>
  <c r="AA44" i="10"/>
  <c r="AA43" i="10"/>
  <c r="AA42" i="10"/>
  <c r="AA41" i="10"/>
  <c r="AA40" i="10"/>
  <c r="AA39" i="10"/>
  <c r="AA38" i="10"/>
  <c r="AA37" i="10"/>
  <c r="AA36" i="10"/>
  <c r="AA35" i="10"/>
  <c r="AA34" i="10"/>
  <c r="AA33" i="10"/>
  <c r="AA32" i="10"/>
  <c r="AA31" i="10"/>
  <c r="AA30" i="10"/>
  <c r="AA29" i="10"/>
  <c r="AA28" i="10"/>
  <c r="AA27" i="10"/>
  <c r="AA26" i="10"/>
  <c r="AA25" i="10"/>
  <c r="AA24" i="10"/>
  <c r="AA23" i="10"/>
  <c r="AA22" i="10"/>
  <c r="AA21" i="10"/>
  <c r="AA20" i="10"/>
  <c r="AA19" i="10"/>
  <c r="AA18" i="10"/>
  <c r="AA17" i="10"/>
  <c r="AA16" i="10"/>
  <c r="AA15" i="10"/>
  <c r="AA14" i="10"/>
  <c r="AA13" i="10"/>
  <c r="AA12" i="10"/>
  <c r="AA11" i="10"/>
  <c r="V12" i="10"/>
  <c r="V13" i="10"/>
  <c r="V14" i="10"/>
  <c r="V15" i="10"/>
  <c r="V16" i="10"/>
  <c r="V17" i="10"/>
  <c r="V18" i="10"/>
  <c r="V19" i="10"/>
  <c r="V20" i="10"/>
  <c r="V21" i="10"/>
  <c r="V22" i="10"/>
  <c r="V23" i="10"/>
  <c r="V24" i="10"/>
  <c r="V25"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58" i="10"/>
  <c r="V59" i="10"/>
  <c r="V60" i="10"/>
  <c r="V61" i="10"/>
  <c r="V62" i="10"/>
  <c r="V63" i="10"/>
  <c r="V64" i="10"/>
  <c r="V65" i="10"/>
  <c r="V66" i="10"/>
  <c r="V67" i="10"/>
  <c r="V68" i="10"/>
  <c r="V69" i="10"/>
  <c r="V70" i="10"/>
  <c r="V71" i="10"/>
  <c r="V72" i="10"/>
  <c r="V73" i="10"/>
  <c r="V74" i="10"/>
  <c r="V75" i="10"/>
  <c r="V76" i="10"/>
  <c r="V77" i="10"/>
  <c r="V1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DC5E17B6-413F-402D-BA19-B2DA748F5329}">
      <text>
        <r>
          <rPr>
            <b/>
            <sz val="9"/>
            <color indexed="81"/>
            <rFont val="Tahoma"/>
            <family val="2"/>
          </rPr>
          <t>Elisa Gabriela Benavides Montenegro:</t>
        </r>
        <r>
          <rPr>
            <sz val="9"/>
            <color indexed="81"/>
            <rFont val="Tahoma"/>
            <family val="2"/>
          </rPr>
          <t xml:space="preserve">
Se ajusta estructura del encabezado. Validar si están de acuerdo.</t>
        </r>
      </text>
    </comment>
    <comment ref="A2" authorId="0" shapeId="0" xr:uid="{493D14A0-6175-4DF7-B0D1-8AAA86BF21EA}">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O3" authorId="0" shapeId="0" xr:uid="{C006F486-ACA0-4A84-8782-F0B2AA62E347}">
      <text>
        <r>
          <rPr>
            <b/>
            <sz val="9"/>
            <color indexed="81"/>
            <rFont val="Tahoma"/>
            <family val="2"/>
          </rPr>
          <t>Elisa Gabriela Benavides Montenegro:</t>
        </r>
        <r>
          <rPr>
            <sz val="9"/>
            <color indexed="81"/>
            <rFont val="Tahoma"/>
            <family val="2"/>
          </rPr>
          <t xml:space="preserve">
Validar si es necesario o basta dejarlo en encabezado</t>
        </r>
      </text>
    </comment>
    <comment ref="BO3" authorId="0" shapeId="0" xr:uid="{762F4FA5-F213-40FD-960F-A8EA95E2251D}">
      <text>
        <r>
          <rPr>
            <b/>
            <sz val="9"/>
            <color indexed="81"/>
            <rFont val="Tahoma"/>
            <family val="2"/>
          </rPr>
          <t>Elisa Gabriela Benavides Montenegro:</t>
        </r>
        <r>
          <rPr>
            <sz val="9"/>
            <color indexed="81"/>
            <rFont val="Tahoma"/>
            <family val="2"/>
          </rPr>
          <t xml:space="preserve">
Completar</t>
        </r>
      </text>
    </comment>
    <comment ref="AO4" authorId="0" shapeId="0" xr:uid="{D37B1DB7-8F1D-406B-AAD5-D877D4EF47AC}">
      <text>
        <r>
          <rPr>
            <b/>
            <sz val="9"/>
            <color indexed="81"/>
            <rFont val="Tahoma"/>
            <family val="2"/>
          </rPr>
          <t>Elisa Gabriela Benavides Montenegro:</t>
        </r>
        <r>
          <rPr>
            <sz val="9"/>
            <color indexed="81"/>
            <rFont val="Tahoma"/>
            <family val="2"/>
          </rPr>
          <t xml:space="preserve">
Revisar si se puede omitir, se supone que son planes anuales.</t>
        </r>
      </text>
    </comment>
    <comment ref="BO4" authorId="0" shapeId="0" xr:uid="{7067817C-CB13-4E93-8F9F-F54971479BF7}">
      <text>
        <r>
          <rPr>
            <b/>
            <sz val="9"/>
            <color indexed="81"/>
            <rFont val="Tahoma"/>
            <family val="2"/>
          </rPr>
          <t>Elisa Gabriela Benavides Montenegro:</t>
        </r>
        <r>
          <rPr>
            <sz val="9"/>
            <color indexed="81"/>
            <rFont val="Tahoma"/>
            <family val="2"/>
          </rPr>
          <t xml:space="preserve">
Validar si es trimestral</t>
        </r>
      </text>
    </comment>
    <comment ref="L8" authorId="0" shapeId="0" xr:uid="{DCB877D4-1BA4-457E-8159-F2832D756D09}">
      <text>
        <r>
          <rPr>
            <b/>
            <sz val="11"/>
            <color indexed="81"/>
            <rFont val="Tahoma"/>
            <family val="2"/>
          </rPr>
          <t>Elisa Gabriela Benavides Montenegro:</t>
        </r>
        <r>
          <rPr>
            <sz val="11"/>
            <color indexed="81"/>
            <rFont val="Tahoma"/>
            <family val="2"/>
          </rPr>
          <t xml:space="preserve">
1.  ¿Las actividades resaltadas tienen alguna connotación especial? Si pertenecen a actividades de ruta crítica se deberán agregar en una nota al final el significado del color.
2. Si bien la mayoría de las actividades se presentan de manera general, se sugiere agregar el verbo y si se tiene claro agregar el tipo de actividad (taller, curso, conversatorio, capacitación, ...). Por ejemplo:
</t>
        </r>
        <r>
          <rPr>
            <b/>
            <sz val="11"/>
            <color indexed="81"/>
            <rFont val="Tahoma"/>
            <family val="2"/>
          </rPr>
          <t xml:space="preserve">"Realizar taller sobre normas para el uso adecuado de la Sala Amiga de la Familia Lactante (SAFL) del Entorno Laboral"
</t>
        </r>
        <r>
          <rPr>
            <sz val="11"/>
            <color indexed="81"/>
            <rFont val="Tahoma"/>
            <family val="2"/>
          </rPr>
          <t xml:space="preserve">
Cuando no se tiene certeza del tipo de actividad, ejemplo:
</t>
        </r>
        <r>
          <rPr>
            <b/>
            <sz val="11"/>
            <color indexed="81"/>
            <rFont val="Tahoma"/>
            <family val="2"/>
          </rPr>
          <t xml:space="preserve">
"Desarrollar actividad dirigida a disminuir el estrés (yoga, meditación, riso terapia entre otras) en el marco de la Semana SaludableMENte"
</t>
        </r>
        <r>
          <rPr>
            <sz val="11"/>
            <color indexed="81"/>
            <rFont val="Tahoma"/>
            <family val="2"/>
          </rPr>
          <t xml:space="preserve">
* En ambos casos cuando se prepare, invite y ejecute la actividad se le pueden agregar nombres concretos y llamativos para la actividad sin alejarse de la esencia de la misma.
</t>
        </r>
      </text>
    </comment>
    <comment ref="E9" authorId="0" shapeId="0" xr:uid="{6B0F7FF4-F844-4871-B9E4-1FAEB9AFB9B3}">
      <text>
        <r>
          <rPr>
            <b/>
            <sz val="9"/>
            <color indexed="81"/>
            <rFont val="Tahoma"/>
            <family val="2"/>
          </rPr>
          <t>Elisa Gabriela Benavides Montenegro:</t>
        </r>
        <r>
          <rPr>
            <sz val="9"/>
            <color indexed="81"/>
            <rFont val="Tahoma"/>
            <family val="2"/>
          </rPr>
          <t xml:space="preserve">
Validar</t>
        </r>
      </text>
    </comment>
    <comment ref="L17" authorId="0" shapeId="0" xr:uid="{30AB128E-6915-4F97-BE18-C8D796C8442A}">
      <text>
        <r>
          <rPr>
            <b/>
            <sz val="9"/>
            <color indexed="81"/>
            <rFont val="Tahoma"/>
            <family val="2"/>
          </rPr>
          <t>Elisa Gabriela Benavides Montenegro:</t>
        </r>
        <r>
          <rPr>
            <sz val="9"/>
            <color indexed="81"/>
            <rFont val="Tahoma"/>
            <family val="2"/>
          </rPr>
          <t xml:space="preserve">
¿El tema "derechos a la salud sexual y reproductiva en Colombia" se incluye en el mismo paquete de lactancia materna? Validar y si se requiere ajustar.</t>
        </r>
      </text>
    </comment>
    <comment ref="L18" authorId="0" shapeId="0" xr:uid="{0B2956C8-1FB7-4A92-BA2B-F2006A4F24D0}">
      <text>
        <r>
          <rPr>
            <b/>
            <sz val="9"/>
            <color indexed="81"/>
            <rFont val="Tahoma"/>
            <family val="2"/>
          </rPr>
          <t>Elisa Gabriela Benavides Montenegro:</t>
        </r>
        <r>
          <rPr>
            <sz val="9"/>
            <color indexed="81"/>
            <rFont val="Tahoma"/>
            <family val="2"/>
          </rPr>
          <t xml:space="preserve">
Agregar significado sigla.</t>
        </r>
      </text>
    </comment>
    <comment ref="L22" authorId="0" shapeId="0" xr:uid="{26EDD300-B098-4A59-AA89-D6CD288AD08D}">
      <text>
        <r>
          <rPr>
            <b/>
            <sz val="9"/>
            <color indexed="81"/>
            <rFont val="Tahoma"/>
            <family val="2"/>
          </rPr>
          <t>Elisa Gabriela Benavides Montenegro:</t>
        </r>
        <r>
          <rPr>
            <sz val="9"/>
            <color indexed="81"/>
            <rFont val="Tahoma"/>
            <family val="2"/>
          </rPr>
          <t xml:space="preserve">
¿Se pueden agrupar las actividades 12, 17, 18  y 32 que responden al mismo plan/programa y evento "semana saludable MENte" y se realizan en el mes de junio.
En observaciones o como complemento de la actividad se pueden dejar los temas específicos.</t>
        </r>
      </text>
    </comment>
    <comment ref="L24" authorId="0" shapeId="0" xr:uid="{87CA1E2E-DC7D-4ABE-8009-C7A2CE861B45}">
      <text>
        <r>
          <rPr>
            <b/>
            <sz val="9"/>
            <color indexed="81"/>
            <rFont val="Tahoma"/>
            <family val="2"/>
          </rPr>
          <t>Elisa Gabriela Benavides Montenegro:</t>
        </r>
        <r>
          <rPr>
            <sz val="9"/>
            <color indexed="81"/>
            <rFont val="Tahoma"/>
            <family val="2"/>
          </rPr>
          <t xml:space="preserve">
¿Se puden fusionar las actividades 14 y 15 que se realizan en el mismo mes?</t>
        </r>
      </text>
    </comment>
    <comment ref="L30" authorId="0" shapeId="0" xr:uid="{082309A9-5525-4474-AD14-F1656E868FDA}">
      <text>
        <r>
          <rPr>
            <b/>
            <sz val="9"/>
            <color indexed="81"/>
            <rFont val="Tahoma"/>
            <family val="2"/>
          </rPr>
          <t>Elisa Gabriela Benavides Montenegro:</t>
        </r>
        <r>
          <rPr>
            <sz val="9"/>
            <color indexed="81"/>
            <rFont val="Tahoma"/>
            <family val="2"/>
          </rPr>
          <t xml:space="preserve">
Validar "respondiente"</t>
        </r>
      </text>
    </comment>
    <comment ref="L31" authorId="0" shapeId="0" xr:uid="{7B43735E-8440-4120-BFCC-FA27E9496A52}">
      <text>
        <r>
          <rPr>
            <b/>
            <sz val="9"/>
            <color indexed="81"/>
            <rFont val="Tahoma"/>
            <family val="2"/>
          </rPr>
          <t>Elisa Gabriela Benavides Montenegro:</t>
        </r>
        <r>
          <rPr>
            <sz val="9"/>
            <color indexed="81"/>
            <rFont val="Tahoma"/>
            <family val="2"/>
          </rPr>
          <t xml:space="preserve">
</t>
        </r>
        <r>
          <rPr>
            <sz val="12"/>
            <color indexed="81"/>
            <rFont val="Tahoma"/>
            <family val="2"/>
          </rPr>
          <t>Se sugiere unificar con actividad 22 y programar en marzo y junio con periodicidad trimestral.</t>
        </r>
      </text>
    </comment>
    <comment ref="L34" authorId="0" shapeId="0" xr:uid="{E2ED5C9F-18DD-4ED3-9B8E-B13A70A2DE76}">
      <text>
        <r>
          <rPr>
            <b/>
            <sz val="9"/>
            <color indexed="81"/>
            <rFont val="Tahoma"/>
            <family val="2"/>
          </rPr>
          <t>Elisa Gabriela Benavides Montenegro:</t>
        </r>
        <r>
          <rPr>
            <sz val="9"/>
            <color indexed="81"/>
            <rFont val="Tahoma"/>
            <family val="2"/>
          </rPr>
          <t xml:space="preserve">
Igual que en actividad 20, revisar si se unifica con actividad 25.</t>
        </r>
      </text>
    </comment>
    <comment ref="L39" authorId="0" shapeId="0" xr:uid="{8EE09B73-0FDE-4D80-B27B-FA0E475A9E96}">
      <text>
        <r>
          <rPr>
            <b/>
            <sz val="9"/>
            <color indexed="81"/>
            <rFont val="Tahoma"/>
            <family val="2"/>
          </rPr>
          <t>Elisa Gabriela Benavides Montenegro:</t>
        </r>
        <r>
          <rPr>
            <sz val="9"/>
            <color indexed="81"/>
            <rFont val="Tahoma"/>
            <family val="2"/>
          </rPr>
          <t xml:space="preserve">
Revisar si puede omitirse "actores".</t>
        </r>
      </text>
    </comment>
    <comment ref="O40" authorId="0" shapeId="0" xr:uid="{8EDEF80E-A747-40F3-9DD6-6D317E0D6ED0}">
      <text>
        <r>
          <rPr>
            <b/>
            <sz val="9"/>
            <color indexed="81"/>
            <rFont val="Tahoma"/>
            <family val="2"/>
          </rPr>
          <t>Elisa Gabriela Benavides Montenegro:</t>
        </r>
        <r>
          <rPr>
            <sz val="9"/>
            <color indexed="81"/>
            <rFont val="Tahoma"/>
            <family val="2"/>
          </rPr>
          <t xml:space="preserve">
Basta con dejar la duración en horas  (intensidad del curso) independiente del número de participantes (conductores).
</t>
        </r>
      </text>
    </comment>
    <comment ref="L44" authorId="0" shapeId="0" xr:uid="{64AD9DAD-36E8-42BF-95D9-B1CBA02B0FE0}">
      <text>
        <r>
          <rPr>
            <b/>
            <sz val="9"/>
            <color indexed="81"/>
            <rFont val="Tahoma"/>
            <family val="2"/>
          </rPr>
          <t>Elisa Gabriela Benavides Montenegro:</t>
        </r>
        <r>
          <rPr>
            <sz val="9"/>
            <color indexed="81"/>
            <rFont val="Tahoma"/>
            <family val="2"/>
          </rPr>
          <t xml:space="preserve">
Validar si se pueden unificar 34, 35 y 36
</t>
        </r>
      </text>
    </comment>
    <comment ref="Q52" authorId="0" shapeId="0" xr:uid="{D4428A7A-39C0-4B40-B73F-207D6F8B8116}">
      <text>
        <r>
          <rPr>
            <b/>
            <sz val="9"/>
            <color indexed="81"/>
            <rFont val="Tahoma"/>
            <family val="2"/>
          </rPr>
          <t>Elisa Gabriela Benavides Montenegro:</t>
        </r>
        <r>
          <rPr>
            <sz val="9"/>
            <color indexed="81"/>
            <rFont val="Tahoma"/>
            <family val="2"/>
          </rPr>
          <t xml:space="preserve">
</t>
        </r>
        <r>
          <rPr>
            <sz val="12"/>
            <color indexed="81"/>
            <rFont val="Tahoma"/>
            <family val="2"/>
          </rPr>
          <t>En la actividad se deja explícito "contratistas" validar si también aplica a servidores.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C4A5375B-7CB7-4233-B0AA-0D2D38FE7EFF}">
      <text>
        <r>
          <rPr>
            <b/>
            <sz val="14"/>
            <color indexed="81"/>
            <rFont val="Tahoma"/>
            <family val="2"/>
          </rPr>
          <t>Elisa Gabriela Benavides Montenegro:</t>
        </r>
        <r>
          <rPr>
            <sz val="14"/>
            <color indexed="81"/>
            <rFont val="Tahoma"/>
            <family val="2"/>
          </rPr>
          <t xml:space="preserve">
Aunque se dejó en gráfico de articulación de políticas y programas, se sugiere validar el significado de "promoción y prevención de hábitos de vida y trabajo saludables" pues NO es coherente "prevenir" ese tipo de hábitos que son positivos.
Como se indica en uno de los objetivos del SG-SST "Desarrollar programas de promoción de la salud y prevención de enfermedades laborales"; se promociona lo positivo y se previene lo negativo.
Por favor analizar muy bien y ajustar título.
Tan pronto se ajuste, ajustamos en gráfico.</t>
        </r>
      </text>
    </comment>
    <comment ref="A2" authorId="0" shapeId="0" xr:uid="{575F7F7D-9196-4021-A4EB-7AFF22779E21}">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P3" authorId="0" shapeId="0" xr:uid="{278C6B06-C511-4E89-8360-EF0A7E00177E}">
      <text>
        <r>
          <rPr>
            <b/>
            <sz val="12"/>
            <color indexed="81"/>
            <rFont val="Tahoma"/>
            <family val="2"/>
          </rPr>
          <t>Elisa Gabriela Benavides Montenegro:</t>
        </r>
        <r>
          <rPr>
            <sz val="12"/>
            <color indexed="81"/>
            <rFont val="Tahoma"/>
            <family val="2"/>
          </rPr>
          <t xml:space="preserve">
Ver comentarios de Programa Capacitación</t>
        </r>
      </text>
    </comment>
    <comment ref="BP3" authorId="0" shapeId="0" xr:uid="{988C748A-2EDD-40DD-96DE-4D61A485C801}">
      <text>
        <r>
          <rPr>
            <b/>
            <sz val="14"/>
            <color indexed="81"/>
            <rFont val="Tahoma"/>
            <family val="2"/>
          </rPr>
          <t>Elisa Gabriela Benavides Montenegro:</t>
        </r>
        <r>
          <rPr>
            <sz val="9"/>
            <color indexed="81"/>
            <rFont val="Tahoma"/>
            <family val="2"/>
          </rPr>
          <t xml:space="preserve">
</t>
        </r>
        <r>
          <rPr>
            <sz val="14"/>
            <color indexed="81"/>
            <rFont val="Tahoma"/>
            <family val="2"/>
          </rPr>
          <t>Validar si solo aplica a servidores.</t>
        </r>
      </text>
    </comment>
    <comment ref="BP4" authorId="0" shapeId="0" xr:uid="{5DA84C67-B920-4BFA-B14C-D6695E961939}">
      <text>
        <r>
          <rPr>
            <b/>
            <sz val="9"/>
            <color indexed="81"/>
            <rFont val="Tahoma"/>
            <family val="2"/>
          </rPr>
          <t>Elisa Gabriela Benavides Montenegro:</t>
        </r>
        <r>
          <rPr>
            <sz val="9"/>
            <color indexed="81"/>
            <rFont val="Tahoma"/>
            <family val="2"/>
          </rPr>
          <t xml:space="preserve">
Ver comentarios de Programa Capacitación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B4C26B8F-8E86-410A-89E9-D67CF4BD731D}">
      <text>
        <r>
          <rPr>
            <b/>
            <sz val="16"/>
            <color indexed="81"/>
            <rFont val="Tahoma"/>
            <family val="2"/>
          </rPr>
          <t>Elisa Gabriela Benavides Montenegro:</t>
        </r>
        <r>
          <rPr>
            <sz val="16"/>
            <color indexed="81"/>
            <rFont val="Tahoma"/>
            <family val="2"/>
          </rPr>
          <t xml:space="preserve">
Validar si el nombre es correcto.</t>
        </r>
      </text>
    </comment>
    <comment ref="A2" authorId="0" shapeId="0" xr:uid="{3ED73B3A-AC7E-43EE-9681-9479B31A3FAF}">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BP3" authorId="0" shapeId="0" xr:uid="{31C0841F-8A93-4AE5-9764-A14D28DC79ED}">
      <text>
        <r>
          <rPr>
            <b/>
            <sz val="9"/>
            <color indexed="81"/>
            <rFont val="Tahoma"/>
            <family val="2"/>
          </rPr>
          <t>Elisa Gabriela Benavides Montenegro:</t>
        </r>
        <r>
          <rPr>
            <sz val="9"/>
            <color indexed="81"/>
            <rFont val="Tahoma"/>
            <family val="2"/>
          </rPr>
          <t xml:space="preserve">
Validar si solo aplica a servidores.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P3" authorId="0" shapeId="0" xr:uid="{BCAAED2D-A838-4969-BE36-C29D6ED92873}">
      <text>
        <r>
          <rPr>
            <b/>
            <sz val="12"/>
            <color indexed="81"/>
            <rFont val="Tahoma"/>
            <family val="2"/>
          </rPr>
          <t>Elisa Gabriela Benavides Montenegro:</t>
        </r>
        <r>
          <rPr>
            <sz val="12"/>
            <color indexed="81"/>
            <rFont val="Tahoma"/>
            <family val="2"/>
          </rPr>
          <t xml:space="preserve">
Si existe algún requisito para dejarlo así, está bien, de lo contrario se sugiere dejar la vigencia en el encabezado, como se dejó el Plan operativo SG-SST.</t>
        </r>
      </text>
    </comment>
    <comment ref="A7" authorId="0" shapeId="0" xr:uid="{A3B855E1-C111-4875-84C0-4681B4205925}">
      <text>
        <r>
          <rPr>
            <b/>
            <sz val="12"/>
            <color indexed="81"/>
            <rFont val="Tahoma"/>
            <family val="2"/>
          </rPr>
          <t>Elisa Gabriela Benavides Montenegro:</t>
        </r>
        <r>
          <rPr>
            <sz val="12"/>
            <color indexed="81"/>
            <rFont val="Tahoma"/>
            <family val="2"/>
          </rPr>
          <t xml:space="preserve">
¿Dónde se encuentra este plan (excel?
¿Por qué no se incluye acá?</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B9" authorId="0" shapeId="0" xr:uid="{CB2555DC-97E6-4306-84B9-4A6EE3D46DC1}">
      <text>
        <r>
          <rPr>
            <b/>
            <sz val="9"/>
            <color indexed="81"/>
            <rFont val="Tahoma"/>
            <family val="2"/>
          </rPr>
          <t>Elisa Gabriela Benavides Montenegro:</t>
        </r>
        <r>
          <rPr>
            <sz val="9"/>
            <color indexed="81"/>
            <rFont val="Tahoma"/>
            <family val="2"/>
          </rPr>
          <t xml:space="preserve">
Ver recomendaciones a actividades de plan operativo SG-SST y Programa Capacitación</t>
        </r>
      </text>
    </comment>
    <comment ref="I9" authorId="0" shapeId="0" xr:uid="{AD0035B3-2DD0-488F-A133-2DA7CC7E6A04}">
      <text>
        <r>
          <rPr>
            <b/>
            <sz val="9"/>
            <color indexed="81"/>
            <rFont val="Tahoma"/>
            <family val="2"/>
          </rPr>
          <t>Elisa Gabriela Benavides Montenegro:</t>
        </r>
        <r>
          <rPr>
            <sz val="9"/>
            <color indexed="81"/>
            <rFont val="Tahoma"/>
            <family val="2"/>
          </rPr>
          <t xml:space="preserve">
Se sugiere dejar una sola columna por mes</t>
        </r>
      </text>
    </comment>
  </commentList>
</comments>
</file>

<file path=xl/sharedStrings.xml><?xml version="1.0" encoding="utf-8"?>
<sst xmlns="http://schemas.openxmlformats.org/spreadsheetml/2006/main" count="2429" uniqueCount="391">
  <si>
    <t>N</t>
  </si>
  <si>
    <t>ENE</t>
  </si>
  <si>
    <t>FEB</t>
  </si>
  <si>
    <t>MAR</t>
  </si>
  <si>
    <t>ABR</t>
  </si>
  <si>
    <t>MAY</t>
  </si>
  <si>
    <t>JUN</t>
  </si>
  <si>
    <t>JUL</t>
  </si>
  <si>
    <t>AGO</t>
  </si>
  <si>
    <t>SEP</t>
  </si>
  <si>
    <t>OCT</t>
  </si>
  <si>
    <t>NOV</t>
  </si>
  <si>
    <t>P</t>
  </si>
  <si>
    <t>E</t>
  </si>
  <si>
    <t>C</t>
  </si>
  <si>
    <t>A</t>
  </si>
  <si>
    <t>Actividades ejecutivas de la administración pública, incluye el desempeño de las funciones gubernamentales de carácter ejecutivo, desarrolladas por los órganos y organismos centrales, regionales y locales.</t>
  </si>
  <si>
    <t>4. REVISIÓN</t>
  </si>
  <si>
    <t>2. ALCANCE</t>
  </si>
  <si>
    <t>5. SEGUIMIENTO "OBJETIVOS"</t>
  </si>
  <si>
    <t>6. RECURSOS</t>
  </si>
  <si>
    <t>CICLO</t>
  </si>
  <si>
    <t>VERIFICA</t>
  </si>
  <si>
    <t>RECURSOS</t>
  </si>
  <si>
    <t>PERIODICIDAD</t>
  </si>
  <si>
    <t>DIC</t>
  </si>
  <si>
    <t>COPASST</t>
  </si>
  <si>
    <t>Anual</t>
  </si>
  <si>
    <t>Mensual</t>
  </si>
  <si>
    <t>Trimestral</t>
  </si>
  <si>
    <t>GESTIÓN DE LA SALUD</t>
  </si>
  <si>
    <t>Semestral</t>
  </si>
  <si>
    <t>GESTIÓN DE PELIGROS Y RIESGOS</t>
  </si>
  <si>
    <t xml:space="preserve">Profesional SST </t>
  </si>
  <si>
    <t>PLAN ESTRATEGICO DE SEGURIDAD VIAL</t>
  </si>
  <si>
    <t>GESTIÓN DE AMENAZAS</t>
  </si>
  <si>
    <t>MEJORAMIENTO</t>
  </si>
  <si>
    <t>RESPONSABLE</t>
  </si>
  <si>
    <t>ACTIVIDAD</t>
  </si>
  <si>
    <t>OBJETIVO</t>
  </si>
  <si>
    <t>META</t>
  </si>
  <si>
    <t>Ciclo</t>
  </si>
  <si>
    <t xml:space="preserve">Responsable (s) </t>
  </si>
  <si>
    <t>Financieros</t>
  </si>
  <si>
    <t>Humanos</t>
  </si>
  <si>
    <t>Tecnológicos</t>
  </si>
  <si>
    <t>x</t>
  </si>
  <si>
    <t>Diseño del Plan de comunicaciones</t>
  </si>
  <si>
    <t>H</t>
  </si>
  <si>
    <t>CCL</t>
  </si>
  <si>
    <t>V</t>
  </si>
  <si>
    <t>Total Actividades</t>
  </si>
  <si>
    <t>Ejecutado</t>
  </si>
  <si>
    <t>Capacitación en el SG-SST</t>
  </si>
  <si>
    <t>GESTIÓN INTEGRAL DEL SG-SST</t>
  </si>
  <si>
    <t>Evaluación Inicial SG-SST</t>
  </si>
  <si>
    <t xml:space="preserve">Plan anual de Trabajo </t>
  </si>
  <si>
    <t>Conservación de la documentación</t>
  </si>
  <si>
    <t>Rendición de Cuentas</t>
  </si>
  <si>
    <t>Normatividad nacional vigente y aplicable al SG-SST</t>
  </si>
  <si>
    <t>Comunicación</t>
  </si>
  <si>
    <t>Adquisiciones</t>
  </si>
  <si>
    <t>Contratación</t>
  </si>
  <si>
    <t>Gestión del Cambio</t>
  </si>
  <si>
    <t xml:space="preserve">Condiciones de salud en el trabajo </t>
  </si>
  <si>
    <t>Verificar con Ambiental el desarrollo del Contrato de Eliminación adecuada de residuos sólidos, líquidos o gaseosos</t>
  </si>
  <si>
    <t>Registro, reporte e investigación de las EL, los AT y los incidentes</t>
  </si>
  <si>
    <t>Mecanismos de vigilancia de las condiciones de salud de los trabajadores</t>
  </si>
  <si>
    <t>Identificación de peligros, evaluación y valoración de los riesgos</t>
  </si>
  <si>
    <t>Medidas de prevención y control para intervenir los peligros y riesgos</t>
  </si>
  <si>
    <t>Plan de prevención, preparación y respuesta ante emergencias</t>
  </si>
  <si>
    <t>VERIFICACIÓN DEL SG-SST</t>
  </si>
  <si>
    <t>Gestión y resultados del SG-SST</t>
  </si>
  <si>
    <t>Acciones preventivas y correctivas con base en los resultados del SG-SST</t>
  </si>
  <si>
    <t>Convenciones</t>
  </si>
  <si>
    <t>Planeado</t>
  </si>
  <si>
    <t>Convocados</t>
  </si>
  <si>
    <t>Asistentes</t>
  </si>
  <si>
    <t>SVE SICOSOCIAL</t>
  </si>
  <si>
    <t>SVE BIOMECANICO DME</t>
  </si>
  <si>
    <t>PESV</t>
  </si>
  <si>
    <t>SAFL</t>
  </si>
  <si>
    <t>X</t>
  </si>
  <si>
    <t>AGT</t>
  </si>
  <si>
    <t>STH</t>
  </si>
  <si>
    <t>-</t>
  </si>
  <si>
    <t>PROGRAMA DE REHABILITACIÓN INTEGRAL PARA LA REINCORPORACIÓN LABORAL Y OCUPACIONAL PARA LA POBLACIÓN AFILIADA AL SISTEMA GENERAL DE RIESGOS LABORALES.</t>
  </si>
  <si>
    <t xml:space="preserve">Brindar información en temas de Seguridad y Salud en el trabajo a los servidores, contratistas y demás partes interesadas que desarrollan actividades para el MEN. </t>
  </si>
  <si>
    <t>Comunicado: ¿cómo cuidar nuestros oídos? Uso correcto de los audífonos. Señales de pérdida de la audición. Pautas de autocuidado para conservar la audición. Limpieza adecuada de nuestro oído.</t>
  </si>
  <si>
    <t>Comunicado: 31 de mayo, Día mundial antitabaco. Evita fumar, daña tú salud</t>
  </si>
  <si>
    <t>Comunicado: Recuerda que contamos con la sala amiga de la familia lactante MEN (Decreto 1397 de 1992).</t>
  </si>
  <si>
    <t>Día mundial de la donación de la leche materna</t>
  </si>
  <si>
    <t>Comunicado: Mes de la leche materna</t>
  </si>
  <si>
    <t>Comunicado: Semana de la salud: Incluir actividades equidad, lactancia, bici usuarios, entre otras.</t>
  </si>
  <si>
    <t xml:space="preserve">Abstente de estos 5 hábitos y tendrás una vida saludable. La inactividad mata. </t>
  </si>
  <si>
    <t>Comunicado: 5 consejos para mejorar un día no tan bueno. Diez hábitos para ser más productivo y feliz. Ideas prácticas para evitar la sobrecarga de trabajo</t>
  </si>
  <si>
    <t>Comunicado: ¿Cómo evitar que la presión en el trabajo se convierta en Estrés? Ayuda a tú corazón: Aprende a controlar tu estrés y ansiedad. ¿Cómo evitar que la presión en el trabajo se convierta en Estrés?</t>
  </si>
  <si>
    <t>Comunicado: Recomendaciones para TL-trabajadores. Boletín Teletrabajando Ando, como teletrabajador te interesa.</t>
  </si>
  <si>
    <t xml:space="preserve"> Comunicado: 5 técnicas de cocinado para comer de forma más cardiosaludable - come de forma más saludable. Consumo de alimentos en tu lugar de trabajo</t>
  </si>
  <si>
    <t>Comunicado: Simulacro Distrital /Nacional</t>
  </si>
  <si>
    <t>Comunicado: Seguridad y comportamiento en el trabajo</t>
  </si>
  <si>
    <t>Comunicado: kit de emergencia Familiares - Punto de encuentro familiar</t>
  </si>
  <si>
    <t>Comunicado: Sensibilizando tu bienestar emocional. Para la depresión: Ejercicio para tú mente</t>
  </si>
  <si>
    <t>Comunicado: 6 casos en los que puede ocurrir un accidente (Posibles accidentes en zonas de alimentación). ¿Qué es un accidente de trabajo y qué hacer?</t>
  </si>
  <si>
    <t>Comunicado: Que es el CCL</t>
  </si>
  <si>
    <t>Comunicado: Que es COPASST</t>
  </si>
  <si>
    <t>Comunicado: Tips de Seguridad y Salud en el Trabajo</t>
  </si>
  <si>
    <t>Comunicado: Riesgo eléctrico en oficinas</t>
  </si>
  <si>
    <t>Comunicado: Dia mundial de la SST</t>
  </si>
  <si>
    <t>Comunicado: Dia mundial del Corazón</t>
  </si>
  <si>
    <t>Sensibilización Acoso Laboral nivel nacional</t>
  </si>
  <si>
    <t>Comunicados derivados del boletín epidemiológico SIVIGILA</t>
  </si>
  <si>
    <t>A/C</t>
  </si>
  <si>
    <t>AÑO 2025</t>
  </si>
  <si>
    <t>Divulgar las responsabilidades en el Sistema de Gestión de Seguridad y Salud en el Trabajo – SG-SST establecidas por la entidad a los colaboradores</t>
  </si>
  <si>
    <t xml:space="preserve">Socializar al COPASST el Plan anual de trabajo y programa de capacitaciones MEN </t>
  </si>
  <si>
    <t>PROGRAMA DE CAPACITACIÓN SG-SST Y FORMACIÓN PESV</t>
  </si>
  <si>
    <t>Verificar componente normativo de participar en el curso de 50 horas o 20 horas del SG-SST</t>
  </si>
  <si>
    <t>Verificar los mecanismos de Archivo y retención documental del SG-SST</t>
  </si>
  <si>
    <t>Socializar Matriz de requisitos legales en materia del SG-SST</t>
  </si>
  <si>
    <t>Realizar la actualización de la Matriz de requisitos  legales en materia del SG-SST</t>
  </si>
  <si>
    <t xml:space="preserve">Definir los mecanismos para realizar la actualización del Profesiograma </t>
  </si>
  <si>
    <t>Seguimiento al Plan de Comunicaciones del SG-SST</t>
  </si>
  <si>
    <t>Subdirección de Talento Humano</t>
  </si>
  <si>
    <t>Condiciones de salud en el trabajo -SVE BIOMECANICO DME</t>
  </si>
  <si>
    <t>Condiciones de salud en el trabajo - SVE PSICOCOCIAL</t>
  </si>
  <si>
    <t xml:space="preserve">Planificar la Semana SaludableMENte </t>
  </si>
  <si>
    <t>Condiciones de salud en el trabajo - Programa  de Rehabilitación Integral para la reincorporación laboral y ocupacional para la Población Afiliada al Sistema General de Riesgos Laborales</t>
  </si>
  <si>
    <t>ARL</t>
  </si>
  <si>
    <t>Subdirección de Gestión Administrativa</t>
  </si>
  <si>
    <t>Socializar y publicar Reglamento del SG-SST</t>
  </si>
  <si>
    <t>Oficina de Control Interno</t>
  </si>
  <si>
    <t>Elaboración de Plan de mejoramiento, implementación de medidas y acciones correctivas solicitadas por autoridades y ARL</t>
  </si>
  <si>
    <t>Semana SaludableMENte  campaña visual</t>
  </si>
  <si>
    <t>Semana SaludableMENte  Donación de Sangre</t>
  </si>
  <si>
    <t>Semana SaludableMENte actividad dirigida a disminuir el estrés (spa de manos, facial)</t>
  </si>
  <si>
    <t xml:space="preserve">Semana SaludableMENte actividad dirigida a la prevención del consumo de alcohol, tabaco y sustancias psicoactivas </t>
  </si>
  <si>
    <t>Semana SaludableMENte actividad dirigida a la prevención de la salud Oral</t>
  </si>
  <si>
    <t>Semana SaludableMENte actividad dirigida a disminuir el estrés (yoga, meditación, riso terapia entre otras)</t>
  </si>
  <si>
    <t xml:space="preserve">Semana SaludableMENte  Jornada de vacunación </t>
  </si>
  <si>
    <t>Medidas de prevención y control para intervenir los peligros y riesgos - PESV</t>
  </si>
  <si>
    <t>Subdirección de Talento Humano y Subdirección de Gestión Administrativa</t>
  </si>
  <si>
    <t>Verificar la existencia de carta de custodia de exámenes médicos emitida por proveedor de exámenes médicos</t>
  </si>
  <si>
    <t xml:space="preserve">Semana SaludableMENte actividad dirigida a la prevención del Cáncer de Próstata </t>
  </si>
  <si>
    <t>Semana SaludableMENte actividad dirigida a la prevención del Cáncer cuello uterino y seno</t>
  </si>
  <si>
    <t>Semana SaludableMENte actividad dirigida a la promoción de hábitos saludables tamizajes</t>
  </si>
  <si>
    <t>Semana SaludableMENte actividad dirigida a la promoción de hábitos saludables (nutrición, alimentación saludable)</t>
  </si>
  <si>
    <t>Semana SaludableMENte actividad dirigida a la promoción de hábitos saludables ante la seguridad Vial (Actores Viales)</t>
  </si>
  <si>
    <t>Semana SaludableMENte actividad dirigida a la promoción de hábitos saludables (rumba terapia)</t>
  </si>
  <si>
    <t>Socialización de cuidados visuales (gestionar dinámica por pisos)</t>
  </si>
  <si>
    <t>Recursos financieros técnicos humanos y de otra índole requeridos para coordinar y desarrollar el SG-SST</t>
  </si>
  <si>
    <t>Política de SG-SST</t>
  </si>
  <si>
    <t xml:space="preserve">Taller de higiene postural a los conductores de la entidad - SaludableMENte </t>
  </si>
  <si>
    <t xml:space="preserve">Taller virtual orientado a la higiene postural - SaludableMENte </t>
  </si>
  <si>
    <t xml:space="preserve">Sensibilización orden y aseo  SaludableMENte </t>
  </si>
  <si>
    <t xml:space="preserve">Sensibilización caídas a nivel SaludableMENte </t>
  </si>
  <si>
    <t>Organización de la Brigada, funciones y responsabilidades</t>
  </si>
  <si>
    <t>Prevención y control de conato de incendios (uso de extintores)</t>
  </si>
  <si>
    <t>Emergencia ambiental, derrame de productos químicos</t>
  </si>
  <si>
    <t>Pista Brigada de emergencias  (formación integral)</t>
  </si>
  <si>
    <t>Evacuación, rescate básico y transporte de heridos</t>
  </si>
  <si>
    <t>REALIZADA POR</t>
  </si>
  <si>
    <t>DIRIGIDO A:</t>
  </si>
  <si>
    <t>Socializar Curso de 50 o 20 horas del SG-SST Resolución 4927 de 2016</t>
  </si>
  <si>
    <t>Primer respondiente ¡Gente que ayuda!</t>
  </si>
  <si>
    <t>Normas viales (legislación y normas de transito según actor vial)</t>
  </si>
  <si>
    <t>Capacitación Planificación de rutas (Res 40595 de 2022)</t>
  </si>
  <si>
    <t>Actividades con la UNGRD - IDIGER</t>
  </si>
  <si>
    <t>Capacitación Investigación de Siniestros Viales</t>
  </si>
  <si>
    <t>Capacitación en Investigación de Accidentes de trabajo y enfermedad Laboral.</t>
  </si>
  <si>
    <t xml:space="preserve">Inducción MEN </t>
  </si>
  <si>
    <t>Re Inducción MEN</t>
  </si>
  <si>
    <t>SAFL (Técnicas de amamantamiento, Extracción, conservación, transporte y suministro de la leche materna)</t>
  </si>
  <si>
    <t>Socialización de procesos de limpieza y desinfección y control de temperatura SAFL.</t>
  </si>
  <si>
    <t xml:space="preserve">Componentes de educación y comunicación de la Sala Amiga de la Familia Lactante del entorno laboral </t>
  </si>
  <si>
    <t>Personal a cargo de limpieza y desinfección y control de temperatura.</t>
  </si>
  <si>
    <t>Familias gestantes y lactantes</t>
  </si>
  <si>
    <t>Externo o ARL</t>
  </si>
  <si>
    <t>SaludableMENte  Formación en prevención de riesgos laborales y regulaciones legales</t>
  </si>
  <si>
    <t>SaludableMENte  Primeros auxilios y atención a emergencias</t>
  </si>
  <si>
    <t>SaludableMENte  Salud mental y manejo de emociones en el entorno laboral</t>
  </si>
  <si>
    <t>Inducción a Conductores Programas de riesgo prioritarios y socialización de Primer respondiente ante siniestros viales ANSV</t>
  </si>
  <si>
    <t>Clima organizacional y cultura laboral, Trabajo remoto y sus efectos psicosociales</t>
  </si>
  <si>
    <t>7XConductor</t>
  </si>
  <si>
    <t xml:space="preserve">Semana SaludableMENte actividad dirigida a la promoción de hábitos saludables en la separación adecuada de residuos </t>
  </si>
  <si>
    <t>Servidores y Contratistas</t>
  </si>
  <si>
    <t>Obligatoria Servidores y Contratistas</t>
  </si>
  <si>
    <t>Aspectos generales y específicos de las actividades a realizar que incluirán entre otros la identificación y el control de peligros y riesgos en su trabajo y la prevención de accidentes de trabajo y enfermedades laborales.</t>
  </si>
  <si>
    <t>Semana SaludableMENte actividad dirigida a la promoción de la lactancia materna (Beneficios, propiedades y efectos a corto y largo plazo de la leche materna, normatividad que protege la maternidad, la lactancia materna y los derechos a la salud sexual y reproductiva en Colombia)</t>
  </si>
  <si>
    <t xml:space="preserve"> IDRD Instituto Distrital de Recreación y deporte - énfasis Actores viales</t>
  </si>
  <si>
    <t xml:space="preserve">Capacitación Líder PESV (Res 40595 de 2022) </t>
  </si>
  <si>
    <t>Capacitación dirigida Actores conductores (alistamiento vehículo, mecánica básica automotriz)</t>
  </si>
  <si>
    <t xml:space="preserve">Sensibilización uso, mantenimiento de EPP contratistas/subcontratista SaludableMENte </t>
  </si>
  <si>
    <t>Afecciones a la salud de los trabajadores y medio ambiente asociadas al Cambio climático</t>
  </si>
  <si>
    <t>Primeros Auxilios Psicológicos</t>
  </si>
  <si>
    <t>Primeros Auxilios y Manejo de extintores énfasis vial</t>
  </si>
  <si>
    <t>COE - Habilidades Administrativas en gestión de riesgos (identificación de amenazas, análisis de probabilidad, vulnerabilidad y aceptación de riesgos, responsabilidad civil y legislación aplicable a la ARL, SCI, evaluación de daños y necesidades para emergencias)</t>
  </si>
  <si>
    <t>Capacitación Funciones y responsabilidades comité COPASST (énfasis inspecciones y normatividad)</t>
  </si>
  <si>
    <t>Capacitación herramientas de liderazgo  (manejo de la voz, técnicas para el manejo de grupos)</t>
  </si>
  <si>
    <t xml:space="preserve">Fortalecimiento de hábitos de vida saludables enfatizando el autocuidado y la prevención </t>
  </si>
  <si>
    <t>Socializar los Lineamientos generales de sensibilización y capacitación para promover en los colaboradores de la organización la formación de hábitos, comportamientos y conductas seguras en la vía.</t>
  </si>
  <si>
    <t>Garantizar que los trabajadores comprendan la importancia de utilizar correctamente los EPP para prevenir accidentes y enfermedades laborales, protegiendo su salud y seguridad. La capacitación busca enseñar cómo seleccionar, utilizar, mantener y almacenar adecuadamente los EPP, asegurando su efectividad y reduciendo los riesgos en el entorno de trabajo.</t>
  </si>
  <si>
    <t>Proporcionar a los trabajadores y empleadores los conocimientos necesarios para identificar riesgos laborales, implementar medidas preventivas y garantizar un entorno laboral seguro. La capacitación busca cumplir con la normativa legal, promover la cultura de prevención de accidentes y enfermedades, y asegurar el bienestar de los empleados, reduciendo incidentes y mejorando la productividad en la entidad</t>
  </si>
  <si>
    <t>Asegurar que todos los trabajadores y empleadores conozcan y apliquen las medidas necesarias para prevenir riesgos laborales, promover la seguridad en el trabajo y proteger la salud de los empleados. Esta capacitación busca cumplir con la normativa legal, reducir accidentes y enfermedades laborales, y fomentar una cultura de prevención en el entorno laboral.</t>
  </si>
  <si>
    <t xml:space="preserve">Fortalecer la Gestión de Amenazas </t>
  </si>
  <si>
    <t>Proporcionar un espacio práctico y seguro para entrenar a los miembros de la brigada en la respuesta rápida ante situaciones de emergencia, como incendios, evacuaciones o primeros auxilios. Esto permite mejorar sus habilidades, coordinación y capacidad de reacción en casos reales, asegurando una intervención eficiente y protegiendo la seguridad de los empleados.</t>
  </si>
  <si>
    <t>Preparar a los miembros para responder de manera efectiva ante situaciones de emergencia, como incendios, evacuaciones o accidentes, garantizando la seguridad de los empleados y la correcta gestión de riesgos. Estas capacitaciones buscan fortalecer sus habilidades, conocimientos y coordinación, asegurando una respuesta rápida y eficiente en caso de urgencias.</t>
  </si>
  <si>
    <t xml:space="preserve">Concienciar a los empleados sobre los impactos del cambio climático en el entorno laboral y en la sociedad, y promover prácticas sostenibles que reduzcan la huella ambiental de la entidad. La capacitación busca integrar la responsabilidad ambiental en las actividades laborales, fomentar la adopción de comportamientos ecológicos y cumplir con las normativas ambientales vigentes.
</t>
  </si>
  <si>
    <t>Fortalecer sus conocimientos y habilidades en la identificación, prevención y control de riesgos laborales, así como en la promoción de un ambiente de trabajo seguro y saludable. Estas capacitaciones buscan garantizar que el COPASST cumpla eficazmente con su rol de velar por el bienestar de los empleados y el cumplimiento de las normativas de SST en la entidad.</t>
  </si>
  <si>
    <t>Proporcionarles herramientas y conocimientos para prevenir, identificar y resolver conflictos laborales, promoviendo un ambiente de trabajo respetuoso, inclusivo y libre de acoso. Estas capacitaciones buscan fortalecer las habilidades del comité para gestionar situaciones de convivencia y fomentar relaciones laborales saludables y productivas.</t>
  </si>
  <si>
    <t>Mejorar el bienestar emocional y psicológico de los empleados, promoviendo una cultura organizacional saludable. Estas capacitaciones buscan prevenir riesgos psicosociales, mejorar el manejo del estrés, fomentar la comunicación efectiva y fortalecer las relaciones laborales, contribuyendo a la productividad y a la calidad de vida en el trabajo.</t>
  </si>
  <si>
    <t>Brigada</t>
  </si>
  <si>
    <t>Profesionales SST y Lider Brigada</t>
  </si>
  <si>
    <t>TIEMPO
HORAS</t>
  </si>
  <si>
    <t>Inducción y/o Reinducción Servicios Tercerizados</t>
  </si>
  <si>
    <t>Obligatorio Personal Tercerizado</t>
  </si>
  <si>
    <t>Tres veces al año</t>
  </si>
  <si>
    <t>Conductores MEN</t>
  </si>
  <si>
    <t>Participación simulacros MEN</t>
  </si>
  <si>
    <t>Capacitación modalidades de acoso laboral y herramientas para su manejo  - SaludableMENte</t>
  </si>
  <si>
    <t>NOMBRE DEL PROGRAMA / PLAN</t>
  </si>
  <si>
    <t>INDICADORES</t>
  </si>
  <si>
    <t>DURACIÓN</t>
  </si>
  <si>
    <t>LINEA BASE</t>
  </si>
  <si>
    <t>FORMA DE SEGUIMIENTO</t>
  </si>
  <si>
    <t>Indicador de Cumplimiento
Indicador de Cobertura</t>
  </si>
  <si>
    <t>Programa de capacitación y formación PESV vigencia 2024</t>
  </si>
  <si>
    <t>Realizar seguimiento Trimestral al desarrollo de las Actividades Planeadas</t>
  </si>
  <si>
    <t>VIGENCIA</t>
  </si>
  <si>
    <t>Enero a diciembre 2025</t>
  </si>
  <si>
    <t>1. CONTENIDO DEL PROGRAMA</t>
  </si>
  <si>
    <t>2. CRONOGRAMA DE ACTIVIDADES</t>
  </si>
  <si>
    <t>SE DEFINEN LAS ACTIVIDADES DEL PROGRAMA EN EL PLAN OPERATIVO DEL SG-SST</t>
  </si>
  <si>
    <t>El programa busca crear un entorno de trabajo saludable que no solo beneficie la salud de los servidores, sino que también incremente el bienestar laboral.</t>
  </si>
  <si>
    <t>Desarrollar el 90% de las actividades definidas</t>
  </si>
  <si>
    <t>Indicador de Cumplimiento de Actividades
Indicador de Cobertura</t>
  </si>
  <si>
    <t>Informe de condiciones de Salud 2023 y manejo de casos 2024</t>
  </si>
  <si>
    <t xml:space="preserve">Identificar, cuantificar, monitorear, intervenir y hacer seguimiento a los factores de riesgo psicosocial en el trabajo; orientado a reducir los efectos adversos en la salud del servidor. Así mismo, se realizará el respectivo seguimiento y acompañamiento a los servidores que se encuentra con síntomas emocionales de difícil control (hiperventilación, llantos incontrolados, reacciones con alteración del comportamiento) y posteriormente será remitido a la EPS para tratamiento. </t>
  </si>
  <si>
    <t>PROGRAMA DE VIGILANCIA EPIDEMIOLOGICA RIESGO PSICOSOCIAL</t>
  </si>
  <si>
    <t>Indicador de Cumplimiento de Actividades
Indicador de incidencia
Indicador de Prevalencia</t>
  </si>
  <si>
    <t>Se define para cada indicador</t>
  </si>
  <si>
    <t>Ver indicadores minimos del programa</t>
  </si>
  <si>
    <t xml:space="preserve">enero a diciembre </t>
  </si>
  <si>
    <t>Acta mesa medica reporte de ATEL</t>
  </si>
  <si>
    <t>Seguimiento mediante reporte de accidentes de trabajo AT y de la enfermedad laboral EL</t>
  </si>
  <si>
    <t>Indicadores minimos del PESV</t>
  </si>
  <si>
    <t>El Ministerio de Educación Nacional, reconoce el riesgo de accidentes de tránsito como una prioridad para la Entidad y se compromete a implementar programas de promoción, prevención, control y mitigación de los factores de riesgo de accidentes viales que traigan consecuencias negativas para la integridad de las personas.</t>
  </si>
  <si>
    <t xml:space="preserve">SE DEFINEN LAS ACTIVIDADES EN EL EXCEL DEL PESV VIGENCIA 2025 </t>
  </si>
  <si>
    <t>90% cumplimiento en el desarrollo de las actividades programadas</t>
  </si>
  <si>
    <t>Indicador de Cumplimiento</t>
  </si>
  <si>
    <t>Enero a didiembre</t>
  </si>
  <si>
    <t>Evidencias de publicaciones según lineamiento de la entidad</t>
  </si>
  <si>
    <t>Comunicado: Prevención enfermedades respiratorias</t>
  </si>
  <si>
    <t>Recomendaciones para la móvilidad en semana santa, responsabilidad como actores viales</t>
  </si>
  <si>
    <t>Comunicado: Sabes cuál es el fin de los EMOP. Nuestros programas para la prevención de enfermedades laborales. Sabias que es importante asistir a los EMOP y reforzar la importancia del seguimiento ante la EPS</t>
  </si>
  <si>
    <t>Comunicado:  Brigada y atención basica en primeros auxilios (validar si se encuentra vigente contrato de area protegida) - reforzar que hacer en caso de emergencia - consulta del Plan de emergencias</t>
  </si>
  <si>
    <t xml:space="preserve">Comunicado: Peligro biomecanico y enfemedades desordenes muscoloesqueleticos </t>
  </si>
  <si>
    <t>Campaña: Saludablemente (Temas del SG-SST, lecciones aprendidas, PESV, otros)</t>
  </si>
  <si>
    <t>Pieza de pausas activas virtuales y/o presenciales (incluir el impulso del uso del Gimnasio)</t>
  </si>
  <si>
    <t>Generalidades SIG y SGSST (Inducción o temas requeridos de prevención y promoción)</t>
  </si>
  <si>
    <t>Publicación y Socialización de la Política de la subdirección de talento humano relacionadas al SG-SST y lo objetivos (incluir ruta de consulta)</t>
  </si>
  <si>
    <r>
      <rPr>
        <b/>
        <sz val="25"/>
        <rFont val="Verdana"/>
        <family val="2"/>
      </rPr>
      <t xml:space="preserve">MINISTERIO DE EDUCACIÓN NACIONAL
</t>
    </r>
    <r>
      <rPr>
        <b/>
        <sz val="14"/>
        <rFont val="Verdana"/>
        <family val="2"/>
      </rPr>
      <t>SISTEMA DE GESTIÓN DE LA SEGURIDAD Y SALUD EN EL TRABAJO SG-SST
PLAN OPERATIVO
2025</t>
    </r>
  </si>
  <si>
    <t>1. ACTIVIDAD ECONÓMICA DEL MINISTERIO DE EDUCACIÓN NACIONAL</t>
  </si>
  <si>
    <t>3. PROPÓSITO</t>
  </si>
  <si>
    <t>Verificar la designación del responsable del Sistema de Gestión SST</t>
  </si>
  <si>
    <t>ACTIVIDAD ESPECÍFICA</t>
  </si>
  <si>
    <t>ESTÁNDAR</t>
  </si>
  <si>
    <t>ÍTEM</t>
  </si>
  <si>
    <t>Actualizar la información sociodemográfica de servidores y contratistas</t>
  </si>
  <si>
    <t>Solicitar diagnóstico de las condiciones de salud a la IPS del año inmediatamente anterior</t>
  </si>
  <si>
    <t>Realizar seguimiento a restricciones y recomendaciones médico laborales</t>
  </si>
  <si>
    <t>Validar los servicios de agua potable, servicios sanitarios y disposición de basuras</t>
  </si>
  <si>
    <t xml:space="preserve">Semana SaludableMENte stand de ergonomía (reto ergo) </t>
  </si>
  <si>
    <t>Verificar Metodología para la identificación de peligros, evaluación y valoración de los riesgos</t>
  </si>
  <si>
    <t>Ejecutar el 90% de las actividades de capacitación programadas logrando la participación de los servidores y contratistas.</t>
  </si>
  <si>
    <t>PLANES/PROGRAMAS/
COMITÉS</t>
  </si>
  <si>
    <t>Servidores y contratistas (obligatorio)</t>
  </si>
  <si>
    <t>Semana SaludableMENte actividad dirigida a cuidados del corazón</t>
  </si>
  <si>
    <t>Normas para el uso adecuado de la Sala Amiga de la Familia Lactante del Entorno Laboral</t>
  </si>
  <si>
    <t>Lactancia materna exclusiva y Alimentación complementaria, riesgos de la alimentación artificial y uso del biberón y Cuidados de la madre y el bebé (Signos de alarma).</t>
  </si>
  <si>
    <t xml:space="preserve">Semana SaludableMENte actividad dirigida a la adopción del autocuidado mediante el uso de simuladores </t>
  </si>
  <si>
    <t>Secretaria Distrital de Movilidad (SDM) - énfasis Actores viales
Semana SaludableMENte</t>
  </si>
  <si>
    <t>Secretaria Distrital de Movilidad (SDM) - énfasis Actores viales</t>
  </si>
  <si>
    <t>Instituto Distrital de Recreación y deporte ( IDRD )  - énfasis Actores viales
Semana SaludableMENte</t>
  </si>
  <si>
    <t>Promoción del transporte público - Transmilenio</t>
  </si>
  <si>
    <t>Curso de Manejo Defensivo dirigido a conductores (Prueba Teórica y práctica)</t>
  </si>
  <si>
    <t>Primeros auxilios y atención a emergencias básicas</t>
  </si>
  <si>
    <t>Capacitación en generalidades del SG-SST (ACPM, auditorias)</t>
  </si>
  <si>
    <t>Capacitación Funciones y responsabilidades Comité de Convivencia Laboral (normatividad)</t>
  </si>
  <si>
    <t>Capacitación en mecanismos para la resolución de conflictos, comunicación asertiva y técnicas de entrevista.</t>
  </si>
  <si>
    <t>PROGRAMA DE PROMOCIÓN Y PREVENCIÓN DE HÁBITOS DE VIDA Y TRABAJO SALUDABLES</t>
  </si>
  <si>
    <r>
      <t xml:space="preserve">MINISTERIO DE EDUCACIÓN NACIONAL
</t>
    </r>
    <r>
      <rPr>
        <b/>
        <sz val="12"/>
        <rFont val="Verdana"/>
        <family val="2"/>
      </rPr>
      <t>SISTEMA DE GESTIÓN DE LA SEGURIDAD Y SALUD EN EL TRABAJO SG-SST
PROGRAMA DE CAPACITACIÓN SG-SST Y FORMACIÓN PESV
2025</t>
    </r>
  </si>
  <si>
    <r>
      <t xml:space="preserve">MINISTERIO DE EDUCACIÓN NACIONAL
</t>
    </r>
    <r>
      <rPr>
        <b/>
        <sz val="12"/>
        <rFont val="Verdana"/>
        <family val="2"/>
      </rPr>
      <t>SISTEMA DE GESTIÓN DE LA SEGURIDAD Y SALUD EN EL TRABAJO SG-SST
PROGRAMA DE PROMOCIÓN Y PREVENCIÓN DE HÁBITOS DE VIDA Y TRABAJO SALUDABLES
2025</t>
    </r>
  </si>
  <si>
    <r>
      <t xml:space="preserve">MINISTERIO DE EDUCACIÓN NACIONAL
</t>
    </r>
    <r>
      <rPr>
        <b/>
        <sz val="12"/>
        <rFont val="Verdana"/>
        <family val="2"/>
      </rPr>
      <t>SISTEMA DE GESTIÓN DE LA SEGURIDAD Y SALUD EN EL TRABAJO SG-SST
PROGRAMA DE VIGILANCIA EPIDEMIOLOGICA RIESGO PSICOSOCIAL
2025</t>
    </r>
  </si>
  <si>
    <r>
      <t xml:space="preserve">MINISTERIO DE EDUCACIÓN NACIONAL
</t>
    </r>
    <r>
      <rPr>
        <b/>
        <sz val="12"/>
        <rFont val="Arial"/>
        <family val="2"/>
      </rPr>
      <t>SISTEMA DE GESTIÓN DE LA SEGURIDAD Y SALUD EN EL TRABAJO SG-SST
PROGRAMA DE REHABILITACIÓN INTEGRAL PARA LA REINCORPORACIÓN LABORAL Y OCUPACIONAL PARA LA POBLACIÓN AFILIADA AL SISTEMA GENERAL DE RIESGOS LABORALES
2025</t>
    </r>
  </si>
  <si>
    <r>
      <t xml:space="preserve">MINISTERIO DE EDUCACIÓN NACIONAL
</t>
    </r>
    <r>
      <rPr>
        <b/>
        <sz val="12"/>
        <rFont val="Verdana"/>
        <family val="2"/>
      </rPr>
      <t xml:space="preserve">PLAN ESTRATÉGICO DE SEGURIDAD VIAL
SISTEMA DE GESTIÓN DE LA SEGURIDAD Y SALUD EN EL TRABAJO SG-SST
2025
</t>
    </r>
  </si>
  <si>
    <t>MINISTERIO DE EDUCACIÓN NACIONAL
SISTEMA DE GESTIÓN DE LA SEGURIDAD Y SALUD EN EL TRABAJO SG-SST
PLAN DE TRABAJO DE COMUNICACIONES
2025</t>
  </si>
  <si>
    <r>
      <t xml:space="preserve">MINISTERIO DE EDUCACIÓN NACIONAL
</t>
    </r>
    <r>
      <rPr>
        <b/>
        <sz val="12"/>
        <rFont val="Verdana"/>
        <family val="2"/>
      </rPr>
      <t>SISTEMA DE GESTIÓN DE LA SEGURIDAD Y SALUD EN EL TRABAJO SG-SST
PROGRAMA DE VIGILANCIA EPIDEMIOLÓGICA BIOMECÁNICO DESÓRDENES MÚSCULO ESQUELÉTICOS (DME)
2025</t>
    </r>
  </si>
  <si>
    <t>PROGRAMA DE VIGILANCIA EPIDEMIOLÓGICA BIOMECÁNICO DESÓRDENES MÚSCULO ESQUELÉTICOS (DME)</t>
  </si>
  <si>
    <t>Indicador de cumplimiento de Actividades
Indicador de incidencia
Indicador de prevalencia</t>
  </si>
  <si>
    <t>Disminuir la probabilidad de aparición de Desórdenes Músculo Esqueléticos (DME) en los servidores expuestos a riesgo biomecánico, mediante la gestión de las condiciones de trabajo con factores asociados a los DME, orientado a la prevención de lesiones relacionadas con en el ambiente laboral y su impacto sobre la calidad de vida de los servidores y la productividad en el Ministerio de Educación Nacional.</t>
  </si>
  <si>
    <t>Establecer un Programa de Rehabilitación, Reincorporación y Reubicación Laboral con adopción del Manual de procedimiento de rehabilitación integral para los servidores del Ministerio de Educación Nacional que luego de sufrir un evento de ATEL o un evento de origen común en el que afectó su capacidad laboral, necesitan volver a sus actividades laborales para continuar el proceso de rehabilitación de sus capacidades y competencias.</t>
  </si>
  <si>
    <t>PLAN DE TRABAJO DE COMUNICACIONES DEL SG-SST</t>
  </si>
  <si>
    <t>Realizar seguimiento al Plan de Adquisiciones en relación al componente del SG_SST</t>
  </si>
  <si>
    <t xml:space="preserve">Verificar mediante solicitud de planillas pagadas la Afiliación al Sistema de Riesgos Laborales </t>
  </si>
  <si>
    <t>Realizar seguimiento a reuniones del COPASST  y del Comité de Convivencia Laboral</t>
  </si>
  <si>
    <t>Realizar seguimiento al desarrollo del  Programa de capacitación del SG-SST y formación en PESV</t>
  </si>
  <si>
    <t>Socializar Políticas de Talento Humano y los Objetivos del SG-SST</t>
  </si>
  <si>
    <t>Realizar Autoevaluación del SG-SST ante la ARL vigencia 2025</t>
  </si>
  <si>
    <t>Realizarreprote  Autoevaluación del SG-SST ante la ARL vigencia 2024</t>
  </si>
  <si>
    <t>Realizar seguimiento al cumplimiento de actividades del Plan Operativo del SG-SST</t>
  </si>
  <si>
    <t>Socializar mecanismos de comunicación y Autoreporte de actos y condiciones inseguras en SGSST</t>
  </si>
  <si>
    <t>Realizar seguimiento al cumplimiento del SG-SST de servicios contratados en la vigencia 2025</t>
  </si>
  <si>
    <t>Evaluar el cumplimiento del SG-SST para proveedores y/o contratistas</t>
  </si>
  <si>
    <t>Realizar seguimiento a los cambios que afecten la seguridad y salud en el trabajo</t>
  </si>
  <si>
    <t>Socializar Profesiograma al proveedor encargado de los examenes ocupacionales</t>
  </si>
  <si>
    <t>Programar y realizar seguimiento a los exámenes médicos ocupacionales (ingresos, periódicos, retiro)</t>
  </si>
  <si>
    <t xml:space="preserve">Realizar secciones de Asesoría con Médico Ocupacional  de la ARL </t>
  </si>
  <si>
    <t>Realizar seguimiento Plan de Trabajo diseñado con la ARL Positiva</t>
  </si>
  <si>
    <t xml:space="preserve">Realizar seguimiento a reportes de Accidentes de trabajo y enfemedad laboral mediante mesa medica en conjunto con la ARL </t>
  </si>
  <si>
    <t>Realiza seguimiento al Plan de comunicaciones del SG-SST</t>
  </si>
  <si>
    <t xml:space="preserve">Realizar Campaña cardiovascular </t>
  </si>
  <si>
    <t>Condiciones de salud en el trabajo - Programa de estilos de vida y entornos de trabajo saludable</t>
  </si>
  <si>
    <t xml:space="preserve">Desarrollar Pausas activas </t>
  </si>
  <si>
    <t xml:space="preserve">Realizar Taller de higiene postural a los conductores de la entidad - SaludableMENte </t>
  </si>
  <si>
    <t>Realizar stand de ergonomía (reto ergo) 
SaludableMENte</t>
  </si>
  <si>
    <t xml:space="preserve">Realizar Taller virtual orientado a la higiene postural 
SaludableMENte </t>
  </si>
  <si>
    <t xml:space="preserve">Realizar sensibilización orden y aseo  SaludableMENte </t>
  </si>
  <si>
    <t xml:space="preserve">Realizar sensibilización caídas a nivel SaludableMENte </t>
  </si>
  <si>
    <t xml:space="preserve">Realizar sensibilización uso, mantenimiento de EPP contratistas/subcontratista SaludableMENte </t>
  </si>
  <si>
    <t>Desarrollar las actividades de la Semana SaludableMENte</t>
  </si>
  <si>
    <t>Planificar la  medición de Riesgo Psicosocial</t>
  </si>
  <si>
    <t xml:space="preserve">Ejecutar y socializar los resultados correspondientes a Medición del Riesgo Psicosocial </t>
  </si>
  <si>
    <t>Realizar seguimiento al desarrollo de los procesos de intervención de alertas tempranas asi como la intervención de grupos focales</t>
  </si>
  <si>
    <t>Realizar seguimiento al Proceso de Intervención a solicitud de los servidores y contratistas (incluye familiares)</t>
  </si>
  <si>
    <t xml:space="preserve">Realizar seguimiento a las solicitudes de Apoyo realizadas por el comité de convicencia laboral </t>
  </si>
  <si>
    <t>Realizar seguimiento preventivo para caso sintomaticos mediante valoraciones de fisioterapia</t>
  </si>
  <si>
    <t>Realizar seguimiento osteomuscular al personal sintomático. De acuerdo a la clasificación del caso (diagnóstico EMO y  encuesta osteomuscular)</t>
  </si>
  <si>
    <t xml:space="preserve">Desarrollar las inspección ergonómica de seguimiento a puestos de trabajo. (Presencial y Virtual) para validar cumplimiento a recomendaciones dadas al puesto de trabajo. </t>
  </si>
  <si>
    <t>Comaprtir Plan casero para recomendaciones a casos ( sintomático, confirmado común, confirmado laboral)</t>
  </si>
  <si>
    <t>Realizar caracterización e intervención del puesto de trabajo/instalaciones/recomendaciones de los casos notificados</t>
  </si>
  <si>
    <t>Revalor los casos que están en proceso de rehabilitación integral</t>
  </si>
  <si>
    <t xml:space="preserve">Adaptar y/o modificar las condiciones/requisitos siguiendo las recomendaciones prescritas por la ARL </t>
  </si>
  <si>
    <t xml:space="preserve">Verificar los casos de seguimientos de Medicina Laboral. </t>
  </si>
  <si>
    <t>Investigar los  incidentes, accidentes y enfermedades laborales</t>
  </si>
  <si>
    <t>Reportar los accidentes de trabajo y enfermedad laboral a la ARL, EPS y Mintrabajo si aplica</t>
  </si>
  <si>
    <t>Registrar y analizar las estadísticas de ATEL</t>
  </si>
  <si>
    <t>Realizar la medición de indicadores minimos del SG-SST (severidad, frecuencia, mortalidad,prevalencia, incidencia, ausentismo)</t>
  </si>
  <si>
    <t>Identificar los peligros con participación de todos los niveles de la entidad</t>
  </si>
  <si>
    <t>Actualizar la  Matriz de Peligros y Riesgos del SG-SST</t>
  </si>
  <si>
    <t>Verificar la  identificación de sustancias catalogadas como carcinógenas o con toxicidad aguda</t>
  </si>
  <si>
    <t xml:space="preserve">Realizar seguimiento al desarrollo del Plan Estrategico de Seguridad Vial </t>
  </si>
  <si>
    <t>Realizar seguimiento a reporte de actos y/o condiciones inseguras</t>
  </si>
  <si>
    <t>Realizar la socializar lecciones aprendidas del SG-SST</t>
  </si>
  <si>
    <t xml:space="preserve">Realizar inspecciónes de seguridad </t>
  </si>
  <si>
    <t>Realizar seguimiento al Plan de Mantenimiento de instalaciones, equipos, maquinas y herramientas</t>
  </si>
  <si>
    <t>Realizar la actualización del Plan de emergencia</t>
  </si>
  <si>
    <t>Realizar seguimiento a beneficios de la Brigada de Emergencia</t>
  </si>
  <si>
    <t>Realizar seguimiento a las Reunies del Comité Operativo de Emergencia - COE</t>
  </si>
  <si>
    <t>Socializar Plan de Emergencia y PON</t>
  </si>
  <si>
    <t>Realizar seguimiento a programa de capacitación  y formación de la Brigada</t>
  </si>
  <si>
    <t>Desarrollar la Inspección de elementos de emergencia</t>
  </si>
  <si>
    <t>Verificar el desarrollo de inspección y mantenimiento de extintores</t>
  </si>
  <si>
    <t>Realizar Prueba de Alarmas</t>
  </si>
  <si>
    <t xml:space="preserve">Realizar Simulacro nacional </t>
  </si>
  <si>
    <t xml:space="preserve">Socializar las lecciones aprendidas del Simulacro </t>
  </si>
  <si>
    <t>Programar Pista práctica Brigada de Emergencia</t>
  </si>
  <si>
    <t>Verificar el desarrollo de las actividades del Plan Operativo del SG-SST</t>
  </si>
  <si>
    <t>Realizar seguimiento a indicadores de Estructura, Proceso y Resultado del Sistema SST</t>
  </si>
  <si>
    <t>Planificar el desarrollo de la Auditoria del SG-SST</t>
  </si>
  <si>
    <t>Participar en Auditoria Interna SG SST</t>
  </si>
  <si>
    <t xml:space="preserve">Realizar Seguimiento al cierre oportuno de las acciones de mejora resultantes de procesos de auditorias </t>
  </si>
  <si>
    <t>Participar en la Revisión por la Dirección del SG-SST</t>
  </si>
  <si>
    <t>Formular planes o acciones de mejoramiento del SG-SST</t>
  </si>
  <si>
    <t>Proponer las actividades del Plan Operativo del SG-SST próxima vigencia</t>
  </si>
  <si>
    <t>Realizar evaluación de desempeño del SG-SST</t>
  </si>
  <si>
    <t>Técnicos</t>
  </si>
  <si>
    <t>PROGRAMA DE ESTILOS DE VIDA Y ENTORNOS DE TRABAJO SALUDABLE</t>
  </si>
  <si>
    <t>1. INFORMACIÓN GENERAL DEL PROGRAMA O PLAN</t>
  </si>
  <si>
    <t>Documentar, Implementar y mantener las actividades del Sistema de Gestión de Seguridad y Salud en el Trabajo de acuerdo con lo establecido en la ISO 45001, el Decreto 1072 de 2015 y en los estándares mínimos del SG-SST con el fin de garantizar la disminución de los accidentes de trabajo y enfermedades laborales en el MEN</t>
  </si>
  <si>
    <t xml:space="preserve">Trimestral </t>
  </si>
  <si>
    <t>Este plan operativo será aplicado en todas las actividades y procesos del Ministerio de Educación Nacional.</t>
  </si>
  <si>
    <t>La  implementación de los elementos claves del Sistema de Gestión de la Seguridad y Salud en El Trabajo (SG-SST).</t>
  </si>
  <si>
    <t>El plan será revisado por el Profesional Especializado de la Subdirección de Talento Humano (STH), quien realizará seguimiento al cumplimiento del cronograma de actividades y notificará a las partes interesadas.</t>
  </si>
  <si>
    <t>El plan operativo se diligenciará en su formato digital y mediante reporte de indicadores en el Sistema Integrado de Gestión (SIG).</t>
  </si>
  <si>
    <t>Los definidos para la vigencia fiscal de 2025 desglosados en el presupuesto anual de SG-SST, sus programas y planes.</t>
  </si>
  <si>
    <t>Realizar seguimiento al  componente normativo del SVE DME</t>
  </si>
  <si>
    <t xml:space="preserve">Aprobar la Guia Comité de Convivencia Laboral </t>
  </si>
  <si>
    <t>Realizar mediciones ambientales  de iluminación</t>
  </si>
  <si>
    <t>Aprobar resolución COE</t>
  </si>
  <si>
    <t>CRONOGRAMA DE ACTIVIDADES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</si>
</sst>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2]* #,##0.00_-;\-[$€-2]* #,##0.00_-;_-[$€-2]* &quot;-&quot;??_-"/>
    <numFmt numFmtId="165" formatCode="&quot;$&quot;\ #,##0"/>
    <numFmt numFmtId="166" formatCode="_(* #,##0.00_);_(* \(#,##0.00\);_(* &quot;-&quot;??_);_(@_)"/>
    <numFmt numFmtId="167" formatCode="0.0%"/>
    <numFmt numFmtId="168" formatCode="General_)"/>
  </numFmts>
  <fonts count="6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Narrow"/>
      <family val="2"/>
    </font>
    <font>
      <sz val="8"/>
      <name val="Arial"/>
      <family val="2"/>
    </font>
    <font>
      <u/>
      <sz val="10"/>
      <color theme="11"/>
      <name val="Arial"/>
      <family val="2"/>
    </font>
    <font>
      <b/>
      <sz val="14"/>
      <name val="Verdana"/>
      <family val="2"/>
    </font>
    <font>
      <sz val="9"/>
      <name val="Verdana"/>
      <family val="2"/>
    </font>
    <font>
      <b/>
      <sz val="12"/>
      <name val="Verdana"/>
      <family val="2"/>
    </font>
    <font>
      <sz val="10"/>
      <name val="Verdana"/>
      <family val="2"/>
    </font>
    <font>
      <sz val="8"/>
      <name val="Verdana"/>
      <family val="2"/>
    </font>
    <font>
      <sz val="10"/>
      <color theme="1"/>
      <name val="Verdana"/>
      <family val="2"/>
    </font>
    <font>
      <b/>
      <sz val="10"/>
      <color theme="0"/>
      <name val="Verdana"/>
      <family val="2"/>
    </font>
    <font>
      <b/>
      <sz val="10"/>
      <name val="Verdana"/>
      <family val="2"/>
    </font>
    <font>
      <b/>
      <sz val="8"/>
      <color theme="0"/>
      <name val="Verdana"/>
      <family val="2"/>
    </font>
    <font>
      <sz val="8"/>
      <color theme="1"/>
      <name val="Verdana"/>
      <family val="2"/>
    </font>
    <font>
      <b/>
      <sz val="9"/>
      <name val="Verdana"/>
      <family val="2"/>
    </font>
    <font>
      <sz val="12"/>
      <name val="Verdana"/>
      <family val="2"/>
    </font>
    <font>
      <sz val="11"/>
      <name val="Verdana"/>
      <family val="2"/>
    </font>
    <font>
      <b/>
      <sz val="12"/>
      <color theme="0"/>
      <name val="Arial"/>
      <family val="2"/>
    </font>
    <font>
      <b/>
      <sz val="16"/>
      <name val="Arial"/>
      <family val="2"/>
    </font>
    <font>
      <sz val="16"/>
      <name val="Verdana"/>
      <family val="2"/>
    </font>
    <font>
      <sz val="14"/>
      <name val="Verdana"/>
      <family val="2"/>
    </font>
    <font>
      <b/>
      <sz val="16"/>
      <name val="Verdana"/>
      <family val="2"/>
    </font>
    <font>
      <b/>
      <sz val="16"/>
      <color theme="1"/>
      <name val="Arial"/>
      <family val="2"/>
    </font>
    <font>
      <b/>
      <sz val="14"/>
      <color theme="1"/>
      <name val="Verdana"/>
      <family val="2"/>
    </font>
    <font>
      <sz val="14"/>
      <color theme="1"/>
      <name val="Verdana"/>
      <family val="2"/>
    </font>
    <font>
      <sz val="14"/>
      <color indexed="13"/>
      <name val="Verdana"/>
      <family val="2"/>
    </font>
    <font>
      <sz val="14"/>
      <color indexed="40"/>
      <name val="Verdana"/>
      <family val="2"/>
    </font>
    <font>
      <b/>
      <sz val="25"/>
      <name val="Verdana"/>
      <family val="2"/>
    </font>
    <font>
      <sz val="7"/>
      <color theme="0"/>
      <name val="Verdana"/>
      <family val="2"/>
    </font>
    <font>
      <sz val="9"/>
      <color theme="1"/>
      <name val="Verdana"/>
      <family val="2"/>
    </font>
    <font>
      <b/>
      <sz val="10"/>
      <color theme="1"/>
      <name val="Verdana"/>
      <family val="2"/>
    </font>
    <font>
      <b/>
      <sz val="16"/>
      <color theme="0"/>
      <name val="Verdana"/>
      <family val="2"/>
    </font>
    <font>
      <b/>
      <sz val="8"/>
      <name val="Verdana"/>
      <family val="2"/>
    </font>
    <font>
      <b/>
      <sz val="10"/>
      <color theme="2" tint="-0.89999084444715716"/>
      <name val="Verdana"/>
      <family val="2"/>
    </font>
    <font>
      <b/>
      <sz val="6"/>
      <name val="Verdana"/>
      <family val="2"/>
    </font>
    <font>
      <sz val="6"/>
      <name val="Verdana"/>
      <family val="2"/>
    </font>
    <font>
      <b/>
      <sz val="7"/>
      <color theme="0"/>
      <name val="Verdana"/>
      <family val="2"/>
    </font>
    <font>
      <sz val="7"/>
      <name val="Verdana"/>
      <family val="2"/>
    </font>
    <font>
      <sz val="7"/>
      <color theme="1"/>
      <name val="Verdana"/>
      <family val="2"/>
    </font>
    <font>
      <sz val="7"/>
      <color theme="2" tint="-0.89999084444715716"/>
      <name val="Verdana"/>
      <family val="2"/>
    </font>
    <font>
      <b/>
      <sz val="8"/>
      <color theme="1"/>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2"/>
      <name val="Arial"/>
      <family val="2"/>
    </font>
    <font>
      <sz val="12"/>
      <name val="Arial"/>
      <family val="2"/>
    </font>
  </fonts>
  <fills count="20">
    <fill>
      <patternFill patternType="none"/>
    </fill>
    <fill>
      <patternFill patternType="gray125"/>
    </fill>
    <fill>
      <patternFill patternType="solid">
        <fgColor theme="0" tint="-0.49998474074526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B43737"/>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indexed="9"/>
        <bgColor indexed="64"/>
      </patternFill>
    </fill>
    <fill>
      <patternFill patternType="solid">
        <fgColor theme="2"/>
        <bgColor indexed="64"/>
      </patternFill>
    </fill>
    <fill>
      <patternFill patternType="solid">
        <fgColor theme="0"/>
        <bgColor rgb="FF000000"/>
      </patternFill>
    </fill>
    <fill>
      <patternFill patternType="solid">
        <fgColor rgb="FF800000"/>
        <bgColor indexed="64"/>
      </patternFill>
    </fill>
    <fill>
      <patternFill patternType="solid">
        <fgColor theme="0"/>
        <bgColor indexed="42"/>
      </patternFill>
    </fill>
    <fill>
      <patternFill patternType="solid">
        <fgColor rgb="FF66FF99"/>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7">
    <xf numFmtId="0" fontId="0" fillId="0" borderId="0"/>
    <xf numFmtId="9" fontId="6" fillId="0" borderId="0" applyFont="0" applyFill="0" applyBorder="0" applyAlignment="0" applyProtection="0"/>
    <xf numFmtId="0" fontId="6" fillId="0" borderId="0"/>
    <xf numFmtId="164" fontId="9" fillId="0" borderId="0" applyFont="0" applyFill="0" applyBorder="0" applyAlignment="0" applyProtection="0"/>
    <xf numFmtId="0" fontId="5" fillId="0" borderId="0"/>
    <xf numFmtId="0" fontId="5" fillId="0" borderId="0"/>
    <xf numFmtId="9" fontId="6" fillId="0" borderId="0" applyFont="0" applyFill="0" applyBorder="0" applyAlignment="0" applyProtection="0"/>
    <xf numFmtId="0" fontId="6" fillId="0" borderId="0"/>
    <xf numFmtId="0" fontId="4" fillId="0" borderId="0"/>
    <xf numFmtId="0" fontId="4" fillId="0" borderId="0"/>
    <xf numFmtId="0" fontId="3" fillId="0" borderId="0"/>
    <xf numFmtId="165" fontId="3" fillId="0" borderId="0"/>
    <xf numFmtId="9" fontId="3" fillId="0" borderId="0" applyFont="0" applyFill="0" applyBorder="0" applyAlignment="0" applyProtection="0"/>
    <xf numFmtId="166" fontId="6"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xf numFmtId="0" fontId="1" fillId="0" borderId="0"/>
    <xf numFmtId="0" fontId="1" fillId="0" borderId="0"/>
  </cellStyleXfs>
  <cellXfs count="19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4" borderId="0" xfId="0" applyFill="1" applyAlignment="1">
      <alignment vertical="center" wrapText="1"/>
    </xf>
    <xf numFmtId="0" fontId="13" fillId="0" borderId="0" xfId="10" applyFont="1"/>
    <xf numFmtId="165" fontId="17" fillId="0" borderId="0" xfId="11" applyFont="1" applyProtection="1">
      <protection locked="0"/>
    </xf>
    <xf numFmtId="0" fontId="15" fillId="0" borderId="0" xfId="10" applyFont="1"/>
    <xf numFmtId="0" fontId="16" fillId="0" borderId="0" xfId="10" applyFont="1"/>
    <xf numFmtId="0" fontId="13" fillId="0" borderId="0" xfId="10" applyFont="1" applyAlignment="1">
      <alignment horizontal="center"/>
    </xf>
    <xf numFmtId="1" fontId="21" fillId="11" borderId="1" xfId="11" applyNumberFormat="1" applyFont="1" applyFill="1" applyBorder="1" applyAlignment="1" applyProtection="1">
      <alignment horizontal="center" vertical="center"/>
      <protection locked="0"/>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28" fillId="0" borderId="0" xfId="0" applyFont="1"/>
    <xf numFmtId="0" fontId="28" fillId="0" borderId="0" xfId="0" applyFont="1" applyAlignment="1">
      <alignment horizontal="center" vertical="center"/>
    </xf>
    <xf numFmtId="168" fontId="28" fillId="0" borderId="0" xfId="0" applyNumberFormat="1" applyFont="1" applyAlignment="1">
      <alignment vertical="center"/>
    </xf>
    <xf numFmtId="0" fontId="28" fillId="4" borderId="1" xfId="0" applyFont="1" applyFill="1" applyBorder="1" applyAlignment="1">
      <alignment vertical="center" wrapText="1"/>
    </xf>
    <xf numFmtId="0" fontId="33" fillId="0" borderId="0" xfId="0" applyFont="1"/>
    <xf numFmtId="0" fontId="28" fillId="0" borderId="0" xfId="7" applyFont="1"/>
    <xf numFmtId="0" fontId="34" fillId="0" borderId="0" xfId="0" applyFont="1"/>
    <xf numFmtId="0" fontId="28" fillId="0" borderId="0" xfId="0" applyFont="1" applyAlignment="1">
      <alignment wrapText="1"/>
    </xf>
    <xf numFmtId="0" fontId="28" fillId="0" borderId="0" xfId="0" applyFont="1" applyAlignment="1">
      <alignment horizontal="left" wrapText="1"/>
    </xf>
    <xf numFmtId="0" fontId="30" fillId="15" borderId="1" xfId="0" applyFont="1" applyFill="1" applyBorder="1" applyAlignment="1">
      <alignment horizontal="center" vertical="center" wrapText="1"/>
    </xf>
    <xf numFmtId="0" fontId="28" fillId="4" borderId="1" xfId="0" applyFont="1" applyFill="1" applyBorder="1" applyAlignment="1">
      <alignment vertical="top" wrapText="1"/>
    </xf>
    <xf numFmtId="0" fontId="28" fillId="0" borderId="0" xfId="24" applyFont="1"/>
    <xf numFmtId="0" fontId="32" fillId="0" borderId="0" xfId="25" applyFont="1"/>
    <xf numFmtId="0" fontId="28" fillId="4" borderId="6" xfId="0" applyFont="1" applyFill="1" applyBorder="1" applyAlignment="1">
      <alignment vertical="center" wrapText="1"/>
    </xf>
    <xf numFmtId="0" fontId="13" fillId="4" borderId="0" xfId="10" applyFont="1" applyFill="1"/>
    <xf numFmtId="0" fontId="23" fillId="0" borderId="0" xfId="10" applyFont="1" applyAlignment="1">
      <alignment horizontal="center"/>
    </xf>
    <xf numFmtId="0" fontId="28" fillId="4" borderId="1" xfId="0" applyFont="1" applyFill="1" applyBorder="1" applyAlignment="1">
      <alignment horizontal="center" vertical="center" wrapText="1"/>
    </xf>
    <xf numFmtId="0" fontId="37" fillId="4" borderId="0" xfId="10" applyFont="1" applyFill="1"/>
    <xf numFmtId="0" fontId="7" fillId="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6" fillId="0" borderId="1" xfId="0" applyFont="1" applyBorder="1" applyAlignment="1">
      <alignment vertical="center" wrapText="1"/>
    </xf>
    <xf numFmtId="0" fontId="24" fillId="4" borderId="1" xfId="0" applyFont="1" applyFill="1" applyBorder="1" applyAlignment="1">
      <alignment horizontal="center" vertical="center" wrapText="1"/>
    </xf>
    <xf numFmtId="167" fontId="24" fillId="4" borderId="1" xfId="1" applyNumberFormat="1" applyFont="1" applyFill="1" applyBorder="1" applyAlignment="1">
      <alignment horizontal="center" vertical="center" wrapText="1"/>
    </xf>
    <xf numFmtId="0" fontId="14" fillId="4" borderId="1" xfId="1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1" xfId="0" applyFont="1" applyFill="1" applyBorder="1" applyAlignment="1">
      <alignment horizontal="center" vertical="center" wrapText="1"/>
    </xf>
    <xf numFmtId="1" fontId="17" fillId="10" borderId="1" xfId="11" applyNumberFormat="1" applyFont="1" applyFill="1" applyBorder="1" applyAlignment="1" applyProtection="1">
      <alignment horizontal="center" vertical="center"/>
      <protection locked="0"/>
    </xf>
    <xf numFmtId="0" fontId="15" fillId="0" borderId="0" xfId="10" applyFont="1" applyAlignment="1">
      <alignment horizontal="center"/>
    </xf>
    <xf numFmtId="0" fontId="42" fillId="0" borderId="1" xfId="10" applyFont="1" applyBorder="1" applyAlignment="1">
      <alignment horizontal="center" vertical="center" wrapText="1"/>
    </xf>
    <xf numFmtId="0" fontId="40" fillId="2"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4" fillId="8" borderId="1" xfId="10" applyFont="1" applyFill="1" applyBorder="1" applyAlignment="1">
      <alignment horizontal="center" vertical="center" wrapText="1"/>
    </xf>
    <xf numFmtId="1" fontId="46" fillId="4" borderId="1" xfId="11" applyNumberFormat="1" applyFont="1" applyFill="1" applyBorder="1" applyAlignment="1" applyProtection="1">
      <alignment horizontal="center" vertical="center"/>
      <protection locked="0"/>
    </xf>
    <xf numFmtId="165" fontId="47" fillId="12" borderId="7" xfId="11" applyFont="1" applyFill="1" applyBorder="1" applyAlignment="1" applyProtection="1">
      <alignment horizontal="center" vertical="center" wrapText="1"/>
      <protection locked="0"/>
    </xf>
    <xf numFmtId="0" fontId="44" fillId="14" borderId="1" xfId="10" applyFont="1" applyFill="1" applyBorder="1" applyAlignment="1">
      <alignment horizontal="center" vertical="center" wrapText="1"/>
    </xf>
    <xf numFmtId="0" fontId="48" fillId="15" borderId="1" xfId="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19" fillId="4" borderId="1" xfId="10" applyFont="1" applyFill="1" applyBorder="1" applyAlignment="1">
      <alignment horizontal="center" vertical="center" wrapText="1"/>
    </xf>
    <xf numFmtId="0" fontId="38" fillId="4" borderId="1" xfId="0" applyFont="1" applyFill="1" applyBorder="1" applyAlignment="1">
      <alignment horizontal="center" vertical="center" textRotation="90" wrapText="1"/>
    </xf>
    <xf numFmtId="0" fontId="12" fillId="4" borderId="1" xfId="0" applyFont="1" applyFill="1" applyBorder="1" applyAlignment="1">
      <alignment vertical="center" textRotation="255" wrapText="1"/>
    </xf>
    <xf numFmtId="0" fontId="28" fillId="4" borderId="6" xfId="0" applyFont="1" applyFill="1" applyBorder="1" applyAlignment="1">
      <alignment vertical="top" wrapText="1"/>
    </xf>
    <xf numFmtId="0" fontId="31" fillId="4" borderId="1" xfId="0" applyFont="1" applyFill="1" applyBorder="1" applyAlignment="1">
      <alignment vertical="center" textRotation="255" wrapText="1"/>
    </xf>
    <xf numFmtId="0" fontId="13" fillId="4" borderId="1" xfId="10" applyFont="1" applyFill="1" applyBorder="1" applyAlignment="1">
      <alignment horizontal="center" vertical="center" wrapText="1"/>
    </xf>
    <xf numFmtId="0" fontId="15" fillId="4" borderId="1" xfId="10" applyFont="1" applyFill="1" applyBorder="1" applyAlignment="1">
      <alignment vertical="center" wrapText="1"/>
    </xf>
    <xf numFmtId="0" fontId="15" fillId="4" borderId="1" xfId="10" applyFont="1" applyFill="1" applyBorder="1" applyAlignment="1">
      <alignment vertical="top" wrapText="1"/>
    </xf>
    <xf numFmtId="0" fontId="15" fillId="4" borderId="1" xfId="10" applyFont="1" applyFill="1" applyBorder="1" applyAlignment="1">
      <alignment horizontal="left" vertical="top" wrapText="1"/>
    </xf>
    <xf numFmtId="0" fontId="15" fillId="4" borderId="1" xfId="10" applyFont="1" applyFill="1" applyBorder="1" applyAlignment="1">
      <alignment horizontal="center" vertical="top" wrapText="1"/>
    </xf>
    <xf numFmtId="0" fontId="19" fillId="4" borderId="3" xfId="10" applyFont="1" applyFill="1" applyBorder="1" applyAlignment="1">
      <alignment horizontal="center" vertical="center" wrapText="1"/>
    </xf>
    <xf numFmtId="0" fontId="13" fillId="4" borderId="3" xfId="10" applyFont="1" applyFill="1" applyBorder="1" applyAlignment="1">
      <alignment horizontal="center" vertical="center" wrapText="1"/>
    </xf>
    <xf numFmtId="0" fontId="15" fillId="4" borderId="3" xfId="10" applyFont="1" applyFill="1" applyBorder="1" applyAlignment="1">
      <alignment horizontal="left" vertical="center" wrapText="1"/>
    </xf>
    <xf numFmtId="0" fontId="15" fillId="4" borderId="3" xfId="10" applyFont="1" applyFill="1" applyBorder="1" applyAlignment="1">
      <alignment vertical="top" wrapText="1"/>
    </xf>
    <xf numFmtId="0" fontId="15" fillId="4" borderId="3" xfId="10" applyFont="1" applyFill="1" applyBorder="1" applyAlignment="1">
      <alignment horizontal="center" vertical="center" wrapText="1"/>
    </xf>
    <xf numFmtId="0" fontId="15" fillId="4" borderId="3" xfId="10" applyFont="1" applyFill="1" applyBorder="1" applyAlignment="1">
      <alignment horizontal="center" vertical="top" wrapText="1"/>
    </xf>
    <xf numFmtId="0" fontId="31" fillId="4" borderId="7" xfId="0" applyFont="1" applyFill="1" applyBorder="1" applyAlignment="1">
      <alignment horizontal="center" vertical="center" textRotation="255" wrapText="1"/>
    </xf>
    <xf numFmtId="0" fontId="12" fillId="4" borderId="7" xfId="0" applyFont="1" applyFill="1" applyBorder="1" applyAlignment="1">
      <alignment horizontal="center" vertical="center" textRotation="255" wrapText="1"/>
    </xf>
    <xf numFmtId="0" fontId="31" fillId="4" borderId="11" xfId="0" applyFont="1" applyFill="1" applyBorder="1" applyAlignment="1">
      <alignment horizontal="center" vertical="center"/>
    </xf>
    <xf numFmtId="0" fontId="31" fillId="4" borderId="13" xfId="0" applyFont="1" applyFill="1" applyBorder="1" applyAlignment="1">
      <alignment horizontal="center" vertical="center"/>
    </xf>
    <xf numFmtId="0" fontId="12" fillId="4" borderId="3" xfId="0" applyFont="1" applyFill="1" applyBorder="1" applyAlignment="1">
      <alignment horizontal="center" vertical="center" textRotation="255" wrapText="1"/>
    </xf>
    <xf numFmtId="0" fontId="12" fillId="4" borderId="15" xfId="0" applyFont="1" applyFill="1" applyBorder="1" applyAlignment="1">
      <alignment horizontal="center" vertical="center" textRotation="255" wrapText="1"/>
    </xf>
    <xf numFmtId="0" fontId="12" fillId="4" borderId="5" xfId="0" applyFont="1" applyFill="1" applyBorder="1" applyAlignment="1">
      <alignment horizontal="center" vertical="center" textRotation="255" wrapText="1"/>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3"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12" fillId="4" borderId="1" xfId="24" applyFont="1" applyFill="1" applyBorder="1" applyAlignment="1">
      <alignment horizontal="center" vertical="center" wrapText="1"/>
    </xf>
    <xf numFmtId="165" fontId="20" fillId="8" borderId="1" xfId="11" applyFont="1" applyFill="1" applyBorder="1" applyAlignment="1">
      <alignment horizontal="center" vertical="center"/>
    </xf>
    <xf numFmtId="0" fontId="19" fillId="7" borderId="1" xfId="0" applyFont="1" applyFill="1" applyBorder="1" applyAlignment="1">
      <alignment horizontal="center" vertical="center" wrapText="1"/>
    </xf>
    <xf numFmtId="165" fontId="36" fillId="8" borderId="1" xfId="11" applyFont="1" applyFill="1" applyBorder="1" applyAlignment="1">
      <alignment horizontal="left" textRotation="90" wrapText="1"/>
    </xf>
    <xf numFmtId="0" fontId="23" fillId="4" borderId="7" xfId="10" applyFont="1" applyFill="1" applyBorder="1" applyAlignment="1">
      <alignment horizontal="center" vertical="center" wrapText="1"/>
    </xf>
    <xf numFmtId="0" fontId="23" fillId="4" borderId="2" xfId="10" applyFont="1" applyFill="1" applyBorder="1" applyAlignment="1">
      <alignment horizontal="center" vertical="center" wrapText="1"/>
    </xf>
    <xf numFmtId="0" fontId="39" fillId="8" borderId="7" xfId="10" applyFont="1" applyFill="1" applyBorder="1" applyAlignment="1">
      <alignment horizontal="center" vertical="center"/>
    </xf>
    <xf numFmtId="0" fontId="39" fillId="8" borderId="2" xfId="10" applyFont="1" applyFill="1" applyBorder="1" applyAlignment="1">
      <alignment horizontal="center" vertical="center"/>
    </xf>
    <xf numFmtId="0" fontId="23" fillId="4" borderId="1" xfId="10" applyFont="1" applyFill="1" applyBorder="1" applyAlignment="1">
      <alignment horizontal="center" vertical="center" wrapText="1"/>
    </xf>
    <xf numFmtId="0" fontId="14" fillId="4" borderId="7" xfId="10" applyFont="1" applyFill="1" applyBorder="1" applyAlignment="1">
      <alignment horizontal="center" vertical="center" wrapText="1"/>
    </xf>
    <xf numFmtId="0" fontId="14" fillId="4" borderId="2" xfId="10" applyFont="1" applyFill="1" applyBorder="1" applyAlignment="1">
      <alignment horizontal="center" vertical="center" wrapText="1"/>
    </xf>
    <xf numFmtId="0" fontId="14" fillId="4" borderId="6" xfId="10" applyFont="1" applyFill="1" applyBorder="1" applyAlignment="1">
      <alignment horizontal="center" vertical="center" wrapText="1"/>
    </xf>
    <xf numFmtId="165" fontId="18" fillId="8" borderId="1" xfId="11" applyFont="1" applyFill="1" applyBorder="1" applyAlignment="1">
      <alignment horizontal="center" vertical="center" textRotation="90" wrapText="1"/>
    </xf>
    <xf numFmtId="165" fontId="18" fillId="8" borderId="1" xfId="11" applyFont="1" applyFill="1" applyBorder="1" applyAlignment="1">
      <alignment horizontal="center" vertical="center" wrapText="1"/>
    </xf>
    <xf numFmtId="165" fontId="18" fillId="8" borderId="1" xfId="11" applyFont="1" applyFill="1" applyBorder="1" applyAlignment="1">
      <alignment horizontal="center" vertical="center" textRotation="90"/>
    </xf>
    <xf numFmtId="0" fontId="8" fillId="0" borderId="1" xfId="0" applyFont="1" applyBorder="1" applyAlignment="1">
      <alignment horizontal="right" vertical="center" wrapText="1"/>
    </xf>
    <xf numFmtId="0" fontId="6" fillId="0" borderId="1" xfId="0" applyFont="1" applyBorder="1" applyAlignment="1">
      <alignment horizontal="center" vertical="center" wrapText="1"/>
    </xf>
    <xf numFmtId="0" fontId="23" fillId="4" borderId="6" xfId="10" applyFont="1" applyFill="1" applyBorder="1" applyAlignment="1">
      <alignment horizontal="center" vertical="center" wrapText="1"/>
    </xf>
    <xf numFmtId="0" fontId="14" fillId="4" borderId="1" xfId="10" applyFont="1" applyFill="1" applyBorder="1" applyAlignment="1">
      <alignment horizontal="center" vertical="center" wrapText="1"/>
    </xf>
    <xf numFmtId="0" fontId="29" fillId="4" borderId="7" xfId="10" applyFont="1" applyFill="1" applyBorder="1" applyAlignment="1">
      <alignment horizontal="center" vertical="center" wrapText="1"/>
    </xf>
    <xf numFmtId="0" fontId="29" fillId="4" borderId="2" xfId="10" applyFont="1" applyFill="1" applyBorder="1" applyAlignment="1">
      <alignment horizontal="center" vertical="center" wrapText="1"/>
    </xf>
    <xf numFmtId="17" fontId="23" fillId="4" borderId="1" xfId="10" applyNumberFormat="1"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6" fillId="0" borderId="1" xfId="0" applyFont="1" applyBorder="1" applyAlignment="1">
      <alignment horizontal="left" vertical="center"/>
    </xf>
    <xf numFmtId="0" fontId="39" fillId="8" borderId="15" xfId="10" applyFont="1" applyFill="1" applyBorder="1" applyAlignment="1">
      <alignment horizontal="center" vertical="center"/>
    </xf>
    <xf numFmtId="0" fontId="39" fillId="8" borderId="3" xfId="10" applyFont="1" applyFill="1" applyBorder="1" applyAlignment="1">
      <alignment horizontal="center" vertical="center"/>
    </xf>
    <xf numFmtId="0" fontId="39" fillId="8" borderId="1" xfId="10" applyFont="1" applyFill="1" applyBorder="1" applyAlignment="1">
      <alignment horizontal="center" vertical="center"/>
    </xf>
    <xf numFmtId="165" fontId="38" fillId="7" borderId="1" xfId="11" applyFont="1" applyFill="1" applyBorder="1" applyAlignment="1">
      <alignment horizontal="center" vertical="center" wrapText="1"/>
    </xf>
    <xf numFmtId="165" fontId="27" fillId="4" borderId="1" xfId="11" applyFont="1" applyFill="1" applyBorder="1" applyAlignment="1">
      <alignment horizontal="center" vertical="center" wrapText="1"/>
    </xf>
    <xf numFmtId="0" fontId="29" fillId="4" borderId="6" xfId="10" applyFont="1" applyFill="1" applyBorder="1" applyAlignment="1">
      <alignment horizontal="center" vertical="center" wrapText="1"/>
    </xf>
    <xf numFmtId="0" fontId="39" fillId="8" borderId="6" xfId="10" applyFont="1" applyFill="1" applyBorder="1" applyAlignment="1">
      <alignment horizontal="center" vertical="center"/>
    </xf>
    <xf numFmtId="0" fontId="29" fillId="4" borderId="1" xfId="1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60" fillId="4" borderId="2" xfId="0" applyFont="1" applyFill="1" applyBorder="1" applyAlignment="1">
      <alignment horizontal="center" vertical="center" wrapText="1"/>
    </xf>
    <xf numFmtId="0" fontId="60" fillId="4" borderId="6" xfId="0" applyFont="1" applyFill="1" applyBorder="1" applyAlignment="1">
      <alignment horizontal="center" vertical="center" wrapText="1"/>
    </xf>
    <xf numFmtId="0" fontId="0" fillId="15" borderId="7" xfId="0" applyFill="1" applyBorder="1" applyAlignment="1">
      <alignment horizontal="center" vertical="center" wrapText="1"/>
    </xf>
    <xf numFmtId="0" fontId="0" fillId="15" borderId="2" xfId="0" applyFill="1" applyBorder="1" applyAlignment="1">
      <alignment horizontal="center" vertical="center" wrapText="1"/>
    </xf>
    <xf numFmtId="0" fontId="0" fillId="15" borderId="6" xfId="0"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6" borderId="1" xfId="10" applyFont="1" applyFill="1" applyBorder="1" applyAlignment="1">
      <alignment horizontal="center" vertical="center" wrapText="1"/>
    </xf>
    <xf numFmtId="0" fontId="24" fillId="4" borderId="1" xfId="10" applyFont="1" applyFill="1" applyBorder="1" applyAlignment="1">
      <alignment horizontal="center" vertical="center" wrapText="1"/>
    </xf>
    <xf numFmtId="165" fontId="41" fillId="12" borderId="7" xfId="11" applyFont="1" applyFill="1" applyBorder="1" applyAlignment="1" applyProtection="1">
      <alignment horizontal="center" vertical="center" wrapText="1"/>
      <protection locked="0"/>
    </xf>
    <xf numFmtId="165" fontId="41" fillId="12" borderId="2" xfId="11" applyFont="1" applyFill="1" applyBorder="1" applyAlignment="1" applyProtection="1">
      <alignment horizontal="center" vertical="center" wrapText="1"/>
      <protection locked="0"/>
    </xf>
    <xf numFmtId="165" fontId="47" fillId="12" borderId="7" xfId="11" applyFont="1" applyFill="1" applyBorder="1" applyAlignment="1" applyProtection="1">
      <alignment horizontal="center" vertical="center" wrapText="1"/>
      <protection locked="0"/>
    </xf>
    <xf numFmtId="165" fontId="47" fillId="12" borderId="2" xfId="11" applyFont="1" applyFill="1" applyBorder="1" applyAlignment="1" applyProtection="1">
      <alignment horizontal="center" vertical="center" wrapText="1"/>
      <protection locked="0"/>
    </xf>
    <xf numFmtId="165" fontId="47" fillId="12" borderId="6" xfId="11" applyFont="1" applyFill="1" applyBorder="1" applyAlignment="1" applyProtection="1">
      <alignment horizontal="center" vertical="center" wrapText="1"/>
      <protection locked="0"/>
    </xf>
    <xf numFmtId="0" fontId="45" fillId="13" borderId="7" xfId="0" applyFont="1" applyFill="1" applyBorder="1" applyAlignment="1">
      <alignment horizontal="left" vertical="center" wrapText="1"/>
    </xf>
    <xf numFmtId="0" fontId="45" fillId="13" borderId="2" xfId="0" applyFont="1" applyFill="1" applyBorder="1" applyAlignment="1">
      <alignment horizontal="left" vertical="center" wrapText="1"/>
    </xf>
    <xf numFmtId="0" fontId="45" fillId="13" borderId="6" xfId="0" applyFont="1" applyFill="1" applyBorder="1" applyAlignment="1">
      <alignment horizontal="left" vertical="center" wrapText="1"/>
    </xf>
    <xf numFmtId="0" fontId="19" fillId="0" borderId="7" xfId="10" applyFont="1" applyBorder="1" applyAlignment="1">
      <alignment horizontal="center" vertical="center" wrapText="1"/>
    </xf>
    <xf numFmtId="0" fontId="19" fillId="0" borderId="2" xfId="10" applyFont="1" applyBorder="1" applyAlignment="1">
      <alignment horizontal="center" vertical="center" wrapText="1"/>
    </xf>
    <xf numFmtId="0" fontId="19" fillId="0" borderId="6" xfId="10" applyFont="1" applyBorder="1" applyAlignment="1">
      <alignment horizontal="center" vertical="center" wrapText="1"/>
    </xf>
    <xf numFmtId="0" fontId="20" fillId="8" borderId="11" xfId="10" applyFont="1" applyFill="1" applyBorder="1" applyAlignment="1">
      <alignment horizontal="center" vertical="center"/>
    </xf>
    <xf numFmtId="0" fontId="20" fillId="8" borderId="4" xfId="10" applyFont="1" applyFill="1" applyBorder="1" applyAlignment="1">
      <alignment horizontal="center" vertical="center"/>
    </xf>
    <xf numFmtId="0" fontId="20" fillId="8" borderId="12" xfId="10" applyFont="1" applyFill="1" applyBorder="1" applyAlignment="1">
      <alignment horizontal="center" vertical="center"/>
    </xf>
    <xf numFmtId="0" fontId="20" fillId="8" borderId="9" xfId="10" applyFont="1" applyFill="1" applyBorder="1" applyAlignment="1">
      <alignment horizontal="center" vertical="center"/>
    </xf>
    <xf numFmtId="0" fontId="20" fillId="8" borderId="0" xfId="10" applyFont="1" applyFill="1" applyAlignment="1">
      <alignment horizontal="center" vertical="center"/>
    </xf>
    <xf numFmtId="0" fontId="20" fillId="8" borderId="8" xfId="10" applyFont="1" applyFill="1" applyBorder="1" applyAlignment="1">
      <alignment horizontal="center" vertical="center"/>
    </xf>
    <xf numFmtId="0" fontId="20" fillId="8" borderId="13" xfId="10" applyFont="1" applyFill="1" applyBorder="1" applyAlignment="1">
      <alignment horizontal="center" vertical="center"/>
    </xf>
    <xf numFmtId="0" fontId="20" fillId="8" borderId="10" xfId="10" applyFont="1" applyFill="1" applyBorder="1" applyAlignment="1">
      <alignment horizontal="center" vertical="center"/>
    </xf>
    <xf numFmtId="0" fontId="20" fillId="8" borderId="14" xfId="10" applyFont="1" applyFill="1" applyBorder="1" applyAlignment="1">
      <alignment horizontal="center" vertical="center"/>
    </xf>
    <xf numFmtId="0" fontId="45" fillId="18" borderId="7" xfId="0" applyFont="1" applyFill="1" applyBorder="1" applyAlignment="1">
      <alignment horizontal="left" vertical="center" wrapText="1"/>
    </xf>
    <xf numFmtId="0" fontId="45" fillId="18" borderId="2" xfId="0" applyFont="1" applyFill="1" applyBorder="1" applyAlignment="1">
      <alignment horizontal="left" vertical="center" wrapText="1"/>
    </xf>
    <xf numFmtId="0" fontId="45" fillId="18" borderId="6"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19" fillId="4" borderId="1" xfId="10" applyFont="1" applyFill="1" applyBorder="1" applyAlignment="1">
      <alignment horizontal="center" vertical="center" wrapText="1"/>
    </xf>
    <xf numFmtId="0" fontId="18" fillId="8" borderId="1" xfId="10" applyFont="1" applyFill="1" applyBorder="1" applyAlignment="1">
      <alignment horizontal="center" vertical="center"/>
    </xf>
    <xf numFmtId="0" fontId="42" fillId="0" borderId="7" xfId="10" applyFont="1" applyBorder="1" applyAlignment="1">
      <alignment horizontal="center" vertical="center" wrapText="1"/>
    </xf>
    <xf numFmtId="0" fontId="42" fillId="0" borderId="2" xfId="10" applyFont="1" applyBorder="1" applyAlignment="1">
      <alignment horizontal="center" vertical="center" wrapText="1"/>
    </xf>
    <xf numFmtId="0" fontId="42" fillId="0" borderId="6" xfId="10" applyFont="1" applyBorder="1" applyAlignment="1">
      <alignment horizontal="center" vertical="center" wrapText="1"/>
    </xf>
    <xf numFmtId="0" fontId="43" fillId="4" borderId="7" xfId="10" applyFont="1" applyFill="1" applyBorder="1" applyAlignment="1">
      <alignment horizontal="center" vertical="center" wrapText="1"/>
    </xf>
    <xf numFmtId="0" fontId="43" fillId="4" borderId="2" xfId="10" applyFont="1" applyFill="1" applyBorder="1" applyAlignment="1">
      <alignment horizontal="center" vertical="center" wrapText="1"/>
    </xf>
    <xf numFmtId="0" fontId="43" fillId="4" borderId="6" xfId="10" applyFont="1" applyFill="1" applyBorder="1" applyAlignment="1">
      <alignment horizontal="center" vertical="center" wrapText="1"/>
    </xf>
    <xf numFmtId="0" fontId="43" fillId="0" borderId="7" xfId="10" applyFont="1" applyBorder="1" applyAlignment="1">
      <alignment horizontal="center" vertical="center" wrapText="1"/>
    </xf>
    <xf numFmtId="0" fontId="43" fillId="0" borderId="2" xfId="10" applyFont="1" applyBorder="1" applyAlignment="1">
      <alignment horizontal="center" vertical="center" wrapText="1"/>
    </xf>
    <xf numFmtId="0" fontId="43" fillId="0" borderId="6" xfId="10" applyFont="1" applyBorder="1" applyAlignment="1">
      <alignment horizontal="center" vertical="center" wrapText="1"/>
    </xf>
    <xf numFmtId="0" fontId="42" fillId="0" borderId="1" xfId="10" applyFont="1" applyBorder="1" applyAlignment="1">
      <alignment horizontal="center" vertical="center" wrapText="1"/>
    </xf>
    <xf numFmtId="0" fontId="43" fillId="0" borderId="1" xfId="10" applyFont="1" applyBorder="1" applyAlignment="1">
      <alignment horizontal="center" vertical="center" wrapText="1"/>
    </xf>
    <xf numFmtId="165" fontId="20" fillId="8" borderId="1" xfId="11"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8"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14" xfId="0" applyFont="1" applyFill="1" applyBorder="1" applyAlignment="1">
      <alignment horizontal="center" vertical="center" wrapText="1"/>
    </xf>
    <xf numFmtId="165" fontId="20" fillId="8" borderId="1" xfId="11" applyFont="1" applyFill="1" applyBorder="1" applyAlignment="1">
      <alignment horizontal="center" vertical="center" textRotation="90"/>
    </xf>
    <xf numFmtId="168" fontId="23" fillId="4" borderId="1" xfId="0" applyNumberFormat="1" applyFont="1" applyFill="1" applyBorder="1" applyAlignment="1">
      <alignment horizontal="justify" vertical="center" wrapText="1"/>
    </xf>
    <xf numFmtId="168" fontId="14" fillId="4" borderId="1" xfId="0" applyNumberFormat="1" applyFont="1" applyFill="1" applyBorder="1" applyAlignment="1">
      <alignment horizontal="left" vertical="center" wrapText="1"/>
    </xf>
    <xf numFmtId="168" fontId="14" fillId="4" borderId="1" xfId="0" applyNumberFormat="1" applyFont="1" applyFill="1" applyBorder="1" applyAlignment="1">
      <alignment horizontal="left" vertical="center"/>
    </xf>
    <xf numFmtId="0" fontId="39" fillId="19" borderId="1" xfId="24" applyFont="1" applyFill="1" applyBorder="1" applyAlignment="1">
      <alignment horizontal="center" vertical="center"/>
    </xf>
    <xf numFmtId="0" fontId="31" fillId="4" borderId="1" xfId="0" applyFont="1" applyFill="1" applyBorder="1" applyAlignment="1">
      <alignment horizontal="center" vertical="center"/>
    </xf>
  </cellXfs>
  <cellStyles count="27">
    <cellStyle name="Euro" xfId="3" xr:uid="{00000000-0005-0000-0000-000000000000}"/>
    <cellStyle name="Excel Built-in Normal" xfId="2" xr:uid="{00000000-0005-0000-0000-000001000000}"/>
    <cellStyle name="Hipervínculo visitado" xfId="21" builtinId="9" hidden="1"/>
    <cellStyle name="Hipervínculo visitado" xfId="19" builtinId="9" hidden="1"/>
    <cellStyle name="Hipervínculo visitado" xfId="22" builtinId="9" hidden="1"/>
    <cellStyle name="Hipervínculo visitado" xfId="20" builtinId="9" hidden="1"/>
    <cellStyle name="Hipervínculo visitado" xfId="17" builtinId="9" hidden="1"/>
    <cellStyle name="Hipervínculo visitado" xfId="15" builtinId="9" hidden="1"/>
    <cellStyle name="Hipervínculo visitado" xfId="18" builtinId="9" hidden="1"/>
    <cellStyle name="Hipervínculo visitado" xfId="14" builtinId="9" hidden="1"/>
    <cellStyle name="Hipervínculo visitado" xfId="16" builtinId="9" hidden="1"/>
    <cellStyle name="Millares 2" xfId="13" xr:uid="{00000000-0005-0000-0000-00000B000000}"/>
    <cellStyle name="Normal" xfId="0" builtinId="0"/>
    <cellStyle name="Normal 2" xfId="4" xr:uid="{00000000-0005-0000-0000-00000D000000}"/>
    <cellStyle name="Normal 2 2" xfId="5" xr:uid="{00000000-0005-0000-0000-00000E000000}"/>
    <cellStyle name="Normal 2 2 2" xfId="9" xr:uid="{00000000-0005-0000-0000-00000F000000}"/>
    <cellStyle name="Normal 2 2 3" xfId="26" xr:uid="{F950CF5C-A597-4B45-B8AA-EAEA19E8F536}"/>
    <cellStyle name="Normal 2 3" xfId="7" xr:uid="{00000000-0005-0000-0000-000010000000}"/>
    <cellStyle name="Normal 2 4" xfId="8" xr:uid="{00000000-0005-0000-0000-000011000000}"/>
    <cellStyle name="Normal 3" xfId="10" xr:uid="{00000000-0005-0000-0000-000012000000}"/>
    <cellStyle name="Normal 3 2" xfId="11" xr:uid="{00000000-0005-0000-0000-000013000000}"/>
    <cellStyle name="Normal 3 3" xfId="24" xr:uid="{FD505E1C-2F06-4559-9451-6E08F34F5EEC}"/>
    <cellStyle name="Normal 5" xfId="23" xr:uid="{CF933F02-1328-4B73-8F1E-E13700FFA9C8}"/>
    <cellStyle name="Normal 5 2" xfId="25" xr:uid="{0556F462-78CF-44C2-9184-BC4134876AF9}"/>
    <cellStyle name="Porcentaje" xfId="1" builtinId="5"/>
    <cellStyle name="Porcentaje 2" xfId="12" xr:uid="{00000000-0005-0000-0000-000014000000}"/>
    <cellStyle name="Porcentual 2" xfId="6" xr:uid="{00000000-0005-0000-0000-000016000000}"/>
  </cellStyles>
  <dxfs count="33">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theme="0" tint="-0.499984740745262"/>
        </patternFill>
      </fill>
    </dxf>
    <dxf>
      <fill>
        <patternFill>
          <bgColor rgb="FF92D050"/>
        </patternFill>
      </fill>
    </dxf>
    <dxf>
      <fill>
        <patternFill>
          <bgColor rgb="FFFFFFCC"/>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00FF"/>
      <color rgb="FF66FFFF"/>
      <color rgb="FF66FF99"/>
      <color rgb="FFFFFFCC"/>
      <color rgb="FFFFCCFF"/>
      <color rgb="FFC00001"/>
      <color rgb="FF33CC33"/>
      <color rgb="FFB2B2B2"/>
      <color rgb="FFB43737"/>
      <color rgb="FF3F5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461096</xdr:colOff>
      <xdr:row>0</xdr:row>
      <xdr:rowOff>227300</xdr:rowOff>
    </xdr:from>
    <xdr:to>
      <xdr:col>2</xdr:col>
      <xdr:colOff>928688</xdr:colOff>
      <xdr:row>0</xdr:row>
      <xdr:rowOff>1309687</xdr:rowOff>
    </xdr:to>
    <xdr:pic>
      <xdr:nvPicPr>
        <xdr:cNvPr id="2" name="Imagen 4">
          <a:extLst>
            <a:ext uri="{FF2B5EF4-FFF2-40B4-BE49-F238E27FC236}">
              <a16:creationId xmlns:a16="http://schemas.microsoft.com/office/drawing/2014/main" id="{5C04148E-0EAE-46D3-9060-C512F3FC74F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461096" y="227300"/>
          <a:ext cx="1991592" cy="108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39</xdr:row>
      <xdr:rowOff>308596</xdr:rowOff>
    </xdr:from>
    <xdr:to>
      <xdr:col>22</xdr:col>
      <xdr:colOff>61129</xdr:colOff>
      <xdr:row>42</xdr:row>
      <xdr:rowOff>205994</xdr:rowOff>
    </xdr:to>
    <xdr:sp macro="" textlink="">
      <xdr:nvSpPr>
        <xdr:cNvPr id="3" name="TextBox 37">
          <a:extLst>
            <a:ext uri="{FF2B5EF4-FFF2-40B4-BE49-F238E27FC236}">
              <a16:creationId xmlns:a16="http://schemas.microsoft.com/office/drawing/2014/main" id="{7F448445-F807-03AA-15F3-F33993440921}"/>
            </a:ext>
          </a:extLst>
        </xdr:cNvPr>
        <xdr:cNvSpPr txBox="1"/>
      </xdr:nvSpPr>
      <xdr:spPr>
        <a:xfrm rot="19547827">
          <a:off x="0" y="19660221"/>
          <a:ext cx="25746879" cy="118327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7000" b="1">
              <a:solidFill>
                <a:schemeClr val="bg1">
                  <a:lumMod val="85000"/>
                </a:schemeClr>
              </a:solidFill>
              <a:latin typeface="Verdana" panose="020B0604030504040204" pitchFamily="34" charset="0"/>
              <a:ea typeface="Verdana" panose="020B0604030504040204" pitchFamily="34" charset="0"/>
            </a:rPr>
            <a:t>P L A N  P A R A  C O N S U L T A  C I U D A D A N A</a:t>
          </a:r>
          <a:endParaRPr lang="id-ID" sz="7000">
            <a:solidFill>
              <a:schemeClr val="bg1">
                <a:lumMod val="85000"/>
              </a:schemeClr>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9" name="Imagen 4">
          <a:extLst>
            <a:ext uri="{FF2B5EF4-FFF2-40B4-BE49-F238E27FC236}">
              <a16:creationId xmlns:a16="http://schemas.microsoft.com/office/drawing/2014/main" id="{2BB0CD36-1DB6-45D8-BDFC-64D73FD4847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77587"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5" name="Imagen 4">
          <a:extLst>
            <a:ext uri="{FF2B5EF4-FFF2-40B4-BE49-F238E27FC236}">
              <a16:creationId xmlns:a16="http://schemas.microsoft.com/office/drawing/2014/main" id="{B5339E85-7992-4520-8ABC-68A8944199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3" name="Imagen 2">
          <a:extLst>
            <a:ext uri="{FF2B5EF4-FFF2-40B4-BE49-F238E27FC236}">
              <a16:creationId xmlns:a16="http://schemas.microsoft.com/office/drawing/2014/main" id="{F981FF83-0E77-4066-86DA-6AB0869E9E3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4CE28C98-0558-4AF8-95AE-AC61BD74914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299356</xdr:colOff>
      <xdr:row>0</xdr:row>
      <xdr:rowOff>95250</xdr:rowOff>
    </xdr:from>
    <xdr:to>
      <xdr:col>3</xdr:col>
      <xdr:colOff>-1</xdr:colOff>
      <xdr:row>2</xdr:row>
      <xdr:rowOff>312964</xdr:rowOff>
    </xdr:to>
    <xdr:pic>
      <xdr:nvPicPr>
        <xdr:cNvPr id="4" name="Imagen 4">
          <a:extLst>
            <a:ext uri="{FF2B5EF4-FFF2-40B4-BE49-F238E27FC236}">
              <a16:creationId xmlns:a16="http://schemas.microsoft.com/office/drawing/2014/main" id="{63252A8B-DA74-44A7-A12B-5057C8B20D1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99356" y="95250"/>
          <a:ext cx="1387929"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C4C854EE-D9A9-4081-A26A-064E7CA481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152402</xdr:colOff>
      <xdr:row>0</xdr:row>
      <xdr:rowOff>114299</xdr:rowOff>
    </xdr:from>
    <xdr:to>
      <xdr:col>3</xdr:col>
      <xdr:colOff>133351</xdr:colOff>
      <xdr:row>2</xdr:row>
      <xdr:rowOff>174686</xdr:rowOff>
    </xdr:to>
    <xdr:pic>
      <xdr:nvPicPr>
        <xdr:cNvPr id="6" name="Imagen 4">
          <a:extLst>
            <a:ext uri="{FF2B5EF4-FFF2-40B4-BE49-F238E27FC236}">
              <a16:creationId xmlns:a16="http://schemas.microsoft.com/office/drawing/2014/main" id="{C6917D8C-2172-48E2-A7D8-73DD479F745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152402" y="114299"/>
          <a:ext cx="1247774" cy="57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9DA7-E233-4A01-8428-4ECF96B4EA73}">
  <sheetPr>
    <tabColor theme="0" tint="-0.14999847407452621"/>
    <pageSetUpPr fitToPage="1"/>
  </sheetPr>
  <dimension ref="A1:W106"/>
  <sheetViews>
    <sheetView showGridLines="0" tabSelected="1" topLeftCell="A8" zoomScale="60" zoomScaleNormal="60" workbookViewId="0">
      <selection activeCell="AA40" sqref="AA40"/>
    </sheetView>
  </sheetViews>
  <sheetFormatPr baseColWidth="10" defaultColWidth="9.140625" defaultRowHeight="18" outlineLevelRow="1" x14ac:dyDescent="0.25"/>
  <cols>
    <col min="1" max="1" width="12" style="13" customWidth="1"/>
    <col min="2" max="2" width="10.7109375" style="13" customWidth="1"/>
    <col min="3" max="3" width="45.28515625" style="13" customWidth="1"/>
    <col min="4" max="4" width="87.28515625" style="21" customWidth="1"/>
    <col min="5" max="5" width="39.28515625" style="20" customWidth="1"/>
    <col min="6" max="6" width="27.28515625" style="13" customWidth="1"/>
    <col min="7" max="8" width="7.42578125" style="13" customWidth="1"/>
    <col min="9" max="9" width="7.42578125" style="20" customWidth="1"/>
    <col min="10" max="10" width="27" style="20" customWidth="1"/>
    <col min="11" max="22" width="9.42578125" style="14" customWidth="1"/>
    <col min="23" max="16384" width="9.140625" style="13"/>
  </cols>
  <sheetData>
    <row r="1" spans="1:22" s="24" customFormat="1" ht="102" customHeight="1" outlineLevel="1" x14ac:dyDescent="0.25">
      <c r="A1" s="86" t="s">
        <v>261</v>
      </c>
      <c r="B1" s="86"/>
      <c r="C1" s="86"/>
      <c r="D1" s="86"/>
      <c r="E1" s="86"/>
      <c r="F1" s="86"/>
      <c r="G1" s="86"/>
      <c r="H1" s="86"/>
      <c r="I1" s="86"/>
      <c r="J1" s="86"/>
      <c r="K1" s="86"/>
      <c r="L1" s="86"/>
      <c r="M1" s="86"/>
      <c r="N1" s="86"/>
      <c r="O1" s="86"/>
      <c r="P1" s="86"/>
      <c r="Q1" s="86"/>
      <c r="R1" s="86"/>
      <c r="S1" s="86"/>
      <c r="T1" s="86"/>
      <c r="U1" s="86"/>
      <c r="V1" s="86"/>
    </row>
    <row r="2" spans="1:22" s="15" customFormat="1" ht="68.25" customHeight="1" x14ac:dyDescent="0.2">
      <c r="A2" s="191" t="s">
        <v>262</v>
      </c>
      <c r="B2" s="191"/>
      <c r="C2" s="191"/>
      <c r="D2" s="190" t="s">
        <v>16</v>
      </c>
      <c r="E2" s="190"/>
      <c r="F2" s="190"/>
      <c r="G2" s="190"/>
      <c r="H2" s="190"/>
      <c r="I2" s="190"/>
      <c r="J2" s="190"/>
      <c r="K2" s="191" t="s">
        <v>17</v>
      </c>
      <c r="L2" s="191"/>
      <c r="M2" s="191"/>
      <c r="N2" s="191"/>
      <c r="O2" s="191"/>
      <c r="P2" s="190" t="s">
        <v>383</v>
      </c>
      <c r="Q2" s="190"/>
      <c r="R2" s="190"/>
      <c r="S2" s="190"/>
      <c r="T2" s="190"/>
      <c r="U2" s="190"/>
      <c r="V2" s="190"/>
    </row>
    <row r="3" spans="1:22" s="15" customFormat="1" ht="68.25" customHeight="1" x14ac:dyDescent="0.2">
      <c r="A3" s="192" t="s">
        <v>18</v>
      </c>
      <c r="B3" s="192"/>
      <c r="C3" s="192"/>
      <c r="D3" s="190" t="s">
        <v>381</v>
      </c>
      <c r="E3" s="190"/>
      <c r="F3" s="190"/>
      <c r="G3" s="190"/>
      <c r="H3" s="190"/>
      <c r="I3" s="190"/>
      <c r="J3" s="190"/>
      <c r="K3" s="191" t="s">
        <v>19</v>
      </c>
      <c r="L3" s="191"/>
      <c r="M3" s="191"/>
      <c r="N3" s="191"/>
      <c r="O3" s="191"/>
      <c r="P3" s="190" t="s">
        <v>384</v>
      </c>
      <c r="Q3" s="190"/>
      <c r="R3" s="190"/>
      <c r="S3" s="190"/>
      <c r="T3" s="190"/>
      <c r="U3" s="190"/>
      <c r="V3" s="190"/>
    </row>
    <row r="4" spans="1:22" s="15" customFormat="1" ht="68.25" customHeight="1" x14ac:dyDescent="0.2">
      <c r="A4" s="192" t="s">
        <v>263</v>
      </c>
      <c r="B4" s="192"/>
      <c r="C4" s="192"/>
      <c r="D4" s="190" t="s">
        <v>382</v>
      </c>
      <c r="E4" s="190"/>
      <c r="F4" s="190"/>
      <c r="G4" s="190"/>
      <c r="H4" s="190"/>
      <c r="I4" s="190"/>
      <c r="J4" s="190"/>
      <c r="K4" s="191" t="s">
        <v>20</v>
      </c>
      <c r="L4" s="191"/>
      <c r="M4" s="191"/>
      <c r="N4" s="191"/>
      <c r="O4" s="191"/>
      <c r="P4" s="190" t="s">
        <v>385</v>
      </c>
      <c r="Q4" s="190"/>
      <c r="R4" s="190"/>
      <c r="S4" s="190"/>
      <c r="T4" s="190"/>
      <c r="U4" s="190"/>
      <c r="V4" s="190"/>
    </row>
    <row r="5" spans="1:22" ht="33.75" customHeight="1" x14ac:dyDescent="0.25">
      <c r="A5" s="193" t="s">
        <v>390</v>
      </c>
      <c r="B5" s="193"/>
      <c r="C5" s="193"/>
      <c r="D5" s="193"/>
      <c r="E5" s="193"/>
      <c r="F5" s="193"/>
      <c r="G5" s="193"/>
      <c r="H5" s="193"/>
      <c r="I5" s="193"/>
      <c r="J5" s="193"/>
      <c r="K5" s="193"/>
      <c r="L5" s="193"/>
      <c r="M5" s="193"/>
      <c r="N5" s="193"/>
      <c r="O5" s="193"/>
      <c r="P5" s="193"/>
      <c r="Q5" s="193"/>
      <c r="R5" s="193"/>
      <c r="S5" s="193"/>
      <c r="T5" s="193"/>
      <c r="U5" s="193"/>
      <c r="V5" s="193"/>
    </row>
    <row r="6" spans="1:22" x14ac:dyDescent="0.25">
      <c r="A6" s="82" t="s">
        <v>21</v>
      </c>
      <c r="B6" s="82" t="s">
        <v>267</v>
      </c>
      <c r="C6" s="82" t="s">
        <v>266</v>
      </c>
      <c r="D6" s="84" t="s">
        <v>265</v>
      </c>
      <c r="E6" s="84" t="s">
        <v>37</v>
      </c>
      <c r="F6" s="84" t="s">
        <v>22</v>
      </c>
      <c r="G6" s="81" t="s">
        <v>23</v>
      </c>
      <c r="H6" s="81"/>
      <c r="I6" s="81"/>
      <c r="J6" s="84" t="s">
        <v>24</v>
      </c>
      <c r="K6" s="76" t="s">
        <v>1</v>
      </c>
      <c r="L6" s="76" t="s">
        <v>2</v>
      </c>
      <c r="M6" s="76" t="s">
        <v>3</v>
      </c>
      <c r="N6" s="76" t="s">
        <v>4</v>
      </c>
      <c r="O6" s="76" t="s">
        <v>5</v>
      </c>
      <c r="P6" s="76" t="s">
        <v>6</v>
      </c>
      <c r="Q6" s="76" t="s">
        <v>7</v>
      </c>
      <c r="R6" s="76" t="s">
        <v>8</v>
      </c>
      <c r="S6" s="76" t="s">
        <v>9</v>
      </c>
      <c r="T6" s="76" t="s">
        <v>10</v>
      </c>
      <c r="U6" s="76" t="s">
        <v>11</v>
      </c>
      <c r="V6" s="194" t="s">
        <v>25</v>
      </c>
    </row>
    <row r="7" spans="1:22" ht="84" customHeight="1" x14ac:dyDescent="0.25">
      <c r="A7" s="83"/>
      <c r="B7" s="83"/>
      <c r="C7" s="83"/>
      <c r="D7" s="85"/>
      <c r="E7" s="85"/>
      <c r="F7" s="85"/>
      <c r="G7" s="59" t="s">
        <v>44</v>
      </c>
      <c r="H7" s="59" t="s">
        <v>376</v>
      </c>
      <c r="I7" s="59" t="s">
        <v>43</v>
      </c>
      <c r="J7" s="85"/>
      <c r="K7" s="77"/>
      <c r="L7" s="77"/>
      <c r="M7" s="77"/>
      <c r="N7" s="77"/>
      <c r="O7" s="77"/>
      <c r="P7" s="77"/>
      <c r="Q7" s="77"/>
      <c r="R7" s="77"/>
      <c r="S7" s="77"/>
      <c r="T7" s="77"/>
      <c r="U7" s="77"/>
      <c r="V7" s="194"/>
    </row>
    <row r="8" spans="1:22" ht="33.75" customHeight="1" x14ac:dyDescent="0.25">
      <c r="A8" s="60" t="s">
        <v>48</v>
      </c>
      <c r="B8" s="78" t="s">
        <v>23</v>
      </c>
      <c r="C8" s="23" t="s">
        <v>150</v>
      </c>
      <c r="D8" s="16" t="s">
        <v>264</v>
      </c>
      <c r="E8" s="29" t="s">
        <v>123</v>
      </c>
      <c r="F8" s="29" t="s">
        <v>26</v>
      </c>
      <c r="G8" s="29" t="s">
        <v>82</v>
      </c>
      <c r="H8" s="29"/>
      <c r="I8" s="16"/>
      <c r="J8" s="16" t="s">
        <v>27</v>
      </c>
      <c r="K8" s="22"/>
      <c r="L8" s="22"/>
      <c r="M8" s="22"/>
      <c r="N8" s="22"/>
      <c r="O8" s="22"/>
      <c r="P8" s="22" t="s">
        <v>82</v>
      </c>
      <c r="Q8" s="22"/>
      <c r="R8" s="22"/>
      <c r="S8" s="22"/>
      <c r="T8" s="22"/>
      <c r="U8" s="22"/>
      <c r="V8" s="22"/>
    </row>
    <row r="9" spans="1:22" ht="33.75" customHeight="1" x14ac:dyDescent="0.25">
      <c r="A9" s="60" t="s">
        <v>48</v>
      </c>
      <c r="B9" s="79"/>
      <c r="C9" s="23" t="s">
        <v>150</v>
      </c>
      <c r="D9" s="16" t="s">
        <v>114</v>
      </c>
      <c r="E9" s="29" t="s">
        <v>123</v>
      </c>
      <c r="F9" s="29" t="s">
        <v>26</v>
      </c>
      <c r="G9" s="29" t="s">
        <v>82</v>
      </c>
      <c r="H9" s="29"/>
      <c r="I9" s="16"/>
      <c r="J9" s="16" t="s">
        <v>27</v>
      </c>
      <c r="K9" s="22"/>
      <c r="L9" s="22"/>
      <c r="M9" s="22"/>
      <c r="N9" s="22" t="s">
        <v>82</v>
      </c>
      <c r="O9" s="22"/>
      <c r="P9" s="22"/>
      <c r="Q9" s="22"/>
      <c r="R9" s="22"/>
      <c r="S9" s="22"/>
      <c r="T9" s="22"/>
      <c r="U9" s="22"/>
      <c r="V9" s="22"/>
    </row>
    <row r="10" spans="1:22" ht="33.75" customHeight="1" x14ac:dyDescent="0.25">
      <c r="A10" s="60" t="s">
        <v>12</v>
      </c>
      <c r="B10" s="79"/>
      <c r="C10" s="23" t="s">
        <v>150</v>
      </c>
      <c r="D10" s="16" t="s">
        <v>303</v>
      </c>
      <c r="E10" s="29" t="s">
        <v>123</v>
      </c>
      <c r="F10" s="29" t="s">
        <v>26</v>
      </c>
      <c r="G10" s="29" t="s">
        <v>82</v>
      </c>
      <c r="H10" s="29" t="s">
        <v>82</v>
      </c>
      <c r="I10" s="29" t="s">
        <v>82</v>
      </c>
      <c r="J10" s="16" t="s">
        <v>31</v>
      </c>
      <c r="K10" s="22"/>
      <c r="L10" s="22"/>
      <c r="M10" s="22"/>
      <c r="N10" s="22"/>
      <c r="O10" s="22"/>
      <c r="P10" s="22" t="s">
        <v>82</v>
      </c>
      <c r="Q10" s="22"/>
      <c r="R10" s="22"/>
      <c r="S10" s="22"/>
      <c r="T10" s="22"/>
      <c r="U10" s="22"/>
      <c r="V10" s="22" t="s">
        <v>82</v>
      </c>
    </row>
    <row r="11" spans="1:22" ht="33.75" customHeight="1" x14ac:dyDescent="0.25">
      <c r="A11" s="60" t="s">
        <v>48</v>
      </c>
      <c r="B11" s="79"/>
      <c r="C11" s="23" t="s">
        <v>150</v>
      </c>
      <c r="D11" s="16" t="s">
        <v>304</v>
      </c>
      <c r="E11" s="29" t="s">
        <v>123</v>
      </c>
      <c r="F11" s="29" t="s">
        <v>26</v>
      </c>
      <c r="G11" s="29" t="s">
        <v>82</v>
      </c>
      <c r="H11" s="29"/>
      <c r="I11" s="16"/>
      <c r="J11" s="16" t="s">
        <v>31</v>
      </c>
      <c r="K11" s="22"/>
      <c r="L11" s="22"/>
      <c r="M11" s="22"/>
      <c r="N11" s="22"/>
      <c r="O11" s="22"/>
      <c r="P11" s="22" t="s">
        <v>82</v>
      </c>
      <c r="Q11" s="22"/>
      <c r="R11" s="22"/>
      <c r="S11" s="22"/>
      <c r="T11" s="22"/>
      <c r="U11" s="22"/>
      <c r="V11" s="22" t="s">
        <v>82</v>
      </c>
    </row>
    <row r="12" spans="1:22" ht="33.75" customHeight="1" x14ac:dyDescent="0.25">
      <c r="A12" s="60" t="s">
        <v>12</v>
      </c>
      <c r="B12" s="79"/>
      <c r="C12" s="23" t="s">
        <v>150</v>
      </c>
      <c r="D12" s="16" t="s">
        <v>115</v>
      </c>
      <c r="E12" s="29" t="s">
        <v>123</v>
      </c>
      <c r="F12" s="29" t="s">
        <v>26</v>
      </c>
      <c r="G12" s="29" t="s">
        <v>82</v>
      </c>
      <c r="H12" s="29" t="s">
        <v>82</v>
      </c>
      <c r="I12" s="29" t="s">
        <v>82</v>
      </c>
      <c r="J12" s="16" t="s">
        <v>27</v>
      </c>
      <c r="K12" s="22" t="s">
        <v>82</v>
      </c>
      <c r="L12" s="22"/>
      <c r="M12" s="22"/>
      <c r="N12" s="22"/>
      <c r="O12" s="22"/>
      <c r="P12" s="22"/>
      <c r="Q12" s="22"/>
      <c r="R12" s="22"/>
      <c r="S12" s="22"/>
      <c r="T12" s="22"/>
      <c r="U12" s="22"/>
      <c r="V12" s="22"/>
    </row>
    <row r="13" spans="1:22" ht="33.75" customHeight="1" x14ac:dyDescent="0.25">
      <c r="A13" s="60" t="s">
        <v>48</v>
      </c>
      <c r="B13" s="79"/>
      <c r="C13" s="23" t="s">
        <v>150</v>
      </c>
      <c r="D13" s="16" t="s">
        <v>305</v>
      </c>
      <c r="E13" s="29" t="s">
        <v>123</v>
      </c>
      <c r="F13" s="29" t="s">
        <v>26</v>
      </c>
      <c r="G13" s="29" t="s">
        <v>82</v>
      </c>
      <c r="H13" s="29"/>
      <c r="I13" s="16"/>
      <c r="J13" s="16" t="s">
        <v>31</v>
      </c>
      <c r="K13" s="22"/>
      <c r="L13" s="22"/>
      <c r="M13" s="22"/>
      <c r="N13" s="22"/>
      <c r="O13" s="22"/>
      <c r="P13" s="22" t="s">
        <v>82</v>
      </c>
      <c r="Q13" s="22"/>
      <c r="R13" s="22"/>
      <c r="S13" s="22"/>
      <c r="T13" s="22"/>
      <c r="U13" s="22"/>
      <c r="V13" s="22" t="s">
        <v>82</v>
      </c>
    </row>
    <row r="14" spans="1:22" ht="33.75" customHeight="1" x14ac:dyDescent="0.25">
      <c r="A14" s="60" t="s">
        <v>12</v>
      </c>
      <c r="B14" s="79"/>
      <c r="C14" s="23" t="s">
        <v>53</v>
      </c>
      <c r="D14" s="23" t="s">
        <v>306</v>
      </c>
      <c r="E14" s="29" t="s">
        <v>123</v>
      </c>
      <c r="F14" s="29" t="s">
        <v>26</v>
      </c>
      <c r="G14" s="29" t="s">
        <v>82</v>
      </c>
      <c r="H14" s="29" t="s">
        <v>82</v>
      </c>
      <c r="I14" s="29" t="s">
        <v>82</v>
      </c>
      <c r="J14" s="16" t="s">
        <v>27</v>
      </c>
      <c r="K14" s="22" t="s">
        <v>82</v>
      </c>
      <c r="L14" s="22"/>
      <c r="M14" s="22"/>
      <c r="N14" s="22"/>
      <c r="O14" s="22"/>
      <c r="P14" s="22"/>
      <c r="Q14" s="22"/>
      <c r="R14" s="22"/>
      <c r="S14" s="22"/>
      <c r="T14" s="22"/>
      <c r="U14" s="22"/>
      <c r="V14" s="22"/>
    </row>
    <row r="15" spans="1:22" ht="33.75" customHeight="1" x14ac:dyDescent="0.25">
      <c r="A15" s="60" t="s">
        <v>48</v>
      </c>
      <c r="B15" s="80"/>
      <c r="C15" s="23" t="s">
        <v>53</v>
      </c>
      <c r="D15" s="23" t="s">
        <v>117</v>
      </c>
      <c r="E15" s="29" t="s">
        <v>123</v>
      </c>
      <c r="F15" s="29" t="s">
        <v>26</v>
      </c>
      <c r="G15" s="29" t="s">
        <v>82</v>
      </c>
      <c r="H15" s="29"/>
      <c r="I15" s="16"/>
      <c r="J15" s="16" t="s">
        <v>27</v>
      </c>
      <c r="K15" s="22"/>
      <c r="L15" s="22"/>
      <c r="M15" s="22" t="s">
        <v>82</v>
      </c>
      <c r="N15" s="22"/>
      <c r="O15" s="22"/>
      <c r="P15" s="22"/>
      <c r="Q15" s="22"/>
      <c r="R15" s="22"/>
      <c r="S15" s="22"/>
      <c r="T15" s="22"/>
      <c r="U15" s="22"/>
      <c r="V15" s="22"/>
    </row>
    <row r="16" spans="1:22" ht="33.75" customHeight="1" x14ac:dyDescent="0.25">
      <c r="A16" s="60" t="s">
        <v>48</v>
      </c>
      <c r="B16" s="78" t="s">
        <v>54</v>
      </c>
      <c r="C16" s="23" t="s">
        <v>151</v>
      </c>
      <c r="D16" s="16" t="s">
        <v>307</v>
      </c>
      <c r="E16" s="29" t="s">
        <v>123</v>
      </c>
      <c r="F16" s="29" t="s">
        <v>26</v>
      </c>
      <c r="G16" s="29" t="s">
        <v>82</v>
      </c>
      <c r="H16" s="29"/>
      <c r="I16" s="16"/>
      <c r="J16" s="16" t="s">
        <v>27</v>
      </c>
      <c r="K16" s="22"/>
      <c r="L16" s="22"/>
      <c r="M16" s="22"/>
      <c r="N16" s="22" t="s">
        <v>82</v>
      </c>
      <c r="O16" s="22"/>
      <c r="P16" s="22"/>
      <c r="Q16" s="22"/>
      <c r="R16" s="22"/>
      <c r="S16" s="22"/>
      <c r="T16" s="22"/>
      <c r="U16" s="22"/>
      <c r="V16" s="22"/>
    </row>
    <row r="17" spans="1:22" ht="33.75" customHeight="1" x14ac:dyDescent="0.25">
      <c r="A17" s="60" t="s">
        <v>48</v>
      </c>
      <c r="B17" s="79"/>
      <c r="C17" s="23" t="s">
        <v>55</v>
      </c>
      <c r="D17" s="16" t="s">
        <v>308</v>
      </c>
      <c r="E17" s="29" t="s">
        <v>123</v>
      </c>
      <c r="F17" s="29" t="s">
        <v>26</v>
      </c>
      <c r="G17" s="29" t="s">
        <v>82</v>
      </c>
      <c r="H17" s="29"/>
      <c r="I17" s="16"/>
      <c r="J17" s="16" t="s">
        <v>27</v>
      </c>
      <c r="K17" s="22"/>
      <c r="L17" s="22"/>
      <c r="M17" s="22"/>
      <c r="N17" s="22"/>
      <c r="O17" s="22"/>
      <c r="P17" s="22"/>
      <c r="Q17" s="22"/>
      <c r="R17" s="22"/>
      <c r="S17" s="22"/>
      <c r="T17" s="22"/>
      <c r="U17" s="22"/>
      <c r="V17" s="22" t="s">
        <v>82</v>
      </c>
    </row>
    <row r="18" spans="1:22" ht="33.75" customHeight="1" x14ac:dyDescent="0.25">
      <c r="A18" s="60" t="s">
        <v>48</v>
      </c>
      <c r="B18" s="79"/>
      <c r="C18" s="23" t="s">
        <v>55</v>
      </c>
      <c r="D18" s="16" t="s">
        <v>309</v>
      </c>
      <c r="E18" s="29" t="s">
        <v>123</v>
      </c>
      <c r="F18" s="29" t="s">
        <v>26</v>
      </c>
      <c r="G18" s="29" t="s">
        <v>82</v>
      </c>
      <c r="H18" s="29"/>
      <c r="I18" s="16"/>
      <c r="J18" s="16" t="s">
        <v>27</v>
      </c>
      <c r="K18" s="22"/>
      <c r="L18" s="22"/>
      <c r="M18" s="22"/>
      <c r="N18" s="22" t="s">
        <v>82</v>
      </c>
      <c r="O18" s="22"/>
      <c r="P18" s="22"/>
      <c r="Q18" s="22"/>
      <c r="R18" s="22"/>
      <c r="S18" s="22"/>
      <c r="T18" s="22"/>
      <c r="U18" s="22"/>
      <c r="V18" s="22"/>
    </row>
    <row r="19" spans="1:22" s="25" customFormat="1" ht="33.75" customHeight="1" x14ac:dyDescent="0.25">
      <c r="A19" s="60" t="s">
        <v>12</v>
      </c>
      <c r="B19" s="79"/>
      <c r="C19" s="23" t="s">
        <v>56</v>
      </c>
      <c r="D19" s="16" t="s">
        <v>310</v>
      </c>
      <c r="E19" s="29" t="s">
        <v>123</v>
      </c>
      <c r="F19" s="29" t="s">
        <v>26</v>
      </c>
      <c r="G19" s="29" t="s">
        <v>82</v>
      </c>
      <c r="H19" s="29" t="s">
        <v>82</v>
      </c>
      <c r="I19" s="29" t="s">
        <v>82</v>
      </c>
      <c r="J19" s="16" t="s">
        <v>29</v>
      </c>
      <c r="K19" s="22"/>
      <c r="L19" s="22"/>
      <c r="M19" s="22" t="s">
        <v>82</v>
      </c>
      <c r="N19" s="22"/>
      <c r="O19" s="22"/>
      <c r="P19" s="22" t="s">
        <v>82</v>
      </c>
      <c r="Q19" s="22"/>
      <c r="R19" s="22"/>
      <c r="S19" s="22" t="s">
        <v>82</v>
      </c>
      <c r="T19" s="22"/>
      <c r="U19" s="22"/>
      <c r="V19" s="22" t="s">
        <v>82</v>
      </c>
    </row>
    <row r="20" spans="1:22" s="25" customFormat="1" ht="33.75" customHeight="1" x14ac:dyDescent="0.25">
      <c r="A20" s="60" t="s">
        <v>48</v>
      </c>
      <c r="B20" s="79"/>
      <c r="C20" s="23" t="s">
        <v>57</v>
      </c>
      <c r="D20" s="16" t="s">
        <v>118</v>
      </c>
      <c r="E20" s="29" t="s">
        <v>123</v>
      </c>
      <c r="F20" s="29" t="s">
        <v>26</v>
      </c>
      <c r="G20" s="29" t="s">
        <v>82</v>
      </c>
      <c r="H20" s="29"/>
      <c r="I20" s="16"/>
      <c r="J20" s="16" t="s">
        <v>27</v>
      </c>
      <c r="K20" s="22"/>
      <c r="L20" s="22"/>
      <c r="M20" s="22"/>
      <c r="N20" s="22"/>
      <c r="O20" s="22"/>
      <c r="P20" s="22"/>
      <c r="Q20" s="22"/>
      <c r="R20" s="22" t="s">
        <v>82</v>
      </c>
      <c r="S20" s="22"/>
      <c r="T20" s="22"/>
      <c r="U20" s="22"/>
      <c r="V20" s="22"/>
    </row>
    <row r="21" spans="1:22" s="25" customFormat="1" ht="33.75" customHeight="1" x14ac:dyDescent="0.25">
      <c r="A21" s="60" t="s">
        <v>48</v>
      </c>
      <c r="B21" s="79"/>
      <c r="C21" s="23" t="s">
        <v>58</v>
      </c>
      <c r="D21" s="16" t="s">
        <v>375</v>
      </c>
      <c r="E21" s="29" t="s">
        <v>123</v>
      </c>
      <c r="F21" s="29" t="s">
        <v>26</v>
      </c>
      <c r="G21" s="29" t="s">
        <v>82</v>
      </c>
      <c r="H21" s="29"/>
      <c r="I21" s="16"/>
      <c r="J21" s="16" t="s">
        <v>27</v>
      </c>
      <c r="K21" s="22"/>
      <c r="L21" s="22"/>
      <c r="M21" s="22"/>
      <c r="N21" s="22"/>
      <c r="O21" s="22"/>
      <c r="P21" s="22"/>
      <c r="Q21" s="22"/>
      <c r="R21" s="22"/>
      <c r="S21" s="22"/>
      <c r="T21" s="22"/>
      <c r="U21" s="22" t="s">
        <v>82</v>
      </c>
      <c r="V21" s="22"/>
    </row>
    <row r="22" spans="1:22" ht="33.75" customHeight="1" x14ac:dyDescent="0.25">
      <c r="A22" s="60" t="s">
        <v>48</v>
      </c>
      <c r="B22" s="79"/>
      <c r="C22" s="23" t="s">
        <v>59</v>
      </c>
      <c r="D22" s="16" t="s">
        <v>120</v>
      </c>
      <c r="E22" s="29" t="s">
        <v>123</v>
      </c>
      <c r="F22" s="29" t="s">
        <v>26</v>
      </c>
      <c r="G22" s="29" t="s">
        <v>82</v>
      </c>
      <c r="H22" s="29"/>
      <c r="I22" s="16"/>
      <c r="J22" s="16" t="s">
        <v>31</v>
      </c>
      <c r="K22" s="22"/>
      <c r="L22" s="22"/>
      <c r="M22" s="22"/>
      <c r="N22" s="22"/>
      <c r="O22" s="22"/>
      <c r="P22" s="22" t="s">
        <v>82</v>
      </c>
      <c r="Q22" s="22"/>
      <c r="R22" s="22"/>
      <c r="S22" s="22"/>
      <c r="T22" s="22"/>
      <c r="U22" s="22"/>
      <c r="V22" s="22" t="s">
        <v>82</v>
      </c>
    </row>
    <row r="23" spans="1:22" ht="33.75" customHeight="1" x14ac:dyDescent="0.25">
      <c r="A23" s="60" t="s">
        <v>48</v>
      </c>
      <c r="B23" s="79"/>
      <c r="C23" s="23" t="s">
        <v>59</v>
      </c>
      <c r="D23" s="16" t="s">
        <v>119</v>
      </c>
      <c r="E23" s="29" t="s">
        <v>123</v>
      </c>
      <c r="F23" s="29" t="s">
        <v>26</v>
      </c>
      <c r="G23" s="29" t="s">
        <v>82</v>
      </c>
      <c r="H23" s="29"/>
      <c r="I23" s="16"/>
      <c r="J23" s="16" t="s">
        <v>27</v>
      </c>
      <c r="K23" s="22"/>
      <c r="L23" s="22"/>
      <c r="M23" s="22"/>
      <c r="N23" s="22"/>
      <c r="O23" s="22"/>
      <c r="P23" s="22"/>
      <c r="Q23" s="22"/>
      <c r="R23" s="22"/>
      <c r="S23" s="22" t="s">
        <v>82</v>
      </c>
      <c r="T23" s="22"/>
      <c r="U23" s="22"/>
      <c r="V23" s="22"/>
    </row>
    <row r="24" spans="1:22" ht="33.75" customHeight="1" x14ac:dyDescent="0.25">
      <c r="A24" s="60" t="s">
        <v>48</v>
      </c>
      <c r="B24" s="79"/>
      <c r="C24" s="23" t="s">
        <v>60</v>
      </c>
      <c r="D24" s="16" t="s">
        <v>311</v>
      </c>
      <c r="E24" s="29" t="s">
        <v>123</v>
      </c>
      <c r="F24" s="29" t="s">
        <v>26</v>
      </c>
      <c r="G24" s="29" t="s">
        <v>82</v>
      </c>
      <c r="H24" s="29"/>
      <c r="I24" s="16"/>
      <c r="J24" s="16" t="s">
        <v>29</v>
      </c>
      <c r="K24" s="22"/>
      <c r="L24" s="22"/>
      <c r="M24" s="22" t="s">
        <v>82</v>
      </c>
      <c r="N24" s="22"/>
      <c r="O24" s="22"/>
      <c r="P24" s="22" t="s">
        <v>82</v>
      </c>
      <c r="Q24" s="22"/>
      <c r="R24" s="22"/>
      <c r="S24" s="22" t="s">
        <v>82</v>
      </c>
      <c r="T24" s="22"/>
      <c r="U24" s="22"/>
      <c r="V24" s="22" t="s">
        <v>82</v>
      </c>
    </row>
    <row r="25" spans="1:22" ht="33.75" customHeight="1" x14ac:dyDescent="0.25">
      <c r="A25" s="60" t="s">
        <v>48</v>
      </c>
      <c r="B25" s="79"/>
      <c r="C25" s="23" t="s">
        <v>61</v>
      </c>
      <c r="D25" s="16" t="s">
        <v>312</v>
      </c>
      <c r="E25" s="29" t="s">
        <v>123</v>
      </c>
      <c r="F25" s="29" t="s">
        <v>26</v>
      </c>
      <c r="G25" s="29" t="s">
        <v>82</v>
      </c>
      <c r="H25" s="29"/>
      <c r="I25" s="16"/>
      <c r="J25" s="16" t="s">
        <v>31</v>
      </c>
      <c r="K25" s="22"/>
      <c r="L25" s="22" t="s">
        <v>82</v>
      </c>
      <c r="M25" s="22"/>
      <c r="N25" s="22"/>
      <c r="O25" s="22"/>
      <c r="P25" s="22" t="s">
        <v>82</v>
      </c>
      <c r="Q25" s="22"/>
      <c r="R25" s="22" t="s">
        <v>82</v>
      </c>
      <c r="S25" s="22"/>
      <c r="T25" s="22"/>
      <c r="U25" s="22"/>
      <c r="V25" s="22"/>
    </row>
    <row r="26" spans="1:22" ht="33.75" customHeight="1" x14ac:dyDescent="0.25">
      <c r="A26" s="60" t="s">
        <v>48</v>
      </c>
      <c r="B26" s="79"/>
      <c r="C26" s="23" t="s">
        <v>62</v>
      </c>
      <c r="D26" s="16" t="s">
        <v>313</v>
      </c>
      <c r="E26" s="29" t="s">
        <v>123</v>
      </c>
      <c r="F26" s="29" t="s">
        <v>26</v>
      </c>
      <c r="G26" s="29" t="s">
        <v>82</v>
      </c>
      <c r="H26" s="29"/>
      <c r="I26" s="16"/>
      <c r="J26" s="16" t="s">
        <v>27</v>
      </c>
      <c r="K26" s="22"/>
      <c r="L26" s="22"/>
      <c r="M26" s="22"/>
      <c r="N26" s="22"/>
      <c r="O26" s="22"/>
      <c r="P26" s="22"/>
      <c r="Q26" s="22"/>
      <c r="R26" s="22"/>
      <c r="S26" s="22"/>
      <c r="T26" s="22" t="s">
        <v>82</v>
      </c>
      <c r="U26" s="22"/>
      <c r="V26" s="22"/>
    </row>
    <row r="27" spans="1:22" ht="33.75" customHeight="1" x14ac:dyDescent="0.25">
      <c r="A27" s="60" t="s">
        <v>48</v>
      </c>
      <c r="B27" s="79"/>
      <c r="C27" s="23" t="s">
        <v>63</v>
      </c>
      <c r="D27" s="16" t="s">
        <v>314</v>
      </c>
      <c r="E27" s="29" t="s">
        <v>123</v>
      </c>
      <c r="F27" s="29" t="s">
        <v>26</v>
      </c>
      <c r="G27" s="29" t="s">
        <v>82</v>
      </c>
      <c r="H27" s="29"/>
      <c r="I27" s="16"/>
      <c r="J27" s="16" t="s">
        <v>31</v>
      </c>
      <c r="K27" s="22"/>
      <c r="L27" s="22"/>
      <c r="M27" s="22"/>
      <c r="N27" s="22"/>
      <c r="O27" s="22"/>
      <c r="P27" s="22" t="s">
        <v>82</v>
      </c>
      <c r="Q27" s="22"/>
      <c r="R27" s="22"/>
      <c r="S27" s="22"/>
      <c r="T27" s="22"/>
      <c r="U27" s="22" t="s">
        <v>82</v>
      </c>
      <c r="V27" s="22"/>
    </row>
    <row r="28" spans="1:22" ht="33.75" customHeight="1" x14ac:dyDescent="0.25">
      <c r="A28" s="60" t="s">
        <v>12</v>
      </c>
      <c r="B28" s="75" t="s">
        <v>30</v>
      </c>
      <c r="C28" s="16" t="s">
        <v>64</v>
      </c>
      <c r="D28" s="26" t="s">
        <v>121</v>
      </c>
      <c r="E28" s="29" t="s">
        <v>123</v>
      </c>
      <c r="F28" s="29" t="s">
        <v>26</v>
      </c>
      <c r="G28" s="29" t="s">
        <v>82</v>
      </c>
      <c r="H28" s="29" t="s">
        <v>82</v>
      </c>
      <c r="I28" s="29" t="s">
        <v>82</v>
      </c>
      <c r="J28" s="16" t="s">
        <v>27</v>
      </c>
      <c r="K28" s="22"/>
      <c r="L28" s="22"/>
      <c r="M28" s="22"/>
      <c r="N28" s="22" t="s">
        <v>82</v>
      </c>
      <c r="O28" s="22"/>
      <c r="P28" s="22"/>
      <c r="Q28" s="22"/>
      <c r="R28" s="22"/>
      <c r="S28" s="22"/>
      <c r="T28" s="22"/>
      <c r="U28" s="22"/>
      <c r="V28" s="22"/>
    </row>
    <row r="29" spans="1:22" ht="33.75" customHeight="1" x14ac:dyDescent="0.25">
      <c r="A29" s="60" t="s">
        <v>48</v>
      </c>
      <c r="B29" s="75"/>
      <c r="C29" s="16" t="s">
        <v>64</v>
      </c>
      <c r="D29" s="26" t="s">
        <v>268</v>
      </c>
      <c r="E29" s="29" t="s">
        <v>123</v>
      </c>
      <c r="F29" s="29" t="s">
        <v>26</v>
      </c>
      <c r="G29" s="29" t="s">
        <v>82</v>
      </c>
      <c r="H29" s="29"/>
      <c r="I29" s="16"/>
      <c r="J29" s="16" t="s">
        <v>27</v>
      </c>
      <c r="K29" s="22"/>
      <c r="L29" s="22"/>
      <c r="M29" s="22"/>
      <c r="N29" s="22"/>
      <c r="O29" s="22" t="s">
        <v>82</v>
      </c>
      <c r="P29" s="22"/>
      <c r="Q29" s="22"/>
      <c r="R29" s="22"/>
      <c r="S29" s="22"/>
      <c r="T29" s="22"/>
      <c r="U29" s="22"/>
      <c r="V29" s="22"/>
    </row>
    <row r="30" spans="1:22" ht="33.75" customHeight="1" x14ac:dyDescent="0.25">
      <c r="A30" s="60" t="s">
        <v>48</v>
      </c>
      <c r="B30" s="75"/>
      <c r="C30" s="16" t="s">
        <v>64</v>
      </c>
      <c r="D30" s="26" t="s">
        <v>269</v>
      </c>
      <c r="E30" s="29" t="s">
        <v>123</v>
      </c>
      <c r="F30" s="29" t="s">
        <v>26</v>
      </c>
      <c r="G30" s="29" t="s">
        <v>82</v>
      </c>
      <c r="H30" s="29"/>
      <c r="I30" s="16"/>
      <c r="J30" s="16" t="s">
        <v>27</v>
      </c>
      <c r="K30" s="22"/>
      <c r="L30" s="22" t="s">
        <v>82</v>
      </c>
      <c r="M30" s="22"/>
      <c r="N30" s="22"/>
      <c r="O30" s="22"/>
      <c r="P30" s="22"/>
      <c r="Q30" s="22"/>
      <c r="R30" s="22"/>
      <c r="S30" s="22"/>
      <c r="T30" s="22"/>
      <c r="U30" s="22"/>
      <c r="V30" s="22"/>
    </row>
    <row r="31" spans="1:22" ht="33.75" customHeight="1" x14ac:dyDescent="0.25">
      <c r="A31" s="60" t="s">
        <v>48</v>
      </c>
      <c r="B31" s="75"/>
      <c r="C31" s="16" t="s">
        <v>64</v>
      </c>
      <c r="D31" s="26" t="s">
        <v>315</v>
      </c>
      <c r="E31" s="29" t="s">
        <v>123</v>
      </c>
      <c r="F31" s="29" t="s">
        <v>26</v>
      </c>
      <c r="G31" s="29" t="s">
        <v>82</v>
      </c>
      <c r="H31" s="29"/>
      <c r="I31" s="16"/>
      <c r="J31" s="16" t="s">
        <v>27</v>
      </c>
      <c r="K31" s="22"/>
      <c r="L31" s="22"/>
      <c r="M31" s="22"/>
      <c r="N31" s="22" t="s">
        <v>82</v>
      </c>
      <c r="O31" s="22"/>
      <c r="P31" s="22"/>
      <c r="Q31" s="22"/>
      <c r="R31" s="22"/>
      <c r="S31" s="22"/>
      <c r="T31" s="22"/>
      <c r="U31" s="22"/>
      <c r="V31" s="22"/>
    </row>
    <row r="32" spans="1:22" ht="33.75" customHeight="1" x14ac:dyDescent="0.25">
      <c r="A32" s="60" t="s">
        <v>48</v>
      </c>
      <c r="B32" s="75"/>
      <c r="C32" s="16" t="s">
        <v>64</v>
      </c>
      <c r="D32" s="26" t="s">
        <v>316</v>
      </c>
      <c r="E32" s="29" t="s">
        <v>123</v>
      </c>
      <c r="F32" s="29" t="s">
        <v>26</v>
      </c>
      <c r="G32" s="29" t="s">
        <v>82</v>
      </c>
      <c r="H32" s="29"/>
      <c r="I32" s="16"/>
      <c r="J32" s="16" t="s">
        <v>28</v>
      </c>
      <c r="K32" s="22" t="s">
        <v>82</v>
      </c>
      <c r="L32" s="22" t="s">
        <v>82</v>
      </c>
      <c r="M32" s="22" t="s">
        <v>82</v>
      </c>
      <c r="N32" s="22" t="s">
        <v>82</v>
      </c>
      <c r="O32" s="22" t="s">
        <v>82</v>
      </c>
      <c r="P32" s="22" t="s">
        <v>82</v>
      </c>
      <c r="Q32" s="22" t="s">
        <v>82</v>
      </c>
      <c r="R32" s="22" t="s">
        <v>82</v>
      </c>
      <c r="S32" s="22" t="s">
        <v>82</v>
      </c>
      <c r="T32" s="22" t="s">
        <v>82</v>
      </c>
      <c r="U32" s="22" t="s">
        <v>82</v>
      </c>
      <c r="V32" s="22" t="s">
        <v>82</v>
      </c>
    </row>
    <row r="33" spans="1:22" ht="33.75" customHeight="1" x14ac:dyDescent="0.25">
      <c r="A33" s="60" t="s">
        <v>48</v>
      </c>
      <c r="B33" s="75"/>
      <c r="C33" s="16" t="s">
        <v>64</v>
      </c>
      <c r="D33" s="26" t="s">
        <v>270</v>
      </c>
      <c r="E33" s="29" t="s">
        <v>123</v>
      </c>
      <c r="F33" s="29" t="s">
        <v>26</v>
      </c>
      <c r="G33" s="29" t="s">
        <v>82</v>
      </c>
      <c r="H33" s="29"/>
      <c r="I33" s="16"/>
      <c r="J33" s="16" t="s">
        <v>28</v>
      </c>
      <c r="K33" s="22" t="s">
        <v>82</v>
      </c>
      <c r="L33" s="22" t="s">
        <v>82</v>
      </c>
      <c r="M33" s="22" t="s">
        <v>82</v>
      </c>
      <c r="N33" s="22" t="s">
        <v>82</v>
      </c>
      <c r="O33" s="22" t="s">
        <v>82</v>
      </c>
      <c r="P33" s="22" t="s">
        <v>82</v>
      </c>
      <c r="Q33" s="22" t="s">
        <v>82</v>
      </c>
      <c r="R33" s="22" t="s">
        <v>82</v>
      </c>
      <c r="S33" s="22" t="s">
        <v>82</v>
      </c>
      <c r="T33" s="22" t="s">
        <v>82</v>
      </c>
      <c r="U33" s="22" t="s">
        <v>82</v>
      </c>
      <c r="V33" s="22" t="s">
        <v>82</v>
      </c>
    </row>
    <row r="34" spans="1:22" ht="33.75" customHeight="1" x14ac:dyDescent="0.25">
      <c r="A34" s="60" t="s">
        <v>48</v>
      </c>
      <c r="B34" s="75"/>
      <c r="C34" s="16" t="s">
        <v>64</v>
      </c>
      <c r="D34" s="26" t="s">
        <v>142</v>
      </c>
      <c r="E34" s="29" t="s">
        <v>123</v>
      </c>
      <c r="F34" s="29" t="s">
        <v>26</v>
      </c>
      <c r="G34" s="29" t="s">
        <v>82</v>
      </c>
      <c r="H34" s="29"/>
      <c r="I34" s="16"/>
      <c r="J34" s="16" t="s">
        <v>27</v>
      </c>
      <c r="K34" s="22"/>
      <c r="L34" s="22"/>
      <c r="M34" s="22"/>
      <c r="N34" s="22"/>
      <c r="O34" s="22"/>
      <c r="P34" s="22"/>
      <c r="Q34" s="22"/>
      <c r="R34" s="22"/>
      <c r="S34" s="22"/>
      <c r="T34" s="22" t="s">
        <v>82</v>
      </c>
      <c r="U34" s="22"/>
      <c r="V34" s="22"/>
    </row>
    <row r="35" spans="1:22" ht="33.75" customHeight="1" x14ac:dyDescent="0.25">
      <c r="A35" s="60" t="s">
        <v>48</v>
      </c>
      <c r="B35" s="75"/>
      <c r="C35" s="16" t="s">
        <v>64</v>
      </c>
      <c r="D35" s="26" t="s">
        <v>271</v>
      </c>
      <c r="E35" s="29" t="s">
        <v>123</v>
      </c>
      <c r="F35" s="29" t="s">
        <v>26</v>
      </c>
      <c r="G35" s="29" t="s">
        <v>82</v>
      </c>
      <c r="H35" s="29"/>
      <c r="I35" s="16"/>
      <c r="J35" s="16" t="s">
        <v>27</v>
      </c>
      <c r="K35" s="22"/>
      <c r="L35" s="22"/>
      <c r="M35" s="22"/>
      <c r="N35" s="22"/>
      <c r="O35" s="22"/>
      <c r="P35" s="22"/>
      <c r="Q35" s="22"/>
      <c r="R35" s="22"/>
      <c r="S35" s="22"/>
      <c r="T35" s="22" t="s">
        <v>82</v>
      </c>
      <c r="U35" s="22"/>
      <c r="V35" s="22"/>
    </row>
    <row r="36" spans="1:22" ht="33.75" customHeight="1" x14ac:dyDescent="0.25">
      <c r="A36" s="60" t="s">
        <v>48</v>
      </c>
      <c r="B36" s="75"/>
      <c r="C36" s="16" t="s">
        <v>64</v>
      </c>
      <c r="D36" s="26" t="s">
        <v>65</v>
      </c>
      <c r="E36" s="29" t="s">
        <v>123</v>
      </c>
      <c r="F36" s="29" t="s">
        <v>26</v>
      </c>
      <c r="G36" s="29" t="s">
        <v>82</v>
      </c>
      <c r="H36" s="29"/>
      <c r="I36" s="16"/>
      <c r="J36" s="16" t="s">
        <v>27</v>
      </c>
      <c r="K36" s="22"/>
      <c r="L36" s="22"/>
      <c r="M36" s="22"/>
      <c r="N36" s="22"/>
      <c r="O36" s="22"/>
      <c r="P36" s="22"/>
      <c r="Q36" s="22"/>
      <c r="R36" s="22"/>
      <c r="S36" s="22"/>
      <c r="T36" s="22" t="s">
        <v>82</v>
      </c>
      <c r="U36" s="22"/>
      <c r="V36" s="22"/>
    </row>
    <row r="37" spans="1:22" ht="33.75" customHeight="1" x14ac:dyDescent="0.25">
      <c r="A37" s="60" t="s">
        <v>12</v>
      </c>
      <c r="B37" s="75"/>
      <c r="C37" s="16" t="s">
        <v>64</v>
      </c>
      <c r="D37" s="26" t="s">
        <v>126</v>
      </c>
      <c r="E37" s="29" t="s">
        <v>123</v>
      </c>
      <c r="F37" s="29" t="s">
        <v>26</v>
      </c>
      <c r="G37" s="29" t="s">
        <v>82</v>
      </c>
      <c r="H37" s="29" t="s">
        <v>82</v>
      </c>
      <c r="I37" s="29" t="s">
        <v>82</v>
      </c>
      <c r="J37" s="16" t="s">
        <v>27</v>
      </c>
      <c r="K37" s="22"/>
      <c r="L37" s="22"/>
      <c r="M37" s="22"/>
      <c r="N37" s="22"/>
      <c r="O37" s="22" t="s">
        <v>82</v>
      </c>
      <c r="P37" s="22"/>
      <c r="Q37" s="22"/>
      <c r="R37" s="22"/>
      <c r="S37" s="22"/>
      <c r="T37" s="22"/>
      <c r="U37" s="22"/>
      <c r="V37" s="22"/>
    </row>
    <row r="38" spans="1:22" ht="33.75" customHeight="1" x14ac:dyDescent="0.25">
      <c r="A38" s="60" t="s">
        <v>48</v>
      </c>
      <c r="B38" s="75"/>
      <c r="C38" s="16" t="s">
        <v>64</v>
      </c>
      <c r="D38" s="61" t="s">
        <v>319</v>
      </c>
      <c r="E38" s="29" t="s">
        <v>123</v>
      </c>
      <c r="F38" s="29" t="s">
        <v>26</v>
      </c>
      <c r="G38" s="29" t="s">
        <v>82</v>
      </c>
      <c r="H38" s="29"/>
      <c r="I38" s="16"/>
      <c r="J38" s="16" t="s">
        <v>31</v>
      </c>
      <c r="K38" s="22"/>
      <c r="L38" s="22"/>
      <c r="M38" s="22"/>
      <c r="N38" s="22"/>
      <c r="O38" s="22" t="s">
        <v>82</v>
      </c>
      <c r="P38" s="22"/>
      <c r="Q38" s="22"/>
      <c r="R38" s="22"/>
      <c r="S38" s="22"/>
      <c r="T38" s="22"/>
      <c r="U38" s="22" t="s">
        <v>82</v>
      </c>
      <c r="V38" s="22"/>
    </row>
    <row r="39" spans="1:22" ht="33.75" customHeight="1" x14ac:dyDescent="0.25">
      <c r="A39" s="60" t="s">
        <v>48</v>
      </c>
      <c r="B39" s="75"/>
      <c r="C39" s="16" t="s">
        <v>64</v>
      </c>
      <c r="D39" s="26" t="s">
        <v>317</v>
      </c>
      <c r="E39" s="29" t="s">
        <v>123</v>
      </c>
      <c r="F39" s="29" t="s">
        <v>26</v>
      </c>
      <c r="G39" s="29" t="s">
        <v>82</v>
      </c>
      <c r="H39" s="29"/>
      <c r="I39" s="16"/>
      <c r="J39" s="16" t="s">
        <v>29</v>
      </c>
      <c r="K39" s="22"/>
      <c r="L39" s="22"/>
      <c r="M39" s="22" t="s">
        <v>82</v>
      </c>
      <c r="N39" s="22"/>
      <c r="O39" s="22"/>
      <c r="P39" s="22" t="s">
        <v>82</v>
      </c>
      <c r="Q39" s="22"/>
      <c r="R39" s="22"/>
      <c r="S39" s="22" t="s">
        <v>82</v>
      </c>
      <c r="T39" s="22"/>
      <c r="U39" s="22"/>
      <c r="V39" s="22" t="s">
        <v>82</v>
      </c>
    </row>
    <row r="40" spans="1:22" ht="33.75" customHeight="1" x14ac:dyDescent="0.25">
      <c r="A40" s="60" t="s">
        <v>48</v>
      </c>
      <c r="B40" s="75"/>
      <c r="C40" s="16" t="s">
        <v>64</v>
      </c>
      <c r="D40" s="26" t="s">
        <v>318</v>
      </c>
      <c r="E40" s="29" t="s">
        <v>123</v>
      </c>
      <c r="F40" s="29" t="s">
        <v>26</v>
      </c>
      <c r="G40" s="29" t="s">
        <v>82</v>
      </c>
      <c r="H40" s="29"/>
      <c r="I40" s="16"/>
      <c r="J40" s="16" t="s">
        <v>28</v>
      </c>
      <c r="K40" s="22" t="s">
        <v>82</v>
      </c>
      <c r="L40" s="22" t="s">
        <v>82</v>
      </c>
      <c r="M40" s="22" t="s">
        <v>82</v>
      </c>
      <c r="N40" s="22" t="s">
        <v>82</v>
      </c>
      <c r="O40" s="22" t="s">
        <v>82</v>
      </c>
      <c r="P40" s="22" t="s">
        <v>82</v>
      </c>
      <c r="Q40" s="22" t="s">
        <v>82</v>
      </c>
      <c r="R40" s="22" t="s">
        <v>82</v>
      </c>
      <c r="S40" s="22" t="s">
        <v>82</v>
      </c>
      <c r="T40" s="22" t="s">
        <v>82</v>
      </c>
      <c r="U40" s="22" t="s">
        <v>82</v>
      </c>
      <c r="V40" s="22" t="s">
        <v>82</v>
      </c>
    </row>
    <row r="41" spans="1:22" ht="33.75" customHeight="1" x14ac:dyDescent="0.25">
      <c r="A41" s="60" t="s">
        <v>48</v>
      </c>
      <c r="B41" s="75"/>
      <c r="C41" s="16" t="s">
        <v>64</v>
      </c>
      <c r="D41" s="26" t="s">
        <v>320</v>
      </c>
      <c r="E41" s="29" t="s">
        <v>123</v>
      </c>
      <c r="F41" s="29" t="s">
        <v>26</v>
      </c>
      <c r="G41" s="29" t="s">
        <v>82</v>
      </c>
      <c r="H41" s="29"/>
      <c r="I41" s="16"/>
      <c r="J41" s="16" t="s">
        <v>29</v>
      </c>
      <c r="K41" s="22"/>
      <c r="L41" s="22"/>
      <c r="M41" s="22" t="s">
        <v>82</v>
      </c>
      <c r="N41" s="22"/>
      <c r="O41" s="22"/>
      <c r="P41" s="22" t="s">
        <v>82</v>
      </c>
      <c r="Q41" s="22"/>
      <c r="R41" s="22"/>
      <c r="S41" s="22" t="s">
        <v>82</v>
      </c>
      <c r="T41" s="22"/>
      <c r="U41" s="22"/>
      <c r="V41" s="22" t="s">
        <v>82</v>
      </c>
    </row>
    <row r="42" spans="1:22" ht="33.75" customHeight="1" x14ac:dyDescent="0.25">
      <c r="A42" s="60" t="s">
        <v>48</v>
      </c>
      <c r="B42" s="75"/>
      <c r="C42" s="16" t="s">
        <v>64</v>
      </c>
      <c r="D42" s="26" t="s">
        <v>122</v>
      </c>
      <c r="E42" s="29" t="s">
        <v>123</v>
      </c>
      <c r="F42" s="29" t="s">
        <v>26</v>
      </c>
      <c r="G42" s="29" t="s">
        <v>82</v>
      </c>
      <c r="H42" s="29"/>
      <c r="I42" s="16"/>
      <c r="J42" s="16" t="s">
        <v>28</v>
      </c>
      <c r="K42" s="22"/>
      <c r="L42" s="22" t="s">
        <v>82</v>
      </c>
      <c r="M42" s="22" t="s">
        <v>82</v>
      </c>
      <c r="N42" s="22" t="s">
        <v>82</v>
      </c>
      <c r="O42" s="22" t="s">
        <v>82</v>
      </c>
      <c r="P42" s="22" t="s">
        <v>82</v>
      </c>
      <c r="Q42" s="22" t="s">
        <v>82</v>
      </c>
      <c r="R42" s="22" t="s">
        <v>82</v>
      </c>
      <c r="S42" s="22" t="s">
        <v>82</v>
      </c>
      <c r="T42" s="22" t="s">
        <v>82</v>
      </c>
      <c r="U42" s="22" t="s">
        <v>82</v>
      </c>
      <c r="V42" s="22" t="s">
        <v>82</v>
      </c>
    </row>
    <row r="43" spans="1:22" ht="33.75" customHeight="1" x14ac:dyDescent="0.25">
      <c r="A43" s="60" t="s">
        <v>48</v>
      </c>
      <c r="B43" s="75"/>
      <c r="C43" s="23" t="s">
        <v>322</v>
      </c>
      <c r="D43" s="26" t="s">
        <v>321</v>
      </c>
      <c r="E43" s="29" t="s">
        <v>123</v>
      </c>
      <c r="F43" s="29" t="s">
        <v>128</v>
      </c>
      <c r="G43" s="29" t="s">
        <v>82</v>
      </c>
      <c r="H43" s="29"/>
      <c r="I43" s="16"/>
      <c r="J43" s="16" t="s">
        <v>27</v>
      </c>
      <c r="K43" s="22"/>
      <c r="L43" s="22"/>
      <c r="M43" s="22"/>
      <c r="N43" s="22" t="s">
        <v>82</v>
      </c>
      <c r="O43" s="22"/>
      <c r="P43" s="22"/>
      <c r="Q43" s="22"/>
      <c r="R43" s="22"/>
      <c r="S43" s="22"/>
      <c r="T43" s="22"/>
      <c r="U43" s="22"/>
      <c r="V43" s="22"/>
    </row>
    <row r="44" spans="1:22" ht="33.75" customHeight="1" x14ac:dyDescent="0.25">
      <c r="A44" s="60" t="s">
        <v>48</v>
      </c>
      <c r="B44" s="75"/>
      <c r="C44" s="23" t="s">
        <v>322</v>
      </c>
      <c r="D44" s="26" t="s">
        <v>323</v>
      </c>
      <c r="E44" s="29" t="s">
        <v>123</v>
      </c>
      <c r="F44" s="29" t="s">
        <v>26</v>
      </c>
      <c r="G44" s="29" t="s">
        <v>82</v>
      </c>
      <c r="H44" s="29"/>
      <c r="I44" s="16"/>
      <c r="J44" s="16" t="s">
        <v>28</v>
      </c>
      <c r="K44" s="22"/>
      <c r="L44" s="22"/>
      <c r="M44" s="22" t="s">
        <v>82</v>
      </c>
      <c r="N44" s="22" t="s">
        <v>82</v>
      </c>
      <c r="O44" s="22" t="s">
        <v>82</v>
      </c>
      <c r="P44" s="22" t="s">
        <v>82</v>
      </c>
      <c r="Q44" s="22" t="s">
        <v>82</v>
      </c>
      <c r="R44" s="22" t="s">
        <v>82</v>
      </c>
      <c r="S44" s="22" t="s">
        <v>82</v>
      </c>
      <c r="T44" s="22" t="s">
        <v>82</v>
      </c>
      <c r="U44" s="22" t="s">
        <v>82</v>
      </c>
      <c r="V44" s="22" t="s">
        <v>82</v>
      </c>
    </row>
    <row r="45" spans="1:22" ht="33.75" customHeight="1" x14ac:dyDescent="0.25">
      <c r="A45" s="60" t="s">
        <v>48</v>
      </c>
      <c r="B45" s="75"/>
      <c r="C45" s="23" t="s">
        <v>322</v>
      </c>
      <c r="D45" s="26" t="s">
        <v>330</v>
      </c>
      <c r="E45" s="29" t="s">
        <v>123</v>
      </c>
      <c r="F45" s="29" t="s">
        <v>26</v>
      </c>
      <c r="G45" s="29" t="s">
        <v>82</v>
      </c>
      <c r="H45" s="29"/>
      <c r="I45" s="16"/>
      <c r="J45" s="16" t="s">
        <v>27</v>
      </c>
      <c r="K45" s="22"/>
      <c r="L45" s="22"/>
      <c r="M45" s="22"/>
      <c r="N45" s="22"/>
      <c r="O45" s="22"/>
      <c r="P45" s="22" t="s">
        <v>82</v>
      </c>
      <c r="Q45" s="22"/>
      <c r="R45" s="22"/>
      <c r="S45" s="22"/>
      <c r="T45" s="22"/>
      <c r="U45" s="22"/>
      <c r="V45" s="22"/>
    </row>
    <row r="46" spans="1:22" ht="33.75" customHeight="1" x14ac:dyDescent="0.25">
      <c r="A46" s="60" t="s">
        <v>48</v>
      </c>
      <c r="B46" s="75"/>
      <c r="C46" s="23" t="s">
        <v>322</v>
      </c>
      <c r="D46" s="26" t="s">
        <v>149</v>
      </c>
      <c r="E46" s="29" t="s">
        <v>123</v>
      </c>
      <c r="F46" s="29" t="s">
        <v>26</v>
      </c>
      <c r="G46" s="29" t="s">
        <v>82</v>
      </c>
      <c r="H46" s="29"/>
      <c r="I46" s="16"/>
      <c r="J46" s="16" t="s">
        <v>27</v>
      </c>
      <c r="K46" s="22"/>
      <c r="L46" s="22"/>
      <c r="M46" s="22"/>
      <c r="N46" s="22"/>
      <c r="O46" s="22" t="s">
        <v>82</v>
      </c>
      <c r="P46" s="22"/>
      <c r="Q46" s="22"/>
      <c r="R46" s="22"/>
      <c r="S46" s="22"/>
      <c r="T46" s="22"/>
      <c r="U46" s="22"/>
      <c r="V46" s="22"/>
    </row>
    <row r="47" spans="1:22" ht="33.75" customHeight="1" x14ac:dyDescent="0.25">
      <c r="A47" s="60" t="s">
        <v>12</v>
      </c>
      <c r="B47" s="75"/>
      <c r="C47" s="16" t="s">
        <v>125</v>
      </c>
      <c r="D47" s="26" t="s">
        <v>331</v>
      </c>
      <c r="E47" s="29" t="s">
        <v>123</v>
      </c>
      <c r="F47" s="29" t="s">
        <v>26</v>
      </c>
      <c r="G47" s="29" t="s">
        <v>82</v>
      </c>
      <c r="H47" s="29" t="s">
        <v>82</v>
      </c>
      <c r="I47" s="29" t="s">
        <v>82</v>
      </c>
      <c r="J47" s="16" t="s">
        <v>27</v>
      </c>
      <c r="K47" s="22"/>
      <c r="L47" s="22"/>
      <c r="M47" s="22"/>
      <c r="N47" s="22"/>
      <c r="O47" s="22"/>
      <c r="P47" s="22"/>
      <c r="Q47" s="22" t="s">
        <v>82</v>
      </c>
      <c r="R47" s="22"/>
      <c r="S47" s="22"/>
      <c r="T47" s="22"/>
      <c r="U47" s="22"/>
      <c r="V47" s="22"/>
    </row>
    <row r="48" spans="1:22" ht="33.75" customHeight="1" x14ac:dyDescent="0.25">
      <c r="A48" s="60" t="s">
        <v>48</v>
      </c>
      <c r="B48" s="75"/>
      <c r="C48" s="16" t="s">
        <v>125</v>
      </c>
      <c r="D48" s="26" t="s">
        <v>332</v>
      </c>
      <c r="E48" s="29" t="s">
        <v>123</v>
      </c>
      <c r="F48" s="29" t="s">
        <v>26</v>
      </c>
      <c r="G48" s="29" t="s">
        <v>82</v>
      </c>
      <c r="H48" s="29"/>
      <c r="I48" s="16"/>
      <c r="J48" s="16" t="s">
        <v>27</v>
      </c>
      <c r="K48" s="22"/>
      <c r="L48" s="22"/>
      <c r="M48" s="22"/>
      <c r="N48" s="22"/>
      <c r="O48" s="22"/>
      <c r="P48" s="22"/>
      <c r="Q48" s="22"/>
      <c r="R48" s="22"/>
      <c r="S48" s="22"/>
      <c r="T48" s="22" t="s">
        <v>82</v>
      </c>
      <c r="U48" s="22"/>
      <c r="V48" s="22"/>
    </row>
    <row r="49" spans="1:22" ht="33.75" customHeight="1" x14ac:dyDescent="0.25">
      <c r="A49" s="60" t="s">
        <v>48</v>
      </c>
      <c r="B49" s="75"/>
      <c r="C49" s="16" t="s">
        <v>125</v>
      </c>
      <c r="D49" s="26" t="s">
        <v>387</v>
      </c>
      <c r="E49" s="29" t="s">
        <v>123</v>
      </c>
      <c r="F49" s="29" t="s">
        <v>26</v>
      </c>
      <c r="G49" s="29" t="s">
        <v>82</v>
      </c>
      <c r="H49" s="29"/>
      <c r="I49" s="16"/>
      <c r="J49" s="16" t="s">
        <v>27</v>
      </c>
      <c r="K49" s="22"/>
      <c r="L49" s="22"/>
      <c r="M49" s="22"/>
      <c r="N49" s="22"/>
      <c r="O49" s="22"/>
      <c r="P49" s="22" t="s">
        <v>82</v>
      </c>
      <c r="Q49" s="22"/>
      <c r="R49" s="22"/>
      <c r="S49" s="22"/>
      <c r="T49" s="22"/>
      <c r="U49" s="22"/>
      <c r="V49" s="22"/>
    </row>
    <row r="50" spans="1:22" ht="33.75" customHeight="1" x14ac:dyDescent="0.25">
      <c r="A50" s="60" t="s">
        <v>48</v>
      </c>
      <c r="B50" s="75"/>
      <c r="C50" s="16" t="s">
        <v>125</v>
      </c>
      <c r="D50" s="26" t="s">
        <v>333</v>
      </c>
      <c r="E50" s="29" t="s">
        <v>123</v>
      </c>
      <c r="F50" s="29" t="s">
        <v>26</v>
      </c>
      <c r="G50" s="29" t="s">
        <v>82</v>
      </c>
      <c r="H50" s="29"/>
      <c r="I50" s="16"/>
      <c r="J50" s="16" t="s">
        <v>29</v>
      </c>
      <c r="K50" s="22"/>
      <c r="L50" s="22"/>
      <c r="M50" s="22" t="s">
        <v>82</v>
      </c>
      <c r="N50" s="22"/>
      <c r="O50" s="22"/>
      <c r="P50" s="22" t="s">
        <v>82</v>
      </c>
      <c r="Q50" s="22"/>
      <c r="R50" s="22"/>
      <c r="S50" s="22" t="s">
        <v>82</v>
      </c>
      <c r="T50" s="22"/>
      <c r="U50" s="22"/>
      <c r="V50" s="22" t="s">
        <v>82</v>
      </c>
    </row>
    <row r="51" spans="1:22" ht="33.75" customHeight="1" x14ac:dyDescent="0.25">
      <c r="A51" s="60" t="s">
        <v>48</v>
      </c>
      <c r="B51" s="75"/>
      <c r="C51" s="16" t="s">
        <v>125</v>
      </c>
      <c r="D51" s="26" t="s">
        <v>334</v>
      </c>
      <c r="E51" s="29" t="s">
        <v>123</v>
      </c>
      <c r="F51" s="29" t="s">
        <v>26</v>
      </c>
      <c r="G51" s="29" t="s">
        <v>82</v>
      </c>
      <c r="H51" s="29"/>
      <c r="I51" s="16"/>
      <c r="J51" s="16" t="s">
        <v>29</v>
      </c>
      <c r="K51" s="22"/>
      <c r="L51" s="22"/>
      <c r="M51" s="22" t="s">
        <v>82</v>
      </c>
      <c r="N51" s="22"/>
      <c r="O51" s="22"/>
      <c r="P51" s="22" t="s">
        <v>82</v>
      </c>
      <c r="Q51" s="22"/>
      <c r="R51" s="22"/>
      <c r="S51" s="22" t="s">
        <v>82</v>
      </c>
      <c r="T51" s="22"/>
      <c r="U51" s="22"/>
      <c r="V51" s="22" t="s">
        <v>82</v>
      </c>
    </row>
    <row r="52" spans="1:22" ht="33.75" customHeight="1" x14ac:dyDescent="0.25">
      <c r="A52" s="60" t="s">
        <v>48</v>
      </c>
      <c r="B52" s="75"/>
      <c r="C52" s="16" t="s">
        <v>125</v>
      </c>
      <c r="D52" s="26" t="s">
        <v>335</v>
      </c>
      <c r="E52" s="29" t="s">
        <v>123</v>
      </c>
      <c r="F52" s="29" t="s">
        <v>26</v>
      </c>
      <c r="G52" s="29" t="s">
        <v>82</v>
      </c>
      <c r="H52" s="29"/>
      <c r="I52" s="16"/>
      <c r="J52" s="16" t="s">
        <v>29</v>
      </c>
      <c r="K52" s="22"/>
      <c r="L52" s="22"/>
      <c r="M52" s="22" t="s">
        <v>82</v>
      </c>
      <c r="N52" s="22"/>
      <c r="O52" s="22"/>
      <c r="P52" s="22" t="s">
        <v>82</v>
      </c>
      <c r="Q52" s="22"/>
      <c r="R52" s="22"/>
      <c r="S52" s="22" t="s">
        <v>82</v>
      </c>
      <c r="T52" s="22"/>
      <c r="U52" s="22"/>
      <c r="V52" s="22" t="s">
        <v>82</v>
      </c>
    </row>
    <row r="53" spans="1:22" ht="33.75" customHeight="1" x14ac:dyDescent="0.25">
      <c r="A53" s="60" t="s">
        <v>48</v>
      </c>
      <c r="B53" s="75"/>
      <c r="C53" s="16" t="s">
        <v>124</v>
      </c>
      <c r="D53" s="26" t="s">
        <v>336</v>
      </c>
      <c r="E53" s="29" t="s">
        <v>123</v>
      </c>
      <c r="F53" s="29" t="s">
        <v>26</v>
      </c>
      <c r="G53" s="29" t="s">
        <v>82</v>
      </c>
      <c r="H53" s="29"/>
      <c r="I53" s="16"/>
      <c r="J53" s="16" t="s">
        <v>31</v>
      </c>
      <c r="K53" s="22"/>
      <c r="L53" s="22"/>
      <c r="M53" s="22" t="s">
        <v>82</v>
      </c>
      <c r="N53" s="22"/>
      <c r="O53" s="22"/>
      <c r="P53" s="22"/>
      <c r="Q53" s="22"/>
      <c r="R53" s="22"/>
      <c r="S53" s="22" t="s">
        <v>82</v>
      </c>
      <c r="T53" s="22"/>
      <c r="U53" s="22"/>
      <c r="V53" s="22"/>
    </row>
    <row r="54" spans="1:22" ht="33.75" customHeight="1" x14ac:dyDescent="0.25">
      <c r="A54" s="60" t="s">
        <v>48</v>
      </c>
      <c r="B54" s="75"/>
      <c r="C54" s="16" t="s">
        <v>124</v>
      </c>
      <c r="D54" s="26" t="s">
        <v>386</v>
      </c>
      <c r="E54" s="29" t="s">
        <v>123</v>
      </c>
      <c r="F54" s="29" t="s">
        <v>26</v>
      </c>
      <c r="G54" s="29" t="s">
        <v>82</v>
      </c>
      <c r="H54" s="29"/>
      <c r="I54" s="16"/>
      <c r="J54" s="16" t="s">
        <v>27</v>
      </c>
      <c r="K54" s="22"/>
      <c r="L54" s="22"/>
      <c r="M54" s="22"/>
      <c r="N54" s="22"/>
      <c r="O54" s="22"/>
      <c r="P54" s="22"/>
      <c r="Q54" s="22"/>
      <c r="R54" s="22"/>
      <c r="S54" s="22" t="s">
        <v>82</v>
      </c>
      <c r="T54" s="22"/>
      <c r="U54" s="22"/>
      <c r="V54" s="22"/>
    </row>
    <row r="55" spans="1:22" ht="33.75" customHeight="1" x14ac:dyDescent="0.25">
      <c r="A55" s="60" t="s">
        <v>48</v>
      </c>
      <c r="B55" s="75"/>
      <c r="C55" s="16" t="s">
        <v>124</v>
      </c>
      <c r="D55" s="26" t="s">
        <v>268</v>
      </c>
      <c r="E55" s="29" t="s">
        <v>123</v>
      </c>
      <c r="F55" s="29" t="s">
        <v>26</v>
      </c>
      <c r="G55" s="29" t="s">
        <v>82</v>
      </c>
      <c r="H55" s="29"/>
      <c r="I55" s="16"/>
      <c r="J55" s="16" t="s">
        <v>27</v>
      </c>
      <c r="K55" s="22"/>
      <c r="L55" s="22"/>
      <c r="M55" s="22" t="s">
        <v>82</v>
      </c>
      <c r="N55" s="22"/>
      <c r="O55" s="22"/>
      <c r="P55" s="22"/>
      <c r="Q55" s="22"/>
      <c r="R55" s="22"/>
      <c r="S55" s="22"/>
      <c r="T55" s="22"/>
      <c r="U55" s="22"/>
      <c r="V55" s="22"/>
    </row>
    <row r="56" spans="1:22" ht="33.75" customHeight="1" x14ac:dyDescent="0.25">
      <c r="A56" s="60" t="s">
        <v>48</v>
      </c>
      <c r="B56" s="75"/>
      <c r="C56" s="16" t="s">
        <v>124</v>
      </c>
      <c r="D56" s="26" t="s">
        <v>337</v>
      </c>
      <c r="E56" s="29" t="s">
        <v>123</v>
      </c>
      <c r="F56" s="29" t="s">
        <v>26</v>
      </c>
      <c r="G56" s="29" t="s">
        <v>82</v>
      </c>
      <c r="H56" s="29"/>
      <c r="I56" s="16"/>
      <c r="J56" s="16" t="s">
        <v>27</v>
      </c>
      <c r="K56" s="22"/>
      <c r="L56" s="22"/>
      <c r="M56" s="22"/>
      <c r="N56" s="22" t="s">
        <v>82</v>
      </c>
      <c r="O56" s="22"/>
      <c r="P56" s="22"/>
      <c r="Q56" s="22"/>
      <c r="R56" s="22"/>
      <c r="S56" s="22"/>
      <c r="T56" s="22"/>
      <c r="U56" s="22"/>
      <c r="V56" s="22"/>
    </row>
    <row r="57" spans="1:22" ht="33.75" customHeight="1" x14ac:dyDescent="0.25">
      <c r="A57" s="60" t="s">
        <v>48</v>
      </c>
      <c r="B57" s="75"/>
      <c r="C57" s="16" t="s">
        <v>124</v>
      </c>
      <c r="D57" s="26" t="s">
        <v>338</v>
      </c>
      <c r="E57" s="29" t="s">
        <v>123</v>
      </c>
      <c r="F57" s="29" t="s">
        <v>26</v>
      </c>
      <c r="G57" s="29" t="s">
        <v>82</v>
      </c>
      <c r="H57" s="29"/>
      <c r="I57" s="16"/>
      <c r="J57" s="16" t="s">
        <v>28</v>
      </c>
      <c r="K57" s="22"/>
      <c r="L57" s="22"/>
      <c r="M57" s="22" t="s">
        <v>82</v>
      </c>
      <c r="N57" s="22" t="s">
        <v>82</v>
      </c>
      <c r="O57" s="22" t="s">
        <v>82</v>
      </c>
      <c r="P57" s="22" t="s">
        <v>82</v>
      </c>
      <c r="Q57" s="22" t="s">
        <v>82</v>
      </c>
      <c r="R57" s="22" t="s">
        <v>82</v>
      </c>
      <c r="S57" s="22" t="s">
        <v>82</v>
      </c>
      <c r="T57" s="22" t="s">
        <v>82</v>
      </c>
      <c r="U57" s="22" t="s">
        <v>82</v>
      </c>
      <c r="V57" s="22" t="s">
        <v>82</v>
      </c>
    </row>
    <row r="58" spans="1:22" ht="33.75" customHeight="1" x14ac:dyDescent="0.25">
      <c r="A58" s="60" t="s">
        <v>48</v>
      </c>
      <c r="B58" s="75"/>
      <c r="C58" s="16" t="s">
        <v>124</v>
      </c>
      <c r="D58" s="26" t="s">
        <v>339</v>
      </c>
      <c r="E58" s="29" t="s">
        <v>123</v>
      </c>
      <c r="F58" s="29" t="s">
        <v>26</v>
      </c>
      <c r="G58" s="29" t="s">
        <v>82</v>
      </c>
      <c r="H58" s="29"/>
      <c r="I58" s="16"/>
      <c r="J58" s="16" t="s">
        <v>31</v>
      </c>
      <c r="K58" s="22"/>
      <c r="L58" s="22"/>
      <c r="M58" s="22"/>
      <c r="N58" s="22"/>
      <c r="O58" s="22"/>
      <c r="P58" s="22"/>
      <c r="Q58" s="22"/>
      <c r="R58" s="22"/>
      <c r="S58" s="22"/>
      <c r="T58" s="22"/>
      <c r="U58" s="22"/>
      <c r="V58" s="22"/>
    </row>
    <row r="59" spans="1:22" ht="33.75" customHeight="1" x14ac:dyDescent="0.25">
      <c r="A59" s="60" t="s">
        <v>48</v>
      </c>
      <c r="B59" s="75"/>
      <c r="C59" s="16" t="s">
        <v>124</v>
      </c>
      <c r="D59" s="26" t="s">
        <v>324</v>
      </c>
      <c r="E59" s="29" t="s">
        <v>123</v>
      </c>
      <c r="F59" s="29" t="s">
        <v>26</v>
      </c>
      <c r="G59" s="29" t="s">
        <v>82</v>
      </c>
      <c r="H59" s="29"/>
      <c r="I59" s="16"/>
      <c r="J59" s="16" t="s">
        <v>27</v>
      </c>
      <c r="K59" s="22"/>
      <c r="L59" s="22"/>
      <c r="M59" s="22"/>
      <c r="N59" s="22"/>
      <c r="O59" s="22" t="s">
        <v>82</v>
      </c>
      <c r="P59" s="22"/>
      <c r="Q59" s="22"/>
      <c r="R59" s="22"/>
      <c r="S59" s="22"/>
      <c r="T59" s="22"/>
      <c r="U59" s="22"/>
      <c r="V59" s="22"/>
    </row>
    <row r="60" spans="1:22" ht="33.75" customHeight="1" x14ac:dyDescent="0.25">
      <c r="A60" s="60" t="s">
        <v>48</v>
      </c>
      <c r="B60" s="75"/>
      <c r="C60" s="16" t="s">
        <v>124</v>
      </c>
      <c r="D60" s="26" t="s">
        <v>325</v>
      </c>
      <c r="E60" s="29" t="s">
        <v>123</v>
      </c>
      <c r="F60" s="29" t="s">
        <v>26</v>
      </c>
      <c r="G60" s="29" t="s">
        <v>82</v>
      </c>
      <c r="H60" s="29"/>
      <c r="I60" s="16"/>
      <c r="J60" s="16" t="s">
        <v>27</v>
      </c>
      <c r="K60" s="22"/>
      <c r="L60" s="22"/>
      <c r="M60" s="22"/>
      <c r="N60" s="22"/>
      <c r="O60" s="22"/>
      <c r="P60" s="22" t="s">
        <v>82</v>
      </c>
      <c r="Q60" s="22"/>
      <c r="R60" s="22"/>
      <c r="S60" s="22"/>
      <c r="T60" s="22"/>
      <c r="U60" s="22"/>
      <c r="V60" s="22"/>
    </row>
    <row r="61" spans="1:22" ht="33.75" customHeight="1" x14ac:dyDescent="0.25">
      <c r="A61" s="60" t="s">
        <v>48</v>
      </c>
      <c r="B61" s="75"/>
      <c r="C61" s="16" t="s">
        <v>124</v>
      </c>
      <c r="D61" s="26" t="s">
        <v>323</v>
      </c>
      <c r="E61" s="29" t="s">
        <v>123</v>
      </c>
      <c r="F61" s="29" t="s">
        <v>26</v>
      </c>
      <c r="G61" s="29" t="s">
        <v>82</v>
      </c>
      <c r="H61" s="29"/>
      <c r="I61" s="16"/>
      <c r="J61" s="16" t="s">
        <v>28</v>
      </c>
      <c r="K61" s="22"/>
      <c r="L61" s="22"/>
      <c r="M61" s="22" t="s">
        <v>82</v>
      </c>
      <c r="N61" s="22" t="s">
        <v>82</v>
      </c>
      <c r="O61" s="22" t="s">
        <v>82</v>
      </c>
      <c r="P61" s="22" t="s">
        <v>82</v>
      </c>
      <c r="Q61" s="22" t="s">
        <v>82</v>
      </c>
      <c r="R61" s="22" t="s">
        <v>82</v>
      </c>
      <c r="S61" s="22" t="s">
        <v>82</v>
      </c>
      <c r="T61" s="22" t="s">
        <v>82</v>
      </c>
      <c r="U61" s="22" t="s">
        <v>82</v>
      </c>
      <c r="V61" s="22" t="s">
        <v>82</v>
      </c>
    </row>
    <row r="62" spans="1:22" ht="33.75" customHeight="1" x14ac:dyDescent="0.25">
      <c r="A62" s="60" t="s">
        <v>48</v>
      </c>
      <c r="B62" s="75"/>
      <c r="C62" s="16" t="s">
        <v>124</v>
      </c>
      <c r="D62" s="26" t="s">
        <v>326</v>
      </c>
      <c r="E62" s="29" t="s">
        <v>123</v>
      </c>
      <c r="F62" s="29" t="s">
        <v>26</v>
      </c>
      <c r="G62" s="29" t="s">
        <v>82</v>
      </c>
      <c r="H62" s="29"/>
      <c r="I62" s="16"/>
      <c r="J62" s="16" t="s">
        <v>27</v>
      </c>
      <c r="K62" s="22"/>
      <c r="L62" s="22"/>
      <c r="M62" s="22"/>
      <c r="N62" s="22"/>
      <c r="O62" s="22"/>
      <c r="P62" s="22"/>
      <c r="Q62" s="22"/>
      <c r="R62" s="22"/>
      <c r="S62" s="22" t="s">
        <v>82</v>
      </c>
      <c r="T62" s="22"/>
      <c r="U62" s="22"/>
      <c r="V62" s="22"/>
    </row>
    <row r="63" spans="1:22" ht="33.75" customHeight="1" x14ac:dyDescent="0.25">
      <c r="A63" s="60" t="s">
        <v>48</v>
      </c>
      <c r="B63" s="75"/>
      <c r="C63" s="23" t="s">
        <v>127</v>
      </c>
      <c r="D63" s="26" t="s">
        <v>319</v>
      </c>
      <c r="E63" s="29" t="s">
        <v>123</v>
      </c>
      <c r="F63" s="29" t="s">
        <v>26</v>
      </c>
      <c r="G63" s="29" t="s">
        <v>82</v>
      </c>
      <c r="H63" s="29"/>
      <c r="I63" s="16"/>
      <c r="J63" s="16" t="s">
        <v>31</v>
      </c>
      <c r="K63" s="22"/>
      <c r="L63" s="22"/>
      <c r="M63" s="22"/>
      <c r="N63" s="22"/>
      <c r="O63" s="22" t="s">
        <v>82</v>
      </c>
      <c r="P63" s="22"/>
      <c r="Q63" s="22"/>
      <c r="R63" s="22"/>
      <c r="S63" s="22"/>
      <c r="T63" s="22"/>
      <c r="U63" s="22" t="s">
        <v>82</v>
      </c>
      <c r="V63" s="22"/>
    </row>
    <row r="64" spans="1:22" ht="33.75" customHeight="1" x14ac:dyDescent="0.25">
      <c r="A64" s="60" t="s">
        <v>48</v>
      </c>
      <c r="B64" s="75"/>
      <c r="C64" s="23" t="s">
        <v>127</v>
      </c>
      <c r="D64" s="26" t="s">
        <v>340</v>
      </c>
      <c r="E64" s="29" t="s">
        <v>123</v>
      </c>
      <c r="F64" s="29" t="s">
        <v>26</v>
      </c>
      <c r="G64" s="29" t="s">
        <v>82</v>
      </c>
      <c r="H64" s="29"/>
      <c r="I64" s="16"/>
      <c r="J64" s="16" t="s">
        <v>28</v>
      </c>
      <c r="K64" s="22" t="s">
        <v>82</v>
      </c>
      <c r="L64" s="22" t="s">
        <v>82</v>
      </c>
      <c r="M64" s="22" t="s">
        <v>82</v>
      </c>
      <c r="N64" s="22" t="s">
        <v>82</v>
      </c>
      <c r="O64" s="22" t="s">
        <v>82</v>
      </c>
      <c r="P64" s="22" t="s">
        <v>82</v>
      </c>
      <c r="Q64" s="22" t="s">
        <v>82</v>
      </c>
      <c r="R64" s="22" t="s">
        <v>82</v>
      </c>
      <c r="S64" s="22" t="s">
        <v>82</v>
      </c>
      <c r="T64" s="22" t="s">
        <v>82</v>
      </c>
      <c r="U64" s="22" t="s">
        <v>82</v>
      </c>
      <c r="V64" s="22" t="s">
        <v>82</v>
      </c>
    </row>
    <row r="65" spans="1:22" ht="33.75" customHeight="1" x14ac:dyDescent="0.25">
      <c r="A65" s="60" t="s">
        <v>48</v>
      </c>
      <c r="B65" s="75"/>
      <c r="C65" s="23" t="s">
        <v>127</v>
      </c>
      <c r="D65" s="26" t="s">
        <v>341</v>
      </c>
      <c r="E65" s="29" t="s">
        <v>123</v>
      </c>
      <c r="F65" s="29" t="s">
        <v>26</v>
      </c>
      <c r="G65" s="29" t="s">
        <v>82</v>
      </c>
      <c r="H65" s="29"/>
      <c r="I65" s="16"/>
      <c r="J65" s="16" t="s">
        <v>28</v>
      </c>
      <c r="K65" s="22" t="s">
        <v>82</v>
      </c>
      <c r="L65" s="22" t="s">
        <v>82</v>
      </c>
      <c r="M65" s="22" t="s">
        <v>82</v>
      </c>
      <c r="N65" s="22" t="s">
        <v>82</v>
      </c>
      <c r="O65" s="22" t="s">
        <v>82</v>
      </c>
      <c r="P65" s="22" t="s">
        <v>82</v>
      </c>
      <c r="Q65" s="22" t="s">
        <v>82</v>
      </c>
      <c r="R65" s="22" t="s">
        <v>82</v>
      </c>
      <c r="S65" s="22" t="s">
        <v>82</v>
      </c>
      <c r="T65" s="22" t="s">
        <v>82</v>
      </c>
      <c r="U65" s="22" t="s">
        <v>82</v>
      </c>
      <c r="V65" s="22" t="s">
        <v>82</v>
      </c>
    </row>
    <row r="66" spans="1:22" ht="33.75" customHeight="1" x14ac:dyDescent="0.25">
      <c r="A66" s="60" t="s">
        <v>48</v>
      </c>
      <c r="B66" s="75"/>
      <c r="C66" s="23" t="s">
        <v>127</v>
      </c>
      <c r="D66" s="26" t="s">
        <v>342</v>
      </c>
      <c r="E66" s="29" t="s">
        <v>123</v>
      </c>
      <c r="F66" s="29" t="s">
        <v>26</v>
      </c>
      <c r="G66" s="29" t="s">
        <v>82</v>
      </c>
      <c r="H66" s="29"/>
      <c r="I66" s="16"/>
      <c r="J66" s="16" t="s">
        <v>28</v>
      </c>
      <c r="K66" s="22" t="s">
        <v>82</v>
      </c>
      <c r="L66" s="22" t="s">
        <v>82</v>
      </c>
      <c r="M66" s="22" t="s">
        <v>82</v>
      </c>
      <c r="N66" s="22" t="s">
        <v>82</v>
      </c>
      <c r="O66" s="22" t="s">
        <v>82</v>
      </c>
      <c r="P66" s="22" t="s">
        <v>82</v>
      </c>
      <c r="Q66" s="22" t="s">
        <v>82</v>
      </c>
      <c r="R66" s="22" t="s">
        <v>82</v>
      </c>
      <c r="S66" s="22" t="s">
        <v>82</v>
      </c>
      <c r="T66" s="22" t="s">
        <v>82</v>
      </c>
      <c r="U66" s="22" t="s">
        <v>82</v>
      </c>
      <c r="V66" s="22" t="s">
        <v>82</v>
      </c>
    </row>
    <row r="67" spans="1:22" ht="33.75" customHeight="1" x14ac:dyDescent="0.25">
      <c r="A67" s="60" t="s">
        <v>48</v>
      </c>
      <c r="B67" s="75"/>
      <c r="C67" s="23" t="s">
        <v>127</v>
      </c>
      <c r="D67" s="26" t="s">
        <v>343</v>
      </c>
      <c r="E67" s="29" t="s">
        <v>123</v>
      </c>
      <c r="F67" s="29" t="s">
        <v>26</v>
      </c>
      <c r="G67" s="29" t="s">
        <v>82</v>
      </c>
      <c r="H67" s="29"/>
      <c r="I67" s="16"/>
      <c r="J67" s="16" t="s">
        <v>31</v>
      </c>
      <c r="K67" s="22"/>
      <c r="L67" s="22"/>
      <c r="M67" s="22"/>
      <c r="N67" s="22"/>
      <c r="O67" s="22" t="s">
        <v>82</v>
      </c>
      <c r="P67" s="22"/>
      <c r="Q67" s="22"/>
      <c r="R67" s="22"/>
      <c r="S67" s="22"/>
      <c r="T67" s="22"/>
      <c r="U67" s="22" t="s">
        <v>82</v>
      </c>
      <c r="V67" s="22"/>
    </row>
    <row r="68" spans="1:22" ht="33.75" customHeight="1" x14ac:dyDescent="0.25">
      <c r="A68" s="60" t="s">
        <v>48</v>
      </c>
      <c r="B68" s="75"/>
      <c r="C68" s="23" t="s">
        <v>66</v>
      </c>
      <c r="D68" s="26" t="s">
        <v>345</v>
      </c>
      <c r="E68" s="29" t="s">
        <v>123</v>
      </c>
      <c r="F68" s="29" t="s">
        <v>26</v>
      </c>
      <c r="G68" s="29" t="s">
        <v>82</v>
      </c>
      <c r="H68" s="29"/>
      <c r="I68" s="16"/>
      <c r="J68" s="16" t="s">
        <v>28</v>
      </c>
      <c r="K68" s="22" t="s">
        <v>82</v>
      </c>
      <c r="L68" s="22" t="s">
        <v>82</v>
      </c>
      <c r="M68" s="22" t="s">
        <v>82</v>
      </c>
      <c r="N68" s="22" t="s">
        <v>82</v>
      </c>
      <c r="O68" s="22" t="s">
        <v>82</v>
      </c>
      <c r="P68" s="22" t="s">
        <v>82</v>
      </c>
      <c r="Q68" s="22" t="s">
        <v>82</v>
      </c>
      <c r="R68" s="22" t="s">
        <v>82</v>
      </c>
      <c r="S68" s="22" t="s">
        <v>82</v>
      </c>
      <c r="T68" s="22" t="s">
        <v>82</v>
      </c>
      <c r="U68" s="22" t="s">
        <v>82</v>
      </c>
      <c r="V68" s="22" t="s">
        <v>82</v>
      </c>
    </row>
    <row r="69" spans="1:22" ht="33.75" customHeight="1" x14ac:dyDescent="0.25">
      <c r="A69" s="60" t="s">
        <v>48</v>
      </c>
      <c r="B69" s="75"/>
      <c r="C69" s="23" t="s">
        <v>66</v>
      </c>
      <c r="D69" s="26" t="s">
        <v>344</v>
      </c>
      <c r="E69" s="29" t="s">
        <v>123</v>
      </c>
      <c r="F69" s="29" t="s">
        <v>26</v>
      </c>
      <c r="G69" s="29" t="s">
        <v>82</v>
      </c>
      <c r="H69" s="29"/>
      <c r="I69" s="16"/>
      <c r="J69" s="16" t="s">
        <v>28</v>
      </c>
      <c r="K69" s="22" t="s">
        <v>82</v>
      </c>
      <c r="L69" s="22" t="s">
        <v>82</v>
      </c>
      <c r="M69" s="22" t="s">
        <v>82</v>
      </c>
      <c r="N69" s="22" t="s">
        <v>82</v>
      </c>
      <c r="O69" s="22" t="s">
        <v>82</v>
      </c>
      <c r="P69" s="22" t="s">
        <v>82</v>
      </c>
      <c r="Q69" s="22" t="s">
        <v>82</v>
      </c>
      <c r="R69" s="22" t="s">
        <v>82</v>
      </c>
      <c r="S69" s="22" t="s">
        <v>82</v>
      </c>
      <c r="T69" s="22" t="s">
        <v>82</v>
      </c>
      <c r="U69" s="22" t="s">
        <v>82</v>
      </c>
      <c r="V69" s="22" t="s">
        <v>82</v>
      </c>
    </row>
    <row r="70" spans="1:22" ht="33.75" customHeight="1" x14ac:dyDescent="0.25">
      <c r="A70" s="60" t="s">
        <v>48</v>
      </c>
      <c r="B70" s="75"/>
      <c r="C70" s="23" t="s">
        <v>66</v>
      </c>
      <c r="D70" s="26" t="s">
        <v>346</v>
      </c>
      <c r="E70" s="29" t="s">
        <v>123</v>
      </c>
      <c r="F70" s="29" t="s">
        <v>26</v>
      </c>
      <c r="G70" s="29" t="s">
        <v>82</v>
      </c>
      <c r="H70" s="29"/>
      <c r="I70" s="16"/>
      <c r="J70" s="16" t="s">
        <v>28</v>
      </c>
      <c r="K70" s="22" t="s">
        <v>82</v>
      </c>
      <c r="L70" s="22" t="s">
        <v>82</v>
      </c>
      <c r="M70" s="22" t="s">
        <v>82</v>
      </c>
      <c r="N70" s="22" t="s">
        <v>82</v>
      </c>
      <c r="O70" s="22" t="s">
        <v>82</v>
      </c>
      <c r="P70" s="22" t="s">
        <v>82</v>
      </c>
      <c r="Q70" s="22" t="s">
        <v>82</v>
      </c>
      <c r="R70" s="22" t="s">
        <v>82</v>
      </c>
      <c r="S70" s="22" t="s">
        <v>82</v>
      </c>
      <c r="T70" s="22" t="s">
        <v>82</v>
      </c>
      <c r="U70" s="22" t="s">
        <v>82</v>
      </c>
      <c r="V70" s="22" t="s">
        <v>82</v>
      </c>
    </row>
    <row r="71" spans="1:22" s="18" customFormat="1" ht="33.75" customHeight="1" x14ac:dyDescent="0.25">
      <c r="A71" s="60" t="s">
        <v>48</v>
      </c>
      <c r="B71" s="75"/>
      <c r="C71" s="23" t="s">
        <v>67</v>
      </c>
      <c r="D71" s="26" t="s">
        <v>347</v>
      </c>
      <c r="E71" s="29" t="s">
        <v>123</v>
      </c>
      <c r="F71" s="29" t="s">
        <v>26</v>
      </c>
      <c r="G71" s="29" t="s">
        <v>82</v>
      </c>
      <c r="H71" s="29"/>
      <c r="I71" s="16"/>
      <c r="J71" s="16" t="s">
        <v>28</v>
      </c>
      <c r="K71" s="22" t="s">
        <v>82</v>
      </c>
      <c r="L71" s="22" t="s">
        <v>82</v>
      </c>
      <c r="M71" s="22" t="s">
        <v>82</v>
      </c>
      <c r="N71" s="22" t="s">
        <v>82</v>
      </c>
      <c r="O71" s="22" t="s">
        <v>82</v>
      </c>
      <c r="P71" s="22" t="s">
        <v>82</v>
      </c>
      <c r="Q71" s="22" t="s">
        <v>82</v>
      </c>
      <c r="R71" s="22" t="s">
        <v>82</v>
      </c>
      <c r="S71" s="22" t="s">
        <v>82</v>
      </c>
      <c r="T71" s="22" t="s">
        <v>82</v>
      </c>
      <c r="U71" s="22" t="s">
        <v>82</v>
      </c>
      <c r="V71" s="22" t="s">
        <v>82</v>
      </c>
    </row>
    <row r="72" spans="1:22" s="17" customFormat="1" ht="33.75" customHeight="1" x14ac:dyDescent="0.25">
      <c r="A72" s="60" t="s">
        <v>48</v>
      </c>
      <c r="B72" s="74" t="s">
        <v>32</v>
      </c>
      <c r="C72" s="23" t="s">
        <v>68</v>
      </c>
      <c r="D72" s="26" t="s">
        <v>273</v>
      </c>
      <c r="E72" s="29" t="s">
        <v>123</v>
      </c>
      <c r="F72" s="29" t="s">
        <v>26</v>
      </c>
      <c r="G72" s="29" t="s">
        <v>82</v>
      </c>
      <c r="H72" s="29"/>
      <c r="I72" s="16"/>
      <c r="J72" s="16" t="s">
        <v>27</v>
      </c>
      <c r="K72" s="22"/>
      <c r="L72" s="22"/>
      <c r="M72" s="22" t="s">
        <v>82</v>
      </c>
      <c r="N72" s="22"/>
      <c r="O72" s="22"/>
      <c r="P72" s="22"/>
      <c r="Q72" s="22"/>
      <c r="R72" s="22"/>
      <c r="S72" s="22"/>
      <c r="T72" s="22"/>
      <c r="U72" s="22"/>
      <c r="V72" s="22"/>
    </row>
    <row r="73" spans="1:22" s="17" customFormat="1" ht="33.75" customHeight="1" x14ac:dyDescent="0.25">
      <c r="A73" s="60" t="s">
        <v>48</v>
      </c>
      <c r="B73" s="74"/>
      <c r="C73" s="23" t="s">
        <v>68</v>
      </c>
      <c r="D73" s="26" t="s">
        <v>348</v>
      </c>
      <c r="E73" s="29" t="s">
        <v>123</v>
      </c>
      <c r="F73" s="29" t="s">
        <v>26</v>
      </c>
      <c r="G73" s="29" t="s">
        <v>82</v>
      </c>
      <c r="H73" s="29"/>
      <c r="I73" s="16"/>
      <c r="J73" s="16" t="s">
        <v>27</v>
      </c>
      <c r="K73" s="22"/>
      <c r="L73" s="22"/>
      <c r="M73" s="22"/>
      <c r="N73" s="22"/>
      <c r="O73" s="22"/>
      <c r="P73" s="22"/>
      <c r="Q73" s="22"/>
      <c r="R73" s="22"/>
      <c r="S73" s="22"/>
      <c r="T73" s="22"/>
      <c r="U73" s="22"/>
      <c r="V73" s="22" t="s">
        <v>82</v>
      </c>
    </row>
    <row r="74" spans="1:22" s="17" customFormat="1" ht="33.75" customHeight="1" x14ac:dyDescent="0.25">
      <c r="A74" s="60" t="s">
        <v>48</v>
      </c>
      <c r="B74" s="74"/>
      <c r="C74" s="23" t="s">
        <v>68</v>
      </c>
      <c r="D74" s="26" t="s">
        <v>349</v>
      </c>
      <c r="E74" s="29" t="s">
        <v>123</v>
      </c>
      <c r="F74" s="29" t="s">
        <v>26</v>
      </c>
      <c r="G74" s="29" t="s">
        <v>82</v>
      </c>
      <c r="H74" s="29"/>
      <c r="I74" s="16"/>
      <c r="J74" s="16" t="s">
        <v>27</v>
      </c>
      <c r="K74" s="22"/>
      <c r="L74" s="22"/>
      <c r="M74" s="22" t="s">
        <v>82</v>
      </c>
      <c r="N74" s="22"/>
      <c r="O74" s="22"/>
      <c r="P74" s="22"/>
      <c r="Q74" s="22"/>
      <c r="R74" s="22"/>
      <c r="S74" s="22"/>
      <c r="T74" s="22"/>
      <c r="U74" s="22"/>
      <c r="V74" s="22"/>
    </row>
    <row r="75" spans="1:22" s="17" customFormat="1" ht="33.75" customHeight="1" x14ac:dyDescent="0.25">
      <c r="A75" s="60" t="s">
        <v>48</v>
      </c>
      <c r="B75" s="74"/>
      <c r="C75" s="23" t="s">
        <v>68</v>
      </c>
      <c r="D75" s="26" t="s">
        <v>130</v>
      </c>
      <c r="E75" s="29" t="s">
        <v>123</v>
      </c>
      <c r="F75" s="29" t="s">
        <v>26</v>
      </c>
      <c r="G75" s="29" t="s">
        <v>82</v>
      </c>
      <c r="H75" s="29"/>
      <c r="I75" s="16"/>
      <c r="J75" s="16" t="s">
        <v>27</v>
      </c>
      <c r="K75" s="22"/>
      <c r="L75" s="22"/>
      <c r="M75" s="22"/>
      <c r="N75" s="22"/>
      <c r="O75" s="22"/>
      <c r="P75" s="22" t="s">
        <v>82</v>
      </c>
      <c r="Q75" s="22"/>
      <c r="R75" s="22"/>
      <c r="S75" s="22"/>
      <c r="T75" s="22"/>
      <c r="U75" s="22"/>
      <c r="V75" s="22"/>
    </row>
    <row r="76" spans="1:22" s="17" customFormat="1" ht="33.75" customHeight="1" x14ac:dyDescent="0.25">
      <c r="A76" s="60" t="s">
        <v>48</v>
      </c>
      <c r="B76" s="74"/>
      <c r="C76" s="23" t="s">
        <v>68</v>
      </c>
      <c r="D76" s="26" t="s">
        <v>350</v>
      </c>
      <c r="E76" s="29" t="s">
        <v>129</v>
      </c>
      <c r="F76" s="29" t="s">
        <v>123</v>
      </c>
      <c r="G76" s="29" t="s">
        <v>82</v>
      </c>
      <c r="H76" s="29"/>
      <c r="I76" s="16"/>
      <c r="J76" s="16" t="s">
        <v>27</v>
      </c>
      <c r="K76" s="22"/>
      <c r="L76" s="22"/>
      <c r="M76" s="22"/>
      <c r="N76" s="22"/>
      <c r="O76" s="22" t="s">
        <v>82</v>
      </c>
      <c r="P76" s="22"/>
      <c r="Q76" s="22"/>
      <c r="R76" s="22"/>
      <c r="S76" s="22"/>
      <c r="T76" s="22"/>
      <c r="U76" s="22"/>
      <c r="V76" s="22"/>
    </row>
    <row r="77" spans="1:22" s="17" customFormat="1" ht="33.75" customHeight="1" x14ac:dyDescent="0.25">
      <c r="A77" s="60" t="s">
        <v>48</v>
      </c>
      <c r="B77" s="74"/>
      <c r="C77" s="23" t="s">
        <v>68</v>
      </c>
      <c r="D77" s="26" t="s">
        <v>388</v>
      </c>
      <c r="E77" s="29" t="s">
        <v>123</v>
      </c>
      <c r="F77" s="29" t="s">
        <v>26</v>
      </c>
      <c r="G77" s="29" t="s">
        <v>82</v>
      </c>
      <c r="H77" s="29"/>
      <c r="I77" s="16"/>
      <c r="J77" s="16" t="s">
        <v>27</v>
      </c>
      <c r="K77" s="22"/>
      <c r="L77" s="22"/>
      <c r="M77" s="22"/>
      <c r="N77" s="22"/>
      <c r="O77" s="22"/>
      <c r="P77" s="22"/>
      <c r="Q77" s="22"/>
      <c r="R77" s="22"/>
      <c r="S77" s="22"/>
      <c r="T77" s="22"/>
      <c r="U77" s="22" t="s">
        <v>82</v>
      </c>
      <c r="V77" s="22"/>
    </row>
    <row r="78" spans="1:22" s="17" customFormat="1" ht="33.75" customHeight="1" x14ac:dyDescent="0.25">
      <c r="A78" s="60" t="s">
        <v>12</v>
      </c>
      <c r="B78" s="74"/>
      <c r="C78" s="23" t="s">
        <v>140</v>
      </c>
      <c r="D78" s="26" t="s">
        <v>351</v>
      </c>
      <c r="E78" s="29" t="s">
        <v>141</v>
      </c>
      <c r="F78" s="29" t="s">
        <v>26</v>
      </c>
      <c r="G78" s="29" t="s">
        <v>82</v>
      </c>
      <c r="H78" s="29" t="s">
        <v>82</v>
      </c>
      <c r="I78" s="29" t="s">
        <v>82</v>
      </c>
      <c r="J78" s="16" t="s">
        <v>27</v>
      </c>
      <c r="K78" s="22" t="s">
        <v>82</v>
      </c>
      <c r="L78" s="22"/>
      <c r="M78" s="22"/>
      <c r="N78" s="22"/>
      <c r="O78" s="22"/>
      <c r="P78" s="22"/>
      <c r="Q78" s="22"/>
      <c r="R78" s="22"/>
      <c r="S78" s="22"/>
      <c r="T78" s="22"/>
      <c r="U78" s="22"/>
      <c r="V78" s="22"/>
    </row>
    <row r="79" spans="1:22" s="17" customFormat="1" ht="33.75" customHeight="1" x14ac:dyDescent="0.25">
      <c r="A79" s="60" t="s">
        <v>48</v>
      </c>
      <c r="B79" s="74"/>
      <c r="C79" s="23" t="s">
        <v>69</v>
      </c>
      <c r="D79" s="26" t="s">
        <v>352</v>
      </c>
      <c r="E79" s="29" t="s">
        <v>123</v>
      </c>
      <c r="F79" s="29" t="s">
        <v>26</v>
      </c>
      <c r="G79" s="29" t="s">
        <v>82</v>
      </c>
      <c r="H79" s="29"/>
      <c r="I79" s="16"/>
      <c r="J79" s="16" t="s">
        <v>29</v>
      </c>
      <c r="K79" s="22"/>
      <c r="L79" s="22"/>
      <c r="M79" s="22" t="s">
        <v>82</v>
      </c>
      <c r="N79" s="22"/>
      <c r="O79" s="22"/>
      <c r="P79" s="22" t="s">
        <v>82</v>
      </c>
      <c r="Q79" s="22"/>
      <c r="R79" s="22"/>
      <c r="S79" s="22" t="s">
        <v>82</v>
      </c>
      <c r="T79" s="22"/>
      <c r="U79" s="22"/>
      <c r="V79" s="22" t="s">
        <v>82</v>
      </c>
    </row>
    <row r="80" spans="1:22" s="19" customFormat="1" ht="33.75" customHeight="1" x14ac:dyDescent="0.25">
      <c r="A80" s="60" t="s">
        <v>48</v>
      </c>
      <c r="B80" s="74"/>
      <c r="C80" s="23" t="s">
        <v>69</v>
      </c>
      <c r="D80" s="26" t="s">
        <v>327</v>
      </c>
      <c r="E80" s="29" t="s">
        <v>123</v>
      </c>
      <c r="F80" s="29" t="s">
        <v>26</v>
      </c>
      <c r="G80" s="29" t="s">
        <v>82</v>
      </c>
      <c r="H80" s="29"/>
      <c r="I80" s="16"/>
      <c r="J80" s="16" t="s">
        <v>31</v>
      </c>
      <c r="K80" s="22"/>
      <c r="L80" s="22"/>
      <c r="M80" s="22" t="s">
        <v>82</v>
      </c>
      <c r="N80" s="22"/>
      <c r="O80" s="22"/>
      <c r="P80" s="22"/>
      <c r="Q80" s="22"/>
      <c r="R80" s="22"/>
      <c r="S80" s="22"/>
      <c r="T80" s="22" t="s">
        <v>82</v>
      </c>
      <c r="U80" s="22"/>
      <c r="V80" s="22"/>
    </row>
    <row r="81" spans="1:22" ht="33.75" customHeight="1" x14ac:dyDescent="0.25">
      <c r="A81" s="60" t="s">
        <v>48</v>
      </c>
      <c r="B81" s="74"/>
      <c r="C81" s="23" t="s">
        <v>69</v>
      </c>
      <c r="D81" s="26" t="s">
        <v>328</v>
      </c>
      <c r="E81" s="29" t="s">
        <v>123</v>
      </c>
      <c r="F81" s="29" t="s">
        <v>33</v>
      </c>
      <c r="G81" s="29" t="s">
        <v>82</v>
      </c>
      <c r="H81" s="29"/>
      <c r="I81" s="16"/>
      <c r="J81" s="16" t="s">
        <v>27</v>
      </c>
      <c r="K81" s="22"/>
      <c r="L81" s="22"/>
      <c r="M81" s="22"/>
      <c r="N81" s="22"/>
      <c r="O81" s="22"/>
      <c r="P81" s="22"/>
      <c r="Q81" s="22"/>
      <c r="R81" s="22"/>
      <c r="S81" s="22"/>
      <c r="T81" s="22" t="s">
        <v>82</v>
      </c>
      <c r="U81" s="22"/>
      <c r="V81" s="22"/>
    </row>
    <row r="82" spans="1:22" ht="33.75" customHeight="1" x14ac:dyDescent="0.25">
      <c r="A82" s="60" t="s">
        <v>48</v>
      </c>
      <c r="B82" s="74"/>
      <c r="C82" s="23" t="s">
        <v>69</v>
      </c>
      <c r="D82" s="26" t="s">
        <v>353</v>
      </c>
      <c r="E82" s="29" t="s">
        <v>123</v>
      </c>
      <c r="F82" s="29" t="s">
        <v>26</v>
      </c>
      <c r="G82" s="29" t="s">
        <v>82</v>
      </c>
      <c r="H82" s="29"/>
      <c r="I82" s="16"/>
      <c r="J82" s="16" t="s">
        <v>29</v>
      </c>
      <c r="K82" s="22"/>
      <c r="L82" s="22"/>
      <c r="M82" s="22" t="s">
        <v>82</v>
      </c>
      <c r="N82" s="22"/>
      <c r="O82" s="22"/>
      <c r="P82" s="22" t="s">
        <v>82</v>
      </c>
      <c r="Q82" s="22"/>
      <c r="R82" s="22"/>
      <c r="S82" s="22" t="s">
        <v>82</v>
      </c>
      <c r="T82" s="22"/>
      <c r="U82" s="22"/>
      <c r="V82" s="22" t="s">
        <v>82</v>
      </c>
    </row>
    <row r="83" spans="1:22" ht="33.75" customHeight="1" x14ac:dyDescent="0.25">
      <c r="A83" s="60" t="s">
        <v>48</v>
      </c>
      <c r="B83" s="74"/>
      <c r="C83" s="23" t="s">
        <v>69</v>
      </c>
      <c r="D83" s="26" t="s">
        <v>354</v>
      </c>
      <c r="E83" s="29" t="s">
        <v>123</v>
      </c>
      <c r="F83" s="29" t="s">
        <v>26</v>
      </c>
      <c r="G83" s="29" t="s">
        <v>82</v>
      </c>
      <c r="H83" s="29"/>
      <c r="I83" s="16"/>
      <c r="J83" s="16" t="s">
        <v>31</v>
      </c>
      <c r="K83" s="22"/>
      <c r="L83" s="22"/>
      <c r="M83" s="22"/>
      <c r="N83" s="22"/>
      <c r="O83" s="22"/>
      <c r="P83" s="22" t="s">
        <v>82</v>
      </c>
      <c r="Q83" s="22"/>
      <c r="R83" s="22"/>
      <c r="S83" s="22"/>
      <c r="T83" s="22"/>
      <c r="U83" s="22"/>
      <c r="V83" s="22" t="s">
        <v>82</v>
      </c>
    </row>
    <row r="84" spans="1:22" ht="33.75" customHeight="1" x14ac:dyDescent="0.25">
      <c r="A84" s="60" t="s">
        <v>48</v>
      </c>
      <c r="B84" s="74"/>
      <c r="C84" s="23" t="s">
        <v>69</v>
      </c>
      <c r="D84" s="26" t="s">
        <v>329</v>
      </c>
      <c r="E84" s="29" t="s">
        <v>123</v>
      </c>
      <c r="F84" s="29" t="s">
        <v>26</v>
      </c>
      <c r="G84" s="29" t="s">
        <v>82</v>
      </c>
      <c r="H84" s="29"/>
      <c r="I84" s="16"/>
      <c r="J84" s="16" t="s">
        <v>27</v>
      </c>
      <c r="K84" s="22"/>
      <c r="L84" s="22"/>
      <c r="M84" s="22"/>
      <c r="N84" s="22"/>
      <c r="O84" s="22"/>
      <c r="P84" s="22"/>
      <c r="Q84" s="22"/>
      <c r="R84" s="22" t="s">
        <v>82</v>
      </c>
      <c r="S84" s="22"/>
      <c r="T84" s="22"/>
      <c r="U84" s="22"/>
      <c r="V84" s="22"/>
    </row>
    <row r="85" spans="1:22" ht="33.75" customHeight="1" x14ac:dyDescent="0.25">
      <c r="A85" s="60" t="s">
        <v>48</v>
      </c>
      <c r="B85" s="74"/>
      <c r="C85" s="23" t="s">
        <v>69</v>
      </c>
      <c r="D85" s="26" t="s">
        <v>355</v>
      </c>
      <c r="E85" s="29" t="s">
        <v>129</v>
      </c>
      <c r="F85" s="29" t="s">
        <v>123</v>
      </c>
      <c r="G85" s="29" t="s">
        <v>82</v>
      </c>
      <c r="H85" s="29"/>
      <c r="I85" s="16"/>
      <c r="J85" s="16" t="s">
        <v>31</v>
      </c>
      <c r="K85" s="22"/>
      <c r="L85" s="22"/>
      <c r="M85" s="22"/>
      <c r="N85" s="22"/>
      <c r="O85" s="22"/>
      <c r="P85" s="22" t="s">
        <v>82</v>
      </c>
      <c r="Q85" s="22"/>
      <c r="R85" s="22"/>
      <c r="S85" s="22"/>
      <c r="T85" s="22"/>
      <c r="U85" s="22" t="s">
        <v>82</v>
      </c>
      <c r="V85" s="22"/>
    </row>
    <row r="86" spans="1:22" ht="33.75" customHeight="1" x14ac:dyDescent="0.25">
      <c r="A86" s="60" t="s">
        <v>48</v>
      </c>
      <c r="B86" s="74" t="s">
        <v>35</v>
      </c>
      <c r="C86" s="23" t="s">
        <v>70</v>
      </c>
      <c r="D86" s="26" t="s">
        <v>356</v>
      </c>
      <c r="E86" s="29" t="s">
        <v>123</v>
      </c>
      <c r="F86" s="29" t="s">
        <v>26</v>
      </c>
      <c r="G86" s="29" t="s">
        <v>82</v>
      </c>
      <c r="H86" s="29"/>
      <c r="I86" s="16"/>
      <c r="J86" s="16" t="s">
        <v>27</v>
      </c>
      <c r="K86" s="22"/>
      <c r="L86" s="22"/>
      <c r="M86" s="22"/>
      <c r="N86" s="22"/>
      <c r="O86" s="22"/>
      <c r="P86" s="22" t="s">
        <v>82</v>
      </c>
      <c r="Q86" s="22"/>
      <c r="R86" s="22"/>
      <c r="S86" s="22"/>
      <c r="T86" s="22"/>
      <c r="U86" s="22"/>
      <c r="V86" s="22"/>
    </row>
    <row r="87" spans="1:22" ht="33.75" customHeight="1" x14ac:dyDescent="0.25">
      <c r="A87" s="60" t="s">
        <v>48</v>
      </c>
      <c r="B87" s="74"/>
      <c r="C87" s="23" t="s">
        <v>70</v>
      </c>
      <c r="D87" s="26" t="s">
        <v>357</v>
      </c>
      <c r="E87" s="29" t="s">
        <v>123</v>
      </c>
      <c r="F87" s="29" t="s">
        <v>26</v>
      </c>
      <c r="G87" s="29" t="s">
        <v>82</v>
      </c>
      <c r="H87" s="29"/>
      <c r="I87" s="16"/>
      <c r="J87" s="16" t="s">
        <v>29</v>
      </c>
      <c r="K87" s="22"/>
      <c r="L87" s="22"/>
      <c r="M87" s="22" t="s">
        <v>82</v>
      </c>
      <c r="N87" s="22"/>
      <c r="O87" s="22"/>
      <c r="P87" s="22" t="s">
        <v>82</v>
      </c>
      <c r="Q87" s="22"/>
      <c r="R87" s="22"/>
      <c r="S87" s="22" t="s">
        <v>82</v>
      </c>
      <c r="T87" s="22"/>
      <c r="U87" s="22"/>
      <c r="V87" s="22" t="s">
        <v>82</v>
      </c>
    </row>
    <row r="88" spans="1:22" ht="33.75" customHeight="1" x14ac:dyDescent="0.25">
      <c r="A88" s="60" t="s">
        <v>48</v>
      </c>
      <c r="B88" s="74"/>
      <c r="C88" s="23" t="s">
        <v>70</v>
      </c>
      <c r="D88" s="26" t="s">
        <v>358</v>
      </c>
      <c r="E88" s="29" t="s">
        <v>123</v>
      </c>
      <c r="F88" s="29" t="s">
        <v>26</v>
      </c>
      <c r="G88" s="29" t="s">
        <v>82</v>
      </c>
      <c r="H88" s="29"/>
      <c r="I88" s="16"/>
      <c r="J88" s="16" t="s">
        <v>29</v>
      </c>
      <c r="K88" s="22"/>
      <c r="L88" s="22"/>
      <c r="M88" s="22" t="s">
        <v>82</v>
      </c>
      <c r="N88" s="22"/>
      <c r="O88" s="22"/>
      <c r="P88" s="22" t="s">
        <v>82</v>
      </c>
      <c r="Q88" s="22"/>
      <c r="R88" s="22"/>
      <c r="S88" s="22" t="s">
        <v>82</v>
      </c>
      <c r="T88" s="22"/>
      <c r="U88" s="22"/>
      <c r="V88" s="22" t="s">
        <v>82</v>
      </c>
    </row>
    <row r="89" spans="1:22" ht="33.75" customHeight="1" x14ac:dyDescent="0.25">
      <c r="A89" s="60" t="s">
        <v>48</v>
      </c>
      <c r="B89" s="74"/>
      <c r="C89" s="23" t="s">
        <v>70</v>
      </c>
      <c r="D89" s="26" t="s">
        <v>389</v>
      </c>
      <c r="E89" s="29" t="s">
        <v>123</v>
      </c>
      <c r="F89" s="29" t="s">
        <v>26</v>
      </c>
      <c r="G89" s="29" t="s">
        <v>82</v>
      </c>
      <c r="H89" s="29"/>
      <c r="I89" s="16"/>
      <c r="J89" s="16" t="s">
        <v>27</v>
      </c>
      <c r="K89" s="22"/>
      <c r="L89" s="22"/>
      <c r="M89" s="22"/>
      <c r="N89" s="22"/>
      <c r="O89" s="22"/>
      <c r="P89" s="22" t="s">
        <v>82</v>
      </c>
      <c r="Q89" s="22"/>
      <c r="R89" s="22"/>
      <c r="S89" s="22"/>
      <c r="T89" s="22"/>
      <c r="U89" s="22"/>
      <c r="V89" s="22"/>
    </row>
    <row r="90" spans="1:22" ht="33.75" customHeight="1" x14ac:dyDescent="0.25">
      <c r="A90" s="60" t="s">
        <v>48</v>
      </c>
      <c r="B90" s="74"/>
      <c r="C90" s="23" t="s">
        <v>70</v>
      </c>
      <c r="D90" s="26" t="s">
        <v>359</v>
      </c>
      <c r="E90" s="29" t="s">
        <v>123</v>
      </c>
      <c r="F90" s="29" t="s">
        <v>26</v>
      </c>
      <c r="G90" s="29" t="s">
        <v>82</v>
      </c>
      <c r="H90" s="29"/>
      <c r="I90" s="16"/>
      <c r="J90" s="16" t="s">
        <v>31</v>
      </c>
      <c r="K90" s="22"/>
      <c r="L90" s="22"/>
      <c r="M90" s="22"/>
      <c r="N90" s="22"/>
      <c r="O90" s="22"/>
      <c r="P90" s="22"/>
      <c r="Q90" s="22"/>
      <c r="R90" s="22" t="s">
        <v>82</v>
      </c>
      <c r="S90" s="22"/>
      <c r="T90" s="22"/>
      <c r="U90" s="22"/>
      <c r="V90" s="22"/>
    </row>
    <row r="91" spans="1:22" ht="33.75" customHeight="1" x14ac:dyDescent="0.25">
      <c r="A91" s="60" t="s">
        <v>48</v>
      </c>
      <c r="B91" s="74"/>
      <c r="C91" s="23" t="s">
        <v>70</v>
      </c>
      <c r="D91" s="26" t="s">
        <v>360</v>
      </c>
      <c r="E91" s="29" t="s">
        <v>123</v>
      </c>
      <c r="F91" s="29" t="s">
        <v>26</v>
      </c>
      <c r="G91" s="29" t="s">
        <v>82</v>
      </c>
      <c r="H91" s="29"/>
      <c r="I91" s="16"/>
      <c r="J91" s="16" t="s">
        <v>28</v>
      </c>
      <c r="K91" s="22" t="s">
        <v>82</v>
      </c>
      <c r="L91" s="22" t="s">
        <v>82</v>
      </c>
      <c r="M91" s="22" t="s">
        <v>82</v>
      </c>
      <c r="N91" s="22" t="s">
        <v>82</v>
      </c>
      <c r="O91" s="22" t="s">
        <v>82</v>
      </c>
      <c r="P91" s="22" t="s">
        <v>82</v>
      </c>
      <c r="Q91" s="22" t="s">
        <v>82</v>
      </c>
      <c r="R91" s="22" t="s">
        <v>82</v>
      </c>
      <c r="S91" s="22" t="s">
        <v>82</v>
      </c>
      <c r="T91" s="22" t="s">
        <v>82</v>
      </c>
      <c r="U91" s="22" t="s">
        <v>82</v>
      </c>
      <c r="V91" s="22" t="s">
        <v>82</v>
      </c>
    </row>
    <row r="92" spans="1:22" ht="33.75" customHeight="1" x14ac:dyDescent="0.25">
      <c r="A92" s="60" t="s">
        <v>48</v>
      </c>
      <c r="B92" s="74"/>
      <c r="C92" s="23" t="s">
        <v>70</v>
      </c>
      <c r="D92" s="26" t="s">
        <v>361</v>
      </c>
      <c r="E92" s="29" t="s">
        <v>123</v>
      </c>
      <c r="F92" s="29" t="s">
        <v>26</v>
      </c>
      <c r="G92" s="29" t="s">
        <v>82</v>
      </c>
      <c r="H92" s="29"/>
      <c r="I92" s="16"/>
      <c r="J92" s="16" t="s">
        <v>31</v>
      </c>
      <c r="K92" s="22"/>
      <c r="L92" s="22"/>
      <c r="M92" s="22"/>
      <c r="N92" s="22"/>
      <c r="O92" s="22"/>
      <c r="P92" s="22" t="s">
        <v>82</v>
      </c>
      <c r="Q92" s="22"/>
      <c r="R92" s="22"/>
      <c r="S92" s="22"/>
      <c r="T92" s="22"/>
      <c r="U92" s="22"/>
      <c r="V92" s="22" t="s">
        <v>82</v>
      </c>
    </row>
    <row r="93" spans="1:22" ht="33.75" customHeight="1" x14ac:dyDescent="0.25">
      <c r="A93" s="60" t="s">
        <v>48</v>
      </c>
      <c r="B93" s="74"/>
      <c r="C93" s="23" t="s">
        <v>70</v>
      </c>
      <c r="D93" s="26" t="s">
        <v>362</v>
      </c>
      <c r="E93" s="29" t="s">
        <v>129</v>
      </c>
      <c r="F93" s="29" t="s">
        <v>123</v>
      </c>
      <c r="G93" s="29" t="s">
        <v>82</v>
      </c>
      <c r="H93" s="29"/>
      <c r="I93" s="16"/>
      <c r="J93" s="16" t="s">
        <v>27</v>
      </c>
      <c r="K93" s="22"/>
      <c r="L93" s="22"/>
      <c r="M93" s="22"/>
      <c r="N93" s="22"/>
      <c r="O93" s="22"/>
      <c r="P93" s="22"/>
      <c r="Q93" s="22"/>
      <c r="R93" s="22" t="s">
        <v>82</v>
      </c>
      <c r="S93" s="22"/>
      <c r="T93" s="22"/>
      <c r="U93" s="22"/>
      <c r="V93" s="22"/>
    </row>
    <row r="94" spans="1:22" ht="33.75" customHeight="1" x14ac:dyDescent="0.25">
      <c r="A94" s="60" t="s">
        <v>48</v>
      </c>
      <c r="B94" s="74"/>
      <c r="C94" s="23" t="s">
        <v>70</v>
      </c>
      <c r="D94" s="26" t="s">
        <v>364</v>
      </c>
      <c r="E94" s="29" t="s">
        <v>123</v>
      </c>
      <c r="F94" s="29" t="s">
        <v>26</v>
      </c>
      <c r="G94" s="29" t="s">
        <v>82</v>
      </c>
      <c r="H94" s="29"/>
      <c r="I94" s="16"/>
      <c r="J94" s="16" t="s">
        <v>27</v>
      </c>
      <c r="K94" s="22"/>
      <c r="L94" s="22"/>
      <c r="M94" s="22"/>
      <c r="N94" s="22"/>
      <c r="O94" s="22"/>
      <c r="P94" s="22"/>
      <c r="Q94" s="22"/>
      <c r="R94" s="22"/>
      <c r="S94" s="22"/>
      <c r="T94" s="22" t="s">
        <v>82</v>
      </c>
      <c r="U94" s="22"/>
      <c r="V94" s="22"/>
    </row>
    <row r="95" spans="1:22" ht="33.75" customHeight="1" x14ac:dyDescent="0.25">
      <c r="A95" s="60" t="s">
        <v>48</v>
      </c>
      <c r="B95" s="74"/>
      <c r="C95" s="23" t="s">
        <v>70</v>
      </c>
      <c r="D95" s="26" t="s">
        <v>363</v>
      </c>
      <c r="E95" s="29" t="s">
        <v>123</v>
      </c>
      <c r="F95" s="29" t="s">
        <v>26</v>
      </c>
      <c r="G95" s="29" t="s">
        <v>82</v>
      </c>
      <c r="H95" s="29"/>
      <c r="I95" s="16"/>
      <c r="J95" s="16" t="s">
        <v>27</v>
      </c>
      <c r="K95" s="22"/>
      <c r="L95" s="22"/>
      <c r="M95" s="22"/>
      <c r="N95" s="22"/>
      <c r="O95" s="22"/>
      <c r="P95" s="22"/>
      <c r="Q95" s="22"/>
      <c r="R95" s="22"/>
      <c r="S95" s="22"/>
      <c r="T95" s="22" t="s">
        <v>82</v>
      </c>
      <c r="U95" s="22"/>
      <c r="V95" s="22"/>
    </row>
    <row r="96" spans="1:22" ht="33.75" customHeight="1" x14ac:dyDescent="0.25">
      <c r="A96" s="60" t="s">
        <v>48</v>
      </c>
      <c r="B96" s="74"/>
      <c r="C96" s="23" t="s">
        <v>70</v>
      </c>
      <c r="D96" s="26" t="s">
        <v>365</v>
      </c>
      <c r="E96" s="29" t="s">
        <v>123</v>
      </c>
      <c r="F96" s="29" t="s">
        <v>26</v>
      </c>
      <c r="G96" s="29" t="s">
        <v>82</v>
      </c>
      <c r="H96" s="29"/>
      <c r="I96" s="16"/>
      <c r="J96" s="16" t="s">
        <v>27</v>
      </c>
      <c r="K96" s="22"/>
      <c r="L96" s="22"/>
      <c r="M96" s="22"/>
      <c r="N96" s="22"/>
      <c r="O96" s="22"/>
      <c r="P96" s="22"/>
      <c r="Q96" s="22"/>
      <c r="R96" s="22"/>
      <c r="S96" s="22"/>
      <c r="T96" s="22"/>
      <c r="U96" s="22" t="s">
        <v>82</v>
      </c>
      <c r="V96" s="22"/>
    </row>
    <row r="97" spans="1:23" ht="33.75" customHeight="1" x14ac:dyDescent="0.25">
      <c r="A97" s="60" t="s">
        <v>48</v>
      </c>
      <c r="B97" s="74"/>
      <c r="C97" s="23" t="s">
        <v>70</v>
      </c>
      <c r="D97" s="26" t="s">
        <v>366</v>
      </c>
      <c r="E97" s="29" t="s">
        <v>123</v>
      </c>
      <c r="F97" s="29" t="s">
        <v>26</v>
      </c>
      <c r="G97" s="29" t="s">
        <v>82</v>
      </c>
      <c r="H97" s="29"/>
      <c r="I97" s="16"/>
      <c r="J97" s="16" t="s">
        <v>27</v>
      </c>
      <c r="K97" s="22"/>
      <c r="L97" s="22"/>
      <c r="M97" s="22"/>
      <c r="N97" s="22"/>
      <c r="O97" s="22"/>
      <c r="P97" s="22"/>
      <c r="Q97" s="22"/>
      <c r="R97" s="22"/>
      <c r="S97" s="22"/>
      <c r="T97" s="22"/>
      <c r="U97" s="22" t="s">
        <v>82</v>
      </c>
      <c r="V97" s="22"/>
    </row>
    <row r="98" spans="1:23" ht="33.75" customHeight="1" x14ac:dyDescent="0.25">
      <c r="A98" s="62" t="s">
        <v>50</v>
      </c>
      <c r="B98" s="74" t="s">
        <v>71</v>
      </c>
      <c r="C98" s="23" t="s">
        <v>72</v>
      </c>
      <c r="D98" s="26" t="s">
        <v>367</v>
      </c>
      <c r="E98" s="29" t="s">
        <v>123</v>
      </c>
      <c r="F98" s="29" t="s">
        <v>26</v>
      </c>
      <c r="G98" s="29" t="s">
        <v>82</v>
      </c>
      <c r="H98" s="29"/>
      <c r="I98" s="16"/>
      <c r="J98" s="16" t="s">
        <v>29</v>
      </c>
      <c r="K98" s="22"/>
      <c r="L98" s="22"/>
      <c r="M98" s="22" t="s">
        <v>82</v>
      </c>
      <c r="N98" s="22"/>
      <c r="O98" s="22"/>
      <c r="P98" s="22" t="s">
        <v>82</v>
      </c>
      <c r="Q98" s="22"/>
      <c r="R98" s="22"/>
      <c r="S98" s="22" t="s">
        <v>82</v>
      </c>
      <c r="T98" s="22"/>
      <c r="U98" s="22"/>
      <c r="V98" s="22" t="s">
        <v>82</v>
      </c>
    </row>
    <row r="99" spans="1:23" ht="33.75" customHeight="1" x14ac:dyDescent="0.25">
      <c r="A99" s="62" t="s">
        <v>50</v>
      </c>
      <c r="B99" s="74"/>
      <c r="C99" s="23" t="s">
        <v>72</v>
      </c>
      <c r="D99" s="26" t="s">
        <v>368</v>
      </c>
      <c r="E99" s="29" t="s">
        <v>123</v>
      </c>
      <c r="F99" s="29" t="s">
        <v>26</v>
      </c>
      <c r="G99" s="29" t="s">
        <v>82</v>
      </c>
      <c r="H99" s="29"/>
      <c r="I99" s="16"/>
      <c r="J99" s="16" t="s">
        <v>27</v>
      </c>
      <c r="K99" s="22"/>
      <c r="L99" s="22"/>
      <c r="M99" s="22"/>
      <c r="N99" s="22"/>
      <c r="O99" s="22"/>
      <c r="P99" s="22"/>
      <c r="Q99" s="22"/>
      <c r="R99" s="22"/>
      <c r="S99" s="22"/>
      <c r="T99" s="22"/>
      <c r="U99" s="22"/>
      <c r="V99" s="22" t="s">
        <v>82</v>
      </c>
    </row>
    <row r="100" spans="1:23" ht="33.75" customHeight="1" x14ac:dyDescent="0.25">
      <c r="A100" s="62" t="s">
        <v>50</v>
      </c>
      <c r="B100" s="74"/>
      <c r="C100" s="23" t="s">
        <v>72</v>
      </c>
      <c r="D100" s="26" t="s">
        <v>369</v>
      </c>
      <c r="E100" s="29" t="s">
        <v>123</v>
      </c>
      <c r="F100" s="29" t="s">
        <v>26</v>
      </c>
      <c r="G100" s="29" t="s">
        <v>82</v>
      </c>
      <c r="H100" s="29"/>
      <c r="I100" s="16"/>
      <c r="J100" s="16" t="s">
        <v>27</v>
      </c>
      <c r="K100" s="22"/>
      <c r="L100" s="22"/>
      <c r="M100" s="22"/>
      <c r="N100" s="22" t="s">
        <v>82</v>
      </c>
      <c r="O100" s="22"/>
      <c r="P100" s="22"/>
      <c r="Q100" s="22"/>
      <c r="R100" s="22"/>
      <c r="S100" s="22"/>
      <c r="T100" s="22"/>
      <c r="U100" s="22"/>
      <c r="V100" s="22"/>
    </row>
    <row r="101" spans="1:23" ht="33.75" customHeight="1" x14ac:dyDescent="0.25">
      <c r="A101" s="62" t="s">
        <v>50</v>
      </c>
      <c r="B101" s="74"/>
      <c r="C101" s="23" t="s">
        <v>72</v>
      </c>
      <c r="D101" s="26" t="s">
        <v>370</v>
      </c>
      <c r="E101" s="29" t="s">
        <v>131</v>
      </c>
      <c r="F101" s="29" t="s">
        <v>26</v>
      </c>
      <c r="G101" s="29" t="s">
        <v>82</v>
      </c>
      <c r="H101" s="29"/>
      <c r="I101" s="16"/>
      <c r="J101" s="16" t="s">
        <v>27</v>
      </c>
      <c r="K101" s="22"/>
      <c r="L101" s="22"/>
      <c r="M101" s="22"/>
      <c r="N101" s="22"/>
      <c r="O101" s="22"/>
      <c r="P101" s="22"/>
      <c r="Q101" s="22"/>
      <c r="R101" s="22"/>
      <c r="S101" s="22"/>
      <c r="T101" s="22"/>
      <c r="U101" s="22" t="s">
        <v>82</v>
      </c>
      <c r="V101" s="22"/>
    </row>
    <row r="102" spans="1:23" ht="33.75" customHeight="1" x14ac:dyDescent="0.25">
      <c r="A102" s="62" t="s">
        <v>50</v>
      </c>
      <c r="B102" s="74"/>
      <c r="C102" s="23" t="s">
        <v>72</v>
      </c>
      <c r="D102" s="26" t="s">
        <v>371</v>
      </c>
      <c r="E102" s="29" t="s">
        <v>123</v>
      </c>
      <c r="F102" s="29" t="s">
        <v>26</v>
      </c>
      <c r="G102" s="29" t="s">
        <v>82</v>
      </c>
      <c r="H102" s="29"/>
      <c r="I102" s="16"/>
      <c r="J102" s="16" t="s">
        <v>28</v>
      </c>
      <c r="K102" s="22" t="s">
        <v>82</v>
      </c>
      <c r="L102" s="22" t="s">
        <v>82</v>
      </c>
      <c r="M102" s="22" t="s">
        <v>82</v>
      </c>
      <c r="N102" s="22" t="s">
        <v>82</v>
      </c>
      <c r="O102" s="22" t="s">
        <v>82</v>
      </c>
      <c r="P102" s="22" t="s">
        <v>82</v>
      </c>
      <c r="Q102" s="22" t="s">
        <v>82</v>
      </c>
      <c r="R102" s="22" t="s">
        <v>82</v>
      </c>
      <c r="S102" s="22" t="s">
        <v>82</v>
      </c>
      <c r="T102" s="22" t="s">
        <v>82</v>
      </c>
      <c r="U102" s="22" t="s">
        <v>82</v>
      </c>
      <c r="V102" s="22" t="s">
        <v>82</v>
      </c>
      <c r="W102" s="20"/>
    </row>
    <row r="103" spans="1:23" ht="33.75" customHeight="1" x14ac:dyDescent="0.25">
      <c r="A103" s="62" t="s">
        <v>50</v>
      </c>
      <c r="B103" s="74"/>
      <c r="C103" s="23" t="s">
        <v>72</v>
      </c>
      <c r="D103" s="26" t="s">
        <v>372</v>
      </c>
      <c r="E103" s="29" t="s">
        <v>123</v>
      </c>
      <c r="F103" s="29" t="s">
        <v>26</v>
      </c>
      <c r="G103" s="29" t="s">
        <v>82</v>
      </c>
      <c r="H103" s="29"/>
      <c r="I103" s="16"/>
      <c r="J103" s="16" t="s">
        <v>27</v>
      </c>
      <c r="K103" s="22"/>
      <c r="L103" s="22"/>
      <c r="M103" s="22"/>
      <c r="N103" s="22"/>
      <c r="O103" s="22"/>
      <c r="P103" s="22"/>
      <c r="Q103" s="22"/>
      <c r="R103" s="22"/>
      <c r="S103" s="22"/>
      <c r="T103" s="22"/>
      <c r="U103" s="22" t="s">
        <v>82</v>
      </c>
      <c r="V103" s="22"/>
      <c r="W103" s="20"/>
    </row>
    <row r="104" spans="1:23" ht="33.75" customHeight="1" x14ac:dyDescent="0.25">
      <c r="A104" s="62" t="s">
        <v>15</v>
      </c>
      <c r="B104" s="74" t="s">
        <v>36</v>
      </c>
      <c r="C104" s="23" t="s">
        <v>73</v>
      </c>
      <c r="D104" s="26" t="s">
        <v>373</v>
      </c>
      <c r="E104" s="29" t="s">
        <v>123</v>
      </c>
      <c r="F104" s="29" t="s">
        <v>26</v>
      </c>
      <c r="G104" s="29" t="s">
        <v>82</v>
      </c>
      <c r="H104" s="29"/>
      <c r="I104" s="16"/>
      <c r="J104" s="16" t="s">
        <v>28</v>
      </c>
      <c r="K104" s="22" t="s">
        <v>82</v>
      </c>
      <c r="L104" s="22" t="s">
        <v>82</v>
      </c>
      <c r="M104" s="22" t="s">
        <v>82</v>
      </c>
      <c r="N104" s="22" t="s">
        <v>82</v>
      </c>
      <c r="O104" s="22" t="s">
        <v>82</v>
      </c>
      <c r="P104" s="22" t="s">
        <v>82</v>
      </c>
      <c r="Q104" s="22" t="s">
        <v>82</v>
      </c>
      <c r="R104" s="22" t="s">
        <v>82</v>
      </c>
      <c r="S104" s="22" t="s">
        <v>82</v>
      </c>
      <c r="T104" s="22" t="s">
        <v>82</v>
      </c>
      <c r="U104" s="22" t="s">
        <v>82</v>
      </c>
      <c r="V104" s="22" t="s">
        <v>82</v>
      </c>
      <c r="W104" s="20"/>
    </row>
    <row r="105" spans="1:23" ht="33.75" customHeight="1" x14ac:dyDescent="0.25">
      <c r="A105" s="62" t="s">
        <v>15</v>
      </c>
      <c r="B105" s="74"/>
      <c r="C105" s="23" t="s">
        <v>73</v>
      </c>
      <c r="D105" s="26" t="s">
        <v>132</v>
      </c>
      <c r="E105" s="29" t="s">
        <v>123</v>
      </c>
      <c r="F105" s="29" t="s">
        <v>26</v>
      </c>
      <c r="G105" s="29" t="s">
        <v>82</v>
      </c>
      <c r="H105" s="29"/>
      <c r="I105" s="16"/>
      <c r="J105" s="16" t="s">
        <v>28</v>
      </c>
      <c r="K105" s="22" t="s">
        <v>82</v>
      </c>
      <c r="L105" s="22" t="s">
        <v>82</v>
      </c>
      <c r="M105" s="22" t="s">
        <v>82</v>
      </c>
      <c r="N105" s="22" t="s">
        <v>82</v>
      </c>
      <c r="O105" s="22" t="s">
        <v>82</v>
      </c>
      <c r="P105" s="22" t="s">
        <v>82</v>
      </c>
      <c r="Q105" s="22" t="s">
        <v>82</v>
      </c>
      <c r="R105" s="22" t="s">
        <v>82</v>
      </c>
      <c r="S105" s="22" t="s">
        <v>82</v>
      </c>
      <c r="T105" s="22" t="s">
        <v>82</v>
      </c>
      <c r="U105" s="22" t="s">
        <v>82</v>
      </c>
      <c r="V105" s="22" t="s">
        <v>82</v>
      </c>
      <c r="W105" s="20"/>
    </row>
    <row r="106" spans="1:23" ht="33.75" customHeight="1" x14ac:dyDescent="0.25">
      <c r="A106" s="62" t="s">
        <v>15</v>
      </c>
      <c r="B106" s="74"/>
      <c r="C106" s="23" t="s">
        <v>73</v>
      </c>
      <c r="D106" s="26" t="s">
        <v>374</v>
      </c>
      <c r="E106" s="29" t="s">
        <v>123</v>
      </c>
      <c r="F106" s="29" t="s">
        <v>26</v>
      </c>
      <c r="G106" s="29" t="s">
        <v>82</v>
      </c>
      <c r="H106" s="29"/>
      <c r="I106" s="16"/>
      <c r="J106" s="16" t="s">
        <v>27</v>
      </c>
      <c r="K106" s="22"/>
      <c r="L106" s="22"/>
      <c r="M106" s="22"/>
      <c r="N106" s="22"/>
      <c r="O106" s="22"/>
      <c r="P106" s="22"/>
      <c r="Q106" s="22"/>
      <c r="R106" s="22"/>
      <c r="S106" s="22"/>
      <c r="T106" s="22"/>
      <c r="U106" s="22"/>
      <c r="V106" s="22" t="s">
        <v>82</v>
      </c>
      <c r="W106" s="20"/>
    </row>
  </sheetData>
  <mergeCells count="41">
    <mergeCell ref="A3:C3"/>
    <mergeCell ref="D3:J3"/>
    <mergeCell ref="K3:O3"/>
    <mergeCell ref="P3:V3"/>
    <mergeCell ref="A4:C4"/>
    <mergeCell ref="D4:J4"/>
    <mergeCell ref="K4:O4"/>
    <mergeCell ref="P4:V4"/>
    <mergeCell ref="A1:V1"/>
    <mergeCell ref="A2:C2"/>
    <mergeCell ref="D2:J2"/>
    <mergeCell ref="K2:O2"/>
    <mergeCell ref="P2:V2"/>
    <mergeCell ref="A5:V5"/>
    <mergeCell ref="G6:I6"/>
    <mergeCell ref="A6:A7"/>
    <mergeCell ref="B6:B7"/>
    <mergeCell ref="C6:C7"/>
    <mergeCell ref="D6:D7"/>
    <mergeCell ref="E6:E7"/>
    <mergeCell ref="F6:F7"/>
    <mergeCell ref="J6:J7"/>
    <mergeCell ref="K6:K7"/>
    <mergeCell ref="L6:L7"/>
    <mergeCell ref="P6:P7"/>
    <mergeCell ref="Q6:Q7"/>
    <mergeCell ref="R6:R7"/>
    <mergeCell ref="U6:U7"/>
    <mergeCell ref="V6:V7"/>
    <mergeCell ref="B86:B97"/>
    <mergeCell ref="B98:B103"/>
    <mergeCell ref="B104:B106"/>
    <mergeCell ref="B28:B71"/>
    <mergeCell ref="T6:T7"/>
    <mergeCell ref="M6:M7"/>
    <mergeCell ref="N6:N7"/>
    <mergeCell ref="O6:O7"/>
    <mergeCell ref="B72:B85"/>
    <mergeCell ref="B8:B15"/>
    <mergeCell ref="B16:B27"/>
    <mergeCell ref="S6:S7"/>
  </mergeCells>
  <conditionalFormatting sqref="D19:G19 D20:H21 D22:I22 D23:H27">
    <cfRule type="cellIs" dxfId="32" priority="277" operator="equal">
      <formula>1</formula>
    </cfRule>
  </conditionalFormatting>
  <conditionalFormatting sqref="D17:H18">
    <cfRule type="cellIs" dxfId="31" priority="1" operator="equal">
      <formula>1</formula>
    </cfRule>
  </conditionalFormatting>
  <conditionalFormatting sqref="W6:XFD13 I8:I21 A8:A27 J19:J27 I23:I106">
    <cfRule type="cellIs" dxfId="30" priority="278" operator="equal">
      <formula>1</formula>
    </cfRule>
  </conditionalFormatting>
  <conditionalFormatting sqref="W16:XFD16">
    <cfRule type="cellIs" dxfId="29" priority="281" operator="equal">
      <formula>1</formula>
    </cfRule>
  </conditionalFormatting>
  <printOptions horizontalCentered="1"/>
  <pageMargins left="0.70866141732283472" right="0.70866141732283472" top="0.74803149606299213" bottom="0.74803149606299213" header="0.31496062992125984" footer="0.31496062992125984"/>
  <pageSetup scale="13" orientation="landscape"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pageSetUpPr fitToPage="1"/>
  </sheetPr>
  <dimension ref="A1:CB77"/>
  <sheetViews>
    <sheetView view="pageBreakPreview" zoomScale="40" zoomScaleNormal="80" zoomScaleSheetLayoutView="40" zoomScalePageLayoutView="110" workbookViewId="0">
      <selection activeCell="BI33" sqref="BI33"/>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41.7109375" style="4" customWidth="1"/>
    <col min="14" max="14" width="12.28515625" style="4" customWidth="1"/>
    <col min="15" max="15" width="11" style="4" customWidth="1"/>
    <col min="16" max="16" width="18.42578125" style="4" customWidth="1"/>
    <col min="17" max="17" width="21.28515625" style="4" customWidth="1"/>
    <col min="18" max="77" width="6.140625" style="4" customWidth="1"/>
    <col min="78" max="80" width="5.85546875" style="8" customWidth="1"/>
    <col min="81" max="306" width="11.42578125" style="4"/>
    <col min="307" max="307" width="8.42578125" style="4" customWidth="1"/>
    <col min="308" max="308" width="26.42578125" style="4" customWidth="1"/>
    <col min="309" max="324" width="4.140625" style="4" customWidth="1"/>
    <col min="325" max="326" width="5.85546875" style="4" customWidth="1"/>
    <col min="327" max="328" width="4.140625" style="4" customWidth="1"/>
    <col min="329" max="329" width="5.28515625" style="4" customWidth="1"/>
    <col min="330" max="330" width="5.140625" style="4" customWidth="1"/>
    <col min="331" max="331" width="5.42578125" style="4" customWidth="1"/>
    <col min="332" max="332" width="5.7109375" style="4" customWidth="1"/>
    <col min="333" max="333" width="17.28515625" style="4" customWidth="1"/>
    <col min="334" max="334" width="5.7109375" style="4" customWidth="1"/>
    <col min="335" max="335" width="6.42578125" style="4" customWidth="1"/>
    <col min="336" max="336" width="26" style="4" customWidth="1"/>
    <col min="337" max="562" width="11.42578125" style="4"/>
    <col min="563" max="563" width="8.42578125" style="4" customWidth="1"/>
    <col min="564" max="564" width="26.42578125" style="4" customWidth="1"/>
    <col min="565" max="580" width="4.140625" style="4" customWidth="1"/>
    <col min="581" max="582" width="5.85546875" style="4" customWidth="1"/>
    <col min="583" max="584" width="4.140625" style="4" customWidth="1"/>
    <col min="585" max="585" width="5.28515625" style="4" customWidth="1"/>
    <col min="586" max="586" width="5.140625" style="4" customWidth="1"/>
    <col min="587" max="587" width="5.42578125" style="4" customWidth="1"/>
    <col min="588" max="588" width="5.7109375" style="4" customWidth="1"/>
    <col min="589" max="589" width="17.28515625" style="4" customWidth="1"/>
    <col min="590" max="590" width="5.7109375" style="4" customWidth="1"/>
    <col min="591" max="591" width="6.42578125" style="4" customWidth="1"/>
    <col min="592" max="592" width="26" style="4" customWidth="1"/>
    <col min="593" max="818" width="11.42578125" style="4"/>
    <col min="819" max="819" width="8.42578125" style="4" customWidth="1"/>
    <col min="820" max="820" width="26.42578125" style="4" customWidth="1"/>
    <col min="821" max="836" width="4.140625" style="4" customWidth="1"/>
    <col min="837" max="838" width="5.85546875" style="4" customWidth="1"/>
    <col min="839" max="840" width="4.140625" style="4" customWidth="1"/>
    <col min="841" max="841" width="5.28515625" style="4" customWidth="1"/>
    <col min="842" max="842" width="5.140625" style="4" customWidth="1"/>
    <col min="843" max="843" width="5.42578125" style="4" customWidth="1"/>
    <col min="844" max="844" width="5.7109375" style="4" customWidth="1"/>
    <col min="845" max="845" width="17.28515625" style="4" customWidth="1"/>
    <col min="846" max="846" width="5.7109375" style="4" customWidth="1"/>
    <col min="847" max="847" width="6.42578125" style="4" customWidth="1"/>
    <col min="848" max="848" width="26" style="4" customWidth="1"/>
    <col min="849" max="1074" width="11.42578125" style="4"/>
    <col min="1075" max="1075" width="8.42578125" style="4" customWidth="1"/>
    <col min="1076" max="1076" width="26.42578125" style="4" customWidth="1"/>
    <col min="1077" max="1092" width="4.140625" style="4" customWidth="1"/>
    <col min="1093" max="1094" width="5.85546875" style="4" customWidth="1"/>
    <col min="1095" max="1096" width="4.140625" style="4" customWidth="1"/>
    <col min="1097" max="1097" width="5.28515625" style="4" customWidth="1"/>
    <col min="1098" max="1098" width="5.140625" style="4" customWidth="1"/>
    <col min="1099" max="1099" width="5.42578125" style="4" customWidth="1"/>
    <col min="1100" max="1100" width="5.7109375" style="4" customWidth="1"/>
    <col min="1101" max="1101" width="17.28515625" style="4" customWidth="1"/>
    <col min="1102" max="1102" width="5.7109375" style="4" customWidth="1"/>
    <col min="1103" max="1103" width="6.42578125" style="4" customWidth="1"/>
    <col min="1104" max="1104" width="26" style="4" customWidth="1"/>
    <col min="1105" max="1330" width="11.42578125" style="4"/>
    <col min="1331" max="1331" width="8.42578125" style="4" customWidth="1"/>
    <col min="1332" max="1332" width="26.42578125" style="4" customWidth="1"/>
    <col min="1333" max="1348" width="4.140625" style="4" customWidth="1"/>
    <col min="1349" max="1350" width="5.85546875" style="4" customWidth="1"/>
    <col min="1351" max="1352" width="4.140625" style="4" customWidth="1"/>
    <col min="1353" max="1353" width="5.28515625" style="4" customWidth="1"/>
    <col min="1354" max="1354" width="5.140625" style="4" customWidth="1"/>
    <col min="1355" max="1355" width="5.42578125" style="4" customWidth="1"/>
    <col min="1356" max="1356" width="5.7109375" style="4" customWidth="1"/>
    <col min="1357" max="1357" width="17.28515625" style="4" customWidth="1"/>
    <col min="1358" max="1358" width="5.7109375" style="4" customWidth="1"/>
    <col min="1359" max="1359" width="6.42578125" style="4" customWidth="1"/>
    <col min="1360" max="1360" width="26" style="4" customWidth="1"/>
    <col min="1361" max="1586" width="11.42578125" style="4"/>
    <col min="1587" max="1587" width="8.42578125" style="4" customWidth="1"/>
    <col min="1588" max="1588" width="26.42578125" style="4" customWidth="1"/>
    <col min="1589" max="1604" width="4.140625" style="4" customWidth="1"/>
    <col min="1605" max="1606" width="5.85546875" style="4" customWidth="1"/>
    <col min="1607" max="1608" width="4.140625" style="4" customWidth="1"/>
    <col min="1609" max="1609" width="5.28515625" style="4" customWidth="1"/>
    <col min="1610" max="1610" width="5.140625" style="4" customWidth="1"/>
    <col min="1611" max="1611" width="5.42578125" style="4" customWidth="1"/>
    <col min="1612" max="1612" width="5.7109375" style="4" customWidth="1"/>
    <col min="1613" max="1613" width="17.28515625" style="4" customWidth="1"/>
    <col min="1614" max="1614" width="5.7109375" style="4" customWidth="1"/>
    <col min="1615" max="1615" width="6.42578125" style="4" customWidth="1"/>
    <col min="1616" max="1616" width="26" style="4" customWidth="1"/>
    <col min="1617" max="1842" width="11.42578125" style="4"/>
    <col min="1843" max="1843" width="8.42578125" style="4" customWidth="1"/>
    <col min="1844" max="1844" width="26.42578125" style="4" customWidth="1"/>
    <col min="1845" max="1860" width="4.140625" style="4" customWidth="1"/>
    <col min="1861" max="1862" width="5.85546875" style="4" customWidth="1"/>
    <col min="1863" max="1864" width="4.140625" style="4" customWidth="1"/>
    <col min="1865" max="1865" width="5.28515625" style="4" customWidth="1"/>
    <col min="1866" max="1866" width="5.140625" style="4" customWidth="1"/>
    <col min="1867" max="1867" width="5.42578125" style="4" customWidth="1"/>
    <col min="1868" max="1868" width="5.7109375" style="4" customWidth="1"/>
    <col min="1869" max="1869" width="17.28515625" style="4" customWidth="1"/>
    <col min="1870" max="1870" width="5.7109375" style="4" customWidth="1"/>
    <col min="1871" max="1871" width="6.42578125" style="4" customWidth="1"/>
    <col min="1872" max="1872" width="26" style="4" customWidth="1"/>
    <col min="1873" max="2098" width="11.42578125" style="4"/>
    <col min="2099" max="2099" width="8.42578125" style="4" customWidth="1"/>
    <col min="2100" max="2100" width="26.42578125" style="4" customWidth="1"/>
    <col min="2101" max="2116" width="4.140625" style="4" customWidth="1"/>
    <col min="2117" max="2118" width="5.85546875" style="4" customWidth="1"/>
    <col min="2119" max="2120" width="4.140625" style="4" customWidth="1"/>
    <col min="2121" max="2121" width="5.28515625" style="4" customWidth="1"/>
    <col min="2122" max="2122" width="5.140625" style="4" customWidth="1"/>
    <col min="2123" max="2123" width="5.42578125" style="4" customWidth="1"/>
    <col min="2124" max="2124" width="5.7109375" style="4" customWidth="1"/>
    <col min="2125" max="2125" width="17.28515625" style="4" customWidth="1"/>
    <col min="2126" max="2126" width="5.7109375" style="4" customWidth="1"/>
    <col min="2127" max="2127" width="6.42578125" style="4" customWidth="1"/>
    <col min="2128" max="2128" width="26" style="4" customWidth="1"/>
    <col min="2129" max="2354" width="11.42578125" style="4"/>
    <col min="2355" max="2355" width="8.42578125" style="4" customWidth="1"/>
    <col min="2356" max="2356" width="26.42578125" style="4" customWidth="1"/>
    <col min="2357" max="2372" width="4.140625" style="4" customWidth="1"/>
    <col min="2373" max="2374" width="5.85546875" style="4" customWidth="1"/>
    <col min="2375" max="2376" width="4.140625" style="4" customWidth="1"/>
    <col min="2377" max="2377" width="5.28515625" style="4" customWidth="1"/>
    <col min="2378" max="2378" width="5.140625" style="4" customWidth="1"/>
    <col min="2379" max="2379" width="5.42578125" style="4" customWidth="1"/>
    <col min="2380" max="2380" width="5.7109375" style="4" customWidth="1"/>
    <col min="2381" max="2381" width="17.28515625" style="4" customWidth="1"/>
    <col min="2382" max="2382" width="5.7109375" style="4" customWidth="1"/>
    <col min="2383" max="2383" width="6.42578125" style="4" customWidth="1"/>
    <col min="2384" max="2384" width="26" style="4" customWidth="1"/>
    <col min="2385" max="2610" width="11.42578125" style="4"/>
    <col min="2611" max="2611" width="8.42578125" style="4" customWidth="1"/>
    <col min="2612" max="2612" width="26.42578125" style="4" customWidth="1"/>
    <col min="2613" max="2628" width="4.140625" style="4" customWidth="1"/>
    <col min="2629" max="2630" width="5.85546875" style="4" customWidth="1"/>
    <col min="2631" max="2632" width="4.140625" style="4" customWidth="1"/>
    <col min="2633" max="2633" width="5.28515625" style="4" customWidth="1"/>
    <col min="2634" max="2634" width="5.140625" style="4" customWidth="1"/>
    <col min="2635" max="2635" width="5.42578125" style="4" customWidth="1"/>
    <col min="2636" max="2636" width="5.7109375" style="4" customWidth="1"/>
    <col min="2637" max="2637" width="17.28515625" style="4" customWidth="1"/>
    <col min="2638" max="2638" width="5.7109375" style="4" customWidth="1"/>
    <col min="2639" max="2639" width="6.42578125" style="4" customWidth="1"/>
    <col min="2640" max="2640" width="26" style="4" customWidth="1"/>
    <col min="2641" max="2866" width="11.42578125" style="4"/>
    <col min="2867" max="2867" width="8.42578125" style="4" customWidth="1"/>
    <col min="2868" max="2868" width="26.42578125" style="4" customWidth="1"/>
    <col min="2869" max="2884" width="4.140625" style="4" customWidth="1"/>
    <col min="2885" max="2886" width="5.85546875" style="4" customWidth="1"/>
    <col min="2887" max="2888" width="4.140625" style="4" customWidth="1"/>
    <col min="2889" max="2889" width="5.28515625" style="4" customWidth="1"/>
    <col min="2890" max="2890" width="5.140625" style="4" customWidth="1"/>
    <col min="2891" max="2891" width="5.42578125" style="4" customWidth="1"/>
    <col min="2892" max="2892" width="5.7109375" style="4" customWidth="1"/>
    <col min="2893" max="2893" width="17.28515625" style="4" customWidth="1"/>
    <col min="2894" max="2894" width="5.7109375" style="4" customWidth="1"/>
    <col min="2895" max="2895" width="6.42578125" style="4" customWidth="1"/>
    <col min="2896" max="2896" width="26" style="4" customWidth="1"/>
    <col min="2897" max="3122" width="11.42578125" style="4"/>
    <col min="3123" max="3123" width="8.42578125" style="4" customWidth="1"/>
    <col min="3124" max="3124" width="26.42578125" style="4" customWidth="1"/>
    <col min="3125" max="3140" width="4.140625" style="4" customWidth="1"/>
    <col min="3141" max="3142" width="5.85546875" style="4" customWidth="1"/>
    <col min="3143" max="3144" width="4.140625" style="4" customWidth="1"/>
    <col min="3145" max="3145" width="5.28515625" style="4" customWidth="1"/>
    <col min="3146" max="3146" width="5.140625" style="4" customWidth="1"/>
    <col min="3147" max="3147" width="5.42578125" style="4" customWidth="1"/>
    <col min="3148" max="3148" width="5.7109375" style="4" customWidth="1"/>
    <col min="3149" max="3149" width="17.28515625" style="4" customWidth="1"/>
    <col min="3150" max="3150" width="5.7109375" style="4" customWidth="1"/>
    <col min="3151" max="3151" width="6.42578125" style="4" customWidth="1"/>
    <col min="3152" max="3152" width="26" style="4" customWidth="1"/>
    <col min="3153" max="3378" width="11.42578125" style="4"/>
    <col min="3379" max="3379" width="8.42578125" style="4" customWidth="1"/>
    <col min="3380" max="3380" width="26.42578125" style="4" customWidth="1"/>
    <col min="3381" max="3396" width="4.140625" style="4" customWidth="1"/>
    <col min="3397" max="3398" width="5.85546875" style="4" customWidth="1"/>
    <col min="3399" max="3400" width="4.140625" style="4" customWidth="1"/>
    <col min="3401" max="3401" width="5.28515625" style="4" customWidth="1"/>
    <col min="3402" max="3402" width="5.140625" style="4" customWidth="1"/>
    <col min="3403" max="3403" width="5.42578125" style="4" customWidth="1"/>
    <col min="3404" max="3404" width="5.7109375" style="4" customWidth="1"/>
    <col min="3405" max="3405" width="17.28515625" style="4" customWidth="1"/>
    <col min="3406" max="3406" width="5.7109375" style="4" customWidth="1"/>
    <col min="3407" max="3407" width="6.42578125" style="4" customWidth="1"/>
    <col min="3408" max="3408" width="26" style="4" customWidth="1"/>
    <col min="3409" max="3634" width="11.42578125" style="4"/>
    <col min="3635" max="3635" width="8.42578125" style="4" customWidth="1"/>
    <col min="3636" max="3636" width="26.42578125" style="4" customWidth="1"/>
    <col min="3637" max="3652" width="4.140625" style="4" customWidth="1"/>
    <col min="3653" max="3654" width="5.85546875" style="4" customWidth="1"/>
    <col min="3655" max="3656" width="4.140625" style="4" customWidth="1"/>
    <col min="3657" max="3657" width="5.28515625" style="4" customWidth="1"/>
    <col min="3658" max="3658" width="5.140625" style="4" customWidth="1"/>
    <col min="3659" max="3659" width="5.42578125" style="4" customWidth="1"/>
    <col min="3660" max="3660" width="5.7109375" style="4" customWidth="1"/>
    <col min="3661" max="3661" width="17.28515625" style="4" customWidth="1"/>
    <col min="3662" max="3662" width="5.7109375" style="4" customWidth="1"/>
    <col min="3663" max="3663" width="6.42578125" style="4" customWidth="1"/>
    <col min="3664" max="3664" width="26" style="4" customWidth="1"/>
    <col min="3665" max="3890" width="11.42578125" style="4"/>
    <col min="3891" max="3891" width="8.42578125" style="4" customWidth="1"/>
    <col min="3892" max="3892" width="26.42578125" style="4" customWidth="1"/>
    <col min="3893" max="3908" width="4.140625" style="4" customWidth="1"/>
    <col min="3909" max="3910" width="5.85546875" style="4" customWidth="1"/>
    <col min="3911" max="3912" width="4.140625" style="4" customWidth="1"/>
    <col min="3913" max="3913" width="5.28515625" style="4" customWidth="1"/>
    <col min="3914" max="3914" width="5.140625" style="4" customWidth="1"/>
    <col min="3915" max="3915" width="5.42578125" style="4" customWidth="1"/>
    <col min="3916" max="3916" width="5.7109375" style="4" customWidth="1"/>
    <col min="3917" max="3917" width="17.28515625" style="4" customWidth="1"/>
    <col min="3918" max="3918" width="5.7109375" style="4" customWidth="1"/>
    <col min="3919" max="3919" width="6.42578125" style="4" customWidth="1"/>
    <col min="3920" max="3920" width="26" style="4" customWidth="1"/>
    <col min="3921" max="4146" width="11.42578125" style="4"/>
    <col min="4147" max="4147" width="8.42578125" style="4" customWidth="1"/>
    <col min="4148" max="4148" width="26.42578125" style="4" customWidth="1"/>
    <col min="4149" max="4164" width="4.140625" style="4" customWidth="1"/>
    <col min="4165" max="4166" width="5.85546875" style="4" customWidth="1"/>
    <col min="4167" max="4168" width="4.140625" style="4" customWidth="1"/>
    <col min="4169" max="4169" width="5.28515625" style="4" customWidth="1"/>
    <col min="4170" max="4170" width="5.140625" style="4" customWidth="1"/>
    <col min="4171" max="4171" width="5.42578125" style="4" customWidth="1"/>
    <col min="4172" max="4172" width="5.7109375" style="4" customWidth="1"/>
    <col min="4173" max="4173" width="17.28515625" style="4" customWidth="1"/>
    <col min="4174" max="4174" width="5.7109375" style="4" customWidth="1"/>
    <col min="4175" max="4175" width="6.42578125" style="4" customWidth="1"/>
    <col min="4176" max="4176" width="26" style="4" customWidth="1"/>
    <col min="4177" max="4402" width="11.42578125" style="4"/>
    <col min="4403" max="4403" width="8.42578125" style="4" customWidth="1"/>
    <col min="4404" max="4404" width="26.42578125" style="4" customWidth="1"/>
    <col min="4405" max="4420" width="4.140625" style="4" customWidth="1"/>
    <col min="4421" max="4422" width="5.85546875" style="4" customWidth="1"/>
    <col min="4423" max="4424" width="4.140625" style="4" customWidth="1"/>
    <col min="4425" max="4425" width="5.28515625" style="4" customWidth="1"/>
    <col min="4426" max="4426" width="5.140625" style="4" customWidth="1"/>
    <col min="4427" max="4427" width="5.42578125" style="4" customWidth="1"/>
    <col min="4428" max="4428" width="5.7109375" style="4" customWidth="1"/>
    <col min="4429" max="4429" width="17.28515625" style="4" customWidth="1"/>
    <col min="4430" max="4430" width="5.7109375" style="4" customWidth="1"/>
    <col min="4431" max="4431" width="6.42578125" style="4" customWidth="1"/>
    <col min="4432" max="4432" width="26" style="4" customWidth="1"/>
    <col min="4433" max="4658" width="11.42578125" style="4"/>
    <col min="4659" max="4659" width="8.42578125" style="4" customWidth="1"/>
    <col min="4660" max="4660" width="26.42578125" style="4" customWidth="1"/>
    <col min="4661" max="4676" width="4.140625" style="4" customWidth="1"/>
    <col min="4677" max="4678" width="5.85546875" style="4" customWidth="1"/>
    <col min="4679" max="4680" width="4.140625" style="4" customWidth="1"/>
    <col min="4681" max="4681" width="5.28515625" style="4" customWidth="1"/>
    <col min="4682" max="4682" width="5.140625" style="4" customWidth="1"/>
    <col min="4683" max="4683" width="5.42578125" style="4" customWidth="1"/>
    <col min="4684" max="4684" width="5.7109375" style="4" customWidth="1"/>
    <col min="4685" max="4685" width="17.28515625" style="4" customWidth="1"/>
    <col min="4686" max="4686" width="5.7109375" style="4" customWidth="1"/>
    <col min="4687" max="4687" width="6.42578125" style="4" customWidth="1"/>
    <col min="4688" max="4688" width="26" style="4" customWidth="1"/>
    <col min="4689" max="4914" width="11.42578125" style="4"/>
    <col min="4915" max="4915" width="8.42578125" style="4" customWidth="1"/>
    <col min="4916" max="4916" width="26.42578125" style="4" customWidth="1"/>
    <col min="4917" max="4932" width="4.140625" style="4" customWidth="1"/>
    <col min="4933" max="4934" width="5.85546875" style="4" customWidth="1"/>
    <col min="4935" max="4936" width="4.140625" style="4" customWidth="1"/>
    <col min="4937" max="4937" width="5.28515625" style="4" customWidth="1"/>
    <col min="4938" max="4938" width="5.140625" style="4" customWidth="1"/>
    <col min="4939" max="4939" width="5.42578125" style="4" customWidth="1"/>
    <col min="4940" max="4940" width="5.7109375" style="4" customWidth="1"/>
    <col min="4941" max="4941" width="17.28515625" style="4" customWidth="1"/>
    <col min="4942" max="4942" width="5.7109375" style="4" customWidth="1"/>
    <col min="4943" max="4943" width="6.42578125" style="4" customWidth="1"/>
    <col min="4944" max="4944" width="26" style="4" customWidth="1"/>
    <col min="4945" max="5170" width="11.42578125" style="4"/>
    <col min="5171" max="5171" width="8.42578125" style="4" customWidth="1"/>
    <col min="5172" max="5172" width="26.42578125" style="4" customWidth="1"/>
    <col min="5173" max="5188" width="4.140625" style="4" customWidth="1"/>
    <col min="5189" max="5190" width="5.85546875" style="4" customWidth="1"/>
    <col min="5191" max="5192" width="4.140625" style="4" customWidth="1"/>
    <col min="5193" max="5193" width="5.28515625" style="4" customWidth="1"/>
    <col min="5194" max="5194" width="5.140625" style="4" customWidth="1"/>
    <col min="5195" max="5195" width="5.42578125" style="4" customWidth="1"/>
    <col min="5196" max="5196" width="5.7109375" style="4" customWidth="1"/>
    <col min="5197" max="5197" width="17.28515625" style="4" customWidth="1"/>
    <col min="5198" max="5198" width="5.7109375" style="4" customWidth="1"/>
    <col min="5199" max="5199" width="6.42578125" style="4" customWidth="1"/>
    <col min="5200" max="5200" width="26" style="4" customWidth="1"/>
    <col min="5201" max="5426" width="11.42578125" style="4"/>
    <col min="5427" max="5427" width="8.42578125" style="4" customWidth="1"/>
    <col min="5428" max="5428" width="26.42578125" style="4" customWidth="1"/>
    <col min="5429" max="5444" width="4.140625" style="4" customWidth="1"/>
    <col min="5445" max="5446" width="5.85546875" style="4" customWidth="1"/>
    <col min="5447" max="5448" width="4.140625" style="4" customWidth="1"/>
    <col min="5449" max="5449" width="5.28515625" style="4" customWidth="1"/>
    <col min="5450" max="5450" width="5.140625" style="4" customWidth="1"/>
    <col min="5451" max="5451" width="5.42578125" style="4" customWidth="1"/>
    <col min="5452" max="5452" width="5.7109375" style="4" customWidth="1"/>
    <col min="5453" max="5453" width="17.28515625" style="4" customWidth="1"/>
    <col min="5454" max="5454" width="5.7109375" style="4" customWidth="1"/>
    <col min="5455" max="5455" width="6.42578125" style="4" customWidth="1"/>
    <col min="5456" max="5456" width="26" style="4" customWidth="1"/>
    <col min="5457" max="5682" width="11.42578125" style="4"/>
    <col min="5683" max="5683" width="8.42578125" style="4" customWidth="1"/>
    <col min="5684" max="5684" width="26.42578125" style="4" customWidth="1"/>
    <col min="5685" max="5700" width="4.140625" style="4" customWidth="1"/>
    <col min="5701" max="5702" width="5.85546875" style="4" customWidth="1"/>
    <col min="5703" max="5704" width="4.140625" style="4" customWidth="1"/>
    <col min="5705" max="5705" width="5.28515625" style="4" customWidth="1"/>
    <col min="5706" max="5706" width="5.140625" style="4" customWidth="1"/>
    <col min="5707" max="5707" width="5.42578125" style="4" customWidth="1"/>
    <col min="5708" max="5708" width="5.7109375" style="4" customWidth="1"/>
    <col min="5709" max="5709" width="17.28515625" style="4" customWidth="1"/>
    <col min="5710" max="5710" width="5.7109375" style="4" customWidth="1"/>
    <col min="5711" max="5711" width="6.42578125" style="4" customWidth="1"/>
    <col min="5712" max="5712" width="26" style="4" customWidth="1"/>
    <col min="5713" max="5938" width="11.42578125" style="4"/>
    <col min="5939" max="5939" width="8.42578125" style="4" customWidth="1"/>
    <col min="5940" max="5940" width="26.42578125" style="4" customWidth="1"/>
    <col min="5941" max="5956" width="4.140625" style="4" customWidth="1"/>
    <col min="5957" max="5958" width="5.85546875" style="4" customWidth="1"/>
    <col min="5959" max="5960" width="4.140625" style="4" customWidth="1"/>
    <col min="5961" max="5961" width="5.28515625" style="4" customWidth="1"/>
    <col min="5962" max="5962" width="5.140625" style="4" customWidth="1"/>
    <col min="5963" max="5963" width="5.42578125" style="4" customWidth="1"/>
    <col min="5964" max="5964" width="5.7109375" style="4" customWidth="1"/>
    <col min="5965" max="5965" width="17.28515625" style="4" customWidth="1"/>
    <col min="5966" max="5966" width="5.7109375" style="4" customWidth="1"/>
    <col min="5967" max="5967" width="6.42578125" style="4" customWidth="1"/>
    <col min="5968" max="5968" width="26" style="4" customWidth="1"/>
    <col min="5969" max="6194" width="11.42578125" style="4"/>
    <col min="6195" max="6195" width="8.42578125" style="4" customWidth="1"/>
    <col min="6196" max="6196" width="26.42578125" style="4" customWidth="1"/>
    <col min="6197" max="6212" width="4.140625" style="4" customWidth="1"/>
    <col min="6213" max="6214" width="5.85546875" style="4" customWidth="1"/>
    <col min="6215" max="6216" width="4.140625" style="4" customWidth="1"/>
    <col min="6217" max="6217" width="5.28515625" style="4" customWidth="1"/>
    <col min="6218" max="6218" width="5.140625" style="4" customWidth="1"/>
    <col min="6219" max="6219" width="5.42578125" style="4" customWidth="1"/>
    <col min="6220" max="6220" width="5.7109375" style="4" customWidth="1"/>
    <col min="6221" max="6221" width="17.28515625" style="4" customWidth="1"/>
    <col min="6222" max="6222" width="5.7109375" style="4" customWidth="1"/>
    <col min="6223" max="6223" width="6.42578125" style="4" customWidth="1"/>
    <col min="6224" max="6224" width="26" style="4" customWidth="1"/>
    <col min="6225" max="6450" width="11.42578125" style="4"/>
    <col min="6451" max="6451" width="8.42578125" style="4" customWidth="1"/>
    <col min="6452" max="6452" width="26.42578125" style="4" customWidth="1"/>
    <col min="6453" max="6468" width="4.140625" style="4" customWidth="1"/>
    <col min="6469" max="6470" width="5.85546875" style="4" customWidth="1"/>
    <col min="6471" max="6472" width="4.140625" style="4" customWidth="1"/>
    <col min="6473" max="6473" width="5.28515625" style="4" customWidth="1"/>
    <col min="6474" max="6474" width="5.140625" style="4" customWidth="1"/>
    <col min="6475" max="6475" width="5.42578125" style="4" customWidth="1"/>
    <col min="6476" max="6476" width="5.7109375" style="4" customWidth="1"/>
    <col min="6477" max="6477" width="17.28515625" style="4" customWidth="1"/>
    <col min="6478" max="6478" width="5.7109375" style="4" customWidth="1"/>
    <col min="6479" max="6479" width="6.42578125" style="4" customWidth="1"/>
    <col min="6480" max="6480" width="26" style="4" customWidth="1"/>
    <col min="6481" max="6706" width="11.42578125" style="4"/>
    <col min="6707" max="6707" width="8.42578125" style="4" customWidth="1"/>
    <col min="6708" max="6708" width="26.42578125" style="4" customWidth="1"/>
    <col min="6709" max="6724" width="4.140625" style="4" customWidth="1"/>
    <col min="6725" max="6726" width="5.85546875" style="4" customWidth="1"/>
    <col min="6727" max="6728" width="4.140625" style="4" customWidth="1"/>
    <col min="6729" max="6729" width="5.28515625" style="4" customWidth="1"/>
    <col min="6730" max="6730" width="5.140625" style="4" customWidth="1"/>
    <col min="6731" max="6731" width="5.42578125" style="4" customWidth="1"/>
    <col min="6732" max="6732" width="5.7109375" style="4" customWidth="1"/>
    <col min="6733" max="6733" width="17.28515625" style="4" customWidth="1"/>
    <col min="6734" max="6734" width="5.7109375" style="4" customWidth="1"/>
    <col min="6735" max="6735" width="6.42578125" style="4" customWidth="1"/>
    <col min="6736" max="6736" width="26" style="4" customWidth="1"/>
    <col min="6737" max="6962" width="11.42578125" style="4"/>
    <col min="6963" max="6963" width="8.42578125" style="4" customWidth="1"/>
    <col min="6964" max="6964" width="26.42578125" style="4" customWidth="1"/>
    <col min="6965" max="6980" width="4.140625" style="4" customWidth="1"/>
    <col min="6981" max="6982" width="5.85546875" style="4" customWidth="1"/>
    <col min="6983" max="6984" width="4.140625" style="4" customWidth="1"/>
    <col min="6985" max="6985" width="5.28515625" style="4" customWidth="1"/>
    <col min="6986" max="6986" width="5.140625" style="4" customWidth="1"/>
    <col min="6987" max="6987" width="5.42578125" style="4" customWidth="1"/>
    <col min="6988" max="6988" width="5.7109375" style="4" customWidth="1"/>
    <col min="6989" max="6989" width="17.28515625" style="4" customWidth="1"/>
    <col min="6990" max="6990" width="5.7109375" style="4" customWidth="1"/>
    <col min="6991" max="6991" width="6.42578125" style="4" customWidth="1"/>
    <col min="6992" max="6992" width="26" style="4" customWidth="1"/>
    <col min="6993" max="7218" width="11.42578125" style="4"/>
    <col min="7219" max="7219" width="8.42578125" style="4" customWidth="1"/>
    <col min="7220" max="7220" width="26.42578125" style="4" customWidth="1"/>
    <col min="7221" max="7236" width="4.140625" style="4" customWidth="1"/>
    <col min="7237" max="7238" width="5.85546875" style="4" customWidth="1"/>
    <col min="7239" max="7240" width="4.140625" style="4" customWidth="1"/>
    <col min="7241" max="7241" width="5.28515625" style="4" customWidth="1"/>
    <col min="7242" max="7242" width="5.140625" style="4" customWidth="1"/>
    <col min="7243" max="7243" width="5.42578125" style="4" customWidth="1"/>
    <col min="7244" max="7244" width="5.7109375" style="4" customWidth="1"/>
    <col min="7245" max="7245" width="17.28515625" style="4" customWidth="1"/>
    <col min="7246" max="7246" width="5.7109375" style="4" customWidth="1"/>
    <col min="7247" max="7247" width="6.42578125" style="4" customWidth="1"/>
    <col min="7248" max="7248" width="26" style="4" customWidth="1"/>
    <col min="7249" max="7474" width="11.42578125" style="4"/>
    <col min="7475" max="7475" width="8.42578125" style="4" customWidth="1"/>
    <col min="7476" max="7476" width="26.42578125" style="4" customWidth="1"/>
    <col min="7477" max="7492" width="4.140625" style="4" customWidth="1"/>
    <col min="7493" max="7494" width="5.85546875" style="4" customWidth="1"/>
    <col min="7495" max="7496" width="4.140625" style="4" customWidth="1"/>
    <col min="7497" max="7497" width="5.28515625" style="4" customWidth="1"/>
    <col min="7498" max="7498" width="5.140625" style="4" customWidth="1"/>
    <col min="7499" max="7499" width="5.42578125" style="4" customWidth="1"/>
    <col min="7500" max="7500" width="5.7109375" style="4" customWidth="1"/>
    <col min="7501" max="7501" width="17.28515625" style="4" customWidth="1"/>
    <col min="7502" max="7502" width="5.7109375" style="4" customWidth="1"/>
    <col min="7503" max="7503" width="6.42578125" style="4" customWidth="1"/>
    <col min="7504" max="7504" width="26" style="4" customWidth="1"/>
    <col min="7505" max="7730" width="11.42578125" style="4"/>
    <col min="7731" max="7731" width="8.42578125" style="4" customWidth="1"/>
    <col min="7732" max="7732" width="26.42578125" style="4" customWidth="1"/>
    <col min="7733" max="7748" width="4.140625" style="4" customWidth="1"/>
    <col min="7749" max="7750" width="5.85546875" style="4" customWidth="1"/>
    <col min="7751" max="7752" width="4.140625" style="4" customWidth="1"/>
    <col min="7753" max="7753" width="5.28515625" style="4" customWidth="1"/>
    <col min="7754" max="7754" width="5.140625" style="4" customWidth="1"/>
    <col min="7755" max="7755" width="5.42578125" style="4" customWidth="1"/>
    <col min="7756" max="7756" width="5.7109375" style="4" customWidth="1"/>
    <col min="7757" max="7757" width="17.28515625" style="4" customWidth="1"/>
    <col min="7758" max="7758" width="5.7109375" style="4" customWidth="1"/>
    <col min="7759" max="7759" width="6.42578125" style="4" customWidth="1"/>
    <col min="7760" max="7760" width="26" style="4" customWidth="1"/>
    <col min="7761" max="7986" width="11.42578125" style="4"/>
    <col min="7987" max="7987" width="8.42578125" style="4" customWidth="1"/>
    <col min="7988" max="7988" width="26.42578125" style="4" customWidth="1"/>
    <col min="7989" max="8004" width="4.140625" style="4" customWidth="1"/>
    <col min="8005" max="8006" width="5.85546875" style="4" customWidth="1"/>
    <col min="8007" max="8008" width="4.140625" style="4" customWidth="1"/>
    <col min="8009" max="8009" width="5.28515625" style="4" customWidth="1"/>
    <col min="8010" max="8010" width="5.140625" style="4" customWidth="1"/>
    <col min="8011" max="8011" width="5.42578125" style="4" customWidth="1"/>
    <col min="8012" max="8012" width="5.7109375" style="4" customWidth="1"/>
    <col min="8013" max="8013" width="17.28515625" style="4" customWidth="1"/>
    <col min="8014" max="8014" width="5.7109375" style="4" customWidth="1"/>
    <col min="8015" max="8015" width="6.42578125" style="4" customWidth="1"/>
    <col min="8016" max="8016" width="26" style="4" customWidth="1"/>
    <col min="8017" max="8242" width="11.42578125" style="4"/>
    <col min="8243" max="8243" width="8.42578125" style="4" customWidth="1"/>
    <col min="8244" max="8244" width="26.42578125" style="4" customWidth="1"/>
    <col min="8245" max="8260" width="4.140625" style="4" customWidth="1"/>
    <col min="8261" max="8262" width="5.85546875" style="4" customWidth="1"/>
    <col min="8263" max="8264" width="4.140625" style="4" customWidth="1"/>
    <col min="8265" max="8265" width="5.28515625" style="4" customWidth="1"/>
    <col min="8266" max="8266" width="5.140625" style="4" customWidth="1"/>
    <col min="8267" max="8267" width="5.42578125" style="4" customWidth="1"/>
    <col min="8268" max="8268" width="5.7109375" style="4" customWidth="1"/>
    <col min="8269" max="8269" width="17.28515625" style="4" customWidth="1"/>
    <col min="8270" max="8270" width="5.7109375" style="4" customWidth="1"/>
    <col min="8271" max="8271" width="6.42578125" style="4" customWidth="1"/>
    <col min="8272" max="8272" width="26" style="4" customWidth="1"/>
    <col min="8273" max="8498" width="11.42578125" style="4"/>
    <col min="8499" max="8499" width="8.42578125" style="4" customWidth="1"/>
    <col min="8500" max="8500" width="26.42578125" style="4" customWidth="1"/>
    <col min="8501" max="8516" width="4.140625" style="4" customWidth="1"/>
    <col min="8517" max="8518" width="5.85546875" style="4" customWidth="1"/>
    <col min="8519" max="8520" width="4.140625" style="4" customWidth="1"/>
    <col min="8521" max="8521" width="5.28515625" style="4" customWidth="1"/>
    <col min="8522" max="8522" width="5.140625" style="4" customWidth="1"/>
    <col min="8523" max="8523" width="5.42578125" style="4" customWidth="1"/>
    <col min="8524" max="8524" width="5.7109375" style="4" customWidth="1"/>
    <col min="8525" max="8525" width="17.28515625" style="4" customWidth="1"/>
    <col min="8526" max="8526" width="5.7109375" style="4" customWidth="1"/>
    <col min="8527" max="8527" width="6.42578125" style="4" customWidth="1"/>
    <col min="8528" max="8528" width="26" style="4" customWidth="1"/>
    <col min="8529" max="8754" width="11.42578125" style="4"/>
    <col min="8755" max="8755" width="8.42578125" style="4" customWidth="1"/>
    <col min="8756" max="8756" width="26.42578125" style="4" customWidth="1"/>
    <col min="8757" max="8772" width="4.140625" style="4" customWidth="1"/>
    <col min="8773" max="8774" width="5.85546875" style="4" customWidth="1"/>
    <col min="8775" max="8776" width="4.140625" style="4" customWidth="1"/>
    <col min="8777" max="8777" width="5.28515625" style="4" customWidth="1"/>
    <col min="8778" max="8778" width="5.140625" style="4" customWidth="1"/>
    <col min="8779" max="8779" width="5.42578125" style="4" customWidth="1"/>
    <col min="8780" max="8780" width="5.7109375" style="4" customWidth="1"/>
    <col min="8781" max="8781" width="17.28515625" style="4" customWidth="1"/>
    <col min="8782" max="8782" width="5.7109375" style="4" customWidth="1"/>
    <col min="8783" max="8783" width="6.42578125" style="4" customWidth="1"/>
    <col min="8784" max="8784" width="26" style="4" customWidth="1"/>
    <col min="8785" max="9010" width="11.42578125" style="4"/>
    <col min="9011" max="9011" width="8.42578125" style="4" customWidth="1"/>
    <col min="9012" max="9012" width="26.42578125" style="4" customWidth="1"/>
    <col min="9013" max="9028" width="4.140625" style="4" customWidth="1"/>
    <col min="9029" max="9030" width="5.85546875" style="4" customWidth="1"/>
    <col min="9031" max="9032" width="4.140625" style="4" customWidth="1"/>
    <col min="9033" max="9033" width="5.28515625" style="4" customWidth="1"/>
    <col min="9034" max="9034" width="5.140625" style="4" customWidth="1"/>
    <col min="9035" max="9035" width="5.42578125" style="4" customWidth="1"/>
    <col min="9036" max="9036" width="5.7109375" style="4" customWidth="1"/>
    <col min="9037" max="9037" width="17.28515625" style="4" customWidth="1"/>
    <col min="9038" max="9038" width="5.7109375" style="4" customWidth="1"/>
    <col min="9039" max="9039" width="6.42578125" style="4" customWidth="1"/>
    <col min="9040" max="9040" width="26" style="4" customWidth="1"/>
    <col min="9041" max="9266" width="11.42578125" style="4"/>
    <col min="9267" max="9267" width="8.42578125" style="4" customWidth="1"/>
    <col min="9268" max="9268" width="26.42578125" style="4" customWidth="1"/>
    <col min="9269" max="9284" width="4.140625" style="4" customWidth="1"/>
    <col min="9285" max="9286" width="5.85546875" style="4" customWidth="1"/>
    <col min="9287" max="9288" width="4.140625" style="4" customWidth="1"/>
    <col min="9289" max="9289" width="5.28515625" style="4" customWidth="1"/>
    <col min="9290" max="9290" width="5.140625" style="4" customWidth="1"/>
    <col min="9291" max="9291" width="5.42578125" style="4" customWidth="1"/>
    <col min="9292" max="9292" width="5.7109375" style="4" customWidth="1"/>
    <col min="9293" max="9293" width="17.28515625" style="4" customWidth="1"/>
    <col min="9294" max="9294" width="5.7109375" style="4" customWidth="1"/>
    <col min="9295" max="9295" width="6.42578125" style="4" customWidth="1"/>
    <col min="9296" max="9296" width="26" style="4" customWidth="1"/>
    <col min="9297" max="9522" width="11.42578125" style="4"/>
    <col min="9523" max="9523" width="8.42578125" style="4" customWidth="1"/>
    <col min="9524" max="9524" width="26.42578125" style="4" customWidth="1"/>
    <col min="9525" max="9540" width="4.140625" style="4" customWidth="1"/>
    <col min="9541" max="9542" width="5.85546875" style="4" customWidth="1"/>
    <col min="9543" max="9544" width="4.140625" style="4" customWidth="1"/>
    <col min="9545" max="9545" width="5.28515625" style="4" customWidth="1"/>
    <col min="9546" max="9546" width="5.140625" style="4" customWidth="1"/>
    <col min="9547" max="9547" width="5.42578125" style="4" customWidth="1"/>
    <col min="9548" max="9548" width="5.7109375" style="4" customWidth="1"/>
    <col min="9549" max="9549" width="17.28515625" style="4" customWidth="1"/>
    <col min="9550" max="9550" width="5.7109375" style="4" customWidth="1"/>
    <col min="9551" max="9551" width="6.42578125" style="4" customWidth="1"/>
    <col min="9552" max="9552" width="26" style="4" customWidth="1"/>
    <col min="9553" max="9778" width="11.42578125" style="4"/>
    <col min="9779" max="9779" width="8.42578125" style="4" customWidth="1"/>
    <col min="9780" max="9780" width="26.42578125" style="4" customWidth="1"/>
    <col min="9781" max="9796" width="4.140625" style="4" customWidth="1"/>
    <col min="9797" max="9798" width="5.85546875" style="4" customWidth="1"/>
    <col min="9799" max="9800" width="4.140625" style="4" customWidth="1"/>
    <col min="9801" max="9801" width="5.28515625" style="4" customWidth="1"/>
    <col min="9802" max="9802" width="5.140625" style="4" customWidth="1"/>
    <col min="9803" max="9803" width="5.42578125" style="4" customWidth="1"/>
    <col min="9804" max="9804" width="5.7109375" style="4" customWidth="1"/>
    <col min="9805" max="9805" width="17.28515625" style="4" customWidth="1"/>
    <col min="9806" max="9806" width="5.7109375" style="4" customWidth="1"/>
    <col min="9807" max="9807" width="6.42578125" style="4" customWidth="1"/>
    <col min="9808" max="9808" width="26" style="4" customWidth="1"/>
    <col min="9809" max="10034" width="11.42578125" style="4"/>
    <col min="10035" max="10035" width="8.42578125" style="4" customWidth="1"/>
    <col min="10036" max="10036" width="26.42578125" style="4" customWidth="1"/>
    <col min="10037" max="10052" width="4.140625" style="4" customWidth="1"/>
    <col min="10053" max="10054" width="5.85546875" style="4" customWidth="1"/>
    <col min="10055" max="10056" width="4.140625" style="4" customWidth="1"/>
    <col min="10057" max="10057" width="5.28515625" style="4" customWidth="1"/>
    <col min="10058" max="10058" width="5.140625" style="4" customWidth="1"/>
    <col min="10059" max="10059" width="5.42578125" style="4" customWidth="1"/>
    <col min="10060" max="10060" width="5.7109375" style="4" customWidth="1"/>
    <col min="10061" max="10061" width="17.28515625" style="4" customWidth="1"/>
    <col min="10062" max="10062" width="5.7109375" style="4" customWidth="1"/>
    <col min="10063" max="10063" width="6.42578125" style="4" customWidth="1"/>
    <col min="10064" max="10064" width="26" style="4" customWidth="1"/>
    <col min="10065" max="10290" width="11.42578125" style="4"/>
    <col min="10291" max="10291" width="8.42578125" style="4" customWidth="1"/>
    <col min="10292" max="10292" width="26.42578125" style="4" customWidth="1"/>
    <col min="10293" max="10308" width="4.140625" style="4" customWidth="1"/>
    <col min="10309" max="10310" width="5.85546875" style="4" customWidth="1"/>
    <col min="10311" max="10312" width="4.140625" style="4" customWidth="1"/>
    <col min="10313" max="10313" width="5.28515625" style="4" customWidth="1"/>
    <col min="10314" max="10314" width="5.140625" style="4" customWidth="1"/>
    <col min="10315" max="10315" width="5.42578125" style="4" customWidth="1"/>
    <col min="10316" max="10316" width="5.7109375" style="4" customWidth="1"/>
    <col min="10317" max="10317" width="17.28515625" style="4" customWidth="1"/>
    <col min="10318" max="10318" width="5.7109375" style="4" customWidth="1"/>
    <col min="10319" max="10319" width="6.42578125" style="4" customWidth="1"/>
    <col min="10320" max="10320" width="26" style="4" customWidth="1"/>
    <col min="10321" max="10546" width="11.42578125" style="4"/>
    <col min="10547" max="10547" width="8.42578125" style="4" customWidth="1"/>
    <col min="10548" max="10548" width="26.42578125" style="4" customWidth="1"/>
    <col min="10549" max="10564" width="4.140625" style="4" customWidth="1"/>
    <col min="10565" max="10566" width="5.85546875" style="4" customWidth="1"/>
    <col min="10567" max="10568" width="4.140625" style="4" customWidth="1"/>
    <col min="10569" max="10569" width="5.28515625" style="4" customWidth="1"/>
    <col min="10570" max="10570" width="5.140625" style="4" customWidth="1"/>
    <col min="10571" max="10571" width="5.42578125" style="4" customWidth="1"/>
    <col min="10572" max="10572" width="5.7109375" style="4" customWidth="1"/>
    <col min="10573" max="10573" width="17.28515625" style="4" customWidth="1"/>
    <col min="10574" max="10574" width="5.7109375" style="4" customWidth="1"/>
    <col min="10575" max="10575" width="6.42578125" style="4" customWidth="1"/>
    <col min="10576" max="10576" width="26" style="4" customWidth="1"/>
    <col min="10577" max="10802" width="11.42578125" style="4"/>
    <col min="10803" max="10803" width="8.42578125" style="4" customWidth="1"/>
    <col min="10804" max="10804" width="26.42578125" style="4" customWidth="1"/>
    <col min="10805" max="10820" width="4.140625" style="4" customWidth="1"/>
    <col min="10821" max="10822" width="5.85546875" style="4" customWidth="1"/>
    <col min="10823" max="10824" width="4.140625" style="4" customWidth="1"/>
    <col min="10825" max="10825" width="5.28515625" style="4" customWidth="1"/>
    <col min="10826" max="10826" width="5.140625" style="4" customWidth="1"/>
    <col min="10827" max="10827" width="5.42578125" style="4" customWidth="1"/>
    <col min="10828" max="10828" width="5.7109375" style="4" customWidth="1"/>
    <col min="10829" max="10829" width="17.28515625" style="4" customWidth="1"/>
    <col min="10830" max="10830" width="5.7109375" style="4" customWidth="1"/>
    <col min="10831" max="10831" width="6.42578125" style="4" customWidth="1"/>
    <col min="10832" max="10832" width="26" style="4" customWidth="1"/>
    <col min="10833" max="11058" width="11.42578125" style="4"/>
    <col min="11059" max="11059" width="8.42578125" style="4" customWidth="1"/>
    <col min="11060" max="11060" width="26.42578125" style="4" customWidth="1"/>
    <col min="11061" max="11076" width="4.140625" style="4" customWidth="1"/>
    <col min="11077" max="11078" width="5.85546875" style="4" customWidth="1"/>
    <col min="11079" max="11080" width="4.140625" style="4" customWidth="1"/>
    <col min="11081" max="11081" width="5.28515625" style="4" customWidth="1"/>
    <col min="11082" max="11082" width="5.140625" style="4" customWidth="1"/>
    <col min="11083" max="11083" width="5.42578125" style="4" customWidth="1"/>
    <col min="11084" max="11084" width="5.7109375" style="4" customWidth="1"/>
    <col min="11085" max="11085" width="17.28515625" style="4" customWidth="1"/>
    <col min="11086" max="11086" width="5.7109375" style="4" customWidth="1"/>
    <col min="11087" max="11087" width="6.42578125" style="4" customWidth="1"/>
    <col min="11088" max="11088" width="26" style="4" customWidth="1"/>
    <col min="11089" max="11314" width="11.42578125" style="4"/>
    <col min="11315" max="11315" width="8.42578125" style="4" customWidth="1"/>
    <col min="11316" max="11316" width="26.42578125" style="4" customWidth="1"/>
    <col min="11317" max="11332" width="4.140625" style="4" customWidth="1"/>
    <col min="11333" max="11334" width="5.85546875" style="4" customWidth="1"/>
    <col min="11335" max="11336" width="4.140625" style="4" customWidth="1"/>
    <col min="11337" max="11337" width="5.28515625" style="4" customWidth="1"/>
    <col min="11338" max="11338" width="5.140625" style="4" customWidth="1"/>
    <col min="11339" max="11339" width="5.42578125" style="4" customWidth="1"/>
    <col min="11340" max="11340" width="5.7109375" style="4" customWidth="1"/>
    <col min="11341" max="11341" width="17.28515625" style="4" customWidth="1"/>
    <col min="11342" max="11342" width="5.7109375" style="4" customWidth="1"/>
    <col min="11343" max="11343" width="6.42578125" style="4" customWidth="1"/>
    <col min="11344" max="11344" width="26" style="4" customWidth="1"/>
    <col min="11345" max="11570" width="11.42578125" style="4"/>
    <col min="11571" max="11571" width="8.42578125" style="4" customWidth="1"/>
    <col min="11572" max="11572" width="26.42578125" style="4" customWidth="1"/>
    <col min="11573" max="11588" width="4.140625" style="4" customWidth="1"/>
    <col min="11589" max="11590" width="5.85546875" style="4" customWidth="1"/>
    <col min="11591" max="11592" width="4.140625" style="4" customWidth="1"/>
    <col min="11593" max="11593" width="5.28515625" style="4" customWidth="1"/>
    <col min="11594" max="11594" width="5.140625" style="4" customWidth="1"/>
    <col min="11595" max="11595" width="5.42578125" style="4" customWidth="1"/>
    <col min="11596" max="11596" width="5.7109375" style="4" customWidth="1"/>
    <col min="11597" max="11597" width="17.28515625" style="4" customWidth="1"/>
    <col min="11598" max="11598" width="5.7109375" style="4" customWidth="1"/>
    <col min="11599" max="11599" width="6.42578125" style="4" customWidth="1"/>
    <col min="11600" max="11600" width="26" style="4" customWidth="1"/>
    <col min="11601" max="11826" width="11.42578125" style="4"/>
    <col min="11827" max="11827" width="8.42578125" style="4" customWidth="1"/>
    <col min="11828" max="11828" width="26.42578125" style="4" customWidth="1"/>
    <col min="11829" max="11844" width="4.140625" style="4" customWidth="1"/>
    <col min="11845" max="11846" width="5.85546875" style="4" customWidth="1"/>
    <col min="11847" max="11848" width="4.140625" style="4" customWidth="1"/>
    <col min="11849" max="11849" width="5.28515625" style="4" customWidth="1"/>
    <col min="11850" max="11850" width="5.140625" style="4" customWidth="1"/>
    <col min="11851" max="11851" width="5.42578125" style="4" customWidth="1"/>
    <col min="11852" max="11852" width="5.7109375" style="4" customWidth="1"/>
    <col min="11853" max="11853" width="17.28515625" style="4" customWidth="1"/>
    <col min="11854" max="11854" width="5.7109375" style="4" customWidth="1"/>
    <col min="11855" max="11855" width="6.42578125" style="4" customWidth="1"/>
    <col min="11856" max="11856" width="26" style="4" customWidth="1"/>
    <col min="11857" max="12082" width="11.42578125" style="4"/>
    <col min="12083" max="12083" width="8.42578125" style="4" customWidth="1"/>
    <col min="12084" max="12084" width="26.42578125" style="4" customWidth="1"/>
    <col min="12085" max="12100" width="4.140625" style="4" customWidth="1"/>
    <col min="12101" max="12102" width="5.85546875" style="4" customWidth="1"/>
    <col min="12103" max="12104" width="4.140625" style="4" customWidth="1"/>
    <col min="12105" max="12105" width="5.28515625" style="4" customWidth="1"/>
    <col min="12106" max="12106" width="5.140625" style="4" customWidth="1"/>
    <col min="12107" max="12107" width="5.42578125" style="4" customWidth="1"/>
    <col min="12108" max="12108" width="5.7109375" style="4" customWidth="1"/>
    <col min="12109" max="12109" width="17.28515625" style="4" customWidth="1"/>
    <col min="12110" max="12110" width="5.7109375" style="4" customWidth="1"/>
    <col min="12111" max="12111" width="6.42578125" style="4" customWidth="1"/>
    <col min="12112" max="12112" width="26" style="4" customWidth="1"/>
    <col min="12113" max="12338" width="11.42578125" style="4"/>
    <col min="12339" max="12339" width="8.42578125" style="4" customWidth="1"/>
    <col min="12340" max="12340" width="26.42578125" style="4" customWidth="1"/>
    <col min="12341" max="12356" width="4.140625" style="4" customWidth="1"/>
    <col min="12357" max="12358" width="5.85546875" style="4" customWidth="1"/>
    <col min="12359" max="12360" width="4.140625" style="4" customWidth="1"/>
    <col min="12361" max="12361" width="5.28515625" style="4" customWidth="1"/>
    <col min="12362" max="12362" width="5.140625" style="4" customWidth="1"/>
    <col min="12363" max="12363" width="5.42578125" style="4" customWidth="1"/>
    <col min="12364" max="12364" width="5.7109375" style="4" customWidth="1"/>
    <col min="12365" max="12365" width="17.28515625" style="4" customWidth="1"/>
    <col min="12366" max="12366" width="5.7109375" style="4" customWidth="1"/>
    <col min="12367" max="12367" width="6.42578125" style="4" customWidth="1"/>
    <col min="12368" max="12368" width="26" style="4" customWidth="1"/>
    <col min="12369" max="12594" width="11.42578125" style="4"/>
    <col min="12595" max="12595" width="8.42578125" style="4" customWidth="1"/>
    <col min="12596" max="12596" width="26.42578125" style="4" customWidth="1"/>
    <col min="12597" max="12612" width="4.140625" style="4" customWidth="1"/>
    <col min="12613" max="12614" width="5.85546875" style="4" customWidth="1"/>
    <col min="12615" max="12616" width="4.140625" style="4" customWidth="1"/>
    <col min="12617" max="12617" width="5.28515625" style="4" customWidth="1"/>
    <col min="12618" max="12618" width="5.140625" style="4" customWidth="1"/>
    <col min="12619" max="12619" width="5.42578125" style="4" customWidth="1"/>
    <col min="12620" max="12620" width="5.7109375" style="4" customWidth="1"/>
    <col min="12621" max="12621" width="17.28515625" style="4" customWidth="1"/>
    <col min="12622" max="12622" width="5.7109375" style="4" customWidth="1"/>
    <col min="12623" max="12623" width="6.42578125" style="4" customWidth="1"/>
    <col min="12624" max="12624" width="26" style="4" customWidth="1"/>
    <col min="12625" max="12850" width="11.42578125" style="4"/>
    <col min="12851" max="12851" width="8.42578125" style="4" customWidth="1"/>
    <col min="12852" max="12852" width="26.42578125" style="4" customWidth="1"/>
    <col min="12853" max="12868" width="4.140625" style="4" customWidth="1"/>
    <col min="12869" max="12870" width="5.85546875" style="4" customWidth="1"/>
    <col min="12871" max="12872" width="4.140625" style="4" customWidth="1"/>
    <col min="12873" max="12873" width="5.28515625" style="4" customWidth="1"/>
    <col min="12874" max="12874" width="5.140625" style="4" customWidth="1"/>
    <col min="12875" max="12875" width="5.42578125" style="4" customWidth="1"/>
    <col min="12876" max="12876" width="5.7109375" style="4" customWidth="1"/>
    <col min="12877" max="12877" width="17.28515625" style="4" customWidth="1"/>
    <col min="12878" max="12878" width="5.7109375" style="4" customWidth="1"/>
    <col min="12879" max="12879" width="6.42578125" style="4" customWidth="1"/>
    <col min="12880" max="12880" width="26" style="4" customWidth="1"/>
    <col min="12881" max="13106" width="11.42578125" style="4"/>
    <col min="13107" max="13107" width="8.42578125" style="4" customWidth="1"/>
    <col min="13108" max="13108" width="26.42578125" style="4" customWidth="1"/>
    <col min="13109" max="13124" width="4.140625" style="4" customWidth="1"/>
    <col min="13125" max="13126" width="5.85546875" style="4" customWidth="1"/>
    <col min="13127" max="13128" width="4.140625" style="4" customWidth="1"/>
    <col min="13129" max="13129" width="5.28515625" style="4" customWidth="1"/>
    <col min="13130" max="13130" width="5.140625" style="4" customWidth="1"/>
    <col min="13131" max="13131" width="5.42578125" style="4" customWidth="1"/>
    <col min="13132" max="13132" width="5.7109375" style="4" customWidth="1"/>
    <col min="13133" max="13133" width="17.28515625" style="4" customWidth="1"/>
    <col min="13134" max="13134" width="5.7109375" style="4" customWidth="1"/>
    <col min="13135" max="13135" width="6.42578125" style="4" customWidth="1"/>
    <col min="13136" max="13136" width="26" style="4" customWidth="1"/>
    <col min="13137" max="13362" width="11.42578125" style="4"/>
    <col min="13363" max="13363" width="8.42578125" style="4" customWidth="1"/>
    <col min="13364" max="13364" width="26.42578125" style="4" customWidth="1"/>
    <col min="13365" max="13380" width="4.140625" style="4" customWidth="1"/>
    <col min="13381" max="13382" width="5.85546875" style="4" customWidth="1"/>
    <col min="13383" max="13384" width="4.140625" style="4" customWidth="1"/>
    <col min="13385" max="13385" width="5.28515625" style="4" customWidth="1"/>
    <col min="13386" max="13386" width="5.140625" style="4" customWidth="1"/>
    <col min="13387" max="13387" width="5.42578125" style="4" customWidth="1"/>
    <col min="13388" max="13388" width="5.7109375" style="4" customWidth="1"/>
    <col min="13389" max="13389" width="17.28515625" style="4" customWidth="1"/>
    <col min="13390" max="13390" width="5.7109375" style="4" customWidth="1"/>
    <col min="13391" max="13391" width="6.42578125" style="4" customWidth="1"/>
    <col min="13392" max="13392" width="26" style="4" customWidth="1"/>
    <col min="13393" max="13618" width="11.42578125" style="4"/>
    <col min="13619" max="13619" width="8.42578125" style="4" customWidth="1"/>
    <col min="13620" max="13620" width="26.42578125" style="4" customWidth="1"/>
    <col min="13621" max="13636" width="4.140625" style="4" customWidth="1"/>
    <col min="13637" max="13638" width="5.85546875" style="4" customWidth="1"/>
    <col min="13639" max="13640" width="4.140625" style="4" customWidth="1"/>
    <col min="13641" max="13641" width="5.28515625" style="4" customWidth="1"/>
    <col min="13642" max="13642" width="5.140625" style="4" customWidth="1"/>
    <col min="13643" max="13643" width="5.42578125" style="4" customWidth="1"/>
    <col min="13644" max="13644" width="5.7109375" style="4" customWidth="1"/>
    <col min="13645" max="13645" width="17.28515625" style="4" customWidth="1"/>
    <col min="13646" max="13646" width="5.7109375" style="4" customWidth="1"/>
    <col min="13647" max="13647" width="6.42578125" style="4" customWidth="1"/>
    <col min="13648" max="13648" width="26" style="4" customWidth="1"/>
    <col min="13649" max="13874" width="11.42578125" style="4"/>
    <col min="13875" max="13875" width="8.42578125" style="4" customWidth="1"/>
    <col min="13876" max="13876" width="26.42578125" style="4" customWidth="1"/>
    <col min="13877" max="13892" width="4.140625" style="4" customWidth="1"/>
    <col min="13893" max="13894" width="5.85546875" style="4" customWidth="1"/>
    <col min="13895" max="13896" width="4.140625" style="4" customWidth="1"/>
    <col min="13897" max="13897" width="5.28515625" style="4" customWidth="1"/>
    <col min="13898" max="13898" width="5.140625" style="4" customWidth="1"/>
    <col min="13899" max="13899" width="5.42578125" style="4" customWidth="1"/>
    <col min="13900" max="13900" width="5.7109375" style="4" customWidth="1"/>
    <col min="13901" max="13901" width="17.28515625" style="4" customWidth="1"/>
    <col min="13902" max="13902" width="5.7109375" style="4" customWidth="1"/>
    <col min="13903" max="13903" width="6.42578125" style="4" customWidth="1"/>
    <col min="13904" max="13904" width="26" style="4" customWidth="1"/>
    <col min="13905" max="14130" width="11.42578125" style="4"/>
    <col min="14131" max="14131" width="8.42578125" style="4" customWidth="1"/>
    <col min="14132" max="14132" width="26.42578125" style="4" customWidth="1"/>
    <col min="14133" max="14148" width="4.140625" style="4" customWidth="1"/>
    <col min="14149" max="14150" width="5.85546875" style="4" customWidth="1"/>
    <col min="14151" max="14152" width="4.140625" style="4" customWidth="1"/>
    <col min="14153" max="14153" width="5.28515625" style="4" customWidth="1"/>
    <col min="14154" max="14154" width="5.140625" style="4" customWidth="1"/>
    <col min="14155" max="14155" width="5.42578125" style="4" customWidth="1"/>
    <col min="14156" max="14156" width="5.7109375" style="4" customWidth="1"/>
    <col min="14157" max="14157" width="17.28515625" style="4" customWidth="1"/>
    <col min="14158" max="14158" width="5.7109375" style="4" customWidth="1"/>
    <col min="14159" max="14159" width="6.42578125" style="4" customWidth="1"/>
    <col min="14160" max="14160" width="26" style="4" customWidth="1"/>
    <col min="14161" max="14386" width="11.42578125" style="4"/>
    <col min="14387" max="14387" width="8.42578125" style="4" customWidth="1"/>
    <col min="14388" max="14388" width="26.42578125" style="4" customWidth="1"/>
    <col min="14389" max="14404" width="4.140625" style="4" customWidth="1"/>
    <col min="14405" max="14406" width="5.85546875" style="4" customWidth="1"/>
    <col min="14407" max="14408" width="4.140625" style="4" customWidth="1"/>
    <col min="14409" max="14409" width="5.28515625" style="4" customWidth="1"/>
    <col min="14410" max="14410" width="5.140625" style="4" customWidth="1"/>
    <col min="14411" max="14411" width="5.42578125" style="4" customWidth="1"/>
    <col min="14412" max="14412" width="5.7109375" style="4" customWidth="1"/>
    <col min="14413" max="14413" width="17.28515625" style="4" customWidth="1"/>
    <col min="14414" max="14414" width="5.7109375" style="4" customWidth="1"/>
    <col min="14415" max="14415" width="6.42578125" style="4" customWidth="1"/>
    <col min="14416" max="14416" width="26" style="4" customWidth="1"/>
    <col min="14417" max="14642" width="11.42578125" style="4"/>
    <col min="14643" max="14643" width="8.42578125" style="4" customWidth="1"/>
    <col min="14644" max="14644" width="26.42578125" style="4" customWidth="1"/>
    <col min="14645" max="14660" width="4.140625" style="4" customWidth="1"/>
    <col min="14661" max="14662" width="5.85546875" style="4" customWidth="1"/>
    <col min="14663" max="14664" width="4.140625" style="4" customWidth="1"/>
    <col min="14665" max="14665" width="5.28515625" style="4" customWidth="1"/>
    <col min="14666" max="14666" width="5.140625" style="4" customWidth="1"/>
    <col min="14667" max="14667" width="5.42578125" style="4" customWidth="1"/>
    <col min="14668" max="14668" width="5.7109375" style="4" customWidth="1"/>
    <col min="14669" max="14669" width="17.28515625" style="4" customWidth="1"/>
    <col min="14670" max="14670" width="5.7109375" style="4" customWidth="1"/>
    <col min="14671" max="14671" width="6.42578125" style="4" customWidth="1"/>
    <col min="14672" max="14672" width="26" style="4" customWidth="1"/>
    <col min="14673" max="14898" width="11.42578125" style="4"/>
    <col min="14899" max="14899" width="8.42578125" style="4" customWidth="1"/>
    <col min="14900" max="14900" width="26.42578125" style="4" customWidth="1"/>
    <col min="14901" max="14916" width="4.140625" style="4" customWidth="1"/>
    <col min="14917" max="14918" width="5.85546875" style="4" customWidth="1"/>
    <col min="14919" max="14920" width="4.140625" style="4" customWidth="1"/>
    <col min="14921" max="14921" width="5.28515625" style="4" customWidth="1"/>
    <col min="14922" max="14922" width="5.140625" style="4" customWidth="1"/>
    <col min="14923" max="14923" width="5.42578125" style="4" customWidth="1"/>
    <col min="14924" max="14924" width="5.7109375" style="4" customWidth="1"/>
    <col min="14925" max="14925" width="17.28515625" style="4" customWidth="1"/>
    <col min="14926" max="14926" width="5.7109375" style="4" customWidth="1"/>
    <col min="14927" max="14927" width="6.42578125" style="4" customWidth="1"/>
    <col min="14928" max="14928" width="26" style="4" customWidth="1"/>
    <col min="14929" max="15154" width="11.42578125" style="4"/>
    <col min="15155" max="15155" width="8.42578125" style="4" customWidth="1"/>
    <col min="15156" max="15156" width="26.42578125" style="4" customWidth="1"/>
    <col min="15157" max="15172" width="4.140625" style="4" customWidth="1"/>
    <col min="15173" max="15174" width="5.85546875" style="4" customWidth="1"/>
    <col min="15175" max="15176" width="4.140625" style="4" customWidth="1"/>
    <col min="15177" max="15177" width="5.28515625" style="4" customWidth="1"/>
    <col min="15178" max="15178" width="5.140625" style="4" customWidth="1"/>
    <col min="15179" max="15179" width="5.42578125" style="4" customWidth="1"/>
    <col min="15180" max="15180" width="5.7109375" style="4" customWidth="1"/>
    <col min="15181" max="15181" width="17.28515625" style="4" customWidth="1"/>
    <col min="15182" max="15182" width="5.7109375" style="4" customWidth="1"/>
    <col min="15183" max="15183" width="6.42578125" style="4" customWidth="1"/>
    <col min="15184" max="15184" width="26" style="4" customWidth="1"/>
    <col min="15185" max="15410" width="11.42578125" style="4"/>
    <col min="15411" max="15411" width="8.42578125" style="4" customWidth="1"/>
    <col min="15412" max="15412" width="26.42578125" style="4" customWidth="1"/>
    <col min="15413" max="15428" width="4.140625" style="4" customWidth="1"/>
    <col min="15429" max="15430" width="5.85546875" style="4" customWidth="1"/>
    <col min="15431" max="15432" width="4.140625" style="4" customWidth="1"/>
    <col min="15433" max="15433" width="5.28515625" style="4" customWidth="1"/>
    <col min="15434" max="15434" width="5.140625" style="4" customWidth="1"/>
    <col min="15435" max="15435" width="5.42578125" style="4" customWidth="1"/>
    <col min="15436" max="15436" width="5.7109375" style="4" customWidth="1"/>
    <col min="15437" max="15437" width="17.28515625" style="4" customWidth="1"/>
    <col min="15438" max="15438" width="5.7109375" style="4" customWidth="1"/>
    <col min="15439" max="15439" width="6.42578125" style="4" customWidth="1"/>
    <col min="15440" max="15440" width="26" style="4" customWidth="1"/>
    <col min="15441" max="15666" width="11.42578125" style="4"/>
    <col min="15667" max="15667" width="8.42578125" style="4" customWidth="1"/>
    <col min="15668" max="15668" width="26.42578125" style="4" customWidth="1"/>
    <col min="15669" max="15684" width="4.140625" style="4" customWidth="1"/>
    <col min="15685" max="15686" width="5.85546875" style="4" customWidth="1"/>
    <col min="15687" max="15688" width="4.140625" style="4" customWidth="1"/>
    <col min="15689" max="15689" width="5.28515625" style="4" customWidth="1"/>
    <col min="15690" max="15690" width="5.140625" style="4" customWidth="1"/>
    <col min="15691" max="15691" width="5.42578125" style="4" customWidth="1"/>
    <col min="15692" max="15692" width="5.7109375" style="4" customWidth="1"/>
    <col min="15693" max="15693" width="17.28515625" style="4" customWidth="1"/>
    <col min="15694" max="15694" width="5.7109375" style="4" customWidth="1"/>
    <col min="15695" max="15695" width="6.42578125" style="4" customWidth="1"/>
    <col min="15696" max="15696" width="26" style="4" customWidth="1"/>
    <col min="15697" max="15922" width="11.42578125" style="4"/>
    <col min="15923" max="15923" width="8.42578125" style="4" customWidth="1"/>
    <col min="15924" max="15924" width="26.42578125" style="4" customWidth="1"/>
    <col min="15925" max="15940" width="4.140625" style="4" customWidth="1"/>
    <col min="15941" max="15942" width="5.85546875" style="4" customWidth="1"/>
    <col min="15943" max="15944" width="4.140625" style="4" customWidth="1"/>
    <col min="15945" max="15945" width="5.28515625" style="4" customWidth="1"/>
    <col min="15946" max="15946" width="5.140625" style="4" customWidth="1"/>
    <col min="15947" max="15947" width="5.42578125" style="4" customWidth="1"/>
    <col min="15948" max="15948" width="5.7109375" style="4" customWidth="1"/>
    <col min="15949" max="15949" width="17.28515625" style="4" customWidth="1"/>
    <col min="15950" max="15950" width="5.7109375" style="4" customWidth="1"/>
    <col min="15951" max="15951" width="6.42578125" style="4" customWidth="1"/>
    <col min="15952" max="15952" width="26" style="4" customWidth="1"/>
    <col min="15953" max="16178" width="11.42578125" style="4"/>
    <col min="16179" max="16179" width="8.42578125" style="4" customWidth="1"/>
    <col min="16180" max="16180" width="26.42578125" style="4" customWidth="1"/>
    <col min="16181" max="16196" width="4.140625" style="4" customWidth="1"/>
    <col min="16197" max="16198" width="5.85546875" style="4" customWidth="1"/>
    <col min="16199" max="16200" width="4.140625" style="4" customWidth="1"/>
    <col min="16201" max="16201" width="5.28515625" style="4" customWidth="1"/>
    <col min="16202" max="16202" width="5.140625" style="4" customWidth="1"/>
    <col min="16203" max="16203" width="5.42578125" style="4" customWidth="1"/>
    <col min="16204" max="16204" width="5.7109375" style="4" customWidth="1"/>
    <col min="16205" max="16205" width="17.28515625" style="4" customWidth="1"/>
    <col min="16206" max="16206" width="5.7109375" style="4" customWidth="1"/>
    <col min="16207" max="16207" width="6.42578125" style="4" customWidth="1"/>
    <col min="16208" max="16208" width="26" style="4" customWidth="1"/>
    <col min="16209" max="16384" width="11.42578125" style="4"/>
  </cols>
  <sheetData>
    <row r="1" spans="1:80" ht="108" customHeight="1" outlineLevel="1" x14ac:dyDescent="0.15">
      <c r="A1" s="105" t="s">
        <v>291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row>
    <row r="2" spans="1:80"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row>
    <row r="3" spans="1:80" s="28" customFormat="1" ht="82.5" customHeight="1" outlineLevel="1" x14ac:dyDescent="0.2">
      <c r="A3" s="44">
        <v>1</v>
      </c>
      <c r="B3" s="95" t="s">
        <v>220</v>
      </c>
      <c r="C3" s="96"/>
      <c r="D3" s="96"/>
      <c r="E3" s="96"/>
      <c r="F3" s="96"/>
      <c r="G3" s="96"/>
      <c r="H3" s="96"/>
      <c r="I3" s="96"/>
      <c r="J3" s="96"/>
      <c r="K3" s="96"/>
      <c r="L3" s="96"/>
      <c r="M3" s="97"/>
      <c r="N3" s="90" t="s">
        <v>116</v>
      </c>
      <c r="O3" s="91"/>
      <c r="P3" s="91"/>
      <c r="Q3" s="91"/>
      <c r="R3" s="91"/>
      <c r="S3" s="91"/>
      <c r="T3" s="91"/>
      <c r="U3" s="91"/>
      <c r="V3" s="91"/>
      <c r="W3" s="103"/>
      <c r="X3" s="44">
        <v>4</v>
      </c>
      <c r="Y3" s="104" t="s">
        <v>228</v>
      </c>
      <c r="Z3" s="104"/>
      <c r="AA3" s="104"/>
      <c r="AB3" s="104"/>
      <c r="AC3" s="104"/>
      <c r="AD3" s="104"/>
      <c r="AE3" s="104"/>
      <c r="AF3" s="104"/>
      <c r="AG3" s="104"/>
      <c r="AH3" s="104"/>
      <c r="AI3" s="104"/>
      <c r="AJ3" s="104"/>
      <c r="AK3" s="104"/>
      <c r="AL3" s="104"/>
      <c r="AM3" s="104"/>
      <c r="AN3" s="104"/>
      <c r="AO3" s="107" t="s">
        <v>113</v>
      </c>
      <c r="AP3" s="94"/>
      <c r="AQ3" s="94"/>
      <c r="AR3" s="94"/>
      <c r="AS3" s="94"/>
      <c r="AT3" s="94"/>
      <c r="AU3" s="94"/>
      <c r="AV3" s="94"/>
      <c r="AW3" s="94"/>
      <c r="AX3" s="94"/>
      <c r="AY3" s="94"/>
      <c r="AZ3" s="94"/>
      <c r="BA3" s="94"/>
      <c r="BB3" s="94"/>
      <c r="BC3" s="94"/>
      <c r="BD3" s="44">
        <v>7</v>
      </c>
      <c r="BE3" s="95" t="s">
        <v>39</v>
      </c>
      <c r="BF3" s="96"/>
      <c r="BG3" s="96"/>
      <c r="BH3" s="96"/>
      <c r="BI3" s="96"/>
      <c r="BJ3" s="96"/>
      <c r="BK3" s="96"/>
      <c r="BL3" s="96"/>
      <c r="BM3" s="96"/>
      <c r="BN3" s="97"/>
      <c r="BO3" s="90" t="s">
        <v>379</v>
      </c>
      <c r="BP3" s="91"/>
      <c r="BQ3" s="91"/>
      <c r="BR3" s="91"/>
      <c r="BS3" s="91"/>
      <c r="BT3" s="91"/>
      <c r="BU3" s="91"/>
      <c r="BV3" s="91"/>
      <c r="BW3" s="91"/>
      <c r="BX3" s="91"/>
      <c r="BY3" s="91"/>
      <c r="BZ3" s="91"/>
      <c r="CA3" s="91"/>
      <c r="CB3" s="91"/>
    </row>
    <row r="4" spans="1:80" s="28" customFormat="1" ht="60.75" customHeight="1" outlineLevel="1" x14ac:dyDescent="0.2">
      <c r="A4" s="44">
        <v>2</v>
      </c>
      <c r="B4" s="95" t="s">
        <v>40</v>
      </c>
      <c r="C4" s="96"/>
      <c r="D4" s="96"/>
      <c r="E4" s="96"/>
      <c r="F4" s="96"/>
      <c r="G4" s="96"/>
      <c r="H4" s="96"/>
      <c r="I4" s="96"/>
      <c r="J4" s="96"/>
      <c r="K4" s="96"/>
      <c r="L4" s="96"/>
      <c r="M4" s="97"/>
      <c r="N4" s="90" t="s">
        <v>274</v>
      </c>
      <c r="O4" s="91"/>
      <c r="P4" s="91"/>
      <c r="Q4" s="91"/>
      <c r="R4" s="91"/>
      <c r="S4" s="91"/>
      <c r="T4" s="91"/>
      <c r="U4" s="91"/>
      <c r="V4" s="91"/>
      <c r="W4" s="103"/>
      <c r="X4" s="44">
        <v>5</v>
      </c>
      <c r="Y4" s="104" t="s">
        <v>222</v>
      </c>
      <c r="Z4" s="104"/>
      <c r="AA4" s="104"/>
      <c r="AB4" s="104"/>
      <c r="AC4" s="104"/>
      <c r="AD4" s="104"/>
      <c r="AE4" s="104"/>
      <c r="AF4" s="104"/>
      <c r="AG4" s="104"/>
      <c r="AH4" s="104"/>
      <c r="AI4" s="104"/>
      <c r="AJ4" s="104"/>
      <c r="AK4" s="104"/>
      <c r="AL4" s="104"/>
      <c r="AM4" s="104"/>
      <c r="AN4" s="104"/>
      <c r="AO4" s="94" t="s">
        <v>229</v>
      </c>
      <c r="AP4" s="94"/>
      <c r="AQ4" s="94"/>
      <c r="AR4" s="94"/>
      <c r="AS4" s="94"/>
      <c r="AT4" s="94"/>
      <c r="AU4" s="94"/>
      <c r="AV4" s="94"/>
      <c r="AW4" s="94"/>
      <c r="AX4" s="94"/>
      <c r="AY4" s="94"/>
      <c r="AZ4" s="94"/>
      <c r="BA4" s="94"/>
      <c r="BB4" s="94"/>
      <c r="BC4" s="94"/>
      <c r="BD4" s="44">
        <v>8</v>
      </c>
      <c r="BE4" s="95" t="s">
        <v>224</v>
      </c>
      <c r="BF4" s="96"/>
      <c r="BG4" s="96"/>
      <c r="BH4" s="96"/>
      <c r="BI4" s="96"/>
      <c r="BJ4" s="96"/>
      <c r="BK4" s="96"/>
      <c r="BL4" s="96"/>
      <c r="BM4" s="96"/>
      <c r="BN4" s="97"/>
      <c r="BO4" s="90" t="s">
        <v>380</v>
      </c>
      <c r="BP4" s="91"/>
      <c r="BQ4" s="91"/>
      <c r="BR4" s="91"/>
      <c r="BS4" s="91"/>
      <c r="BT4" s="91"/>
      <c r="BU4" s="91"/>
      <c r="BV4" s="91"/>
      <c r="BW4" s="91"/>
      <c r="BX4" s="91"/>
      <c r="BY4" s="91"/>
      <c r="BZ4" s="91"/>
      <c r="CA4" s="91"/>
      <c r="CB4" s="91"/>
    </row>
    <row r="5" spans="1:80" s="28" customFormat="1" ht="60.75" customHeight="1" outlineLevel="1" x14ac:dyDescent="0.2">
      <c r="A5" s="44">
        <v>3</v>
      </c>
      <c r="B5" s="95" t="s">
        <v>221</v>
      </c>
      <c r="C5" s="96"/>
      <c r="D5" s="96"/>
      <c r="E5" s="96"/>
      <c r="F5" s="96"/>
      <c r="G5" s="96"/>
      <c r="H5" s="96"/>
      <c r="I5" s="96"/>
      <c r="J5" s="96"/>
      <c r="K5" s="96"/>
      <c r="L5" s="96"/>
      <c r="M5" s="97"/>
      <c r="N5" s="90" t="s">
        <v>225</v>
      </c>
      <c r="O5" s="91"/>
      <c r="P5" s="91"/>
      <c r="Q5" s="91"/>
      <c r="R5" s="91"/>
      <c r="S5" s="91"/>
      <c r="T5" s="91"/>
      <c r="U5" s="91"/>
      <c r="V5" s="91"/>
      <c r="W5" s="103"/>
      <c r="X5" s="44">
        <v>6</v>
      </c>
      <c r="Y5" s="104" t="s">
        <v>223</v>
      </c>
      <c r="Z5" s="104"/>
      <c r="AA5" s="104"/>
      <c r="AB5" s="104"/>
      <c r="AC5" s="104"/>
      <c r="AD5" s="104"/>
      <c r="AE5" s="104"/>
      <c r="AF5" s="104"/>
      <c r="AG5" s="104"/>
      <c r="AH5" s="104"/>
      <c r="AI5" s="104"/>
      <c r="AJ5" s="104"/>
      <c r="AK5" s="104"/>
      <c r="AL5" s="104"/>
      <c r="AM5" s="104"/>
      <c r="AN5" s="104"/>
      <c r="AO5" s="94" t="s">
        <v>226</v>
      </c>
      <c r="AP5" s="94"/>
      <c r="AQ5" s="94"/>
      <c r="AR5" s="94"/>
      <c r="AS5" s="94"/>
      <c r="AT5" s="94"/>
      <c r="AU5" s="94"/>
      <c r="AV5" s="94"/>
      <c r="AW5" s="94"/>
      <c r="AX5" s="94"/>
      <c r="AY5" s="94"/>
      <c r="AZ5" s="94"/>
      <c r="BA5" s="94"/>
      <c r="BB5" s="94"/>
      <c r="BC5" s="94"/>
      <c r="BD5" s="44">
        <v>9</v>
      </c>
      <c r="BE5" s="95" t="s">
        <v>37</v>
      </c>
      <c r="BF5" s="96"/>
      <c r="BG5" s="96"/>
      <c r="BH5" s="96"/>
      <c r="BI5" s="96"/>
      <c r="BJ5" s="96"/>
      <c r="BK5" s="96"/>
      <c r="BL5" s="96"/>
      <c r="BM5" s="96"/>
      <c r="BN5" s="97"/>
      <c r="BO5" s="90" t="s">
        <v>123</v>
      </c>
      <c r="BP5" s="91"/>
      <c r="BQ5" s="91"/>
      <c r="BR5" s="91"/>
      <c r="BS5" s="91"/>
      <c r="BT5" s="91"/>
      <c r="BU5" s="91"/>
      <c r="BV5" s="91"/>
      <c r="BW5" s="91"/>
      <c r="BX5" s="91"/>
      <c r="BY5" s="91"/>
      <c r="BZ5" s="91"/>
      <c r="CA5" s="91"/>
      <c r="CB5" s="91"/>
    </row>
    <row r="6" spans="1:80" s="1" customFormat="1" ht="16.5" customHeight="1" x14ac:dyDescent="0.2">
      <c r="A6" s="101" t="s">
        <v>74</v>
      </c>
      <c r="B6" s="101"/>
      <c r="C6" s="101"/>
      <c r="D6" s="101"/>
      <c r="E6" s="101"/>
      <c r="F6" s="101"/>
      <c r="G6" s="101"/>
      <c r="H6" s="101"/>
      <c r="I6" s="101"/>
      <c r="J6" s="101"/>
      <c r="K6" s="101"/>
      <c r="L6" s="101"/>
      <c r="M6" s="101"/>
      <c r="N6" s="101"/>
      <c r="O6" s="101"/>
      <c r="P6" s="101"/>
      <c r="Q6" s="101"/>
      <c r="R6" s="101"/>
      <c r="S6" s="101"/>
      <c r="T6" s="101"/>
      <c r="U6" s="101"/>
      <c r="V6" s="40"/>
      <c r="W6" s="41"/>
      <c r="X6" s="31" t="s">
        <v>12</v>
      </c>
      <c r="Y6" s="102" t="s">
        <v>75</v>
      </c>
      <c r="Z6" s="102"/>
      <c r="AA6" s="102"/>
      <c r="AB6" s="102"/>
      <c r="AC6" s="32" t="s">
        <v>13</v>
      </c>
      <c r="AD6" s="102" t="s">
        <v>52</v>
      </c>
      <c r="AE6" s="102"/>
      <c r="AF6" s="102"/>
      <c r="AG6" s="102"/>
      <c r="AH6" s="33" t="s">
        <v>14</v>
      </c>
      <c r="AI6" s="102" t="s">
        <v>76</v>
      </c>
      <c r="AJ6" s="102"/>
      <c r="AK6" s="102"/>
      <c r="AL6" s="102"/>
      <c r="AM6" s="34" t="s">
        <v>15</v>
      </c>
      <c r="AN6" s="114" t="s">
        <v>77</v>
      </c>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row>
    <row r="7" spans="1:80" s="5" customFormat="1" ht="34.5" customHeight="1" outlineLevel="1" x14ac:dyDescent="0.2">
      <c r="A7" s="115" t="s">
        <v>231</v>
      </c>
      <c r="B7" s="115"/>
      <c r="C7" s="115"/>
      <c r="D7" s="115"/>
      <c r="E7" s="115"/>
      <c r="F7" s="115"/>
      <c r="G7" s="115"/>
      <c r="H7" s="115"/>
      <c r="I7" s="115"/>
      <c r="J7" s="115"/>
      <c r="K7" s="115"/>
      <c r="L7" s="115"/>
      <c r="M7" s="115"/>
      <c r="N7" s="115"/>
      <c r="O7" s="115"/>
      <c r="P7" s="115"/>
      <c r="Q7" s="115"/>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row>
    <row r="8" spans="1:80" s="6" customFormat="1" ht="29.25" customHeight="1" x14ac:dyDescent="0.2">
      <c r="A8" s="98" t="s">
        <v>41</v>
      </c>
      <c r="B8" s="99" t="s">
        <v>275</v>
      </c>
      <c r="C8" s="99"/>
      <c r="D8" s="99"/>
      <c r="E8" s="99"/>
      <c r="F8" s="99"/>
      <c r="G8" s="99"/>
      <c r="H8" s="99"/>
      <c r="I8" s="99"/>
      <c r="J8" s="99"/>
      <c r="K8" s="118" t="s">
        <v>0</v>
      </c>
      <c r="L8" s="88" t="s">
        <v>38</v>
      </c>
      <c r="M8" s="88" t="s">
        <v>39</v>
      </c>
      <c r="N8" s="88" t="s">
        <v>24</v>
      </c>
      <c r="O8" s="88" t="s">
        <v>213</v>
      </c>
      <c r="P8" s="88" t="s">
        <v>161</v>
      </c>
      <c r="Q8" s="88" t="s">
        <v>162</v>
      </c>
      <c r="R8" s="108" t="s">
        <v>1</v>
      </c>
      <c r="S8" s="109"/>
      <c r="T8" s="109"/>
      <c r="U8" s="109"/>
      <c r="V8" s="110"/>
      <c r="W8" s="108" t="s">
        <v>2</v>
      </c>
      <c r="X8" s="109"/>
      <c r="Y8" s="109"/>
      <c r="Z8" s="109"/>
      <c r="AA8" s="110"/>
      <c r="AB8" s="108" t="s">
        <v>3</v>
      </c>
      <c r="AC8" s="109"/>
      <c r="AD8" s="109"/>
      <c r="AE8" s="109"/>
      <c r="AF8" s="110"/>
      <c r="AG8" s="108" t="s">
        <v>4</v>
      </c>
      <c r="AH8" s="109"/>
      <c r="AI8" s="109"/>
      <c r="AJ8" s="109"/>
      <c r="AK8" s="110"/>
      <c r="AL8" s="108" t="s">
        <v>5</v>
      </c>
      <c r="AM8" s="109"/>
      <c r="AN8" s="109"/>
      <c r="AO8" s="109"/>
      <c r="AP8" s="110"/>
      <c r="AQ8" s="108" t="s">
        <v>6</v>
      </c>
      <c r="AR8" s="109"/>
      <c r="AS8" s="109"/>
      <c r="AT8" s="109"/>
      <c r="AU8" s="110"/>
      <c r="AV8" s="108" t="s">
        <v>7</v>
      </c>
      <c r="AW8" s="109"/>
      <c r="AX8" s="109"/>
      <c r="AY8" s="109"/>
      <c r="AZ8" s="110"/>
      <c r="BA8" s="108" t="s">
        <v>83</v>
      </c>
      <c r="BB8" s="109"/>
      <c r="BC8" s="109"/>
      <c r="BD8" s="109"/>
      <c r="BE8" s="110"/>
      <c r="BF8" s="108" t="s">
        <v>9</v>
      </c>
      <c r="BG8" s="109"/>
      <c r="BH8" s="109"/>
      <c r="BI8" s="109"/>
      <c r="BJ8" s="110"/>
      <c r="BK8" s="108" t="s">
        <v>10</v>
      </c>
      <c r="BL8" s="109"/>
      <c r="BM8" s="109"/>
      <c r="BN8" s="109"/>
      <c r="BO8" s="110"/>
      <c r="BP8" s="108" t="s">
        <v>11</v>
      </c>
      <c r="BQ8" s="109"/>
      <c r="BR8" s="109"/>
      <c r="BS8" s="109"/>
      <c r="BT8" s="110"/>
      <c r="BU8" s="108" t="s">
        <v>25</v>
      </c>
      <c r="BV8" s="109"/>
      <c r="BW8" s="109"/>
      <c r="BX8" s="109"/>
      <c r="BY8" s="110"/>
      <c r="BZ8" s="87" t="s">
        <v>23</v>
      </c>
      <c r="CA8" s="87"/>
      <c r="CB8" s="87"/>
    </row>
    <row r="9" spans="1:80" s="6" customFormat="1" ht="31.5" customHeight="1" x14ac:dyDescent="0.2">
      <c r="A9" s="98"/>
      <c r="B9" s="89" t="s">
        <v>377</v>
      </c>
      <c r="C9" s="89" t="s">
        <v>78</v>
      </c>
      <c r="D9" s="89" t="s">
        <v>79</v>
      </c>
      <c r="E9" s="89" t="s">
        <v>35</v>
      </c>
      <c r="F9" s="89" t="s">
        <v>32</v>
      </c>
      <c r="G9" s="89" t="s">
        <v>80</v>
      </c>
      <c r="H9" s="89" t="s">
        <v>81</v>
      </c>
      <c r="I9" s="89" t="s">
        <v>26</v>
      </c>
      <c r="J9" s="89" t="s">
        <v>49</v>
      </c>
      <c r="K9" s="118"/>
      <c r="L9" s="88"/>
      <c r="M9" s="88"/>
      <c r="N9" s="88"/>
      <c r="O9" s="88"/>
      <c r="P9" s="88"/>
      <c r="Q9" s="88"/>
      <c r="R9" s="111"/>
      <c r="S9" s="112"/>
      <c r="T9" s="112"/>
      <c r="U9" s="112"/>
      <c r="V9" s="113"/>
      <c r="W9" s="111" t="s">
        <v>2</v>
      </c>
      <c r="X9" s="112"/>
      <c r="Y9" s="112"/>
      <c r="Z9" s="112"/>
      <c r="AA9" s="113"/>
      <c r="AB9" s="111" t="s">
        <v>3</v>
      </c>
      <c r="AC9" s="112"/>
      <c r="AD9" s="112"/>
      <c r="AE9" s="112"/>
      <c r="AF9" s="113"/>
      <c r="AG9" s="111" t="s">
        <v>4</v>
      </c>
      <c r="AH9" s="112"/>
      <c r="AI9" s="112"/>
      <c r="AJ9" s="112"/>
      <c r="AK9" s="113"/>
      <c r="AL9" s="111" t="s">
        <v>5</v>
      </c>
      <c r="AM9" s="112"/>
      <c r="AN9" s="112"/>
      <c r="AO9" s="112"/>
      <c r="AP9" s="113"/>
      <c r="AQ9" s="111" t="s">
        <v>6</v>
      </c>
      <c r="AR9" s="112"/>
      <c r="AS9" s="112"/>
      <c r="AT9" s="112"/>
      <c r="AU9" s="113"/>
      <c r="AV9" s="111" t="s">
        <v>7</v>
      </c>
      <c r="AW9" s="112"/>
      <c r="AX9" s="112"/>
      <c r="AY9" s="112"/>
      <c r="AZ9" s="113"/>
      <c r="BA9" s="111" t="s">
        <v>83</v>
      </c>
      <c r="BB9" s="112"/>
      <c r="BC9" s="112"/>
      <c r="BD9" s="112"/>
      <c r="BE9" s="113"/>
      <c r="BF9" s="111" t="s">
        <v>9</v>
      </c>
      <c r="BG9" s="112"/>
      <c r="BH9" s="112"/>
      <c r="BI9" s="112"/>
      <c r="BJ9" s="113"/>
      <c r="BK9" s="111" t="s">
        <v>10</v>
      </c>
      <c r="BL9" s="112"/>
      <c r="BM9" s="112"/>
      <c r="BN9" s="112"/>
      <c r="BO9" s="113"/>
      <c r="BP9" s="111" t="s">
        <v>11</v>
      </c>
      <c r="BQ9" s="112"/>
      <c r="BR9" s="112"/>
      <c r="BS9" s="112"/>
      <c r="BT9" s="113"/>
      <c r="BU9" s="111" t="s">
        <v>25</v>
      </c>
      <c r="BV9" s="112"/>
      <c r="BW9" s="112"/>
      <c r="BX9" s="112"/>
      <c r="BY9" s="113"/>
      <c r="BZ9" s="100" t="s">
        <v>43</v>
      </c>
      <c r="CA9" s="100" t="s">
        <v>44</v>
      </c>
      <c r="CB9" s="100" t="s">
        <v>45</v>
      </c>
    </row>
    <row r="10" spans="1:80" ht="27" customHeight="1" x14ac:dyDescent="0.15">
      <c r="A10" s="98"/>
      <c r="B10" s="89"/>
      <c r="C10" s="89"/>
      <c r="D10" s="89"/>
      <c r="E10" s="89"/>
      <c r="F10" s="89"/>
      <c r="G10" s="89"/>
      <c r="H10" s="89"/>
      <c r="I10" s="89"/>
      <c r="J10" s="89"/>
      <c r="K10" s="118"/>
      <c r="L10" s="88"/>
      <c r="M10" s="88"/>
      <c r="N10" s="88"/>
      <c r="O10" s="88"/>
      <c r="P10" s="88"/>
      <c r="Q10" s="88"/>
      <c r="R10" s="35" t="s">
        <v>12</v>
      </c>
      <c r="S10" s="36" t="s">
        <v>13</v>
      </c>
      <c r="T10" s="37" t="s">
        <v>14</v>
      </c>
      <c r="U10" s="38" t="s">
        <v>15</v>
      </c>
      <c r="V10" s="39" t="s">
        <v>112</v>
      </c>
      <c r="W10" s="35" t="s">
        <v>12</v>
      </c>
      <c r="X10" s="36" t="s">
        <v>13</v>
      </c>
      <c r="Y10" s="37" t="s">
        <v>14</v>
      </c>
      <c r="Z10" s="38" t="s">
        <v>15</v>
      </c>
      <c r="AA10" s="39" t="s">
        <v>112</v>
      </c>
      <c r="AB10" s="35" t="s">
        <v>12</v>
      </c>
      <c r="AC10" s="36" t="s">
        <v>13</v>
      </c>
      <c r="AD10" s="37" t="s">
        <v>14</v>
      </c>
      <c r="AE10" s="38" t="s">
        <v>15</v>
      </c>
      <c r="AF10" s="39" t="s">
        <v>112</v>
      </c>
      <c r="AG10" s="35" t="s">
        <v>12</v>
      </c>
      <c r="AH10" s="36" t="s">
        <v>13</v>
      </c>
      <c r="AI10" s="37" t="s">
        <v>14</v>
      </c>
      <c r="AJ10" s="38" t="s">
        <v>15</v>
      </c>
      <c r="AK10" s="39" t="s">
        <v>112</v>
      </c>
      <c r="AL10" s="35" t="s">
        <v>12</v>
      </c>
      <c r="AM10" s="36" t="s">
        <v>13</v>
      </c>
      <c r="AN10" s="37" t="s">
        <v>14</v>
      </c>
      <c r="AO10" s="38" t="s">
        <v>15</v>
      </c>
      <c r="AP10" s="39" t="s">
        <v>112</v>
      </c>
      <c r="AQ10" s="35" t="s">
        <v>12</v>
      </c>
      <c r="AR10" s="36" t="s">
        <v>13</v>
      </c>
      <c r="AS10" s="37" t="s">
        <v>14</v>
      </c>
      <c r="AT10" s="38" t="s">
        <v>15</v>
      </c>
      <c r="AU10" s="39" t="s">
        <v>112</v>
      </c>
      <c r="AV10" s="35" t="s">
        <v>12</v>
      </c>
      <c r="AW10" s="36" t="s">
        <v>13</v>
      </c>
      <c r="AX10" s="37" t="s">
        <v>14</v>
      </c>
      <c r="AY10" s="38" t="s">
        <v>15</v>
      </c>
      <c r="AZ10" s="39" t="s">
        <v>112</v>
      </c>
      <c r="BA10" s="35" t="s">
        <v>12</v>
      </c>
      <c r="BB10" s="36" t="s">
        <v>13</v>
      </c>
      <c r="BC10" s="37" t="s">
        <v>14</v>
      </c>
      <c r="BD10" s="38" t="s">
        <v>15</v>
      </c>
      <c r="BE10" s="39" t="s">
        <v>112</v>
      </c>
      <c r="BF10" s="35" t="s">
        <v>12</v>
      </c>
      <c r="BG10" s="36" t="s">
        <v>13</v>
      </c>
      <c r="BH10" s="37" t="s">
        <v>14</v>
      </c>
      <c r="BI10" s="38" t="s">
        <v>15</v>
      </c>
      <c r="BJ10" s="39" t="s">
        <v>112</v>
      </c>
      <c r="BK10" s="35" t="s">
        <v>12</v>
      </c>
      <c r="BL10" s="36" t="s">
        <v>13</v>
      </c>
      <c r="BM10" s="37" t="s">
        <v>14</v>
      </c>
      <c r="BN10" s="38" t="s">
        <v>15</v>
      </c>
      <c r="BO10" s="39" t="s">
        <v>112</v>
      </c>
      <c r="BP10" s="35" t="s">
        <v>12</v>
      </c>
      <c r="BQ10" s="36" t="s">
        <v>13</v>
      </c>
      <c r="BR10" s="37" t="s">
        <v>14</v>
      </c>
      <c r="BS10" s="38" t="s">
        <v>15</v>
      </c>
      <c r="BT10" s="39" t="s">
        <v>112</v>
      </c>
      <c r="BU10" s="35" t="s">
        <v>12</v>
      </c>
      <c r="BV10" s="36" t="s">
        <v>13</v>
      </c>
      <c r="BW10" s="37" t="s">
        <v>14</v>
      </c>
      <c r="BX10" s="38" t="s">
        <v>15</v>
      </c>
      <c r="BY10" s="39" t="s">
        <v>112</v>
      </c>
      <c r="BZ10" s="100"/>
      <c r="CA10" s="100"/>
      <c r="CB10" s="100"/>
    </row>
    <row r="11" spans="1:80" s="7" customFormat="1" ht="24.75" customHeight="1" outlineLevel="1" x14ac:dyDescent="0.15">
      <c r="A11" s="58" t="s">
        <v>48</v>
      </c>
      <c r="B11" s="63" t="s">
        <v>82</v>
      </c>
      <c r="C11" s="63" t="s">
        <v>82</v>
      </c>
      <c r="D11" s="63" t="s">
        <v>82</v>
      </c>
      <c r="E11" s="63" t="s">
        <v>82</v>
      </c>
      <c r="F11" s="63" t="s">
        <v>82</v>
      </c>
      <c r="G11" s="63" t="s">
        <v>82</v>
      </c>
      <c r="H11" s="63" t="s">
        <v>82</v>
      </c>
      <c r="I11" s="63" t="s">
        <v>82</v>
      </c>
      <c r="J11" s="63" t="s">
        <v>82</v>
      </c>
      <c r="K11" s="63">
        <v>1</v>
      </c>
      <c r="L11" s="64" t="s">
        <v>170</v>
      </c>
      <c r="M11" s="65" t="s">
        <v>187</v>
      </c>
      <c r="N11" s="57" t="s">
        <v>27</v>
      </c>
      <c r="O11" s="57" t="s">
        <v>85</v>
      </c>
      <c r="P11" s="57" t="s">
        <v>84</v>
      </c>
      <c r="Q11" s="57" t="s">
        <v>276</v>
      </c>
      <c r="R11" s="42"/>
      <c r="S11" s="42"/>
      <c r="T11" s="42"/>
      <c r="U11" s="42"/>
      <c r="V11" s="43" t="str">
        <f>IFERROR(U11/T11,"-")</f>
        <v>-</v>
      </c>
      <c r="W11" s="42"/>
      <c r="X11" s="42"/>
      <c r="Y11" s="42"/>
      <c r="Z11" s="42"/>
      <c r="AA11" s="43" t="str">
        <f>IFERROR(Z11/Y11,"-")</f>
        <v>-</v>
      </c>
      <c r="AB11" s="42" t="s">
        <v>12</v>
      </c>
      <c r="AC11" s="42"/>
      <c r="AD11" s="42"/>
      <c r="AE11" s="42"/>
      <c r="AF11" s="43" t="str">
        <f>IFERROR(AE11/AD11,"-")</f>
        <v>-</v>
      </c>
      <c r="AG11" s="42"/>
      <c r="AH11" s="42"/>
      <c r="AI11" s="42"/>
      <c r="AJ11" s="42"/>
      <c r="AK11" s="43" t="str">
        <f>IFERROR(AJ11/AI11,"-")</f>
        <v>-</v>
      </c>
      <c r="AL11" s="42"/>
      <c r="AM11" s="42"/>
      <c r="AN11" s="42"/>
      <c r="AO11" s="42"/>
      <c r="AP11" s="43" t="str">
        <f>IFERROR(AO11/AN11,"-")</f>
        <v>-</v>
      </c>
      <c r="AQ11" s="42"/>
      <c r="AR11" s="42"/>
      <c r="AS11" s="42"/>
      <c r="AT11" s="42"/>
      <c r="AU11" s="43" t="str">
        <f>IFERROR(AT11/AS11,"-")</f>
        <v>-</v>
      </c>
      <c r="AV11" s="42"/>
      <c r="AW11" s="42"/>
      <c r="AX11" s="42"/>
      <c r="AY11" s="42"/>
      <c r="AZ11" s="43" t="str">
        <f>IFERROR(AY11/AX11,"-")</f>
        <v>-</v>
      </c>
      <c r="BA11" s="42"/>
      <c r="BB11" s="42"/>
      <c r="BC11" s="42"/>
      <c r="BD11" s="42"/>
      <c r="BE11" s="43" t="str">
        <f>IFERROR(BD11/BC11,"-")</f>
        <v>-</v>
      </c>
      <c r="BF11" s="42"/>
      <c r="BG11" s="42"/>
      <c r="BH11" s="42"/>
      <c r="BI11" s="42"/>
      <c r="BJ11" s="43" t="str">
        <f>IFERROR(BI11/BH11,"-")</f>
        <v>-</v>
      </c>
      <c r="BK11" s="42"/>
      <c r="BL11" s="42"/>
      <c r="BM11" s="42"/>
      <c r="BN11" s="42"/>
      <c r="BO11" s="43" t="str">
        <f>IFERROR(BN11/BM11,"-")</f>
        <v>-</v>
      </c>
      <c r="BP11" s="42"/>
      <c r="BQ11" s="42"/>
      <c r="BR11" s="42"/>
      <c r="BS11" s="42"/>
      <c r="BT11" s="43" t="str">
        <f>IFERROR(BS11/BR11,"-")</f>
        <v>-</v>
      </c>
      <c r="BU11" s="42"/>
      <c r="BV11" s="42"/>
      <c r="BW11" s="42"/>
      <c r="BX11" s="42"/>
      <c r="BY11" s="43" t="str">
        <f>IFERROR(BX11/BW11,"-")</f>
        <v>-</v>
      </c>
      <c r="BZ11" s="9" t="s">
        <v>82</v>
      </c>
      <c r="CA11" s="9" t="s">
        <v>82</v>
      </c>
      <c r="CB11" s="9" t="s">
        <v>82</v>
      </c>
    </row>
    <row r="12" spans="1:80" s="7" customFormat="1" ht="24.75" customHeight="1" outlineLevel="1" x14ac:dyDescent="0.15">
      <c r="A12" s="58" t="s">
        <v>48</v>
      </c>
      <c r="B12" s="63" t="s">
        <v>82</v>
      </c>
      <c r="C12" s="63" t="s">
        <v>82</v>
      </c>
      <c r="D12" s="63" t="s">
        <v>82</v>
      </c>
      <c r="E12" s="63" t="s">
        <v>82</v>
      </c>
      <c r="F12" s="63" t="s">
        <v>82</v>
      </c>
      <c r="G12" s="63" t="s">
        <v>82</v>
      </c>
      <c r="H12" s="63" t="s">
        <v>82</v>
      </c>
      <c r="I12" s="63" t="s">
        <v>82</v>
      </c>
      <c r="J12" s="63" t="s">
        <v>82</v>
      </c>
      <c r="K12" s="63">
        <v>2</v>
      </c>
      <c r="L12" s="64" t="s">
        <v>214</v>
      </c>
      <c r="M12" s="65" t="s">
        <v>187</v>
      </c>
      <c r="N12" s="57" t="s">
        <v>27</v>
      </c>
      <c r="O12" s="57">
        <v>2</v>
      </c>
      <c r="P12" s="57" t="s">
        <v>84</v>
      </c>
      <c r="Q12" s="57" t="s">
        <v>215</v>
      </c>
      <c r="R12" s="42"/>
      <c r="S12" s="42"/>
      <c r="T12" s="42"/>
      <c r="U12" s="42"/>
      <c r="V12" s="43" t="str">
        <f t="shared" ref="V12:V75" si="0">IFERROR(U12/T12,"-")</f>
        <v>-</v>
      </c>
      <c r="W12" s="42"/>
      <c r="X12" s="42"/>
      <c r="Y12" s="42"/>
      <c r="Z12" s="42"/>
      <c r="AA12" s="43" t="str">
        <f t="shared" ref="AA12:AA75" si="1">IFERROR(Z12/Y12,"-")</f>
        <v>-</v>
      </c>
      <c r="AB12" s="42" t="s">
        <v>12</v>
      </c>
      <c r="AC12" s="42"/>
      <c r="AD12" s="42"/>
      <c r="AE12" s="42"/>
      <c r="AF12" s="43" t="str">
        <f t="shared" ref="AF12:AF75" si="2">IFERROR(AE12/AD12,"-")</f>
        <v>-</v>
      </c>
      <c r="AG12" s="42"/>
      <c r="AH12" s="42"/>
      <c r="AI12" s="42"/>
      <c r="AJ12" s="42"/>
      <c r="AK12" s="43" t="str">
        <f t="shared" ref="AK12:AK75" si="3">IFERROR(AJ12/AI12,"-")</f>
        <v>-</v>
      </c>
      <c r="AL12" s="42"/>
      <c r="AM12" s="42"/>
      <c r="AN12" s="42"/>
      <c r="AO12" s="42"/>
      <c r="AP12" s="43" t="str">
        <f t="shared" ref="AP12:AP75" si="4">IFERROR(AO12/AN12,"-")</f>
        <v>-</v>
      </c>
      <c r="AQ12" s="42"/>
      <c r="AR12" s="42"/>
      <c r="AS12" s="42"/>
      <c r="AT12" s="42"/>
      <c r="AU12" s="43" t="str">
        <f t="shared" ref="AU12:AU75" si="5">IFERROR(AT12/AS12,"-")</f>
        <v>-</v>
      </c>
      <c r="AV12" s="42"/>
      <c r="AW12" s="42"/>
      <c r="AX12" s="42"/>
      <c r="AY12" s="42"/>
      <c r="AZ12" s="43" t="str">
        <f t="shared" ref="AZ12:AZ75" si="6">IFERROR(AY12/AX12,"-")</f>
        <v>-</v>
      </c>
      <c r="BA12" s="42"/>
      <c r="BB12" s="42"/>
      <c r="BC12" s="42"/>
      <c r="BD12" s="42"/>
      <c r="BE12" s="43" t="str">
        <f t="shared" ref="BE12:BE75" si="7">IFERROR(BD12/BC12,"-")</f>
        <v>-</v>
      </c>
      <c r="BF12" s="42"/>
      <c r="BG12" s="42"/>
      <c r="BH12" s="42"/>
      <c r="BI12" s="42"/>
      <c r="BJ12" s="43" t="str">
        <f t="shared" ref="BJ12:BJ75" si="8">IFERROR(BI12/BH12,"-")</f>
        <v>-</v>
      </c>
      <c r="BK12" s="42"/>
      <c r="BL12" s="42"/>
      <c r="BM12" s="42"/>
      <c r="BN12" s="42"/>
      <c r="BO12" s="43" t="str">
        <f t="shared" ref="BO12:BO75" si="9">IFERROR(BN12/BM12,"-")</f>
        <v>-</v>
      </c>
      <c r="BP12" s="42"/>
      <c r="BQ12" s="42"/>
      <c r="BR12" s="42"/>
      <c r="BS12" s="42"/>
      <c r="BT12" s="43" t="str">
        <f t="shared" ref="BT12:BT75" si="10">IFERROR(BS12/BR12,"-")</f>
        <v>-</v>
      </c>
      <c r="BU12" s="42"/>
      <c r="BV12" s="42"/>
      <c r="BW12" s="42"/>
      <c r="BX12" s="42"/>
      <c r="BY12" s="43" t="str">
        <f t="shared" ref="BY12:BY75" si="11">IFERROR(BX12/BW12,"-")</f>
        <v>-</v>
      </c>
      <c r="BZ12" s="9" t="s">
        <v>82</v>
      </c>
      <c r="CA12" s="9" t="s">
        <v>82</v>
      </c>
      <c r="CB12" s="9" t="s">
        <v>82</v>
      </c>
    </row>
    <row r="13" spans="1:80" s="7" customFormat="1" ht="24.75" customHeight="1" outlineLevel="1" x14ac:dyDescent="0.15">
      <c r="A13" s="58" t="s">
        <v>48</v>
      </c>
      <c r="B13" s="63" t="s">
        <v>82</v>
      </c>
      <c r="C13" s="63" t="s">
        <v>82</v>
      </c>
      <c r="D13" s="63" t="s">
        <v>82</v>
      </c>
      <c r="E13" s="63" t="s">
        <v>82</v>
      </c>
      <c r="F13" s="63" t="s">
        <v>82</v>
      </c>
      <c r="G13" s="63" t="s">
        <v>82</v>
      </c>
      <c r="H13" s="63" t="s">
        <v>82</v>
      </c>
      <c r="I13" s="63" t="s">
        <v>82</v>
      </c>
      <c r="J13" s="63" t="s">
        <v>82</v>
      </c>
      <c r="K13" s="63">
        <v>3</v>
      </c>
      <c r="L13" s="64" t="s">
        <v>171</v>
      </c>
      <c r="M13" s="65" t="s">
        <v>187</v>
      </c>
      <c r="N13" s="57" t="s">
        <v>27</v>
      </c>
      <c r="O13" s="57" t="s">
        <v>85</v>
      </c>
      <c r="P13" s="57" t="s">
        <v>84</v>
      </c>
      <c r="Q13" s="57" t="s">
        <v>276</v>
      </c>
      <c r="R13" s="42"/>
      <c r="S13" s="42"/>
      <c r="T13" s="42"/>
      <c r="U13" s="42"/>
      <c r="V13" s="43" t="str">
        <f t="shared" si="0"/>
        <v>-</v>
      </c>
      <c r="W13" s="42"/>
      <c r="X13" s="42"/>
      <c r="Y13" s="42"/>
      <c r="Z13" s="42"/>
      <c r="AA13" s="43" t="str">
        <f t="shared" si="1"/>
        <v>-</v>
      </c>
      <c r="AB13" s="42" t="s">
        <v>12</v>
      </c>
      <c r="AC13" s="42"/>
      <c r="AD13" s="42"/>
      <c r="AE13" s="42"/>
      <c r="AF13" s="43" t="str">
        <f t="shared" si="2"/>
        <v>-</v>
      </c>
      <c r="AG13" s="42"/>
      <c r="AH13" s="42"/>
      <c r="AI13" s="42"/>
      <c r="AJ13" s="42"/>
      <c r="AK13" s="43" t="str">
        <f t="shared" si="3"/>
        <v>-</v>
      </c>
      <c r="AL13" s="42"/>
      <c r="AM13" s="42"/>
      <c r="AN13" s="42"/>
      <c r="AO13" s="42"/>
      <c r="AP13" s="43" t="str">
        <f t="shared" si="4"/>
        <v>-</v>
      </c>
      <c r="AQ13" s="42"/>
      <c r="AR13" s="42"/>
      <c r="AS13" s="42"/>
      <c r="AT13" s="42"/>
      <c r="AU13" s="43" t="str">
        <f t="shared" si="5"/>
        <v>-</v>
      </c>
      <c r="AV13" s="42"/>
      <c r="AW13" s="42"/>
      <c r="AX13" s="42"/>
      <c r="AY13" s="42"/>
      <c r="AZ13" s="43" t="str">
        <f t="shared" si="6"/>
        <v>-</v>
      </c>
      <c r="BA13" s="42"/>
      <c r="BB13" s="42"/>
      <c r="BC13" s="42"/>
      <c r="BD13" s="42"/>
      <c r="BE13" s="43" t="str">
        <f t="shared" si="7"/>
        <v>-</v>
      </c>
      <c r="BF13" s="42"/>
      <c r="BG13" s="42"/>
      <c r="BH13" s="42"/>
      <c r="BI13" s="42"/>
      <c r="BJ13" s="43" t="str">
        <f t="shared" si="8"/>
        <v>-</v>
      </c>
      <c r="BK13" s="42"/>
      <c r="BL13" s="42"/>
      <c r="BM13" s="42"/>
      <c r="BN13" s="42"/>
      <c r="BO13" s="43" t="str">
        <f t="shared" si="9"/>
        <v>-</v>
      </c>
      <c r="BP13" s="42"/>
      <c r="BQ13" s="42"/>
      <c r="BR13" s="42"/>
      <c r="BS13" s="42"/>
      <c r="BT13" s="43" t="str">
        <f t="shared" si="10"/>
        <v>-</v>
      </c>
      <c r="BU13" s="42"/>
      <c r="BV13" s="42"/>
      <c r="BW13" s="42"/>
      <c r="BX13" s="42"/>
      <c r="BY13" s="43" t="str">
        <f t="shared" si="11"/>
        <v>-</v>
      </c>
      <c r="BZ13" s="9" t="s">
        <v>82</v>
      </c>
      <c r="CA13" s="9" t="s">
        <v>82</v>
      </c>
      <c r="CB13" s="9" t="s">
        <v>82</v>
      </c>
    </row>
    <row r="14" spans="1:80" s="7" customFormat="1" ht="24.75" customHeight="1" outlineLevel="1" x14ac:dyDescent="0.15">
      <c r="A14" s="58" t="s">
        <v>48</v>
      </c>
      <c r="B14" s="63" t="s">
        <v>82</v>
      </c>
      <c r="C14" s="63"/>
      <c r="D14" s="63"/>
      <c r="E14" s="63"/>
      <c r="F14" s="63"/>
      <c r="G14" s="63"/>
      <c r="H14" s="63"/>
      <c r="I14" s="63"/>
      <c r="J14" s="63"/>
      <c r="K14" s="63">
        <v>4</v>
      </c>
      <c r="L14" s="64" t="s">
        <v>277</v>
      </c>
      <c r="M14" s="65" t="s">
        <v>199</v>
      </c>
      <c r="N14" s="57" t="s">
        <v>27</v>
      </c>
      <c r="O14" s="57">
        <v>1</v>
      </c>
      <c r="P14" s="57" t="s">
        <v>84</v>
      </c>
      <c r="Q14" s="57" t="s">
        <v>185</v>
      </c>
      <c r="R14" s="42"/>
      <c r="S14" s="42"/>
      <c r="T14" s="42"/>
      <c r="U14" s="42"/>
      <c r="V14" s="43" t="str">
        <f t="shared" si="0"/>
        <v>-</v>
      </c>
      <c r="W14" s="42"/>
      <c r="X14" s="42"/>
      <c r="Y14" s="42"/>
      <c r="Z14" s="42"/>
      <c r="AA14" s="43" t="str">
        <f t="shared" si="1"/>
        <v>-</v>
      </c>
      <c r="AB14" s="42"/>
      <c r="AC14" s="42"/>
      <c r="AD14" s="42"/>
      <c r="AE14" s="42"/>
      <c r="AF14" s="43" t="str">
        <f t="shared" si="2"/>
        <v>-</v>
      </c>
      <c r="AG14" s="42"/>
      <c r="AH14" s="42"/>
      <c r="AI14" s="42"/>
      <c r="AJ14" s="42"/>
      <c r="AK14" s="43" t="str">
        <f t="shared" si="3"/>
        <v>-</v>
      </c>
      <c r="AL14" s="42"/>
      <c r="AM14" s="42"/>
      <c r="AN14" s="42"/>
      <c r="AO14" s="42"/>
      <c r="AP14" s="43" t="str">
        <f t="shared" si="4"/>
        <v>-</v>
      </c>
      <c r="AQ14" s="42" t="s">
        <v>12</v>
      </c>
      <c r="AR14" s="42"/>
      <c r="AS14" s="42"/>
      <c r="AT14" s="42"/>
      <c r="AU14" s="43" t="str">
        <f t="shared" si="5"/>
        <v>-</v>
      </c>
      <c r="AV14" s="42"/>
      <c r="AW14" s="42"/>
      <c r="AX14" s="42"/>
      <c r="AY14" s="42"/>
      <c r="AZ14" s="43" t="str">
        <f t="shared" si="6"/>
        <v>-</v>
      </c>
      <c r="BA14" s="42"/>
      <c r="BB14" s="42"/>
      <c r="BC14" s="42"/>
      <c r="BD14" s="42"/>
      <c r="BE14" s="43" t="str">
        <f t="shared" si="7"/>
        <v>-</v>
      </c>
      <c r="BF14" s="42"/>
      <c r="BG14" s="42"/>
      <c r="BH14" s="42"/>
      <c r="BI14" s="42"/>
      <c r="BJ14" s="43" t="str">
        <f t="shared" si="8"/>
        <v>-</v>
      </c>
      <c r="BK14" s="42"/>
      <c r="BL14" s="42"/>
      <c r="BM14" s="42"/>
      <c r="BN14" s="42"/>
      <c r="BO14" s="43" t="str">
        <f t="shared" si="9"/>
        <v>-</v>
      </c>
      <c r="BP14" s="42"/>
      <c r="BQ14" s="42"/>
      <c r="BR14" s="42"/>
      <c r="BS14" s="42"/>
      <c r="BT14" s="43" t="str">
        <f t="shared" si="10"/>
        <v>-</v>
      </c>
      <c r="BU14" s="42"/>
      <c r="BV14" s="42"/>
      <c r="BW14" s="42"/>
      <c r="BX14" s="42"/>
      <c r="BY14" s="43" t="str">
        <f t="shared" si="11"/>
        <v>-</v>
      </c>
      <c r="BZ14" s="9" t="s">
        <v>82</v>
      </c>
      <c r="CA14" s="9" t="s">
        <v>82</v>
      </c>
      <c r="CB14" s="9" t="s">
        <v>82</v>
      </c>
    </row>
    <row r="15" spans="1:80" s="7" customFormat="1" ht="24.75" customHeight="1" outlineLevel="1" x14ac:dyDescent="0.15">
      <c r="A15" s="58" t="s">
        <v>48</v>
      </c>
      <c r="B15" s="63" t="s">
        <v>82</v>
      </c>
      <c r="C15" s="63"/>
      <c r="D15" s="63"/>
      <c r="E15" s="63"/>
      <c r="F15" s="63"/>
      <c r="G15" s="63"/>
      <c r="H15" s="63"/>
      <c r="I15" s="63"/>
      <c r="J15" s="63"/>
      <c r="K15" s="63">
        <v>5</v>
      </c>
      <c r="L15" s="64" t="s">
        <v>143</v>
      </c>
      <c r="M15" s="65" t="s">
        <v>199</v>
      </c>
      <c r="N15" s="57" t="s">
        <v>27</v>
      </c>
      <c r="O15" s="57">
        <v>1</v>
      </c>
      <c r="P15" s="57" t="s">
        <v>84</v>
      </c>
      <c r="Q15" s="57" t="s">
        <v>185</v>
      </c>
      <c r="R15" s="42"/>
      <c r="S15" s="42"/>
      <c r="T15" s="42"/>
      <c r="U15" s="42"/>
      <c r="V15" s="43" t="str">
        <f t="shared" si="0"/>
        <v>-</v>
      </c>
      <c r="W15" s="42"/>
      <c r="X15" s="42"/>
      <c r="Y15" s="42"/>
      <c r="Z15" s="42"/>
      <c r="AA15" s="43" t="str">
        <f t="shared" si="1"/>
        <v>-</v>
      </c>
      <c r="AB15" s="42"/>
      <c r="AC15" s="42"/>
      <c r="AD15" s="42"/>
      <c r="AE15" s="42"/>
      <c r="AF15" s="43" t="str">
        <f t="shared" si="2"/>
        <v>-</v>
      </c>
      <c r="AG15" s="42"/>
      <c r="AH15" s="42"/>
      <c r="AI15" s="42"/>
      <c r="AJ15" s="42"/>
      <c r="AK15" s="43" t="str">
        <f t="shared" si="3"/>
        <v>-</v>
      </c>
      <c r="AL15" s="42"/>
      <c r="AM15" s="42"/>
      <c r="AN15" s="42"/>
      <c r="AO15" s="42"/>
      <c r="AP15" s="43" t="str">
        <f t="shared" si="4"/>
        <v>-</v>
      </c>
      <c r="AQ15" s="42" t="s">
        <v>12</v>
      </c>
      <c r="AR15" s="42"/>
      <c r="AS15" s="42"/>
      <c r="AT15" s="42"/>
      <c r="AU15" s="43" t="str">
        <f t="shared" si="5"/>
        <v>-</v>
      </c>
      <c r="AV15" s="42"/>
      <c r="AW15" s="42"/>
      <c r="AX15" s="42"/>
      <c r="AY15" s="42"/>
      <c r="AZ15" s="43" t="str">
        <f t="shared" si="6"/>
        <v>-</v>
      </c>
      <c r="BA15" s="42"/>
      <c r="BB15" s="42"/>
      <c r="BC15" s="42"/>
      <c r="BD15" s="42"/>
      <c r="BE15" s="43" t="str">
        <f t="shared" si="7"/>
        <v>-</v>
      </c>
      <c r="BF15" s="42"/>
      <c r="BG15" s="42"/>
      <c r="BH15" s="42"/>
      <c r="BI15" s="42"/>
      <c r="BJ15" s="43" t="str">
        <f t="shared" si="8"/>
        <v>-</v>
      </c>
      <c r="BK15" s="42"/>
      <c r="BL15" s="42"/>
      <c r="BM15" s="42"/>
      <c r="BN15" s="42"/>
      <c r="BO15" s="43" t="str">
        <f t="shared" si="9"/>
        <v>-</v>
      </c>
      <c r="BP15" s="42"/>
      <c r="BQ15" s="42"/>
      <c r="BR15" s="42"/>
      <c r="BS15" s="42"/>
      <c r="BT15" s="43" t="str">
        <f t="shared" si="10"/>
        <v>-</v>
      </c>
      <c r="BU15" s="42"/>
      <c r="BV15" s="42"/>
      <c r="BW15" s="42"/>
      <c r="BX15" s="42"/>
      <c r="BY15" s="43" t="str">
        <f t="shared" si="11"/>
        <v>-</v>
      </c>
      <c r="BZ15" s="9" t="s">
        <v>82</v>
      </c>
      <c r="CA15" s="9" t="s">
        <v>82</v>
      </c>
      <c r="CB15" s="9" t="s">
        <v>82</v>
      </c>
    </row>
    <row r="16" spans="1:80" s="7" customFormat="1" ht="24.75" customHeight="1" outlineLevel="1" x14ac:dyDescent="0.15">
      <c r="A16" s="58" t="s">
        <v>48</v>
      </c>
      <c r="B16" s="63" t="s">
        <v>82</v>
      </c>
      <c r="C16" s="63"/>
      <c r="D16" s="63"/>
      <c r="E16" s="63"/>
      <c r="F16" s="63"/>
      <c r="G16" s="63"/>
      <c r="H16" s="63"/>
      <c r="I16" s="63"/>
      <c r="J16" s="63"/>
      <c r="K16" s="63">
        <v>6</v>
      </c>
      <c r="L16" s="64" t="s">
        <v>144</v>
      </c>
      <c r="M16" s="65" t="s">
        <v>199</v>
      </c>
      <c r="N16" s="57" t="s">
        <v>27</v>
      </c>
      <c r="O16" s="57">
        <v>1</v>
      </c>
      <c r="P16" s="57" t="s">
        <v>84</v>
      </c>
      <c r="Q16" s="57" t="s">
        <v>185</v>
      </c>
      <c r="R16" s="42"/>
      <c r="S16" s="42"/>
      <c r="T16" s="42"/>
      <c r="U16" s="42"/>
      <c r="V16" s="43" t="str">
        <f t="shared" si="0"/>
        <v>-</v>
      </c>
      <c r="W16" s="42"/>
      <c r="X16" s="42"/>
      <c r="Y16" s="42"/>
      <c r="Z16" s="42"/>
      <c r="AA16" s="43" t="str">
        <f t="shared" si="1"/>
        <v>-</v>
      </c>
      <c r="AB16" s="42"/>
      <c r="AC16" s="42"/>
      <c r="AD16" s="42"/>
      <c r="AE16" s="42"/>
      <c r="AF16" s="43" t="str">
        <f t="shared" si="2"/>
        <v>-</v>
      </c>
      <c r="AG16" s="42"/>
      <c r="AH16" s="42"/>
      <c r="AI16" s="42"/>
      <c r="AJ16" s="42"/>
      <c r="AK16" s="43" t="str">
        <f t="shared" si="3"/>
        <v>-</v>
      </c>
      <c r="AL16" s="42"/>
      <c r="AM16" s="42"/>
      <c r="AN16" s="42"/>
      <c r="AO16" s="42"/>
      <c r="AP16" s="43" t="str">
        <f t="shared" si="4"/>
        <v>-</v>
      </c>
      <c r="AQ16" s="42" t="s">
        <v>12</v>
      </c>
      <c r="AR16" s="42"/>
      <c r="AS16" s="42"/>
      <c r="AT16" s="42"/>
      <c r="AU16" s="43" t="str">
        <f t="shared" si="5"/>
        <v>-</v>
      </c>
      <c r="AV16" s="42"/>
      <c r="AW16" s="42"/>
      <c r="AX16" s="42"/>
      <c r="AY16" s="42"/>
      <c r="AZ16" s="43" t="str">
        <f t="shared" si="6"/>
        <v>-</v>
      </c>
      <c r="BA16" s="42"/>
      <c r="BB16" s="42"/>
      <c r="BC16" s="42"/>
      <c r="BD16" s="42"/>
      <c r="BE16" s="43" t="str">
        <f t="shared" si="7"/>
        <v>-</v>
      </c>
      <c r="BF16" s="42"/>
      <c r="BG16" s="42"/>
      <c r="BH16" s="42"/>
      <c r="BI16" s="42"/>
      <c r="BJ16" s="43" t="str">
        <f t="shared" si="8"/>
        <v>-</v>
      </c>
      <c r="BK16" s="42"/>
      <c r="BL16" s="42"/>
      <c r="BM16" s="42"/>
      <c r="BN16" s="42"/>
      <c r="BO16" s="43" t="str">
        <f t="shared" si="9"/>
        <v>-</v>
      </c>
      <c r="BP16" s="42"/>
      <c r="BQ16" s="42"/>
      <c r="BR16" s="42"/>
      <c r="BS16" s="42"/>
      <c r="BT16" s="43" t="str">
        <f t="shared" si="10"/>
        <v>-</v>
      </c>
      <c r="BU16" s="42"/>
      <c r="BV16" s="42"/>
      <c r="BW16" s="42"/>
      <c r="BX16" s="42"/>
      <c r="BY16" s="43" t="str">
        <f t="shared" si="11"/>
        <v>-</v>
      </c>
      <c r="BZ16" s="9" t="s">
        <v>82</v>
      </c>
      <c r="CA16" s="9" t="s">
        <v>82</v>
      </c>
      <c r="CB16" s="9" t="s">
        <v>82</v>
      </c>
    </row>
    <row r="17" spans="1:80" s="7" customFormat="1" ht="24.75" customHeight="1" outlineLevel="1" x14ac:dyDescent="0.15">
      <c r="A17" s="58" t="s">
        <v>48</v>
      </c>
      <c r="B17" s="63" t="s">
        <v>82</v>
      </c>
      <c r="C17" s="63"/>
      <c r="D17" s="63"/>
      <c r="E17" s="63"/>
      <c r="F17" s="63"/>
      <c r="G17" s="63"/>
      <c r="H17" s="63" t="s">
        <v>82</v>
      </c>
      <c r="I17" s="63"/>
      <c r="J17" s="63"/>
      <c r="K17" s="63">
        <v>7</v>
      </c>
      <c r="L17" s="65" t="s">
        <v>188</v>
      </c>
      <c r="M17" s="66" t="s">
        <v>174</v>
      </c>
      <c r="N17" s="57" t="s">
        <v>27</v>
      </c>
      <c r="O17" s="57">
        <v>1</v>
      </c>
      <c r="P17" s="57" t="s">
        <v>177</v>
      </c>
      <c r="Q17" s="57" t="s">
        <v>176</v>
      </c>
      <c r="R17" s="42"/>
      <c r="S17" s="42"/>
      <c r="T17" s="42"/>
      <c r="U17" s="42"/>
      <c r="V17" s="43" t="str">
        <f t="shared" si="0"/>
        <v>-</v>
      </c>
      <c r="W17" s="42"/>
      <c r="X17" s="42"/>
      <c r="Y17" s="42"/>
      <c r="Z17" s="42"/>
      <c r="AA17" s="43" t="str">
        <f t="shared" si="1"/>
        <v>-</v>
      </c>
      <c r="AB17" s="42"/>
      <c r="AC17" s="42"/>
      <c r="AD17" s="42"/>
      <c r="AE17" s="42"/>
      <c r="AF17" s="43" t="str">
        <f t="shared" si="2"/>
        <v>-</v>
      </c>
      <c r="AG17" s="42"/>
      <c r="AH17" s="42"/>
      <c r="AI17" s="42"/>
      <c r="AJ17" s="42"/>
      <c r="AK17" s="43" t="str">
        <f t="shared" si="3"/>
        <v>-</v>
      </c>
      <c r="AL17" s="42"/>
      <c r="AM17" s="42"/>
      <c r="AN17" s="42"/>
      <c r="AO17" s="42"/>
      <c r="AP17" s="43" t="str">
        <f t="shared" si="4"/>
        <v>-</v>
      </c>
      <c r="AQ17" s="42" t="s">
        <v>12</v>
      </c>
      <c r="AR17" s="42"/>
      <c r="AS17" s="42"/>
      <c r="AT17" s="42"/>
      <c r="AU17" s="43" t="str">
        <f t="shared" si="5"/>
        <v>-</v>
      </c>
      <c r="AV17" s="42"/>
      <c r="AW17" s="42"/>
      <c r="AX17" s="42"/>
      <c r="AY17" s="42"/>
      <c r="AZ17" s="43" t="str">
        <f t="shared" si="6"/>
        <v>-</v>
      </c>
      <c r="BA17" s="42"/>
      <c r="BB17" s="42"/>
      <c r="BC17" s="42"/>
      <c r="BD17" s="42"/>
      <c r="BE17" s="43" t="str">
        <f t="shared" si="7"/>
        <v>-</v>
      </c>
      <c r="BF17" s="42"/>
      <c r="BG17" s="42"/>
      <c r="BH17" s="42"/>
      <c r="BI17" s="42"/>
      <c r="BJ17" s="43" t="str">
        <f t="shared" si="8"/>
        <v>-</v>
      </c>
      <c r="BK17" s="42"/>
      <c r="BL17" s="42"/>
      <c r="BM17" s="42"/>
      <c r="BN17" s="42"/>
      <c r="BO17" s="43" t="str">
        <f t="shared" si="9"/>
        <v>-</v>
      </c>
      <c r="BP17" s="42"/>
      <c r="BQ17" s="42"/>
      <c r="BR17" s="42"/>
      <c r="BS17" s="42"/>
      <c r="BT17" s="43" t="str">
        <f t="shared" si="10"/>
        <v>-</v>
      </c>
      <c r="BU17" s="42"/>
      <c r="BV17" s="42"/>
      <c r="BW17" s="42"/>
      <c r="BX17" s="42"/>
      <c r="BY17" s="43" t="str">
        <f t="shared" si="11"/>
        <v>-</v>
      </c>
      <c r="BZ17" s="9" t="s">
        <v>82</v>
      </c>
      <c r="CA17" s="9" t="s">
        <v>82</v>
      </c>
      <c r="CB17" s="9" t="s">
        <v>82</v>
      </c>
    </row>
    <row r="18" spans="1:80" s="7" customFormat="1" ht="24.75" customHeight="1" outlineLevel="1" x14ac:dyDescent="0.15">
      <c r="A18" s="58" t="s">
        <v>48</v>
      </c>
      <c r="B18" s="63"/>
      <c r="C18" s="63"/>
      <c r="D18" s="63"/>
      <c r="E18" s="63"/>
      <c r="F18" s="63"/>
      <c r="G18" s="63"/>
      <c r="H18" s="63" t="s">
        <v>82</v>
      </c>
      <c r="I18" s="63"/>
      <c r="J18" s="63"/>
      <c r="K18" s="63">
        <v>8</v>
      </c>
      <c r="L18" s="65" t="s">
        <v>172</v>
      </c>
      <c r="M18" s="66" t="s">
        <v>174</v>
      </c>
      <c r="N18" s="57" t="s">
        <v>27</v>
      </c>
      <c r="O18" s="57">
        <v>2</v>
      </c>
      <c r="P18" s="57" t="s">
        <v>84</v>
      </c>
      <c r="Q18" s="57" t="s">
        <v>176</v>
      </c>
      <c r="R18" s="42"/>
      <c r="S18" s="42"/>
      <c r="T18" s="42"/>
      <c r="U18" s="42"/>
      <c r="V18" s="43" t="str">
        <f t="shared" si="0"/>
        <v>-</v>
      </c>
      <c r="W18" s="42"/>
      <c r="X18" s="42"/>
      <c r="Y18" s="42"/>
      <c r="Z18" s="42"/>
      <c r="AA18" s="43" t="str">
        <f t="shared" si="1"/>
        <v>-</v>
      </c>
      <c r="AB18" s="42"/>
      <c r="AC18" s="42"/>
      <c r="AD18" s="42"/>
      <c r="AE18" s="42"/>
      <c r="AF18" s="43" t="str">
        <f t="shared" si="2"/>
        <v>-</v>
      </c>
      <c r="AG18" s="42"/>
      <c r="AH18" s="42"/>
      <c r="AI18" s="42"/>
      <c r="AJ18" s="42"/>
      <c r="AK18" s="43" t="str">
        <f t="shared" si="3"/>
        <v>-</v>
      </c>
      <c r="AL18" s="42" t="s">
        <v>12</v>
      </c>
      <c r="AM18" s="42"/>
      <c r="AN18" s="42"/>
      <c r="AO18" s="42"/>
      <c r="AP18" s="43" t="str">
        <f t="shared" si="4"/>
        <v>-</v>
      </c>
      <c r="AQ18" s="42"/>
      <c r="AR18" s="42"/>
      <c r="AS18" s="42"/>
      <c r="AT18" s="42"/>
      <c r="AU18" s="43" t="str">
        <f t="shared" si="5"/>
        <v>-</v>
      </c>
      <c r="AV18" s="42"/>
      <c r="AW18" s="42"/>
      <c r="AX18" s="42"/>
      <c r="AY18" s="42"/>
      <c r="AZ18" s="43" t="str">
        <f t="shared" si="6"/>
        <v>-</v>
      </c>
      <c r="BA18" s="42"/>
      <c r="BB18" s="42"/>
      <c r="BC18" s="42"/>
      <c r="BD18" s="42"/>
      <c r="BE18" s="43" t="str">
        <f t="shared" si="7"/>
        <v>-</v>
      </c>
      <c r="BF18" s="42"/>
      <c r="BG18" s="42"/>
      <c r="BH18" s="42"/>
      <c r="BI18" s="42"/>
      <c r="BJ18" s="43" t="str">
        <f t="shared" si="8"/>
        <v>-</v>
      </c>
      <c r="BK18" s="42"/>
      <c r="BL18" s="42"/>
      <c r="BM18" s="42"/>
      <c r="BN18" s="42"/>
      <c r="BO18" s="43" t="str">
        <f t="shared" si="9"/>
        <v>-</v>
      </c>
      <c r="BP18" s="42"/>
      <c r="BQ18" s="42"/>
      <c r="BR18" s="42"/>
      <c r="BS18" s="42"/>
      <c r="BT18" s="43" t="str">
        <f t="shared" si="10"/>
        <v>-</v>
      </c>
      <c r="BU18" s="42"/>
      <c r="BV18" s="42"/>
      <c r="BW18" s="42"/>
      <c r="BX18" s="42"/>
      <c r="BY18" s="43" t="str">
        <f t="shared" si="11"/>
        <v>-</v>
      </c>
      <c r="BZ18" s="9" t="s">
        <v>82</v>
      </c>
      <c r="CA18" s="9" t="s">
        <v>82</v>
      </c>
      <c r="CB18" s="9" t="s">
        <v>82</v>
      </c>
    </row>
    <row r="19" spans="1:80" s="7" customFormat="1" ht="24.75" customHeight="1" outlineLevel="1" x14ac:dyDescent="0.15">
      <c r="A19" s="58" t="s">
        <v>48</v>
      </c>
      <c r="B19" s="63"/>
      <c r="C19" s="63"/>
      <c r="D19" s="63"/>
      <c r="E19" s="63"/>
      <c r="F19" s="63"/>
      <c r="G19" s="63"/>
      <c r="H19" s="63" t="s">
        <v>82</v>
      </c>
      <c r="I19" s="63"/>
      <c r="J19" s="63"/>
      <c r="K19" s="63">
        <v>9</v>
      </c>
      <c r="L19" s="65" t="s">
        <v>278</v>
      </c>
      <c r="M19" s="66" t="s">
        <v>174</v>
      </c>
      <c r="N19" s="57" t="s">
        <v>27</v>
      </c>
      <c r="O19" s="57">
        <v>2</v>
      </c>
      <c r="P19" s="57" t="s">
        <v>84</v>
      </c>
      <c r="Q19" s="57" t="s">
        <v>176</v>
      </c>
      <c r="R19" s="42"/>
      <c r="S19" s="42"/>
      <c r="T19" s="42"/>
      <c r="U19" s="42"/>
      <c r="V19" s="43" t="str">
        <f t="shared" si="0"/>
        <v>-</v>
      </c>
      <c r="W19" s="42"/>
      <c r="X19" s="42"/>
      <c r="Y19" s="42"/>
      <c r="Z19" s="42"/>
      <c r="AA19" s="43" t="str">
        <f t="shared" si="1"/>
        <v>-</v>
      </c>
      <c r="AB19" s="42"/>
      <c r="AC19" s="42"/>
      <c r="AD19" s="42"/>
      <c r="AE19" s="42"/>
      <c r="AF19" s="43" t="str">
        <f t="shared" si="2"/>
        <v>-</v>
      </c>
      <c r="AG19" s="42"/>
      <c r="AH19" s="42"/>
      <c r="AI19" s="42"/>
      <c r="AJ19" s="42"/>
      <c r="AK19" s="43" t="str">
        <f t="shared" si="3"/>
        <v>-</v>
      </c>
      <c r="AL19" s="42"/>
      <c r="AM19" s="42"/>
      <c r="AN19" s="42"/>
      <c r="AO19" s="42"/>
      <c r="AP19" s="43" t="str">
        <f t="shared" si="4"/>
        <v>-</v>
      </c>
      <c r="AQ19" s="42"/>
      <c r="AR19" s="42"/>
      <c r="AS19" s="42"/>
      <c r="AT19" s="42"/>
      <c r="AU19" s="43" t="str">
        <f t="shared" si="5"/>
        <v>-</v>
      </c>
      <c r="AV19" s="42"/>
      <c r="AW19" s="42"/>
      <c r="AX19" s="42"/>
      <c r="AY19" s="42"/>
      <c r="AZ19" s="43" t="str">
        <f t="shared" si="6"/>
        <v>-</v>
      </c>
      <c r="BA19" s="42" t="s">
        <v>12</v>
      </c>
      <c r="BB19" s="42"/>
      <c r="BC19" s="42"/>
      <c r="BD19" s="42"/>
      <c r="BE19" s="43" t="str">
        <f t="shared" si="7"/>
        <v>-</v>
      </c>
      <c r="BF19" s="42"/>
      <c r="BG19" s="42"/>
      <c r="BH19" s="42"/>
      <c r="BI19" s="42"/>
      <c r="BJ19" s="43" t="str">
        <f t="shared" si="8"/>
        <v>-</v>
      </c>
      <c r="BK19" s="42"/>
      <c r="BL19" s="42"/>
      <c r="BM19" s="42"/>
      <c r="BN19" s="42"/>
      <c r="BO19" s="43" t="str">
        <f t="shared" si="9"/>
        <v>-</v>
      </c>
      <c r="BP19" s="42"/>
      <c r="BQ19" s="42"/>
      <c r="BR19" s="42"/>
      <c r="BS19" s="42"/>
      <c r="BT19" s="43" t="str">
        <f t="shared" si="10"/>
        <v>-</v>
      </c>
      <c r="BU19" s="42"/>
      <c r="BV19" s="42"/>
      <c r="BW19" s="42"/>
      <c r="BX19" s="42"/>
      <c r="BY19" s="43" t="str">
        <f t="shared" si="11"/>
        <v>-</v>
      </c>
      <c r="BZ19" s="9" t="s">
        <v>82</v>
      </c>
      <c r="CA19" s="9" t="s">
        <v>82</v>
      </c>
      <c r="CB19" s="9" t="s">
        <v>82</v>
      </c>
    </row>
    <row r="20" spans="1:80" s="7" customFormat="1" ht="24.75" customHeight="1" outlineLevel="1" x14ac:dyDescent="0.15">
      <c r="A20" s="58" t="s">
        <v>48</v>
      </c>
      <c r="B20" s="63"/>
      <c r="C20" s="63"/>
      <c r="D20" s="63"/>
      <c r="E20" s="63"/>
      <c r="F20" s="63"/>
      <c r="G20" s="63"/>
      <c r="H20" s="63" t="s">
        <v>82</v>
      </c>
      <c r="I20" s="63"/>
      <c r="J20" s="63"/>
      <c r="K20" s="63">
        <v>10</v>
      </c>
      <c r="L20" s="65" t="s">
        <v>279</v>
      </c>
      <c r="M20" s="66" t="s">
        <v>174</v>
      </c>
      <c r="N20" s="57" t="s">
        <v>27</v>
      </c>
      <c r="O20" s="57">
        <v>2</v>
      </c>
      <c r="P20" s="57" t="s">
        <v>84</v>
      </c>
      <c r="Q20" s="57" t="s">
        <v>176</v>
      </c>
      <c r="R20" s="42"/>
      <c r="S20" s="42"/>
      <c r="T20" s="42"/>
      <c r="U20" s="42"/>
      <c r="V20" s="43" t="str">
        <f t="shared" si="0"/>
        <v>-</v>
      </c>
      <c r="W20" s="42"/>
      <c r="X20" s="42"/>
      <c r="Y20" s="42"/>
      <c r="Z20" s="42"/>
      <c r="AA20" s="43" t="str">
        <f t="shared" si="1"/>
        <v>-</v>
      </c>
      <c r="AB20" s="42"/>
      <c r="AC20" s="42"/>
      <c r="AD20" s="42"/>
      <c r="AE20" s="42"/>
      <c r="AF20" s="43" t="str">
        <f t="shared" si="2"/>
        <v>-</v>
      </c>
      <c r="AG20" s="42"/>
      <c r="AH20" s="42"/>
      <c r="AI20" s="42"/>
      <c r="AJ20" s="42"/>
      <c r="AK20" s="43" t="str">
        <f t="shared" si="3"/>
        <v>-</v>
      </c>
      <c r="AL20" s="42"/>
      <c r="AM20" s="42"/>
      <c r="AN20" s="42"/>
      <c r="AO20" s="42"/>
      <c r="AP20" s="43" t="str">
        <f t="shared" si="4"/>
        <v>-</v>
      </c>
      <c r="AQ20" s="42"/>
      <c r="AR20" s="42"/>
      <c r="AS20" s="42"/>
      <c r="AT20" s="42"/>
      <c r="AU20" s="43" t="str">
        <f t="shared" si="5"/>
        <v>-</v>
      </c>
      <c r="AV20" s="42"/>
      <c r="AW20" s="42"/>
      <c r="AX20" s="42"/>
      <c r="AY20" s="42"/>
      <c r="AZ20" s="43" t="str">
        <f t="shared" si="6"/>
        <v>-</v>
      </c>
      <c r="BA20" s="42"/>
      <c r="BB20" s="42"/>
      <c r="BC20" s="42"/>
      <c r="BD20" s="42"/>
      <c r="BE20" s="43" t="str">
        <f t="shared" si="7"/>
        <v>-</v>
      </c>
      <c r="BF20" s="42"/>
      <c r="BG20" s="42"/>
      <c r="BH20" s="42"/>
      <c r="BI20" s="42"/>
      <c r="BJ20" s="43" t="str">
        <f t="shared" si="8"/>
        <v>-</v>
      </c>
      <c r="BK20" s="42"/>
      <c r="BL20" s="42"/>
      <c r="BM20" s="42"/>
      <c r="BN20" s="42"/>
      <c r="BO20" s="43" t="str">
        <f t="shared" si="9"/>
        <v>-</v>
      </c>
      <c r="BP20" s="42" t="s">
        <v>12</v>
      </c>
      <c r="BQ20" s="42"/>
      <c r="BR20" s="42"/>
      <c r="BS20" s="42"/>
      <c r="BT20" s="43" t="str">
        <f t="shared" si="10"/>
        <v>-</v>
      </c>
      <c r="BU20" s="42"/>
      <c r="BV20" s="42"/>
      <c r="BW20" s="42"/>
      <c r="BX20" s="42"/>
      <c r="BY20" s="43" t="str">
        <f t="shared" si="11"/>
        <v>-</v>
      </c>
      <c r="BZ20" s="9" t="s">
        <v>82</v>
      </c>
      <c r="CA20" s="9" t="s">
        <v>82</v>
      </c>
      <c r="CB20" s="9" t="s">
        <v>82</v>
      </c>
    </row>
    <row r="21" spans="1:80" s="7" customFormat="1" ht="24.75" customHeight="1" outlineLevel="1" x14ac:dyDescent="0.15">
      <c r="A21" s="58" t="s">
        <v>48</v>
      </c>
      <c r="B21" s="63"/>
      <c r="C21" s="63"/>
      <c r="D21" s="63"/>
      <c r="E21" s="63"/>
      <c r="F21" s="63"/>
      <c r="G21" s="63"/>
      <c r="H21" s="63" t="s">
        <v>82</v>
      </c>
      <c r="I21" s="63"/>
      <c r="J21" s="63"/>
      <c r="K21" s="63">
        <v>11</v>
      </c>
      <c r="L21" s="65" t="s">
        <v>173</v>
      </c>
      <c r="M21" s="66" t="s">
        <v>174</v>
      </c>
      <c r="N21" s="57" t="s">
        <v>29</v>
      </c>
      <c r="O21" s="57">
        <v>1</v>
      </c>
      <c r="P21" s="57" t="s">
        <v>84</v>
      </c>
      <c r="Q21" s="67" t="s">
        <v>175</v>
      </c>
      <c r="R21" s="42"/>
      <c r="S21" s="42"/>
      <c r="T21" s="42"/>
      <c r="U21" s="42"/>
      <c r="V21" s="43" t="str">
        <f t="shared" si="0"/>
        <v>-</v>
      </c>
      <c r="W21" s="42"/>
      <c r="X21" s="42"/>
      <c r="Y21" s="42"/>
      <c r="Z21" s="42"/>
      <c r="AA21" s="43" t="str">
        <f t="shared" si="1"/>
        <v>-</v>
      </c>
      <c r="AB21" s="42" t="s">
        <v>12</v>
      </c>
      <c r="AC21" s="42"/>
      <c r="AD21" s="42"/>
      <c r="AE21" s="42"/>
      <c r="AF21" s="43" t="str">
        <f t="shared" si="2"/>
        <v>-</v>
      </c>
      <c r="AG21" s="42"/>
      <c r="AH21" s="42"/>
      <c r="AI21" s="42"/>
      <c r="AJ21" s="42"/>
      <c r="AK21" s="43" t="str">
        <f t="shared" si="3"/>
        <v>-</v>
      </c>
      <c r="AL21" s="42"/>
      <c r="AM21" s="42"/>
      <c r="AN21" s="42"/>
      <c r="AO21" s="42"/>
      <c r="AP21" s="43" t="str">
        <f t="shared" si="4"/>
        <v>-</v>
      </c>
      <c r="AQ21" s="42" t="s">
        <v>12</v>
      </c>
      <c r="AR21" s="42"/>
      <c r="AS21" s="42"/>
      <c r="AT21" s="42"/>
      <c r="AU21" s="43" t="str">
        <f t="shared" si="5"/>
        <v>-</v>
      </c>
      <c r="AV21" s="42"/>
      <c r="AW21" s="42"/>
      <c r="AX21" s="42"/>
      <c r="AY21" s="42"/>
      <c r="AZ21" s="43" t="str">
        <f t="shared" si="6"/>
        <v>-</v>
      </c>
      <c r="BA21" s="42"/>
      <c r="BB21" s="42"/>
      <c r="BC21" s="42"/>
      <c r="BD21" s="42"/>
      <c r="BE21" s="43" t="str">
        <f t="shared" si="7"/>
        <v>-</v>
      </c>
      <c r="BF21" s="42" t="s">
        <v>12</v>
      </c>
      <c r="BG21" s="42"/>
      <c r="BH21" s="42"/>
      <c r="BI21" s="42"/>
      <c r="BJ21" s="43" t="str">
        <f t="shared" si="8"/>
        <v>-</v>
      </c>
      <c r="BK21" s="42"/>
      <c r="BL21" s="42"/>
      <c r="BM21" s="42"/>
      <c r="BN21" s="42"/>
      <c r="BO21" s="43" t="str">
        <f t="shared" si="9"/>
        <v>-</v>
      </c>
      <c r="BP21" s="42"/>
      <c r="BQ21" s="42"/>
      <c r="BR21" s="42"/>
      <c r="BS21" s="42"/>
      <c r="BT21" s="43" t="str">
        <f t="shared" si="10"/>
        <v>-</v>
      </c>
      <c r="BU21" s="42" t="s">
        <v>12</v>
      </c>
      <c r="BV21" s="42"/>
      <c r="BW21" s="42"/>
      <c r="BX21" s="42"/>
      <c r="BY21" s="43" t="str">
        <f t="shared" si="11"/>
        <v>-</v>
      </c>
      <c r="BZ21" s="9" t="s">
        <v>82</v>
      </c>
      <c r="CA21" s="9" t="s">
        <v>82</v>
      </c>
      <c r="CB21" s="9" t="s">
        <v>82</v>
      </c>
    </row>
    <row r="22" spans="1:80" s="7" customFormat="1" ht="24.75" customHeight="1" outlineLevel="1" x14ac:dyDescent="0.15">
      <c r="A22" s="58" t="s">
        <v>48</v>
      </c>
      <c r="B22" s="63" t="s">
        <v>82</v>
      </c>
      <c r="C22" s="63"/>
      <c r="D22" s="63"/>
      <c r="E22" s="63"/>
      <c r="F22" s="63"/>
      <c r="G22" s="63"/>
      <c r="H22" s="63"/>
      <c r="I22" s="63"/>
      <c r="J22" s="63"/>
      <c r="K22" s="63">
        <v>12</v>
      </c>
      <c r="L22" s="64" t="s">
        <v>145</v>
      </c>
      <c r="M22" s="65" t="s">
        <v>199</v>
      </c>
      <c r="N22" s="57" t="s">
        <v>27</v>
      </c>
      <c r="O22" s="57">
        <v>1</v>
      </c>
      <c r="P22" s="57" t="s">
        <v>84</v>
      </c>
      <c r="Q22" s="57" t="s">
        <v>185</v>
      </c>
      <c r="R22" s="42"/>
      <c r="S22" s="42"/>
      <c r="T22" s="42"/>
      <c r="U22" s="42"/>
      <c r="V22" s="43" t="str">
        <f t="shared" si="0"/>
        <v>-</v>
      </c>
      <c r="W22" s="42"/>
      <c r="X22" s="42"/>
      <c r="Y22" s="42"/>
      <c r="Z22" s="42"/>
      <c r="AA22" s="43" t="str">
        <f t="shared" si="1"/>
        <v>-</v>
      </c>
      <c r="AB22" s="42"/>
      <c r="AC22" s="42"/>
      <c r="AD22" s="42"/>
      <c r="AE22" s="42"/>
      <c r="AF22" s="43" t="str">
        <f t="shared" si="2"/>
        <v>-</v>
      </c>
      <c r="AG22" s="42"/>
      <c r="AH22" s="42"/>
      <c r="AI22" s="42"/>
      <c r="AJ22" s="42"/>
      <c r="AK22" s="43" t="str">
        <f t="shared" si="3"/>
        <v>-</v>
      </c>
      <c r="AL22" s="42"/>
      <c r="AM22" s="42"/>
      <c r="AN22" s="42"/>
      <c r="AO22" s="42"/>
      <c r="AP22" s="43" t="str">
        <f t="shared" si="4"/>
        <v>-</v>
      </c>
      <c r="AQ22" s="42" t="s">
        <v>12</v>
      </c>
      <c r="AR22" s="42"/>
      <c r="AS22" s="42"/>
      <c r="AT22" s="42"/>
      <c r="AU22" s="43" t="str">
        <f t="shared" si="5"/>
        <v>-</v>
      </c>
      <c r="AV22" s="42"/>
      <c r="AW22" s="42"/>
      <c r="AX22" s="42"/>
      <c r="AY22" s="42"/>
      <c r="AZ22" s="43" t="str">
        <f t="shared" si="6"/>
        <v>-</v>
      </c>
      <c r="BA22" s="42"/>
      <c r="BB22" s="42"/>
      <c r="BC22" s="42"/>
      <c r="BD22" s="42"/>
      <c r="BE22" s="43" t="str">
        <f t="shared" si="7"/>
        <v>-</v>
      </c>
      <c r="BF22" s="42"/>
      <c r="BG22" s="42"/>
      <c r="BH22" s="42"/>
      <c r="BI22" s="42"/>
      <c r="BJ22" s="43" t="str">
        <f t="shared" si="8"/>
        <v>-</v>
      </c>
      <c r="BK22" s="42"/>
      <c r="BL22" s="42"/>
      <c r="BM22" s="42"/>
      <c r="BN22" s="42"/>
      <c r="BO22" s="43" t="str">
        <f t="shared" si="9"/>
        <v>-</v>
      </c>
      <c r="BP22" s="42"/>
      <c r="BQ22" s="42"/>
      <c r="BR22" s="42"/>
      <c r="BS22" s="42"/>
      <c r="BT22" s="43" t="str">
        <f t="shared" si="10"/>
        <v>-</v>
      </c>
      <c r="BU22" s="42"/>
      <c r="BV22" s="42"/>
      <c r="BW22" s="42"/>
      <c r="BX22" s="42"/>
      <c r="BY22" s="43" t="str">
        <f t="shared" si="11"/>
        <v>-</v>
      </c>
      <c r="BZ22" s="9" t="s">
        <v>82</v>
      </c>
      <c r="CA22" s="9" t="s">
        <v>82</v>
      </c>
      <c r="CB22" s="9" t="s">
        <v>82</v>
      </c>
    </row>
    <row r="23" spans="1:80" s="7" customFormat="1" ht="24.75" customHeight="1" outlineLevel="1" x14ac:dyDescent="0.15">
      <c r="A23" s="58" t="s">
        <v>48</v>
      </c>
      <c r="B23" s="63" t="s">
        <v>82</v>
      </c>
      <c r="C23" s="63"/>
      <c r="D23" s="63"/>
      <c r="E23" s="63"/>
      <c r="F23" s="63"/>
      <c r="G23" s="63"/>
      <c r="H23" s="63"/>
      <c r="I23" s="63"/>
      <c r="J23" s="63"/>
      <c r="K23" s="63">
        <v>13</v>
      </c>
      <c r="L23" s="64" t="s">
        <v>280</v>
      </c>
      <c r="M23" s="65" t="s">
        <v>199</v>
      </c>
      <c r="N23" s="57" t="s">
        <v>27</v>
      </c>
      <c r="O23" s="57">
        <v>1</v>
      </c>
      <c r="P23" s="57" t="s">
        <v>84</v>
      </c>
      <c r="Q23" s="57" t="s">
        <v>185</v>
      </c>
      <c r="R23" s="42"/>
      <c r="S23" s="42"/>
      <c r="T23" s="42"/>
      <c r="U23" s="42"/>
      <c r="V23" s="43" t="str">
        <f t="shared" si="0"/>
        <v>-</v>
      </c>
      <c r="W23" s="42"/>
      <c r="X23" s="42"/>
      <c r="Y23" s="42"/>
      <c r="Z23" s="42"/>
      <c r="AA23" s="43" t="str">
        <f t="shared" si="1"/>
        <v>-</v>
      </c>
      <c r="AB23" s="42"/>
      <c r="AC23" s="42"/>
      <c r="AD23" s="42"/>
      <c r="AE23" s="42"/>
      <c r="AF23" s="43" t="str">
        <f t="shared" si="2"/>
        <v>-</v>
      </c>
      <c r="AG23" s="42"/>
      <c r="AH23" s="42"/>
      <c r="AI23" s="42"/>
      <c r="AJ23" s="42"/>
      <c r="AK23" s="43" t="str">
        <f t="shared" si="3"/>
        <v>-</v>
      </c>
      <c r="AL23" s="42"/>
      <c r="AM23" s="42"/>
      <c r="AN23" s="42"/>
      <c r="AO23" s="42"/>
      <c r="AP23" s="43" t="str">
        <f t="shared" si="4"/>
        <v>-</v>
      </c>
      <c r="AQ23" s="42" t="s">
        <v>12</v>
      </c>
      <c r="AR23" s="42"/>
      <c r="AS23" s="42"/>
      <c r="AT23" s="42"/>
      <c r="AU23" s="43" t="str">
        <f t="shared" si="5"/>
        <v>-</v>
      </c>
      <c r="AV23" s="42"/>
      <c r="AW23" s="42"/>
      <c r="AX23" s="42"/>
      <c r="AY23" s="42"/>
      <c r="AZ23" s="43" t="str">
        <f t="shared" si="6"/>
        <v>-</v>
      </c>
      <c r="BA23" s="42"/>
      <c r="BB23" s="42"/>
      <c r="BC23" s="42"/>
      <c r="BD23" s="42"/>
      <c r="BE23" s="43" t="str">
        <f t="shared" si="7"/>
        <v>-</v>
      </c>
      <c r="BF23" s="42"/>
      <c r="BG23" s="42"/>
      <c r="BH23" s="42"/>
      <c r="BI23" s="42"/>
      <c r="BJ23" s="43" t="str">
        <f t="shared" si="8"/>
        <v>-</v>
      </c>
      <c r="BK23" s="42"/>
      <c r="BL23" s="42"/>
      <c r="BM23" s="42"/>
      <c r="BN23" s="42"/>
      <c r="BO23" s="43" t="str">
        <f t="shared" si="9"/>
        <v>-</v>
      </c>
      <c r="BP23" s="42"/>
      <c r="BQ23" s="42"/>
      <c r="BR23" s="42"/>
      <c r="BS23" s="42"/>
      <c r="BT23" s="43" t="str">
        <f t="shared" si="10"/>
        <v>-</v>
      </c>
      <c r="BU23" s="42"/>
      <c r="BV23" s="42"/>
      <c r="BW23" s="42"/>
      <c r="BX23" s="42"/>
      <c r="BY23" s="43" t="str">
        <f t="shared" si="11"/>
        <v>-</v>
      </c>
      <c r="BZ23" s="9" t="s">
        <v>82</v>
      </c>
      <c r="CA23" s="9" t="s">
        <v>82</v>
      </c>
      <c r="CB23" s="9" t="s">
        <v>82</v>
      </c>
    </row>
    <row r="24" spans="1:80" s="7" customFormat="1" ht="24.75" customHeight="1" outlineLevel="1" x14ac:dyDescent="0.15">
      <c r="A24" s="58" t="s">
        <v>48</v>
      </c>
      <c r="B24" s="63" t="s">
        <v>82</v>
      </c>
      <c r="C24" s="63"/>
      <c r="D24" s="63"/>
      <c r="E24" s="63"/>
      <c r="F24" s="63"/>
      <c r="G24" s="63"/>
      <c r="H24" s="63"/>
      <c r="I24" s="63"/>
      <c r="J24" s="63"/>
      <c r="K24" s="63">
        <v>14</v>
      </c>
      <c r="L24" s="64" t="s">
        <v>135</v>
      </c>
      <c r="M24" s="65" t="s">
        <v>199</v>
      </c>
      <c r="N24" s="57" t="s">
        <v>27</v>
      </c>
      <c r="O24" s="57">
        <v>1</v>
      </c>
      <c r="P24" s="57" t="s">
        <v>84</v>
      </c>
      <c r="Q24" s="57" t="s">
        <v>185</v>
      </c>
      <c r="R24" s="42"/>
      <c r="S24" s="42"/>
      <c r="T24" s="42"/>
      <c r="U24" s="42"/>
      <c r="V24" s="43" t="str">
        <f t="shared" si="0"/>
        <v>-</v>
      </c>
      <c r="W24" s="42"/>
      <c r="X24" s="42"/>
      <c r="Y24" s="42"/>
      <c r="Z24" s="42"/>
      <c r="AA24" s="43" t="str">
        <f t="shared" si="1"/>
        <v>-</v>
      </c>
      <c r="AB24" s="42"/>
      <c r="AC24" s="42"/>
      <c r="AD24" s="42"/>
      <c r="AE24" s="42"/>
      <c r="AF24" s="43" t="str">
        <f t="shared" si="2"/>
        <v>-</v>
      </c>
      <c r="AG24" s="42"/>
      <c r="AH24" s="42"/>
      <c r="AI24" s="42"/>
      <c r="AJ24" s="42"/>
      <c r="AK24" s="43" t="str">
        <f t="shared" si="3"/>
        <v>-</v>
      </c>
      <c r="AL24" s="42"/>
      <c r="AM24" s="42"/>
      <c r="AN24" s="42"/>
      <c r="AO24" s="42"/>
      <c r="AP24" s="43" t="str">
        <f t="shared" si="4"/>
        <v>-</v>
      </c>
      <c r="AQ24" s="42" t="s">
        <v>12</v>
      </c>
      <c r="AR24" s="42"/>
      <c r="AS24" s="42"/>
      <c r="AT24" s="42"/>
      <c r="AU24" s="43" t="str">
        <f t="shared" si="5"/>
        <v>-</v>
      </c>
      <c r="AV24" s="42"/>
      <c r="AW24" s="42"/>
      <c r="AX24" s="42"/>
      <c r="AY24" s="42"/>
      <c r="AZ24" s="43" t="str">
        <f t="shared" si="6"/>
        <v>-</v>
      </c>
      <c r="BA24" s="42"/>
      <c r="BB24" s="42"/>
      <c r="BC24" s="42"/>
      <c r="BD24" s="42"/>
      <c r="BE24" s="43" t="str">
        <f t="shared" si="7"/>
        <v>-</v>
      </c>
      <c r="BF24" s="42"/>
      <c r="BG24" s="42"/>
      <c r="BH24" s="42"/>
      <c r="BI24" s="42"/>
      <c r="BJ24" s="43" t="str">
        <f t="shared" si="8"/>
        <v>-</v>
      </c>
      <c r="BK24" s="42"/>
      <c r="BL24" s="42"/>
      <c r="BM24" s="42"/>
      <c r="BN24" s="42"/>
      <c r="BO24" s="43" t="str">
        <f t="shared" si="9"/>
        <v>-</v>
      </c>
      <c r="BP24" s="42"/>
      <c r="BQ24" s="42"/>
      <c r="BR24" s="42"/>
      <c r="BS24" s="42"/>
      <c r="BT24" s="43" t="str">
        <f t="shared" si="10"/>
        <v>-</v>
      </c>
      <c r="BU24" s="42"/>
      <c r="BV24" s="42"/>
      <c r="BW24" s="42"/>
      <c r="BX24" s="42"/>
      <c r="BY24" s="43" t="str">
        <f t="shared" si="11"/>
        <v>-</v>
      </c>
      <c r="BZ24" s="9" t="s">
        <v>82</v>
      </c>
      <c r="CA24" s="9" t="s">
        <v>82</v>
      </c>
      <c r="CB24" s="9" t="s">
        <v>82</v>
      </c>
    </row>
    <row r="25" spans="1:80" s="7" customFormat="1" ht="24.75" customHeight="1" outlineLevel="1" x14ac:dyDescent="0.15">
      <c r="A25" s="58" t="s">
        <v>48</v>
      </c>
      <c r="B25" s="63" t="s">
        <v>82</v>
      </c>
      <c r="C25" s="63"/>
      <c r="D25" s="63"/>
      <c r="E25" s="63"/>
      <c r="F25" s="63"/>
      <c r="G25" s="63"/>
      <c r="H25" s="63"/>
      <c r="I25" s="63"/>
      <c r="J25" s="63"/>
      <c r="K25" s="63">
        <v>15</v>
      </c>
      <c r="L25" s="64" t="s">
        <v>138</v>
      </c>
      <c r="M25" s="65" t="s">
        <v>199</v>
      </c>
      <c r="N25" s="57" t="s">
        <v>27</v>
      </c>
      <c r="O25" s="57">
        <v>1</v>
      </c>
      <c r="P25" s="57" t="s">
        <v>84</v>
      </c>
      <c r="Q25" s="57" t="s">
        <v>185</v>
      </c>
      <c r="R25" s="42"/>
      <c r="S25" s="42"/>
      <c r="T25" s="42"/>
      <c r="U25" s="42"/>
      <c r="V25" s="43" t="str">
        <f t="shared" si="0"/>
        <v>-</v>
      </c>
      <c r="W25" s="42"/>
      <c r="X25" s="42"/>
      <c r="Y25" s="42"/>
      <c r="Z25" s="42"/>
      <c r="AA25" s="43" t="str">
        <f t="shared" si="1"/>
        <v>-</v>
      </c>
      <c r="AB25" s="42"/>
      <c r="AC25" s="42"/>
      <c r="AD25" s="42"/>
      <c r="AE25" s="42"/>
      <c r="AF25" s="43" t="str">
        <f t="shared" si="2"/>
        <v>-</v>
      </c>
      <c r="AG25" s="42"/>
      <c r="AH25" s="42"/>
      <c r="AI25" s="42"/>
      <c r="AJ25" s="42"/>
      <c r="AK25" s="43" t="str">
        <f t="shared" si="3"/>
        <v>-</v>
      </c>
      <c r="AL25" s="42"/>
      <c r="AM25" s="42"/>
      <c r="AN25" s="42"/>
      <c r="AO25" s="42"/>
      <c r="AP25" s="43" t="str">
        <f t="shared" si="4"/>
        <v>-</v>
      </c>
      <c r="AQ25" s="42" t="s">
        <v>12</v>
      </c>
      <c r="AR25" s="42"/>
      <c r="AS25" s="42"/>
      <c r="AT25" s="42"/>
      <c r="AU25" s="43" t="str">
        <f t="shared" si="5"/>
        <v>-</v>
      </c>
      <c r="AV25" s="42"/>
      <c r="AW25" s="42"/>
      <c r="AX25" s="42"/>
      <c r="AY25" s="42"/>
      <c r="AZ25" s="43" t="str">
        <f t="shared" si="6"/>
        <v>-</v>
      </c>
      <c r="BA25" s="42"/>
      <c r="BB25" s="42"/>
      <c r="BC25" s="42"/>
      <c r="BD25" s="42"/>
      <c r="BE25" s="43" t="str">
        <f t="shared" si="7"/>
        <v>-</v>
      </c>
      <c r="BF25" s="42"/>
      <c r="BG25" s="42"/>
      <c r="BH25" s="42"/>
      <c r="BI25" s="42"/>
      <c r="BJ25" s="43" t="str">
        <f t="shared" si="8"/>
        <v>-</v>
      </c>
      <c r="BK25" s="42"/>
      <c r="BL25" s="42"/>
      <c r="BM25" s="42"/>
      <c r="BN25" s="42"/>
      <c r="BO25" s="43" t="str">
        <f t="shared" si="9"/>
        <v>-</v>
      </c>
      <c r="BP25" s="42"/>
      <c r="BQ25" s="42"/>
      <c r="BR25" s="42"/>
      <c r="BS25" s="42"/>
      <c r="BT25" s="43" t="str">
        <f t="shared" si="10"/>
        <v>-</v>
      </c>
      <c r="BU25" s="42"/>
      <c r="BV25" s="42"/>
      <c r="BW25" s="42"/>
      <c r="BX25" s="42"/>
      <c r="BY25" s="43" t="str">
        <f t="shared" si="11"/>
        <v>-</v>
      </c>
      <c r="BZ25" s="9" t="s">
        <v>82</v>
      </c>
      <c r="CA25" s="9" t="s">
        <v>82</v>
      </c>
      <c r="CB25" s="9" t="s">
        <v>82</v>
      </c>
    </row>
    <row r="26" spans="1:80" s="7" customFormat="1" ht="24.75" customHeight="1" outlineLevel="1" x14ac:dyDescent="0.15">
      <c r="A26" s="58" t="s">
        <v>48</v>
      </c>
      <c r="B26" s="63" t="s">
        <v>82</v>
      </c>
      <c r="C26" s="63"/>
      <c r="D26" s="63"/>
      <c r="E26" s="63"/>
      <c r="F26" s="63"/>
      <c r="G26" s="63" t="s">
        <v>82</v>
      </c>
      <c r="H26" s="63"/>
      <c r="I26" s="63"/>
      <c r="J26" s="63"/>
      <c r="K26" s="63">
        <v>16</v>
      </c>
      <c r="L26" s="64" t="s">
        <v>136</v>
      </c>
      <c r="M26" s="65" t="s">
        <v>199</v>
      </c>
      <c r="N26" s="57" t="s">
        <v>27</v>
      </c>
      <c r="O26" s="57">
        <v>1</v>
      </c>
      <c r="P26" s="57" t="s">
        <v>84</v>
      </c>
      <c r="Q26" s="57" t="s">
        <v>185</v>
      </c>
      <c r="R26" s="42"/>
      <c r="S26" s="42"/>
      <c r="T26" s="42"/>
      <c r="U26" s="42"/>
      <c r="V26" s="43" t="str">
        <f t="shared" si="0"/>
        <v>-</v>
      </c>
      <c r="W26" s="42"/>
      <c r="X26" s="42"/>
      <c r="Y26" s="42"/>
      <c r="Z26" s="42"/>
      <c r="AA26" s="43" t="str">
        <f t="shared" si="1"/>
        <v>-</v>
      </c>
      <c r="AB26" s="42"/>
      <c r="AC26" s="42"/>
      <c r="AD26" s="42"/>
      <c r="AE26" s="42"/>
      <c r="AF26" s="43" t="str">
        <f t="shared" si="2"/>
        <v>-</v>
      </c>
      <c r="AG26" s="42"/>
      <c r="AH26" s="42"/>
      <c r="AI26" s="42"/>
      <c r="AJ26" s="42"/>
      <c r="AK26" s="43" t="str">
        <f t="shared" si="3"/>
        <v>-</v>
      </c>
      <c r="AL26" s="42"/>
      <c r="AM26" s="42"/>
      <c r="AN26" s="42"/>
      <c r="AO26" s="42"/>
      <c r="AP26" s="43" t="str">
        <f t="shared" si="4"/>
        <v>-</v>
      </c>
      <c r="AQ26" s="42" t="s">
        <v>12</v>
      </c>
      <c r="AR26" s="42"/>
      <c r="AS26" s="42"/>
      <c r="AT26" s="42"/>
      <c r="AU26" s="43" t="str">
        <f t="shared" si="5"/>
        <v>-</v>
      </c>
      <c r="AV26" s="42"/>
      <c r="AW26" s="42"/>
      <c r="AX26" s="42"/>
      <c r="AY26" s="42"/>
      <c r="AZ26" s="43" t="str">
        <f t="shared" si="6"/>
        <v>-</v>
      </c>
      <c r="BA26" s="42"/>
      <c r="BB26" s="42"/>
      <c r="BC26" s="42"/>
      <c r="BD26" s="42"/>
      <c r="BE26" s="43" t="str">
        <f t="shared" si="7"/>
        <v>-</v>
      </c>
      <c r="BF26" s="42"/>
      <c r="BG26" s="42"/>
      <c r="BH26" s="42"/>
      <c r="BI26" s="42"/>
      <c r="BJ26" s="43" t="str">
        <f t="shared" si="8"/>
        <v>-</v>
      </c>
      <c r="BK26" s="42"/>
      <c r="BL26" s="42"/>
      <c r="BM26" s="42"/>
      <c r="BN26" s="42"/>
      <c r="BO26" s="43" t="str">
        <f t="shared" si="9"/>
        <v>-</v>
      </c>
      <c r="BP26" s="42"/>
      <c r="BQ26" s="42"/>
      <c r="BR26" s="42"/>
      <c r="BS26" s="42"/>
      <c r="BT26" s="43" t="str">
        <f t="shared" si="10"/>
        <v>-</v>
      </c>
      <c r="BU26" s="42"/>
      <c r="BV26" s="42"/>
      <c r="BW26" s="42"/>
      <c r="BX26" s="42"/>
      <c r="BY26" s="43" t="str">
        <f t="shared" si="11"/>
        <v>-</v>
      </c>
      <c r="BZ26" s="9" t="s">
        <v>82</v>
      </c>
      <c r="CA26" s="9" t="s">
        <v>82</v>
      </c>
      <c r="CB26" s="9" t="s">
        <v>82</v>
      </c>
    </row>
    <row r="27" spans="1:80" s="7" customFormat="1" ht="24.75" customHeight="1" outlineLevel="1" x14ac:dyDescent="0.15">
      <c r="A27" s="58" t="s">
        <v>48</v>
      </c>
      <c r="B27" s="63" t="s">
        <v>82</v>
      </c>
      <c r="C27" s="63"/>
      <c r="D27" s="63"/>
      <c r="E27" s="63"/>
      <c r="F27" s="63"/>
      <c r="G27" s="63"/>
      <c r="H27" s="63"/>
      <c r="I27" s="63"/>
      <c r="J27" s="63"/>
      <c r="K27" s="63">
        <v>17</v>
      </c>
      <c r="L27" s="64" t="s">
        <v>146</v>
      </c>
      <c r="M27" s="65" t="s">
        <v>199</v>
      </c>
      <c r="N27" s="57" t="s">
        <v>27</v>
      </c>
      <c r="O27" s="57">
        <v>1</v>
      </c>
      <c r="P27" s="57" t="s">
        <v>84</v>
      </c>
      <c r="Q27" s="57" t="s">
        <v>185</v>
      </c>
      <c r="R27" s="42"/>
      <c r="S27" s="42"/>
      <c r="T27" s="42"/>
      <c r="U27" s="42"/>
      <c r="V27" s="43" t="str">
        <f t="shared" si="0"/>
        <v>-</v>
      </c>
      <c r="W27" s="42"/>
      <c r="X27" s="42"/>
      <c r="Y27" s="42"/>
      <c r="Z27" s="42"/>
      <c r="AA27" s="43" t="str">
        <f t="shared" si="1"/>
        <v>-</v>
      </c>
      <c r="AB27" s="42"/>
      <c r="AC27" s="42"/>
      <c r="AD27" s="42"/>
      <c r="AE27" s="42"/>
      <c r="AF27" s="43" t="str">
        <f t="shared" si="2"/>
        <v>-</v>
      </c>
      <c r="AG27" s="42"/>
      <c r="AH27" s="42"/>
      <c r="AI27" s="42"/>
      <c r="AJ27" s="42"/>
      <c r="AK27" s="43" t="str">
        <f t="shared" si="3"/>
        <v>-</v>
      </c>
      <c r="AL27" s="42"/>
      <c r="AM27" s="42"/>
      <c r="AN27" s="42"/>
      <c r="AO27" s="42"/>
      <c r="AP27" s="43" t="str">
        <f t="shared" si="4"/>
        <v>-</v>
      </c>
      <c r="AQ27" s="42" t="s">
        <v>12</v>
      </c>
      <c r="AR27" s="42"/>
      <c r="AS27" s="42"/>
      <c r="AT27" s="42"/>
      <c r="AU27" s="43" t="str">
        <f t="shared" si="5"/>
        <v>-</v>
      </c>
      <c r="AV27" s="42"/>
      <c r="AW27" s="42"/>
      <c r="AX27" s="42"/>
      <c r="AY27" s="42"/>
      <c r="AZ27" s="43" t="str">
        <f t="shared" si="6"/>
        <v>-</v>
      </c>
      <c r="BA27" s="42"/>
      <c r="BB27" s="42"/>
      <c r="BC27" s="42"/>
      <c r="BD27" s="42"/>
      <c r="BE27" s="43" t="str">
        <f t="shared" si="7"/>
        <v>-</v>
      </c>
      <c r="BF27" s="42"/>
      <c r="BG27" s="42"/>
      <c r="BH27" s="42"/>
      <c r="BI27" s="42"/>
      <c r="BJ27" s="43" t="str">
        <f t="shared" si="8"/>
        <v>-</v>
      </c>
      <c r="BK27" s="42"/>
      <c r="BL27" s="42"/>
      <c r="BM27" s="42"/>
      <c r="BN27" s="42"/>
      <c r="BO27" s="43" t="str">
        <f t="shared" si="9"/>
        <v>-</v>
      </c>
      <c r="BP27" s="42"/>
      <c r="BQ27" s="42"/>
      <c r="BR27" s="42"/>
      <c r="BS27" s="42"/>
      <c r="BT27" s="43" t="str">
        <f t="shared" si="10"/>
        <v>-</v>
      </c>
      <c r="BU27" s="42"/>
      <c r="BV27" s="42"/>
      <c r="BW27" s="42"/>
      <c r="BX27" s="42"/>
      <c r="BY27" s="43" t="str">
        <f t="shared" si="11"/>
        <v>-</v>
      </c>
      <c r="BZ27" s="9" t="s">
        <v>82</v>
      </c>
      <c r="CA27" s="9" t="s">
        <v>82</v>
      </c>
      <c r="CB27" s="9" t="s">
        <v>82</v>
      </c>
    </row>
    <row r="28" spans="1:80" s="7" customFormat="1" ht="24.75" customHeight="1" outlineLevel="1" x14ac:dyDescent="0.15">
      <c r="A28" s="58" t="s">
        <v>48</v>
      </c>
      <c r="B28" s="63" t="s">
        <v>82</v>
      </c>
      <c r="C28" s="63"/>
      <c r="D28" s="63"/>
      <c r="E28" s="63"/>
      <c r="F28" s="63"/>
      <c r="G28" s="63"/>
      <c r="H28" s="63"/>
      <c r="I28" s="63"/>
      <c r="J28" s="63"/>
      <c r="K28" s="63">
        <v>18</v>
      </c>
      <c r="L28" s="64" t="s">
        <v>184</v>
      </c>
      <c r="M28" s="65" t="s">
        <v>199</v>
      </c>
      <c r="N28" s="57" t="s">
        <v>27</v>
      </c>
      <c r="O28" s="57">
        <v>1</v>
      </c>
      <c r="P28" s="57" t="s">
        <v>84</v>
      </c>
      <c r="Q28" s="57" t="s">
        <v>185</v>
      </c>
      <c r="R28" s="42"/>
      <c r="S28" s="42"/>
      <c r="T28" s="42"/>
      <c r="U28" s="42"/>
      <c r="V28" s="43" t="str">
        <f t="shared" si="0"/>
        <v>-</v>
      </c>
      <c r="W28" s="42"/>
      <c r="X28" s="42"/>
      <c r="Y28" s="42"/>
      <c r="Z28" s="42"/>
      <c r="AA28" s="43" t="str">
        <f t="shared" si="1"/>
        <v>-</v>
      </c>
      <c r="AB28" s="42"/>
      <c r="AC28" s="42"/>
      <c r="AD28" s="42"/>
      <c r="AE28" s="42"/>
      <c r="AF28" s="43" t="str">
        <f t="shared" si="2"/>
        <v>-</v>
      </c>
      <c r="AG28" s="42"/>
      <c r="AH28" s="42"/>
      <c r="AI28" s="42"/>
      <c r="AJ28" s="42"/>
      <c r="AK28" s="43" t="str">
        <f t="shared" si="3"/>
        <v>-</v>
      </c>
      <c r="AL28" s="42"/>
      <c r="AM28" s="42"/>
      <c r="AN28" s="42"/>
      <c r="AO28" s="42"/>
      <c r="AP28" s="43" t="str">
        <f t="shared" si="4"/>
        <v>-</v>
      </c>
      <c r="AQ28" s="42" t="s">
        <v>12</v>
      </c>
      <c r="AR28" s="42"/>
      <c r="AS28" s="42"/>
      <c r="AT28" s="42"/>
      <c r="AU28" s="43" t="str">
        <f t="shared" si="5"/>
        <v>-</v>
      </c>
      <c r="AV28" s="42"/>
      <c r="AW28" s="42"/>
      <c r="AX28" s="42"/>
      <c r="AY28" s="42"/>
      <c r="AZ28" s="43" t="str">
        <f t="shared" si="6"/>
        <v>-</v>
      </c>
      <c r="BA28" s="42"/>
      <c r="BB28" s="42"/>
      <c r="BC28" s="42"/>
      <c r="BD28" s="42"/>
      <c r="BE28" s="43" t="str">
        <f t="shared" si="7"/>
        <v>-</v>
      </c>
      <c r="BF28" s="42"/>
      <c r="BG28" s="42"/>
      <c r="BH28" s="42"/>
      <c r="BI28" s="42"/>
      <c r="BJ28" s="43" t="str">
        <f t="shared" si="8"/>
        <v>-</v>
      </c>
      <c r="BK28" s="42"/>
      <c r="BL28" s="42"/>
      <c r="BM28" s="42"/>
      <c r="BN28" s="42"/>
      <c r="BO28" s="43" t="str">
        <f t="shared" si="9"/>
        <v>-</v>
      </c>
      <c r="BP28" s="42"/>
      <c r="BQ28" s="42"/>
      <c r="BR28" s="42"/>
      <c r="BS28" s="42"/>
      <c r="BT28" s="43" t="str">
        <f t="shared" si="10"/>
        <v>-</v>
      </c>
      <c r="BU28" s="42"/>
      <c r="BV28" s="42"/>
      <c r="BW28" s="42"/>
      <c r="BX28" s="42"/>
      <c r="BY28" s="43" t="str">
        <f t="shared" si="11"/>
        <v>-</v>
      </c>
      <c r="BZ28" s="9" t="s">
        <v>82</v>
      </c>
      <c r="CA28" s="9" t="s">
        <v>82</v>
      </c>
      <c r="CB28" s="9" t="s">
        <v>82</v>
      </c>
    </row>
    <row r="29" spans="1:80" s="7" customFormat="1" ht="24.75" customHeight="1" outlineLevel="1" x14ac:dyDescent="0.15">
      <c r="A29" s="58" t="s">
        <v>48</v>
      </c>
      <c r="B29" s="63" t="s">
        <v>82</v>
      </c>
      <c r="C29" s="63"/>
      <c r="D29" s="63"/>
      <c r="E29" s="63"/>
      <c r="F29" s="63"/>
      <c r="G29" s="63" t="s">
        <v>82</v>
      </c>
      <c r="H29" s="63"/>
      <c r="I29" s="63"/>
      <c r="J29" s="63"/>
      <c r="K29" s="63">
        <v>19</v>
      </c>
      <c r="L29" s="64" t="s">
        <v>147</v>
      </c>
      <c r="M29" s="65" t="s">
        <v>199</v>
      </c>
      <c r="N29" s="57" t="s">
        <v>27</v>
      </c>
      <c r="O29" s="57">
        <v>1</v>
      </c>
      <c r="P29" s="57" t="s">
        <v>84</v>
      </c>
      <c r="Q29" s="57" t="s">
        <v>185</v>
      </c>
      <c r="R29" s="42"/>
      <c r="S29" s="42"/>
      <c r="T29" s="42"/>
      <c r="U29" s="42"/>
      <c r="V29" s="43" t="str">
        <f t="shared" si="0"/>
        <v>-</v>
      </c>
      <c r="W29" s="42"/>
      <c r="X29" s="42"/>
      <c r="Y29" s="42"/>
      <c r="Z29" s="42"/>
      <c r="AA29" s="43" t="str">
        <f t="shared" si="1"/>
        <v>-</v>
      </c>
      <c r="AB29" s="42"/>
      <c r="AC29" s="42"/>
      <c r="AD29" s="42"/>
      <c r="AE29" s="42"/>
      <c r="AF29" s="43" t="str">
        <f t="shared" si="2"/>
        <v>-</v>
      </c>
      <c r="AG29" s="42"/>
      <c r="AH29" s="42"/>
      <c r="AI29" s="42"/>
      <c r="AJ29" s="42"/>
      <c r="AK29" s="43" t="str">
        <f t="shared" si="3"/>
        <v>-</v>
      </c>
      <c r="AL29" s="42"/>
      <c r="AM29" s="42"/>
      <c r="AN29" s="42"/>
      <c r="AO29" s="42"/>
      <c r="AP29" s="43" t="str">
        <f t="shared" si="4"/>
        <v>-</v>
      </c>
      <c r="AQ29" s="42" t="s">
        <v>12</v>
      </c>
      <c r="AR29" s="42"/>
      <c r="AS29" s="42"/>
      <c r="AT29" s="42"/>
      <c r="AU29" s="43" t="str">
        <f t="shared" si="5"/>
        <v>-</v>
      </c>
      <c r="AV29" s="42"/>
      <c r="AW29" s="42"/>
      <c r="AX29" s="42"/>
      <c r="AY29" s="42"/>
      <c r="AZ29" s="43" t="str">
        <f t="shared" si="6"/>
        <v>-</v>
      </c>
      <c r="BA29" s="42"/>
      <c r="BB29" s="42"/>
      <c r="BC29" s="42"/>
      <c r="BD29" s="42"/>
      <c r="BE29" s="43" t="str">
        <f t="shared" si="7"/>
        <v>-</v>
      </c>
      <c r="BF29" s="42"/>
      <c r="BG29" s="42"/>
      <c r="BH29" s="42"/>
      <c r="BI29" s="42"/>
      <c r="BJ29" s="43" t="str">
        <f t="shared" si="8"/>
        <v>-</v>
      </c>
      <c r="BK29" s="42"/>
      <c r="BL29" s="42"/>
      <c r="BM29" s="42"/>
      <c r="BN29" s="42"/>
      <c r="BO29" s="43" t="str">
        <f t="shared" si="9"/>
        <v>-</v>
      </c>
      <c r="BP29" s="42"/>
      <c r="BQ29" s="42"/>
      <c r="BR29" s="42"/>
      <c r="BS29" s="42"/>
      <c r="BT29" s="43" t="str">
        <f t="shared" si="10"/>
        <v>-</v>
      </c>
      <c r="BU29" s="42"/>
      <c r="BV29" s="42"/>
      <c r="BW29" s="42"/>
      <c r="BX29" s="42"/>
      <c r="BY29" s="43" t="str">
        <f t="shared" si="11"/>
        <v>-</v>
      </c>
      <c r="BZ29" s="9" t="s">
        <v>82</v>
      </c>
      <c r="CA29" s="9" t="s">
        <v>82</v>
      </c>
      <c r="CB29" s="9" t="s">
        <v>82</v>
      </c>
    </row>
    <row r="30" spans="1:80" s="7" customFormat="1" ht="24.75" customHeight="1" outlineLevel="1" x14ac:dyDescent="0.15">
      <c r="A30" s="58" t="s">
        <v>48</v>
      </c>
      <c r="B30" s="63"/>
      <c r="C30" s="63"/>
      <c r="D30" s="63"/>
      <c r="E30" s="63"/>
      <c r="F30" s="63"/>
      <c r="G30" s="63" t="s">
        <v>82</v>
      </c>
      <c r="H30" s="63"/>
      <c r="I30" s="63"/>
      <c r="J30" s="63"/>
      <c r="K30" s="63">
        <v>20</v>
      </c>
      <c r="L30" s="64" t="s">
        <v>181</v>
      </c>
      <c r="M30" s="65" t="s">
        <v>200</v>
      </c>
      <c r="N30" s="57" t="s">
        <v>27</v>
      </c>
      <c r="O30" s="57">
        <v>1</v>
      </c>
      <c r="P30" s="57" t="s">
        <v>84</v>
      </c>
      <c r="Q30" s="57" t="s">
        <v>185</v>
      </c>
      <c r="R30" s="42"/>
      <c r="S30" s="42"/>
      <c r="T30" s="42"/>
      <c r="U30" s="42"/>
      <c r="V30" s="43" t="str">
        <f t="shared" si="0"/>
        <v>-</v>
      </c>
      <c r="W30" s="42"/>
      <c r="X30" s="42"/>
      <c r="Y30" s="42"/>
      <c r="Z30" s="42"/>
      <c r="AA30" s="43" t="str">
        <f t="shared" si="1"/>
        <v>-</v>
      </c>
      <c r="AB30" s="42"/>
      <c r="AC30" s="42"/>
      <c r="AD30" s="42"/>
      <c r="AE30" s="42"/>
      <c r="AF30" s="43" t="str">
        <f t="shared" si="2"/>
        <v>-</v>
      </c>
      <c r="AG30" s="42" t="s">
        <v>12</v>
      </c>
      <c r="AH30" s="42"/>
      <c r="AI30" s="42"/>
      <c r="AJ30" s="42"/>
      <c r="AK30" s="43" t="str">
        <f t="shared" si="3"/>
        <v>-</v>
      </c>
      <c r="AL30" s="42"/>
      <c r="AM30" s="42"/>
      <c r="AN30" s="42"/>
      <c r="AO30" s="42"/>
      <c r="AP30" s="43" t="str">
        <f t="shared" si="4"/>
        <v>-</v>
      </c>
      <c r="AQ30" s="42"/>
      <c r="AR30" s="42"/>
      <c r="AS30" s="42"/>
      <c r="AT30" s="42"/>
      <c r="AU30" s="43" t="str">
        <f t="shared" si="5"/>
        <v>-</v>
      </c>
      <c r="AV30" s="42"/>
      <c r="AW30" s="42"/>
      <c r="AX30" s="42"/>
      <c r="AY30" s="42"/>
      <c r="AZ30" s="43" t="str">
        <f t="shared" si="6"/>
        <v>-</v>
      </c>
      <c r="BA30" s="42"/>
      <c r="BB30" s="42"/>
      <c r="BC30" s="42"/>
      <c r="BD30" s="42"/>
      <c r="BE30" s="43" t="str">
        <f t="shared" si="7"/>
        <v>-</v>
      </c>
      <c r="BF30" s="42"/>
      <c r="BG30" s="42"/>
      <c r="BH30" s="42"/>
      <c r="BI30" s="42"/>
      <c r="BJ30" s="43" t="str">
        <f t="shared" si="8"/>
        <v>-</v>
      </c>
      <c r="BK30" s="42"/>
      <c r="BL30" s="42"/>
      <c r="BM30" s="42"/>
      <c r="BN30" s="42"/>
      <c r="BO30" s="43" t="str">
        <f t="shared" si="9"/>
        <v>-</v>
      </c>
      <c r="BP30" s="42"/>
      <c r="BQ30" s="42"/>
      <c r="BR30" s="42"/>
      <c r="BS30" s="42"/>
      <c r="BT30" s="43" t="str">
        <f t="shared" si="10"/>
        <v>-</v>
      </c>
      <c r="BU30" s="42"/>
      <c r="BV30" s="42"/>
      <c r="BW30" s="42"/>
      <c r="BX30" s="42"/>
      <c r="BY30" s="43" t="str">
        <f t="shared" si="11"/>
        <v>-</v>
      </c>
      <c r="BZ30" s="9" t="s">
        <v>82</v>
      </c>
      <c r="CA30" s="9" t="s">
        <v>82</v>
      </c>
      <c r="CB30" s="9" t="s">
        <v>82</v>
      </c>
    </row>
    <row r="31" spans="1:80" s="7" customFormat="1" ht="24.75" customHeight="1" outlineLevel="1" x14ac:dyDescent="0.15">
      <c r="A31" s="58" t="s">
        <v>48</v>
      </c>
      <c r="B31" s="63"/>
      <c r="C31" s="63"/>
      <c r="D31" s="63"/>
      <c r="E31" s="63"/>
      <c r="F31" s="63"/>
      <c r="G31" s="63" t="s">
        <v>82</v>
      </c>
      <c r="H31" s="63"/>
      <c r="I31" s="63"/>
      <c r="J31" s="63"/>
      <c r="K31" s="63">
        <v>21</v>
      </c>
      <c r="L31" s="64" t="s">
        <v>281</v>
      </c>
      <c r="M31" s="65" t="s">
        <v>200</v>
      </c>
      <c r="N31" s="57" t="s">
        <v>27</v>
      </c>
      <c r="O31" s="57">
        <v>1</v>
      </c>
      <c r="P31" s="57" t="s">
        <v>84</v>
      </c>
      <c r="Q31" s="57" t="s">
        <v>185</v>
      </c>
      <c r="R31" s="42"/>
      <c r="S31" s="42"/>
      <c r="T31" s="42"/>
      <c r="U31" s="42"/>
      <c r="V31" s="43" t="str">
        <f t="shared" si="0"/>
        <v>-</v>
      </c>
      <c r="W31" s="42"/>
      <c r="X31" s="42"/>
      <c r="Y31" s="42"/>
      <c r="Z31" s="42"/>
      <c r="AA31" s="43" t="str">
        <f t="shared" si="1"/>
        <v>-</v>
      </c>
      <c r="AB31" s="42"/>
      <c r="AC31" s="42"/>
      <c r="AD31" s="42"/>
      <c r="AE31" s="42"/>
      <c r="AF31" s="43" t="str">
        <f t="shared" si="2"/>
        <v>-</v>
      </c>
      <c r="AG31" s="42"/>
      <c r="AH31" s="42"/>
      <c r="AI31" s="42"/>
      <c r="AJ31" s="42"/>
      <c r="AK31" s="43" t="str">
        <f t="shared" si="3"/>
        <v>-</v>
      </c>
      <c r="AL31" s="42"/>
      <c r="AM31" s="42"/>
      <c r="AN31" s="42"/>
      <c r="AO31" s="42"/>
      <c r="AP31" s="43" t="str">
        <f t="shared" si="4"/>
        <v>-</v>
      </c>
      <c r="AQ31" s="42" t="s">
        <v>12</v>
      </c>
      <c r="AR31" s="42"/>
      <c r="AS31" s="42"/>
      <c r="AT31" s="42"/>
      <c r="AU31" s="43" t="str">
        <f t="shared" si="5"/>
        <v>-</v>
      </c>
      <c r="AV31" s="42"/>
      <c r="AW31" s="42"/>
      <c r="AX31" s="42"/>
      <c r="AY31" s="42"/>
      <c r="AZ31" s="43" t="str">
        <f t="shared" si="6"/>
        <v>-</v>
      </c>
      <c r="BA31" s="42"/>
      <c r="BB31" s="42"/>
      <c r="BC31" s="42"/>
      <c r="BD31" s="42"/>
      <c r="BE31" s="43" t="str">
        <f t="shared" si="7"/>
        <v>-</v>
      </c>
      <c r="BF31" s="42"/>
      <c r="BG31" s="42"/>
      <c r="BH31" s="42"/>
      <c r="BI31" s="42"/>
      <c r="BJ31" s="43" t="str">
        <f t="shared" si="8"/>
        <v>-</v>
      </c>
      <c r="BK31" s="42"/>
      <c r="BL31" s="42"/>
      <c r="BM31" s="42"/>
      <c r="BN31" s="42"/>
      <c r="BO31" s="43" t="str">
        <f t="shared" si="9"/>
        <v>-</v>
      </c>
      <c r="BP31" s="42"/>
      <c r="BQ31" s="42"/>
      <c r="BR31" s="42"/>
      <c r="BS31" s="42"/>
      <c r="BT31" s="43" t="str">
        <f t="shared" si="10"/>
        <v>-</v>
      </c>
      <c r="BU31" s="42"/>
      <c r="BV31" s="42"/>
      <c r="BW31" s="42"/>
      <c r="BX31" s="42"/>
      <c r="BY31" s="43" t="str">
        <f t="shared" si="11"/>
        <v>-</v>
      </c>
      <c r="BZ31" s="9" t="s">
        <v>82</v>
      </c>
      <c r="CA31" s="9" t="s">
        <v>82</v>
      </c>
      <c r="CB31" s="9" t="s">
        <v>82</v>
      </c>
    </row>
    <row r="32" spans="1:80" s="7" customFormat="1" ht="24.75" customHeight="1" outlineLevel="1" x14ac:dyDescent="0.15">
      <c r="A32" s="58" t="s">
        <v>48</v>
      </c>
      <c r="B32" s="63"/>
      <c r="C32" s="63"/>
      <c r="D32" s="63"/>
      <c r="E32" s="63"/>
      <c r="F32" s="63"/>
      <c r="G32" s="63" t="s">
        <v>82</v>
      </c>
      <c r="H32" s="63"/>
      <c r="I32" s="63"/>
      <c r="J32" s="63"/>
      <c r="K32" s="63">
        <v>22</v>
      </c>
      <c r="L32" s="64" t="s">
        <v>282</v>
      </c>
      <c r="M32" s="65" t="s">
        <v>200</v>
      </c>
      <c r="N32" s="57" t="s">
        <v>27</v>
      </c>
      <c r="O32" s="57">
        <v>1</v>
      </c>
      <c r="P32" s="57" t="s">
        <v>84</v>
      </c>
      <c r="Q32" s="57" t="s">
        <v>185</v>
      </c>
      <c r="R32" s="42"/>
      <c r="S32" s="42"/>
      <c r="T32" s="42"/>
      <c r="U32" s="42"/>
      <c r="V32" s="43" t="str">
        <f t="shared" si="0"/>
        <v>-</v>
      </c>
      <c r="W32" s="42"/>
      <c r="X32" s="42"/>
      <c r="Y32" s="42"/>
      <c r="Z32" s="42"/>
      <c r="AA32" s="43" t="str">
        <f t="shared" si="1"/>
        <v>-</v>
      </c>
      <c r="AB32" s="42" t="s">
        <v>12</v>
      </c>
      <c r="AC32" s="42"/>
      <c r="AD32" s="42"/>
      <c r="AE32" s="42"/>
      <c r="AF32" s="43" t="str">
        <f t="shared" si="2"/>
        <v>-</v>
      </c>
      <c r="AG32" s="42"/>
      <c r="AH32" s="42"/>
      <c r="AI32" s="42"/>
      <c r="AJ32" s="42"/>
      <c r="AK32" s="43" t="str">
        <f t="shared" si="3"/>
        <v>-</v>
      </c>
      <c r="AL32" s="42"/>
      <c r="AM32" s="42"/>
      <c r="AN32" s="42"/>
      <c r="AO32" s="42"/>
      <c r="AP32" s="43" t="str">
        <f t="shared" si="4"/>
        <v>-</v>
      </c>
      <c r="AQ32" s="42"/>
      <c r="AR32" s="42"/>
      <c r="AS32" s="42"/>
      <c r="AT32" s="42"/>
      <c r="AU32" s="43" t="str">
        <f t="shared" si="5"/>
        <v>-</v>
      </c>
      <c r="AV32" s="42"/>
      <c r="AW32" s="42"/>
      <c r="AX32" s="42"/>
      <c r="AY32" s="42"/>
      <c r="AZ32" s="43" t="str">
        <f t="shared" si="6"/>
        <v>-</v>
      </c>
      <c r="BA32" s="42"/>
      <c r="BB32" s="42"/>
      <c r="BC32" s="42"/>
      <c r="BD32" s="42"/>
      <c r="BE32" s="43" t="str">
        <f t="shared" si="7"/>
        <v>-</v>
      </c>
      <c r="BF32" s="42"/>
      <c r="BG32" s="42"/>
      <c r="BH32" s="42"/>
      <c r="BI32" s="42"/>
      <c r="BJ32" s="43" t="str">
        <f t="shared" si="8"/>
        <v>-</v>
      </c>
      <c r="BK32" s="42"/>
      <c r="BL32" s="42"/>
      <c r="BM32" s="42"/>
      <c r="BN32" s="42"/>
      <c r="BO32" s="43" t="str">
        <f t="shared" si="9"/>
        <v>-</v>
      </c>
      <c r="BP32" s="42"/>
      <c r="BQ32" s="42"/>
      <c r="BR32" s="42"/>
      <c r="BS32" s="42"/>
      <c r="BT32" s="43" t="str">
        <f t="shared" si="10"/>
        <v>-</v>
      </c>
      <c r="BU32" s="42"/>
      <c r="BV32" s="42"/>
      <c r="BW32" s="42"/>
      <c r="BX32" s="42"/>
      <c r="BY32" s="43" t="str">
        <f t="shared" si="11"/>
        <v>-</v>
      </c>
      <c r="BZ32" s="9" t="s">
        <v>82</v>
      </c>
      <c r="CA32" s="9" t="s">
        <v>82</v>
      </c>
      <c r="CB32" s="9" t="s">
        <v>82</v>
      </c>
    </row>
    <row r="33" spans="1:80" s="7" customFormat="1" ht="24.75" customHeight="1" outlineLevel="1" x14ac:dyDescent="0.15">
      <c r="A33" s="58" t="s">
        <v>48</v>
      </c>
      <c r="B33" s="63"/>
      <c r="C33" s="63"/>
      <c r="D33" s="63"/>
      <c r="E33" s="63"/>
      <c r="F33" s="63"/>
      <c r="G33" s="63" t="s">
        <v>82</v>
      </c>
      <c r="H33" s="63"/>
      <c r="I33" s="63"/>
      <c r="J33" s="63"/>
      <c r="K33" s="63">
        <v>23</v>
      </c>
      <c r="L33" s="64" t="s">
        <v>165</v>
      </c>
      <c r="M33" s="65" t="s">
        <v>200</v>
      </c>
      <c r="N33" s="57" t="s">
        <v>27</v>
      </c>
      <c r="O33" s="57">
        <v>1</v>
      </c>
      <c r="P33" s="57" t="s">
        <v>84</v>
      </c>
      <c r="Q33" s="57" t="s">
        <v>185</v>
      </c>
      <c r="R33" s="42"/>
      <c r="S33" s="42"/>
      <c r="T33" s="42"/>
      <c r="U33" s="42"/>
      <c r="V33" s="43" t="str">
        <f t="shared" si="0"/>
        <v>-</v>
      </c>
      <c r="W33" s="42"/>
      <c r="X33" s="42"/>
      <c r="Y33" s="42"/>
      <c r="Z33" s="42"/>
      <c r="AA33" s="43" t="str">
        <f t="shared" si="1"/>
        <v>-</v>
      </c>
      <c r="AB33" s="42"/>
      <c r="AC33" s="42"/>
      <c r="AD33" s="42"/>
      <c r="AE33" s="42"/>
      <c r="AF33" s="43" t="str">
        <f t="shared" si="2"/>
        <v>-</v>
      </c>
      <c r="AG33" s="42"/>
      <c r="AH33" s="42"/>
      <c r="AI33" s="42"/>
      <c r="AJ33" s="42"/>
      <c r="AK33" s="43" t="str">
        <f t="shared" si="3"/>
        <v>-</v>
      </c>
      <c r="AL33" s="42" t="s">
        <v>12</v>
      </c>
      <c r="AM33" s="42"/>
      <c r="AN33" s="42"/>
      <c r="AO33" s="42"/>
      <c r="AP33" s="43" t="str">
        <f t="shared" si="4"/>
        <v>-</v>
      </c>
      <c r="AQ33" s="42"/>
      <c r="AR33" s="42"/>
      <c r="AS33" s="42"/>
      <c r="AT33" s="42"/>
      <c r="AU33" s="43" t="str">
        <f t="shared" si="5"/>
        <v>-</v>
      </c>
      <c r="AV33" s="42"/>
      <c r="AW33" s="42"/>
      <c r="AX33" s="42"/>
      <c r="AY33" s="42"/>
      <c r="AZ33" s="43" t="str">
        <f t="shared" si="6"/>
        <v>-</v>
      </c>
      <c r="BA33" s="42"/>
      <c r="BB33" s="42"/>
      <c r="BC33" s="42"/>
      <c r="BD33" s="42"/>
      <c r="BE33" s="43" t="str">
        <f t="shared" si="7"/>
        <v>-</v>
      </c>
      <c r="BF33" s="42"/>
      <c r="BG33" s="42"/>
      <c r="BH33" s="42"/>
      <c r="BI33" s="42"/>
      <c r="BJ33" s="43" t="str">
        <f t="shared" si="8"/>
        <v>-</v>
      </c>
      <c r="BK33" s="42"/>
      <c r="BL33" s="42"/>
      <c r="BM33" s="42"/>
      <c r="BN33" s="42"/>
      <c r="BO33" s="43" t="str">
        <f t="shared" si="9"/>
        <v>-</v>
      </c>
      <c r="BP33" s="42"/>
      <c r="BQ33" s="42"/>
      <c r="BR33" s="42"/>
      <c r="BS33" s="42"/>
      <c r="BT33" s="43" t="str">
        <f t="shared" si="10"/>
        <v>-</v>
      </c>
      <c r="BU33" s="42"/>
      <c r="BV33" s="42"/>
      <c r="BW33" s="42"/>
      <c r="BX33" s="42"/>
      <c r="BY33" s="43" t="str">
        <f t="shared" si="11"/>
        <v>-</v>
      </c>
      <c r="BZ33" s="9" t="s">
        <v>82</v>
      </c>
      <c r="CA33" s="9" t="s">
        <v>82</v>
      </c>
      <c r="CB33" s="9" t="s">
        <v>82</v>
      </c>
    </row>
    <row r="34" spans="1:80" s="7" customFormat="1" ht="24.75" customHeight="1" outlineLevel="1" x14ac:dyDescent="0.15">
      <c r="A34" s="58" t="s">
        <v>48</v>
      </c>
      <c r="B34" s="63"/>
      <c r="C34" s="63"/>
      <c r="D34" s="63"/>
      <c r="E34" s="63"/>
      <c r="F34" s="63"/>
      <c r="G34" s="63" t="s">
        <v>82</v>
      </c>
      <c r="H34" s="63"/>
      <c r="I34" s="63"/>
      <c r="J34" s="63"/>
      <c r="K34" s="63">
        <v>24</v>
      </c>
      <c r="L34" s="65" t="s">
        <v>283</v>
      </c>
      <c r="M34" s="65" t="s">
        <v>200</v>
      </c>
      <c r="N34" s="57" t="s">
        <v>27</v>
      </c>
      <c r="O34" s="57">
        <v>1</v>
      </c>
      <c r="P34" s="57" t="s">
        <v>84</v>
      </c>
      <c r="Q34" s="57" t="s">
        <v>185</v>
      </c>
      <c r="R34" s="42"/>
      <c r="S34" s="42"/>
      <c r="T34" s="42"/>
      <c r="U34" s="42"/>
      <c r="V34" s="43" t="str">
        <f t="shared" si="0"/>
        <v>-</v>
      </c>
      <c r="W34" s="42"/>
      <c r="X34" s="42"/>
      <c r="Y34" s="42"/>
      <c r="Z34" s="42"/>
      <c r="AA34" s="43" t="str">
        <f t="shared" si="1"/>
        <v>-</v>
      </c>
      <c r="AB34" s="42"/>
      <c r="AC34" s="42"/>
      <c r="AD34" s="42"/>
      <c r="AE34" s="42"/>
      <c r="AF34" s="43" t="str">
        <f t="shared" si="2"/>
        <v>-</v>
      </c>
      <c r="AG34" s="42"/>
      <c r="AH34" s="42"/>
      <c r="AI34" s="42"/>
      <c r="AJ34" s="42"/>
      <c r="AK34" s="43" t="str">
        <f t="shared" si="3"/>
        <v>-</v>
      </c>
      <c r="AL34" s="42"/>
      <c r="AM34" s="42"/>
      <c r="AN34" s="42"/>
      <c r="AO34" s="42"/>
      <c r="AP34" s="43" t="str">
        <f t="shared" si="4"/>
        <v>-</v>
      </c>
      <c r="AQ34" s="42" t="s">
        <v>12</v>
      </c>
      <c r="AR34" s="42"/>
      <c r="AS34" s="42"/>
      <c r="AT34" s="42"/>
      <c r="AU34" s="43" t="str">
        <f t="shared" si="5"/>
        <v>-</v>
      </c>
      <c r="AV34" s="42"/>
      <c r="AW34" s="42"/>
      <c r="AX34" s="42"/>
      <c r="AY34" s="42"/>
      <c r="AZ34" s="43" t="str">
        <f t="shared" si="6"/>
        <v>-</v>
      </c>
      <c r="BA34" s="42"/>
      <c r="BB34" s="42"/>
      <c r="BC34" s="42"/>
      <c r="BD34" s="42"/>
      <c r="BE34" s="43" t="str">
        <f t="shared" si="7"/>
        <v>-</v>
      </c>
      <c r="BF34" s="42"/>
      <c r="BG34" s="42"/>
      <c r="BH34" s="42"/>
      <c r="BI34" s="42"/>
      <c r="BJ34" s="43" t="str">
        <f t="shared" si="8"/>
        <v>-</v>
      </c>
      <c r="BK34" s="42"/>
      <c r="BL34" s="42"/>
      <c r="BM34" s="42"/>
      <c r="BN34" s="42"/>
      <c r="BO34" s="43" t="str">
        <f t="shared" si="9"/>
        <v>-</v>
      </c>
      <c r="BP34" s="42"/>
      <c r="BQ34" s="42"/>
      <c r="BR34" s="42"/>
      <c r="BS34" s="42"/>
      <c r="BT34" s="43" t="str">
        <f t="shared" si="10"/>
        <v>-</v>
      </c>
      <c r="BU34" s="42"/>
      <c r="BV34" s="42"/>
      <c r="BW34" s="42"/>
      <c r="BX34" s="42"/>
      <c r="BY34" s="43" t="str">
        <f t="shared" si="11"/>
        <v>-</v>
      </c>
      <c r="BZ34" s="9" t="s">
        <v>82</v>
      </c>
      <c r="CA34" s="9" t="s">
        <v>82</v>
      </c>
      <c r="CB34" s="9" t="s">
        <v>82</v>
      </c>
    </row>
    <row r="35" spans="1:80" s="7" customFormat="1" ht="24.75" customHeight="1" outlineLevel="1" x14ac:dyDescent="0.15">
      <c r="A35" s="58" t="s">
        <v>48</v>
      </c>
      <c r="B35" s="63"/>
      <c r="C35" s="63"/>
      <c r="D35" s="63"/>
      <c r="E35" s="63"/>
      <c r="F35" s="63"/>
      <c r="G35" s="63" t="s">
        <v>82</v>
      </c>
      <c r="H35" s="63"/>
      <c r="I35" s="63"/>
      <c r="J35" s="63"/>
      <c r="K35" s="63">
        <v>25</v>
      </c>
      <c r="L35" s="64" t="s">
        <v>189</v>
      </c>
      <c r="M35" s="65" t="s">
        <v>200</v>
      </c>
      <c r="N35" s="57" t="s">
        <v>27</v>
      </c>
      <c r="O35" s="57">
        <v>1</v>
      </c>
      <c r="P35" s="57" t="s">
        <v>84</v>
      </c>
      <c r="Q35" s="57" t="s">
        <v>185</v>
      </c>
      <c r="R35" s="42"/>
      <c r="S35" s="42"/>
      <c r="T35" s="42"/>
      <c r="U35" s="42"/>
      <c r="V35" s="43" t="str">
        <f t="shared" si="0"/>
        <v>-</v>
      </c>
      <c r="W35" s="42"/>
      <c r="X35" s="42"/>
      <c r="Y35" s="42"/>
      <c r="Z35" s="42"/>
      <c r="AA35" s="43" t="str">
        <f t="shared" si="1"/>
        <v>-</v>
      </c>
      <c r="AB35" s="42"/>
      <c r="AC35" s="42"/>
      <c r="AD35" s="42"/>
      <c r="AE35" s="42"/>
      <c r="AF35" s="43" t="str">
        <f t="shared" si="2"/>
        <v>-</v>
      </c>
      <c r="AG35" s="42"/>
      <c r="AH35" s="42"/>
      <c r="AI35" s="42"/>
      <c r="AJ35" s="42"/>
      <c r="AK35" s="43" t="str">
        <f t="shared" si="3"/>
        <v>-</v>
      </c>
      <c r="AL35" s="42"/>
      <c r="AM35" s="42"/>
      <c r="AN35" s="42"/>
      <c r="AO35" s="42"/>
      <c r="AP35" s="43" t="str">
        <f t="shared" si="4"/>
        <v>-</v>
      </c>
      <c r="AQ35" s="42"/>
      <c r="AR35" s="42"/>
      <c r="AS35" s="42"/>
      <c r="AT35" s="42"/>
      <c r="AU35" s="43" t="str">
        <f t="shared" si="5"/>
        <v>-</v>
      </c>
      <c r="AV35" s="42"/>
      <c r="AW35" s="42"/>
      <c r="AX35" s="42"/>
      <c r="AY35" s="42"/>
      <c r="AZ35" s="43" t="str">
        <f t="shared" si="6"/>
        <v>-</v>
      </c>
      <c r="BA35" s="42"/>
      <c r="BB35" s="42"/>
      <c r="BC35" s="42"/>
      <c r="BD35" s="42"/>
      <c r="BE35" s="43" t="str">
        <f t="shared" si="7"/>
        <v>-</v>
      </c>
      <c r="BF35" s="42"/>
      <c r="BG35" s="42"/>
      <c r="BH35" s="42"/>
      <c r="BI35" s="42"/>
      <c r="BJ35" s="43" t="str">
        <f t="shared" si="8"/>
        <v>-</v>
      </c>
      <c r="BK35" s="42"/>
      <c r="BL35" s="42"/>
      <c r="BM35" s="42"/>
      <c r="BN35" s="42"/>
      <c r="BO35" s="43" t="str">
        <f t="shared" si="9"/>
        <v>-</v>
      </c>
      <c r="BP35" s="42" t="s">
        <v>12</v>
      </c>
      <c r="BQ35" s="42"/>
      <c r="BR35" s="42"/>
      <c r="BS35" s="42"/>
      <c r="BT35" s="43" t="str">
        <f t="shared" si="10"/>
        <v>-</v>
      </c>
      <c r="BU35" s="42"/>
      <c r="BV35" s="42"/>
      <c r="BW35" s="42"/>
      <c r="BX35" s="42"/>
      <c r="BY35" s="43" t="str">
        <f t="shared" si="11"/>
        <v>-</v>
      </c>
      <c r="BZ35" s="9" t="s">
        <v>82</v>
      </c>
      <c r="CA35" s="9" t="s">
        <v>82</v>
      </c>
      <c r="CB35" s="9" t="s">
        <v>82</v>
      </c>
    </row>
    <row r="36" spans="1:80" s="7" customFormat="1" ht="24.75" customHeight="1" outlineLevel="1" x14ac:dyDescent="0.15">
      <c r="A36" s="58" t="s">
        <v>48</v>
      </c>
      <c r="B36" s="63"/>
      <c r="C36" s="63"/>
      <c r="D36" s="63"/>
      <c r="E36" s="63"/>
      <c r="F36" s="63"/>
      <c r="G36" s="63" t="s">
        <v>82</v>
      </c>
      <c r="H36" s="63"/>
      <c r="I36" s="63"/>
      <c r="J36" s="63"/>
      <c r="K36" s="63">
        <v>26</v>
      </c>
      <c r="L36" s="64" t="s">
        <v>284</v>
      </c>
      <c r="M36" s="65" t="s">
        <v>200</v>
      </c>
      <c r="N36" s="57" t="s">
        <v>216</v>
      </c>
      <c r="O36" s="57">
        <v>1</v>
      </c>
      <c r="P36" s="57" t="s">
        <v>84</v>
      </c>
      <c r="Q36" s="57" t="s">
        <v>185</v>
      </c>
      <c r="R36" s="42"/>
      <c r="S36" s="42"/>
      <c r="T36" s="42"/>
      <c r="U36" s="42"/>
      <c r="V36" s="43" t="str">
        <f t="shared" si="0"/>
        <v>-</v>
      </c>
      <c r="W36" s="42"/>
      <c r="X36" s="42"/>
      <c r="Y36" s="42"/>
      <c r="Z36" s="42"/>
      <c r="AA36" s="43" t="str">
        <f t="shared" si="1"/>
        <v>-</v>
      </c>
      <c r="AB36" s="42"/>
      <c r="AC36" s="42"/>
      <c r="AD36" s="42"/>
      <c r="AE36" s="42"/>
      <c r="AF36" s="43" t="str">
        <f t="shared" si="2"/>
        <v>-</v>
      </c>
      <c r="AG36" s="42" t="s">
        <v>12</v>
      </c>
      <c r="AH36" s="42"/>
      <c r="AI36" s="42"/>
      <c r="AJ36" s="42"/>
      <c r="AK36" s="43" t="str">
        <f t="shared" si="3"/>
        <v>-</v>
      </c>
      <c r="AL36" s="42"/>
      <c r="AM36" s="42"/>
      <c r="AN36" s="42"/>
      <c r="AO36" s="42"/>
      <c r="AP36" s="43" t="str">
        <f t="shared" si="4"/>
        <v>-</v>
      </c>
      <c r="AQ36" s="42"/>
      <c r="AR36" s="42"/>
      <c r="AS36" s="42"/>
      <c r="AT36" s="42"/>
      <c r="AU36" s="43" t="str">
        <f t="shared" si="5"/>
        <v>-</v>
      </c>
      <c r="AV36" s="42" t="s">
        <v>12</v>
      </c>
      <c r="AW36" s="42"/>
      <c r="AX36" s="42"/>
      <c r="AY36" s="42"/>
      <c r="AZ36" s="43" t="str">
        <f t="shared" si="6"/>
        <v>-</v>
      </c>
      <c r="BA36" s="42"/>
      <c r="BB36" s="42"/>
      <c r="BC36" s="42"/>
      <c r="BD36" s="42"/>
      <c r="BE36" s="43" t="str">
        <f t="shared" si="7"/>
        <v>-</v>
      </c>
      <c r="BF36" s="42"/>
      <c r="BG36" s="42"/>
      <c r="BH36" s="42"/>
      <c r="BI36" s="42"/>
      <c r="BJ36" s="43" t="str">
        <f t="shared" si="8"/>
        <v>-</v>
      </c>
      <c r="BK36" s="42" t="s">
        <v>12</v>
      </c>
      <c r="BL36" s="42"/>
      <c r="BM36" s="42"/>
      <c r="BN36" s="42"/>
      <c r="BO36" s="43" t="str">
        <f t="shared" si="9"/>
        <v>-</v>
      </c>
      <c r="BP36" s="42"/>
      <c r="BQ36" s="42"/>
      <c r="BR36" s="42"/>
      <c r="BS36" s="42"/>
      <c r="BT36" s="43" t="str">
        <f t="shared" si="10"/>
        <v>-</v>
      </c>
      <c r="BU36" s="42"/>
      <c r="BV36" s="42"/>
      <c r="BW36" s="42"/>
      <c r="BX36" s="42"/>
      <c r="BY36" s="43" t="str">
        <f t="shared" si="11"/>
        <v>-</v>
      </c>
      <c r="BZ36" s="9" t="s">
        <v>82</v>
      </c>
      <c r="CA36" s="9" t="s">
        <v>82</v>
      </c>
      <c r="CB36" s="9" t="s">
        <v>82</v>
      </c>
    </row>
    <row r="37" spans="1:80" s="7" customFormat="1" ht="24.75" customHeight="1" outlineLevel="1" x14ac:dyDescent="0.15">
      <c r="A37" s="58" t="s">
        <v>48</v>
      </c>
      <c r="B37" s="63"/>
      <c r="C37" s="63"/>
      <c r="D37" s="63"/>
      <c r="E37" s="63"/>
      <c r="F37" s="63"/>
      <c r="G37" s="63" t="s">
        <v>82</v>
      </c>
      <c r="H37" s="63"/>
      <c r="I37" s="63"/>
      <c r="J37" s="63"/>
      <c r="K37" s="63">
        <v>27</v>
      </c>
      <c r="L37" s="64" t="s">
        <v>166</v>
      </c>
      <c r="M37" s="65" t="s">
        <v>200</v>
      </c>
      <c r="N37" s="57" t="s">
        <v>27</v>
      </c>
      <c r="O37" s="57">
        <v>2</v>
      </c>
      <c r="P37" s="57" t="s">
        <v>84</v>
      </c>
      <c r="Q37" s="57" t="s">
        <v>185</v>
      </c>
      <c r="R37" s="42"/>
      <c r="S37" s="42"/>
      <c r="T37" s="42"/>
      <c r="U37" s="42"/>
      <c r="V37" s="43" t="str">
        <f t="shared" si="0"/>
        <v>-</v>
      </c>
      <c r="W37" s="42" t="s">
        <v>12</v>
      </c>
      <c r="X37" s="42"/>
      <c r="Y37" s="42"/>
      <c r="Z37" s="42"/>
      <c r="AA37" s="43" t="str">
        <f t="shared" si="1"/>
        <v>-</v>
      </c>
      <c r="AB37" s="42"/>
      <c r="AC37" s="42"/>
      <c r="AD37" s="42"/>
      <c r="AE37" s="42"/>
      <c r="AF37" s="43" t="str">
        <f t="shared" si="2"/>
        <v>-</v>
      </c>
      <c r="AG37" s="42"/>
      <c r="AH37" s="42"/>
      <c r="AI37" s="42"/>
      <c r="AJ37" s="42"/>
      <c r="AK37" s="43" t="str">
        <f t="shared" si="3"/>
        <v>-</v>
      </c>
      <c r="AL37" s="42"/>
      <c r="AM37" s="42"/>
      <c r="AN37" s="42"/>
      <c r="AO37" s="42"/>
      <c r="AP37" s="43" t="str">
        <f t="shared" si="4"/>
        <v>-</v>
      </c>
      <c r="AQ37" s="42"/>
      <c r="AR37" s="42"/>
      <c r="AS37" s="42"/>
      <c r="AT37" s="42"/>
      <c r="AU37" s="43" t="str">
        <f t="shared" si="5"/>
        <v>-</v>
      </c>
      <c r="AV37" s="42"/>
      <c r="AW37" s="42"/>
      <c r="AX37" s="42"/>
      <c r="AY37" s="42"/>
      <c r="AZ37" s="43" t="str">
        <f t="shared" si="6"/>
        <v>-</v>
      </c>
      <c r="BA37" s="42"/>
      <c r="BB37" s="42"/>
      <c r="BC37" s="42"/>
      <c r="BD37" s="42"/>
      <c r="BE37" s="43" t="str">
        <f t="shared" si="7"/>
        <v>-</v>
      </c>
      <c r="BF37" s="42"/>
      <c r="BG37" s="42"/>
      <c r="BH37" s="42"/>
      <c r="BI37" s="42"/>
      <c r="BJ37" s="43" t="str">
        <f t="shared" si="8"/>
        <v>-</v>
      </c>
      <c r="BK37" s="42"/>
      <c r="BL37" s="42"/>
      <c r="BM37" s="42"/>
      <c r="BN37" s="42"/>
      <c r="BO37" s="43" t="str">
        <f t="shared" si="9"/>
        <v>-</v>
      </c>
      <c r="BP37" s="42"/>
      <c r="BQ37" s="42"/>
      <c r="BR37" s="42"/>
      <c r="BS37" s="42"/>
      <c r="BT37" s="43" t="str">
        <f t="shared" si="10"/>
        <v>-</v>
      </c>
      <c r="BU37" s="42"/>
      <c r="BV37" s="42"/>
      <c r="BW37" s="42"/>
      <c r="BX37" s="42"/>
      <c r="BY37" s="43" t="str">
        <f t="shared" si="11"/>
        <v>-</v>
      </c>
      <c r="BZ37" s="9" t="s">
        <v>82</v>
      </c>
      <c r="CA37" s="9" t="s">
        <v>82</v>
      </c>
      <c r="CB37" s="9" t="s">
        <v>82</v>
      </c>
    </row>
    <row r="38" spans="1:80" s="7" customFormat="1" ht="24.75" customHeight="1" outlineLevel="1" x14ac:dyDescent="0.15">
      <c r="A38" s="58" t="s">
        <v>48</v>
      </c>
      <c r="B38" s="63"/>
      <c r="C38" s="63"/>
      <c r="D38" s="63"/>
      <c r="E38" s="63"/>
      <c r="F38" s="63"/>
      <c r="G38" s="63" t="s">
        <v>82</v>
      </c>
      <c r="H38" s="63"/>
      <c r="I38" s="63"/>
      <c r="J38" s="63"/>
      <c r="K38" s="63">
        <v>28</v>
      </c>
      <c r="L38" s="64" t="s">
        <v>190</v>
      </c>
      <c r="M38" s="65" t="s">
        <v>200</v>
      </c>
      <c r="N38" s="57" t="s">
        <v>27</v>
      </c>
      <c r="O38" s="57">
        <v>2</v>
      </c>
      <c r="P38" s="57" t="s">
        <v>84</v>
      </c>
      <c r="Q38" s="57" t="s">
        <v>185</v>
      </c>
      <c r="R38" s="42"/>
      <c r="S38" s="42"/>
      <c r="T38" s="42"/>
      <c r="U38" s="42"/>
      <c r="V38" s="43" t="str">
        <f t="shared" si="0"/>
        <v>-</v>
      </c>
      <c r="W38" s="42" t="s">
        <v>12</v>
      </c>
      <c r="X38" s="42"/>
      <c r="Y38" s="42"/>
      <c r="Z38" s="42"/>
      <c r="AA38" s="43" t="str">
        <f t="shared" si="1"/>
        <v>-</v>
      </c>
      <c r="AB38" s="42"/>
      <c r="AC38" s="42"/>
      <c r="AD38" s="42"/>
      <c r="AE38" s="42"/>
      <c r="AF38" s="43" t="str">
        <f t="shared" si="2"/>
        <v>-</v>
      </c>
      <c r="AG38" s="42"/>
      <c r="AH38" s="42"/>
      <c r="AI38" s="42"/>
      <c r="AJ38" s="42"/>
      <c r="AK38" s="43" t="str">
        <f t="shared" si="3"/>
        <v>-</v>
      </c>
      <c r="AL38" s="42"/>
      <c r="AM38" s="42"/>
      <c r="AN38" s="42"/>
      <c r="AO38" s="42"/>
      <c r="AP38" s="43" t="str">
        <f t="shared" si="4"/>
        <v>-</v>
      </c>
      <c r="AQ38" s="42"/>
      <c r="AR38" s="42"/>
      <c r="AS38" s="42"/>
      <c r="AT38" s="42"/>
      <c r="AU38" s="43" t="str">
        <f t="shared" si="5"/>
        <v>-</v>
      </c>
      <c r="AV38" s="42"/>
      <c r="AW38" s="42"/>
      <c r="AX38" s="42"/>
      <c r="AY38" s="42"/>
      <c r="AZ38" s="43" t="str">
        <f t="shared" si="6"/>
        <v>-</v>
      </c>
      <c r="BA38" s="42"/>
      <c r="BB38" s="42"/>
      <c r="BC38" s="42"/>
      <c r="BD38" s="42"/>
      <c r="BE38" s="43" t="str">
        <f t="shared" si="7"/>
        <v>-</v>
      </c>
      <c r="BF38" s="42"/>
      <c r="BG38" s="42"/>
      <c r="BH38" s="42"/>
      <c r="BI38" s="42"/>
      <c r="BJ38" s="43" t="str">
        <f t="shared" si="8"/>
        <v>-</v>
      </c>
      <c r="BK38" s="42"/>
      <c r="BL38" s="42"/>
      <c r="BM38" s="42"/>
      <c r="BN38" s="42"/>
      <c r="BO38" s="43" t="str">
        <f t="shared" si="9"/>
        <v>-</v>
      </c>
      <c r="BP38" s="42"/>
      <c r="BQ38" s="42"/>
      <c r="BR38" s="42"/>
      <c r="BS38" s="42"/>
      <c r="BT38" s="43" t="str">
        <f t="shared" si="10"/>
        <v>-</v>
      </c>
      <c r="BU38" s="42"/>
      <c r="BV38" s="42"/>
      <c r="BW38" s="42"/>
      <c r="BX38" s="42"/>
      <c r="BY38" s="43" t="str">
        <f t="shared" si="11"/>
        <v>-</v>
      </c>
      <c r="BZ38" s="9" t="s">
        <v>82</v>
      </c>
      <c r="CA38" s="9" t="s">
        <v>82</v>
      </c>
      <c r="CB38" s="9" t="s">
        <v>82</v>
      </c>
    </row>
    <row r="39" spans="1:80" s="7" customFormat="1" ht="24.75" customHeight="1" outlineLevel="1" x14ac:dyDescent="0.15">
      <c r="A39" s="58" t="s">
        <v>48</v>
      </c>
      <c r="B39" s="63"/>
      <c r="C39" s="63"/>
      <c r="D39" s="63"/>
      <c r="E39" s="63"/>
      <c r="F39" s="63"/>
      <c r="G39" s="63" t="s">
        <v>82</v>
      </c>
      <c r="H39" s="63"/>
      <c r="I39" s="63"/>
      <c r="J39" s="63"/>
      <c r="K39" s="63">
        <v>29</v>
      </c>
      <c r="L39" s="64" t="s">
        <v>191</v>
      </c>
      <c r="M39" s="65" t="s">
        <v>200</v>
      </c>
      <c r="N39" s="57" t="s">
        <v>27</v>
      </c>
      <c r="O39" s="57">
        <v>2</v>
      </c>
      <c r="P39" s="57" t="s">
        <v>84</v>
      </c>
      <c r="Q39" s="57" t="s">
        <v>185</v>
      </c>
      <c r="R39" s="42"/>
      <c r="S39" s="42"/>
      <c r="T39" s="42"/>
      <c r="U39" s="42"/>
      <c r="V39" s="43" t="str">
        <f t="shared" si="0"/>
        <v>-</v>
      </c>
      <c r="W39" s="42"/>
      <c r="X39" s="42"/>
      <c r="Y39" s="42"/>
      <c r="Z39" s="42"/>
      <c r="AA39" s="43" t="str">
        <f t="shared" si="1"/>
        <v>-</v>
      </c>
      <c r="AB39" s="42"/>
      <c r="AC39" s="42"/>
      <c r="AD39" s="42"/>
      <c r="AE39" s="42"/>
      <c r="AF39" s="43" t="str">
        <f t="shared" si="2"/>
        <v>-</v>
      </c>
      <c r="AG39" s="42"/>
      <c r="AH39" s="42"/>
      <c r="AI39" s="42"/>
      <c r="AJ39" s="42"/>
      <c r="AK39" s="43" t="str">
        <f t="shared" si="3"/>
        <v>-</v>
      </c>
      <c r="AL39" s="42"/>
      <c r="AM39" s="42"/>
      <c r="AN39" s="42"/>
      <c r="AO39" s="42"/>
      <c r="AP39" s="43" t="str">
        <f t="shared" si="4"/>
        <v>-</v>
      </c>
      <c r="AQ39" s="42"/>
      <c r="AR39" s="42"/>
      <c r="AS39" s="42"/>
      <c r="AT39" s="42"/>
      <c r="AU39" s="43" t="str">
        <f t="shared" si="5"/>
        <v>-</v>
      </c>
      <c r="AV39" s="42"/>
      <c r="AW39" s="42"/>
      <c r="AX39" s="42"/>
      <c r="AY39" s="42"/>
      <c r="AZ39" s="43" t="str">
        <f t="shared" si="6"/>
        <v>-</v>
      </c>
      <c r="BA39" s="42" t="s">
        <v>12</v>
      </c>
      <c r="BB39" s="42"/>
      <c r="BC39" s="42"/>
      <c r="BD39" s="42"/>
      <c r="BE39" s="43" t="str">
        <f t="shared" si="7"/>
        <v>-</v>
      </c>
      <c r="BF39" s="42"/>
      <c r="BG39" s="42"/>
      <c r="BH39" s="42"/>
      <c r="BI39" s="42"/>
      <c r="BJ39" s="43" t="str">
        <f t="shared" si="8"/>
        <v>-</v>
      </c>
      <c r="BK39" s="42"/>
      <c r="BL39" s="42"/>
      <c r="BM39" s="42"/>
      <c r="BN39" s="42"/>
      <c r="BO39" s="43" t="str">
        <f t="shared" si="9"/>
        <v>-</v>
      </c>
      <c r="BP39" s="42"/>
      <c r="BQ39" s="42"/>
      <c r="BR39" s="42"/>
      <c r="BS39" s="42"/>
      <c r="BT39" s="43" t="str">
        <f t="shared" si="10"/>
        <v>-</v>
      </c>
      <c r="BU39" s="42"/>
      <c r="BV39" s="42"/>
      <c r="BW39" s="42"/>
      <c r="BX39" s="42"/>
      <c r="BY39" s="43" t="str">
        <f t="shared" si="11"/>
        <v>-</v>
      </c>
      <c r="BZ39" s="9" t="s">
        <v>82</v>
      </c>
      <c r="CA39" s="9" t="s">
        <v>82</v>
      </c>
      <c r="CB39" s="9" t="s">
        <v>82</v>
      </c>
    </row>
    <row r="40" spans="1:80" s="7" customFormat="1" ht="24.75" customHeight="1" outlineLevel="1" x14ac:dyDescent="0.15">
      <c r="A40" s="58" t="s">
        <v>48</v>
      </c>
      <c r="B40" s="63"/>
      <c r="C40" s="63"/>
      <c r="D40" s="63"/>
      <c r="E40" s="63"/>
      <c r="F40" s="63"/>
      <c r="G40" s="63" t="s">
        <v>82</v>
      </c>
      <c r="H40" s="63"/>
      <c r="I40" s="63"/>
      <c r="J40" s="63"/>
      <c r="K40" s="63">
        <v>30</v>
      </c>
      <c r="L40" s="64" t="s">
        <v>285</v>
      </c>
      <c r="M40" s="65" t="s">
        <v>200</v>
      </c>
      <c r="N40" s="57" t="s">
        <v>27</v>
      </c>
      <c r="O40" s="57" t="s">
        <v>183</v>
      </c>
      <c r="P40" s="57" t="s">
        <v>84</v>
      </c>
      <c r="Q40" s="57" t="s">
        <v>185</v>
      </c>
      <c r="R40" s="42"/>
      <c r="S40" s="42"/>
      <c r="T40" s="42"/>
      <c r="U40" s="42"/>
      <c r="V40" s="43" t="str">
        <f t="shared" si="0"/>
        <v>-</v>
      </c>
      <c r="W40" s="42"/>
      <c r="X40" s="42"/>
      <c r="Y40" s="42"/>
      <c r="Z40" s="42"/>
      <c r="AA40" s="43" t="str">
        <f t="shared" si="1"/>
        <v>-</v>
      </c>
      <c r="AB40" s="42" t="s">
        <v>12</v>
      </c>
      <c r="AC40" s="42"/>
      <c r="AD40" s="42"/>
      <c r="AE40" s="42"/>
      <c r="AF40" s="43" t="str">
        <f t="shared" si="2"/>
        <v>-</v>
      </c>
      <c r="AG40" s="42"/>
      <c r="AH40" s="42"/>
      <c r="AI40" s="42"/>
      <c r="AJ40" s="42"/>
      <c r="AK40" s="43" t="str">
        <f t="shared" si="3"/>
        <v>-</v>
      </c>
      <c r="AL40" s="42"/>
      <c r="AM40" s="42"/>
      <c r="AN40" s="42"/>
      <c r="AO40" s="42"/>
      <c r="AP40" s="43" t="str">
        <f t="shared" si="4"/>
        <v>-</v>
      </c>
      <c r="AQ40" s="42"/>
      <c r="AR40" s="42"/>
      <c r="AS40" s="42"/>
      <c r="AT40" s="42"/>
      <c r="AU40" s="43" t="str">
        <f t="shared" si="5"/>
        <v>-</v>
      </c>
      <c r="AV40" s="42"/>
      <c r="AW40" s="42"/>
      <c r="AX40" s="42"/>
      <c r="AY40" s="42"/>
      <c r="AZ40" s="43" t="str">
        <f t="shared" si="6"/>
        <v>-</v>
      </c>
      <c r="BA40" s="42"/>
      <c r="BB40" s="42"/>
      <c r="BC40" s="42"/>
      <c r="BD40" s="42"/>
      <c r="BE40" s="43" t="str">
        <f t="shared" si="7"/>
        <v>-</v>
      </c>
      <c r="BF40" s="42"/>
      <c r="BG40" s="42"/>
      <c r="BH40" s="42"/>
      <c r="BI40" s="42"/>
      <c r="BJ40" s="43" t="str">
        <f t="shared" si="8"/>
        <v>-</v>
      </c>
      <c r="BK40" s="42"/>
      <c r="BL40" s="42"/>
      <c r="BM40" s="42"/>
      <c r="BN40" s="42"/>
      <c r="BO40" s="43" t="str">
        <f t="shared" si="9"/>
        <v>-</v>
      </c>
      <c r="BP40" s="42"/>
      <c r="BQ40" s="42"/>
      <c r="BR40" s="42"/>
      <c r="BS40" s="42"/>
      <c r="BT40" s="43" t="str">
        <f t="shared" si="10"/>
        <v>-</v>
      </c>
      <c r="BU40" s="42"/>
      <c r="BV40" s="42"/>
      <c r="BW40" s="42"/>
      <c r="BX40" s="42"/>
      <c r="BY40" s="43" t="str">
        <f t="shared" si="11"/>
        <v>-</v>
      </c>
      <c r="BZ40" s="9" t="s">
        <v>82</v>
      </c>
      <c r="CA40" s="9" t="s">
        <v>82</v>
      </c>
      <c r="CB40" s="9" t="s">
        <v>82</v>
      </c>
    </row>
    <row r="41" spans="1:80" s="7" customFormat="1" ht="24.75" customHeight="1" outlineLevel="1" x14ac:dyDescent="0.15">
      <c r="A41" s="58" t="s">
        <v>48</v>
      </c>
      <c r="B41" s="63"/>
      <c r="C41" s="63"/>
      <c r="D41" s="63"/>
      <c r="E41" s="63"/>
      <c r="F41" s="63"/>
      <c r="G41" s="63" t="s">
        <v>82</v>
      </c>
      <c r="H41" s="63"/>
      <c r="I41" s="63"/>
      <c r="J41" s="63"/>
      <c r="K41" s="63">
        <v>31</v>
      </c>
      <c r="L41" s="64" t="s">
        <v>168</v>
      </c>
      <c r="M41" s="65" t="s">
        <v>200</v>
      </c>
      <c r="N41" s="57" t="s">
        <v>27</v>
      </c>
      <c r="O41" s="57">
        <v>2</v>
      </c>
      <c r="P41" s="57" t="s">
        <v>84</v>
      </c>
      <c r="Q41" s="57" t="s">
        <v>185</v>
      </c>
      <c r="R41" s="42"/>
      <c r="S41" s="42"/>
      <c r="T41" s="42"/>
      <c r="U41" s="42"/>
      <c r="V41" s="43" t="str">
        <f t="shared" si="0"/>
        <v>-</v>
      </c>
      <c r="W41" s="42"/>
      <c r="X41" s="42"/>
      <c r="Y41" s="42"/>
      <c r="Z41" s="42"/>
      <c r="AA41" s="43" t="str">
        <f t="shared" si="1"/>
        <v>-</v>
      </c>
      <c r="AB41" s="42"/>
      <c r="AC41" s="42"/>
      <c r="AD41" s="42"/>
      <c r="AE41" s="42"/>
      <c r="AF41" s="43" t="str">
        <f t="shared" si="2"/>
        <v>-</v>
      </c>
      <c r="AG41" s="42"/>
      <c r="AH41" s="42"/>
      <c r="AI41" s="42"/>
      <c r="AJ41" s="42"/>
      <c r="AK41" s="43" t="str">
        <f t="shared" si="3"/>
        <v>-</v>
      </c>
      <c r="AL41" s="42" t="s">
        <v>12</v>
      </c>
      <c r="AM41" s="42"/>
      <c r="AN41" s="42"/>
      <c r="AO41" s="42"/>
      <c r="AP41" s="43" t="str">
        <f t="shared" si="4"/>
        <v>-</v>
      </c>
      <c r="AQ41" s="42"/>
      <c r="AR41" s="42"/>
      <c r="AS41" s="42"/>
      <c r="AT41" s="42"/>
      <c r="AU41" s="43" t="str">
        <f t="shared" si="5"/>
        <v>-</v>
      </c>
      <c r="AV41" s="42"/>
      <c r="AW41" s="42"/>
      <c r="AX41" s="42"/>
      <c r="AY41" s="42"/>
      <c r="AZ41" s="43" t="str">
        <f t="shared" si="6"/>
        <v>-</v>
      </c>
      <c r="BA41" s="42"/>
      <c r="BB41" s="42"/>
      <c r="BC41" s="42"/>
      <c r="BD41" s="42"/>
      <c r="BE41" s="43" t="str">
        <f t="shared" si="7"/>
        <v>-</v>
      </c>
      <c r="BF41" s="42"/>
      <c r="BG41" s="42"/>
      <c r="BH41" s="42"/>
      <c r="BI41" s="42"/>
      <c r="BJ41" s="43" t="str">
        <f t="shared" si="8"/>
        <v>-</v>
      </c>
      <c r="BK41" s="42"/>
      <c r="BL41" s="42"/>
      <c r="BM41" s="42"/>
      <c r="BN41" s="42"/>
      <c r="BO41" s="43" t="str">
        <f t="shared" si="9"/>
        <v>-</v>
      </c>
      <c r="BP41" s="42"/>
      <c r="BQ41" s="42"/>
      <c r="BR41" s="42"/>
      <c r="BS41" s="42"/>
      <c r="BT41" s="43" t="str">
        <f t="shared" si="10"/>
        <v>-</v>
      </c>
      <c r="BU41" s="42"/>
      <c r="BV41" s="42"/>
      <c r="BW41" s="42"/>
      <c r="BX41" s="42"/>
      <c r="BY41" s="43" t="str">
        <f t="shared" si="11"/>
        <v>-</v>
      </c>
      <c r="BZ41" s="9" t="s">
        <v>82</v>
      </c>
      <c r="CA41" s="9" t="s">
        <v>82</v>
      </c>
      <c r="CB41" s="9" t="s">
        <v>82</v>
      </c>
    </row>
    <row r="42" spans="1:80" s="7" customFormat="1" ht="24.75" customHeight="1" outlineLevel="1" x14ac:dyDescent="0.15">
      <c r="A42" s="58" t="s">
        <v>48</v>
      </c>
      <c r="B42" s="63" t="s">
        <v>82</v>
      </c>
      <c r="C42" s="63"/>
      <c r="D42" s="63"/>
      <c r="E42" s="63"/>
      <c r="F42" s="63"/>
      <c r="G42" s="63"/>
      <c r="H42" s="63"/>
      <c r="I42" s="63"/>
      <c r="J42" s="63"/>
      <c r="K42" s="63">
        <v>32</v>
      </c>
      <c r="L42" s="64" t="s">
        <v>148</v>
      </c>
      <c r="M42" s="65" t="s">
        <v>199</v>
      </c>
      <c r="N42" s="57" t="s">
        <v>27</v>
      </c>
      <c r="O42" s="57">
        <v>1</v>
      </c>
      <c r="P42" s="57" t="s">
        <v>84</v>
      </c>
      <c r="Q42" s="57" t="s">
        <v>185</v>
      </c>
      <c r="R42" s="42"/>
      <c r="S42" s="42"/>
      <c r="T42" s="42"/>
      <c r="U42" s="42"/>
      <c r="V42" s="43" t="str">
        <f t="shared" si="0"/>
        <v>-</v>
      </c>
      <c r="W42" s="42"/>
      <c r="X42" s="42"/>
      <c r="Y42" s="42"/>
      <c r="Z42" s="42"/>
      <c r="AA42" s="43" t="str">
        <f t="shared" si="1"/>
        <v>-</v>
      </c>
      <c r="AB42" s="42"/>
      <c r="AC42" s="42"/>
      <c r="AD42" s="42"/>
      <c r="AE42" s="42"/>
      <c r="AF42" s="43" t="str">
        <f t="shared" si="2"/>
        <v>-</v>
      </c>
      <c r="AG42" s="42"/>
      <c r="AH42" s="42"/>
      <c r="AI42" s="42"/>
      <c r="AJ42" s="42"/>
      <c r="AK42" s="43" t="str">
        <f t="shared" si="3"/>
        <v>-</v>
      </c>
      <c r="AL42" s="42"/>
      <c r="AM42" s="42"/>
      <c r="AN42" s="42"/>
      <c r="AO42" s="42"/>
      <c r="AP42" s="43" t="str">
        <f t="shared" si="4"/>
        <v>-</v>
      </c>
      <c r="AQ42" s="42" t="s">
        <v>12</v>
      </c>
      <c r="AR42" s="42"/>
      <c r="AS42" s="42"/>
      <c r="AT42" s="42"/>
      <c r="AU42" s="43" t="str">
        <f t="shared" si="5"/>
        <v>-</v>
      </c>
      <c r="AV42" s="42"/>
      <c r="AW42" s="42"/>
      <c r="AX42" s="42"/>
      <c r="AY42" s="42"/>
      <c r="AZ42" s="43" t="str">
        <f t="shared" si="6"/>
        <v>-</v>
      </c>
      <c r="BA42" s="42"/>
      <c r="BB42" s="42"/>
      <c r="BC42" s="42"/>
      <c r="BD42" s="42"/>
      <c r="BE42" s="43" t="str">
        <f t="shared" si="7"/>
        <v>-</v>
      </c>
      <c r="BF42" s="42"/>
      <c r="BG42" s="42"/>
      <c r="BH42" s="42"/>
      <c r="BI42" s="42"/>
      <c r="BJ42" s="43" t="str">
        <f t="shared" si="8"/>
        <v>-</v>
      </c>
      <c r="BK42" s="42"/>
      <c r="BL42" s="42"/>
      <c r="BM42" s="42"/>
      <c r="BN42" s="42"/>
      <c r="BO42" s="43" t="str">
        <f t="shared" si="9"/>
        <v>-</v>
      </c>
      <c r="BP42" s="42"/>
      <c r="BQ42" s="42"/>
      <c r="BR42" s="42"/>
      <c r="BS42" s="42"/>
      <c r="BT42" s="43" t="str">
        <f t="shared" si="10"/>
        <v>-</v>
      </c>
      <c r="BU42" s="42"/>
      <c r="BV42" s="42"/>
      <c r="BW42" s="42"/>
      <c r="BX42" s="42"/>
      <c r="BY42" s="43" t="str">
        <f t="shared" si="11"/>
        <v>-</v>
      </c>
      <c r="BZ42" s="9" t="s">
        <v>82</v>
      </c>
      <c r="CA42" s="9" t="s">
        <v>82</v>
      </c>
      <c r="CB42" s="9" t="s">
        <v>82</v>
      </c>
    </row>
    <row r="43" spans="1:80" s="7" customFormat="1" ht="24.75" customHeight="1" outlineLevel="1" x14ac:dyDescent="0.15">
      <c r="A43" s="58" t="s">
        <v>48</v>
      </c>
      <c r="B43" s="63" t="s">
        <v>82</v>
      </c>
      <c r="C43" s="63"/>
      <c r="D43" s="63"/>
      <c r="E43" s="63"/>
      <c r="F43" s="63"/>
      <c r="G43" s="63"/>
      <c r="H43" s="63"/>
      <c r="I43" s="63"/>
      <c r="J43" s="63"/>
      <c r="K43" s="63">
        <v>33</v>
      </c>
      <c r="L43" s="64" t="s">
        <v>137</v>
      </c>
      <c r="M43" s="65" t="s">
        <v>199</v>
      </c>
      <c r="N43" s="57" t="s">
        <v>27</v>
      </c>
      <c r="O43" s="57">
        <v>1</v>
      </c>
      <c r="P43" s="57" t="s">
        <v>84</v>
      </c>
      <c r="Q43" s="57" t="s">
        <v>185</v>
      </c>
      <c r="R43" s="42"/>
      <c r="S43" s="42"/>
      <c r="T43" s="42"/>
      <c r="U43" s="42"/>
      <c r="V43" s="43" t="str">
        <f t="shared" si="0"/>
        <v>-</v>
      </c>
      <c r="W43" s="42"/>
      <c r="X43" s="42"/>
      <c r="Y43" s="42"/>
      <c r="Z43" s="42"/>
      <c r="AA43" s="43" t="str">
        <f t="shared" si="1"/>
        <v>-</v>
      </c>
      <c r="AB43" s="42"/>
      <c r="AC43" s="42"/>
      <c r="AD43" s="42"/>
      <c r="AE43" s="42"/>
      <c r="AF43" s="43" t="str">
        <f t="shared" si="2"/>
        <v>-</v>
      </c>
      <c r="AG43" s="42"/>
      <c r="AH43" s="42"/>
      <c r="AI43" s="42"/>
      <c r="AJ43" s="42"/>
      <c r="AK43" s="43" t="str">
        <f t="shared" si="3"/>
        <v>-</v>
      </c>
      <c r="AL43" s="42"/>
      <c r="AM43" s="42"/>
      <c r="AN43" s="42"/>
      <c r="AO43" s="42"/>
      <c r="AP43" s="43" t="str">
        <f t="shared" si="4"/>
        <v>-</v>
      </c>
      <c r="AQ43" s="42" t="s">
        <v>12</v>
      </c>
      <c r="AR43" s="42"/>
      <c r="AS43" s="42"/>
      <c r="AT43" s="42"/>
      <c r="AU43" s="43" t="str">
        <f t="shared" si="5"/>
        <v>-</v>
      </c>
      <c r="AV43" s="42"/>
      <c r="AW43" s="42"/>
      <c r="AX43" s="42"/>
      <c r="AY43" s="42"/>
      <c r="AZ43" s="43" t="str">
        <f t="shared" si="6"/>
        <v>-</v>
      </c>
      <c r="BA43" s="42"/>
      <c r="BB43" s="42"/>
      <c r="BC43" s="42"/>
      <c r="BD43" s="42"/>
      <c r="BE43" s="43" t="str">
        <f t="shared" si="7"/>
        <v>-</v>
      </c>
      <c r="BF43" s="42"/>
      <c r="BG43" s="42"/>
      <c r="BH43" s="42"/>
      <c r="BI43" s="42"/>
      <c r="BJ43" s="43" t="str">
        <f t="shared" si="8"/>
        <v>-</v>
      </c>
      <c r="BK43" s="42"/>
      <c r="BL43" s="42"/>
      <c r="BM43" s="42"/>
      <c r="BN43" s="42"/>
      <c r="BO43" s="43" t="str">
        <f t="shared" si="9"/>
        <v>-</v>
      </c>
      <c r="BP43" s="42"/>
      <c r="BQ43" s="42"/>
      <c r="BR43" s="42"/>
      <c r="BS43" s="42"/>
      <c r="BT43" s="43" t="str">
        <f t="shared" si="10"/>
        <v>-</v>
      </c>
      <c r="BU43" s="42"/>
      <c r="BV43" s="42"/>
      <c r="BW43" s="42"/>
      <c r="BX43" s="42"/>
      <c r="BY43" s="43" t="str">
        <f t="shared" si="11"/>
        <v>-</v>
      </c>
      <c r="BZ43" s="9" t="s">
        <v>82</v>
      </c>
      <c r="CA43" s="9" t="s">
        <v>82</v>
      </c>
      <c r="CB43" s="9" t="s">
        <v>82</v>
      </c>
    </row>
    <row r="44" spans="1:80" s="7" customFormat="1" ht="24.75" customHeight="1" outlineLevel="1" x14ac:dyDescent="0.15">
      <c r="A44" s="58" t="s">
        <v>48</v>
      </c>
      <c r="B44" s="63" t="s">
        <v>82</v>
      </c>
      <c r="C44" s="63"/>
      <c r="D44" s="63"/>
      <c r="E44" s="63"/>
      <c r="F44" s="63"/>
      <c r="G44" s="63"/>
      <c r="H44" s="63"/>
      <c r="I44" s="63"/>
      <c r="J44" s="63"/>
      <c r="K44" s="63">
        <v>34</v>
      </c>
      <c r="L44" s="64" t="s">
        <v>133</v>
      </c>
      <c r="M44" s="65" t="s">
        <v>199</v>
      </c>
      <c r="N44" s="57" t="s">
        <v>27</v>
      </c>
      <c r="O44" s="57">
        <v>1</v>
      </c>
      <c r="P44" s="57" t="s">
        <v>84</v>
      </c>
      <c r="Q44" s="57" t="s">
        <v>185</v>
      </c>
      <c r="R44" s="42"/>
      <c r="S44" s="42"/>
      <c r="T44" s="42"/>
      <c r="U44" s="42"/>
      <c r="V44" s="43" t="str">
        <f t="shared" si="0"/>
        <v>-</v>
      </c>
      <c r="W44" s="42"/>
      <c r="X44" s="42"/>
      <c r="Y44" s="42"/>
      <c r="Z44" s="42"/>
      <c r="AA44" s="43" t="str">
        <f t="shared" si="1"/>
        <v>-</v>
      </c>
      <c r="AB44" s="42"/>
      <c r="AC44" s="42"/>
      <c r="AD44" s="42"/>
      <c r="AE44" s="42"/>
      <c r="AF44" s="43" t="str">
        <f t="shared" si="2"/>
        <v>-</v>
      </c>
      <c r="AG44" s="42"/>
      <c r="AH44" s="42"/>
      <c r="AI44" s="42"/>
      <c r="AJ44" s="42"/>
      <c r="AK44" s="43" t="str">
        <f t="shared" si="3"/>
        <v>-</v>
      </c>
      <c r="AL44" s="42"/>
      <c r="AM44" s="42"/>
      <c r="AN44" s="42"/>
      <c r="AO44" s="42"/>
      <c r="AP44" s="43" t="str">
        <f t="shared" si="4"/>
        <v>-</v>
      </c>
      <c r="AQ44" s="42" t="s">
        <v>12</v>
      </c>
      <c r="AR44" s="42"/>
      <c r="AS44" s="42"/>
      <c r="AT44" s="42"/>
      <c r="AU44" s="43" t="str">
        <f t="shared" si="5"/>
        <v>-</v>
      </c>
      <c r="AV44" s="42"/>
      <c r="AW44" s="42"/>
      <c r="AX44" s="42"/>
      <c r="AY44" s="42"/>
      <c r="AZ44" s="43" t="str">
        <f t="shared" si="6"/>
        <v>-</v>
      </c>
      <c r="BA44" s="42"/>
      <c r="BB44" s="42"/>
      <c r="BC44" s="42"/>
      <c r="BD44" s="42"/>
      <c r="BE44" s="43" t="str">
        <f t="shared" si="7"/>
        <v>-</v>
      </c>
      <c r="BF44" s="42"/>
      <c r="BG44" s="42"/>
      <c r="BH44" s="42"/>
      <c r="BI44" s="42"/>
      <c r="BJ44" s="43" t="str">
        <f t="shared" si="8"/>
        <v>-</v>
      </c>
      <c r="BK44" s="42"/>
      <c r="BL44" s="42"/>
      <c r="BM44" s="42"/>
      <c r="BN44" s="42"/>
      <c r="BO44" s="43" t="str">
        <f t="shared" si="9"/>
        <v>-</v>
      </c>
      <c r="BP44" s="42"/>
      <c r="BQ44" s="42"/>
      <c r="BR44" s="42"/>
      <c r="BS44" s="42"/>
      <c r="BT44" s="43" t="str">
        <f t="shared" si="10"/>
        <v>-</v>
      </c>
      <c r="BU44" s="42"/>
      <c r="BV44" s="42"/>
      <c r="BW44" s="42"/>
      <c r="BX44" s="42"/>
      <c r="BY44" s="43" t="str">
        <f t="shared" si="11"/>
        <v>-</v>
      </c>
      <c r="BZ44" s="9" t="s">
        <v>82</v>
      </c>
      <c r="CA44" s="9" t="s">
        <v>82</v>
      </c>
      <c r="CB44" s="9" t="s">
        <v>82</v>
      </c>
    </row>
    <row r="45" spans="1:80" s="7" customFormat="1" ht="24.75" customHeight="1" outlineLevel="1" x14ac:dyDescent="0.15">
      <c r="A45" s="58" t="s">
        <v>48</v>
      </c>
      <c r="B45" s="63" t="s">
        <v>82</v>
      </c>
      <c r="C45" s="63"/>
      <c r="D45" s="63"/>
      <c r="E45" s="63"/>
      <c r="F45" s="63"/>
      <c r="G45" s="63"/>
      <c r="H45" s="63"/>
      <c r="I45" s="63"/>
      <c r="J45" s="63"/>
      <c r="K45" s="63">
        <v>35</v>
      </c>
      <c r="L45" s="64" t="s">
        <v>134</v>
      </c>
      <c r="M45" s="65" t="s">
        <v>199</v>
      </c>
      <c r="N45" s="57" t="s">
        <v>27</v>
      </c>
      <c r="O45" s="57">
        <v>1</v>
      </c>
      <c r="P45" s="57" t="s">
        <v>84</v>
      </c>
      <c r="Q45" s="57" t="s">
        <v>185</v>
      </c>
      <c r="R45" s="42"/>
      <c r="S45" s="42"/>
      <c r="T45" s="42"/>
      <c r="U45" s="42"/>
      <c r="V45" s="43" t="str">
        <f t="shared" si="0"/>
        <v>-</v>
      </c>
      <c r="W45" s="42"/>
      <c r="X45" s="42"/>
      <c r="Y45" s="42"/>
      <c r="Z45" s="42"/>
      <c r="AA45" s="43" t="str">
        <f t="shared" si="1"/>
        <v>-</v>
      </c>
      <c r="AB45" s="42"/>
      <c r="AC45" s="42"/>
      <c r="AD45" s="42"/>
      <c r="AE45" s="42"/>
      <c r="AF45" s="43" t="str">
        <f t="shared" si="2"/>
        <v>-</v>
      </c>
      <c r="AG45" s="42"/>
      <c r="AH45" s="42"/>
      <c r="AI45" s="42"/>
      <c r="AJ45" s="42"/>
      <c r="AK45" s="43" t="str">
        <f t="shared" si="3"/>
        <v>-</v>
      </c>
      <c r="AL45" s="42"/>
      <c r="AM45" s="42"/>
      <c r="AN45" s="42"/>
      <c r="AO45" s="42"/>
      <c r="AP45" s="43" t="str">
        <f t="shared" si="4"/>
        <v>-</v>
      </c>
      <c r="AQ45" s="42" t="s">
        <v>12</v>
      </c>
      <c r="AR45" s="42"/>
      <c r="AS45" s="42"/>
      <c r="AT45" s="42"/>
      <c r="AU45" s="43" t="str">
        <f t="shared" si="5"/>
        <v>-</v>
      </c>
      <c r="AV45" s="42"/>
      <c r="AW45" s="42"/>
      <c r="AX45" s="42"/>
      <c r="AY45" s="42"/>
      <c r="AZ45" s="43" t="str">
        <f t="shared" si="6"/>
        <v>-</v>
      </c>
      <c r="BA45" s="42"/>
      <c r="BB45" s="42"/>
      <c r="BC45" s="42"/>
      <c r="BD45" s="42"/>
      <c r="BE45" s="43" t="str">
        <f t="shared" si="7"/>
        <v>-</v>
      </c>
      <c r="BF45" s="42"/>
      <c r="BG45" s="42"/>
      <c r="BH45" s="42"/>
      <c r="BI45" s="42"/>
      <c r="BJ45" s="43" t="str">
        <f t="shared" si="8"/>
        <v>-</v>
      </c>
      <c r="BK45" s="42"/>
      <c r="BL45" s="42"/>
      <c r="BM45" s="42"/>
      <c r="BN45" s="42"/>
      <c r="BO45" s="43" t="str">
        <f t="shared" si="9"/>
        <v>-</v>
      </c>
      <c r="BP45" s="42"/>
      <c r="BQ45" s="42"/>
      <c r="BR45" s="42"/>
      <c r="BS45" s="42"/>
      <c r="BT45" s="43" t="str">
        <f t="shared" si="10"/>
        <v>-</v>
      </c>
      <c r="BU45" s="42"/>
      <c r="BV45" s="42"/>
      <c r="BW45" s="42"/>
      <c r="BX45" s="42"/>
      <c r="BY45" s="43" t="str">
        <f t="shared" si="11"/>
        <v>-</v>
      </c>
      <c r="BZ45" s="9" t="s">
        <v>82</v>
      </c>
      <c r="CA45" s="9" t="s">
        <v>82</v>
      </c>
      <c r="CB45" s="9" t="s">
        <v>82</v>
      </c>
    </row>
    <row r="46" spans="1:80" s="7" customFormat="1" ht="24.75" customHeight="1" outlineLevel="1" x14ac:dyDescent="0.15">
      <c r="A46" s="58" t="s">
        <v>48</v>
      </c>
      <c r="B46" s="63" t="s">
        <v>82</v>
      </c>
      <c r="C46" s="63"/>
      <c r="D46" s="63"/>
      <c r="E46" s="63"/>
      <c r="F46" s="63"/>
      <c r="G46" s="63"/>
      <c r="H46" s="63"/>
      <c r="I46" s="63"/>
      <c r="J46" s="63"/>
      <c r="K46" s="63">
        <v>36</v>
      </c>
      <c r="L46" s="64" t="s">
        <v>139</v>
      </c>
      <c r="M46" s="65" t="s">
        <v>199</v>
      </c>
      <c r="N46" s="57" t="s">
        <v>27</v>
      </c>
      <c r="O46" s="57">
        <v>1</v>
      </c>
      <c r="P46" s="57" t="s">
        <v>84</v>
      </c>
      <c r="Q46" s="57" t="s">
        <v>185</v>
      </c>
      <c r="R46" s="42"/>
      <c r="S46" s="42"/>
      <c r="T46" s="42"/>
      <c r="U46" s="42"/>
      <c r="V46" s="43" t="str">
        <f t="shared" si="0"/>
        <v>-</v>
      </c>
      <c r="W46" s="42"/>
      <c r="X46" s="42"/>
      <c r="Y46" s="42"/>
      <c r="Z46" s="42"/>
      <c r="AA46" s="43" t="str">
        <f t="shared" si="1"/>
        <v>-</v>
      </c>
      <c r="AB46" s="42"/>
      <c r="AC46" s="42"/>
      <c r="AD46" s="42"/>
      <c r="AE46" s="42"/>
      <c r="AF46" s="43" t="str">
        <f t="shared" si="2"/>
        <v>-</v>
      </c>
      <c r="AG46" s="42"/>
      <c r="AH46" s="42"/>
      <c r="AI46" s="42"/>
      <c r="AJ46" s="42"/>
      <c r="AK46" s="43" t="str">
        <f t="shared" si="3"/>
        <v>-</v>
      </c>
      <c r="AL46" s="42"/>
      <c r="AM46" s="42"/>
      <c r="AN46" s="42"/>
      <c r="AO46" s="42"/>
      <c r="AP46" s="43" t="str">
        <f t="shared" si="4"/>
        <v>-</v>
      </c>
      <c r="AQ46" s="42" t="s">
        <v>12</v>
      </c>
      <c r="AR46" s="42"/>
      <c r="AS46" s="42"/>
      <c r="AT46" s="42"/>
      <c r="AU46" s="43" t="str">
        <f t="shared" si="5"/>
        <v>-</v>
      </c>
      <c r="AV46" s="42"/>
      <c r="AW46" s="42"/>
      <c r="AX46" s="42"/>
      <c r="AY46" s="42"/>
      <c r="AZ46" s="43" t="str">
        <f t="shared" si="6"/>
        <v>-</v>
      </c>
      <c r="BA46" s="42"/>
      <c r="BB46" s="42"/>
      <c r="BC46" s="42"/>
      <c r="BD46" s="42"/>
      <c r="BE46" s="43" t="str">
        <f t="shared" si="7"/>
        <v>-</v>
      </c>
      <c r="BF46" s="42"/>
      <c r="BG46" s="42"/>
      <c r="BH46" s="42"/>
      <c r="BI46" s="42"/>
      <c r="BJ46" s="43" t="str">
        <f t="shared" si="8"/>
        <v>-</v>
      </c>
      <c r="BK46" s="42"/>
      <c r="BL46" s="42"/>
      <c r="BM46" s="42"/>
      <c r="BN46" s="42"/>
      <c r="BO46" s="43" t="str">
        <f t="shared" si="9"/>
        <v>-</v>
      </c>
      <c r="BP46" s="42"/>
      <c r="BQ46" s="42"/>
      <c r="BR46" s="42"/>
      <c r="BS46" s="42"/>
      <c r="BT46" s="43" t="str">
        <f t="shared" si="10"/>
        <v>-</v>
      </c>
      <c r="BU46" s="42"/>
      <c r="BV46" s="42"/>
      <c r="BW46" s="42"/>
      <c r="BX46" s="42"/>
      <c r="BY46" s="43" t="str">
        <f t="shared" si="11"/>
        <v>-</v>
      </c>
      <c r="BZ46" s="9" t="s">
        <v>82</v>
      </c>
      <c r="CA46" s="9" t="s">
        <v>82</v>
      </c>
      <c r="CB46" s="9" t="s">
        <v>82</v>
      </c>
    </row>
    <row r="47" spans="1:80" s="7" customFormat="1" ht="24.75" customHeight="1" outlineLevel="1" x14ac:dyDescent="0.15">
      <c r="A47" s="58" t="s">
        <v>48</v>
      </c>
      <c r="B47" s="63" t="s">
        <v>82</v>
      </c>
      <c r="C47" s="63"/>
      <c r="D47" s="63" t="s">
        <v>82</v>
      </c>
      <c r="E47" s="63"/>
      <c r="F47" s="63"/>
      <c r="G47" s="63" t="s">
        <v>82</v>
      </c>
      <c r="H47" s="63"/>
      <c r="I47" s="63"/>
      <c r="J47" s="63"/>
      <c r="K47" s="63">
        <v>37</v>
      </c>
      <c r="L47" s="64" t="s">
        <v>152</v>
      </c>
      <c r="M47" s="65" t="s">
        <v>199</v>
      </c>
      <c r="N47" s="57" t="s">
        <v>27</v>
      </c>
      <c r="O47" s="57">
        <v>2</v>
      </c>
      <c r="P47" s="57" t="s">
        <v>84</v>
      </c>
      <c r="Q47" s="57" t="s">
        <v>217</v>
      </c>
      <c r="R47" s="42"/>
      <c r="S47" s="42"/>
      <c r="T47" s="42"/>
      <c r="U47" s="42"/>
      <c r="V47" s="43" t="str">
        <f t="shared" si="0"/>
        <v>-</v>
      </c>
      <c r="W47" s="42"/>
      <c r="X47" s="42"/>
      <c r="Y47" s="42"/>
      <c r="Z47" s="42"/>
      <c r="AA47" s="43" t="str">
        <f t="shared" si="1"/>
        <v>-</v>
      </c>
      <c r="AB47" s="42"/>
      <c r="AC47" s="42"/>
      <c r="AD47" s="42"/>
      <c r="AE47" s="42"/>
      <c r="AF47" s="43" t="str">
        <f t="shared" si="2"/>
        <v>-</v>
      </c>
      <c r="AG47" s="42"/>
      <c r="AH47" s="42"/>
      <c r="AI47" s="42"/>
      <c r="AJ47" s="42"/>
      <c r="AK47" s="43" t="str">
        <f t="shared" si="3"/>
        <v>-</v>
      </c>
      <c r="AL47" s="42" t="s">
        <v>12</v>
      </c>
      <c r="AM47" s="42"/>
      <c r="AN47" s="42"/>
      <c r="AO47" s="42"/>
      <c r="AP47" s="43" t="str">
        <f t="shared" si="4"/>
        <v>-</v>
      </c>
      <c r="AQ47" s="42"/>
      <c r="AR47" s="42"/>
      <c r="AS47" s="42"/>
      <c r="AT47" s="42"/>
      <c r="AU47" s="43" t="str">
        <f t="shared" si="5"/>
        <v>-</v>
      </c>
      <c r="AV47" s="42"/>
      <c r="AW47" s="42"/>
      <c r="AX47" s="42"/>
      <c r="AY47" s="42"/>
      <c r="AZ47" s="43" t="str">
        <f t="shared" si="6"/>
        <v>-</v>
      </c>
      <c r="BA47" s="42"/>
      <c r="BB47" s="42"/>
      <c r="BC47" s="42"/>
      <c r="BD47" s="42"/>
      <c r="BE47" s="43" t="str">
        <f t="shared" si="7"/>
        <v>-</v>
      </c>
      <c r="BF47" s="42"/>
      <c r="BG47" s="42"/>
      <c r="BH47" s="42"/>
      <c r="BI47" s="42"/>
      <c r="BJ47" s="43" t="str">
        <f t="shared" si="8"/>
        <v>-</v>
      </c>
      <c r="BK47" s="42"/>
      <c r="BL47" s="42"/>
      <c r="BM47" s="42"/>
      <c r="BN47" s="42"/>
      <c r="BO47" s="43" t="str">
        <f t="shared" si="9"/>
        <v>-</v>
      </c>
      <c r="BP47" s="42"/>
      <c r="BQ47" s="42"/>
      <c r="BR47" s="42"/>
      <c r="BS47" s="42"/>
      <c r="BT47" s="43" t="str">
        <f t="shared" si="10"/>
        <v>-</v>
      </c>
      <c r="BU47" s="42"/>
      <c r="BV47" s="42"/>
      <c r="BW47" s="42"/>
      <c r="BX47" s="42"/>
      <c r="BY47" s="43" t="str">
        <f t="shared" si="11"/>
        <v>-</v>
      </c>
      <c r="BZ47" s="9" t="s">
        <v>82</v>
      </c>
      <c r="CA47" s="9" t="s">
        <v>82</v>
      </c>
      <c r="CB47" s="9" t="s">
        <v>82</v>
      </c>
    </row>
    <row r="48" spans="1:80" s="7" customFormat="1" ht="24.75" customHeight="1" outlineLevel="1" x14ac:dyDescent="0.15">
      <c r="A48" s="58" t="s">
        <v>48</v>
      </c>
      <c r="B48" s="63" t="s">
        <v>82</v>
      </c>
      <c r="C48" s="63"/>
      <c r="D48" s="63" t="s">
        <v>82</v>
      </c>
      <c r="E48" s="63"/>
      <c r="F48" s="63"/>
      <c r="G48" s="63"/>
      <c r="H48" s="63"/>
      <c r="I48" s="63"/>
      <c r="J48" s="63"/>
      <c r="K48" s="63">
        <v>38</v>
      </c>
      <c r="L48" s="64" t="s">
        <v>272</v>
      </c>
      <c r="M48" s="65" t="s">
        <v>199</v>
      </c>
      <c r="N48" s="57" t="s">
        <v>27</v>
      </c>
      <c r="O48" s="57">
        <v>1</v>
      </c>
      <c r="P48" s="57" t="s">
        <v>84</v>
      </c>
      <c r="Q48" s="57" t="s">
        <v>185</v>
      </c>
      <c r="R48" s="42"/>
      <c r="S48" s="42"/>
      <c r="T48" s="42"/>
      <c r="U48" s="42"/>
      <c r="V48" s="43" t="str">
        <f t="shared" si="0"/>
        <v>-</v>
      </c>
      <c r="W48" s="42"/>
      <c r="X48" s="42"/>
      <c r="Y48" s="42"/>
      <c r="Z48" s="42"/>
      <c r="AA48" s="43" t="str">
        <f t="shared" si="1"/>
        <v>-</v>
      </c>
      <c r="AB48" s="42"/>
      <c r="AC48" s="42"/>
      <c r="AD48" s="42"/>
      <c r="AE48" s="42"/>
      <c r="AF48" s="43" t="str">
        <f t="shared" si="2"/>
        <v>-</v>
      </c>
      <c r="AG48" s="42"/>
      <c r="AH48" s="42"/>
      <c r="AI48" s="42"/>
      <c r="AJ48" s="42"/>
      <c r="AK48" s="43" t="str">
        <f t="shared" si="3"/>
        <v>-</v>
      </c>
      <c r="AL48" s="42"/>
      <c r="AM48" s="42"/>
      <c r="AN48" s="42"/>
      <c r="AO48" s="42"/>
      <c r="AP48" s="43" t="str">
        <f t="shared" si="4"/>
        <v>-</v>
      </c>
      <c r="AQ48" s="42" t="s">
        <v>12</v>
      </c>
      <c r="AR48" s="42"/>
      <c r="AS48" s="42"/>
      <c r="AT48" s="42"/>
      <c r="AU48" s="43" t="str">
        <f t="shared" si="5"/>
        <v>-</v>
      </c>
      <c r="AV48" s="42"/>
      <c r="AW48" s="42"/>
      <c r="AX48" s="42"/>
      <c r="AY48" s="42"/>
      <c r="AZ48" s="43" t="str">
        <f t="shared" si="6"/>
        <v>-</v>
      </c>
      <c r="BA48" s="42"/>
      <c r="BB48" s="42"/>
      <c r="BC48" s="42"/>
      <c r="BD48" s="42"/>
      <c r="BE48" s="43" t="str">
        <f t="shared" si="7"/>
        <v>-</v>
      </c>
      <c r="BF48" s="42"/>
      <c r="BG48" s="42"/>
      <c r="BH48" s="42"/>
      <c r="BI48" s="42"/>
      <c r="BJ48" s="43" t="str">
        <f t="shared" si="8"/>
        <v>-</v>
      </c>
      <c r="BK48" s="42"/>
      <c r="BL48" s="42"/>
      <c r="BM48" s="42"/>
      <c r="BN48" s="42"/>
      <c r="BO48" s="43" t="str">
        <f t="shared" si="9"/>
        <v>-</v>
      </c>
      <c r="BP48" s="42"/>
      <c r="BQ48" s="42"/>
      <c r="BR48" s="42"/>
      <c r="BS48" s="42"/>
      <c r="BT48" s="43" t="str">
        <f t="shared" si="10"/>
        <v>-</v>
      </c>
      <c r="BU48" s="42"/>
      <c r="BV48" s="42"/>
      <c r="BW48" s="42"/>
      <c r="BX48" s="42"/>
      <c r="BY48" s="43" t="str">
        <f t="shared" si="11"/>
        <v>-</v>
      </c>
      <c r="BZ48" s="9" t="s">
        <v>82</v>
      </c>
      <c r="CA48" s="9" t="s">
        <v>82</v>
      </c>
      <c r="CB48" s="9" t="s">
        <v>82</v>
      </c>
    </row>
    <row r="49" spans="1:80" s="7" customFormat="1" ht="24.75" customHeight="1" outlineLevel="1" x14ac:dyDescent="0.15">
      <c r="A49" s="58" t="s">
        <v>48</v>
      </c>
      <c r="B49" s="63" t="s">
        <v>82</v>
      </c>
      <c r="C49" s="63"/>
      <c r="D49" s="63" t="s">
        <v>82</v>
      </c>
      <c r="E49" s="63"/>
      <c r="F49" s="63"/>
      <c r="G49" s="63"/>
      <c r="H49" s="63"/>
      <c r="I49" s="63"/>
      <c r="J49" s="63"/>
      <c r="K49" s="63">
        <v>39</v>
      </c>
      <c r="L49" s="64" t="s">
        <v>153</v>
      </c>
      <c r="M49" s="65" t="s">
        <v>199</v>
      </c>
      <c r="N49" s="57" t="s">
        <v>27</v>
      </c>
      <c r="O49" s="57">
        <v>1</v>
      </c>
      <c r="P49" s="57" t="s">
        <v>84</v>
      </c>
      <c r="Q49" s="57" t="s">
        <v>185</v>
      </c>
      <c r="R49" s="42"/>
      <c r="S49" s="42"/>
      <c r="T49" s="42"/>
      <c r="U49" s="42"/>
      <c r="V49" s="43" t="str">
        <f t="shared" si="0"/>
        <v>-</v>
      </c>
      <c r="W49" s="42"/>
      <c r="X49" s="42"/>
      <c r="Y49" s="42"/>
      <c r="Z49" s="42"/>
      <c r="AA49" s="43" t="str">
        <f t="shared" si="1"/>
        <v>-</v>
      </c>
      <c r="AB49" s="42"/>
      <c r="AC49" s="42"/>
      <c r="AD49" s="42"/>
      <c r="AE49" s="42"/>
      <c r="AF49" s="43" t="str">
        <f t="shared" si="2"/>
        <v>-</v>
      </c>
      <c r="AG49" s="42"/>
      <c r="AH49" s="42"/>
      <c r="AI49" s="42"/>
      <c r="AJ49" s="42"/>
      <c r="AK49" s="43" t="str">
        <f t="shared" si="3"/>
        <v>-</v>
      </c>
      <c r="AL49" s="42"/>
      <c r="AM49" s="42"/>
      <c r="AN49" s="42"/>
      <c r="AO49" s="42"/>
      <c r="AP49" s="43" t="str">
        <f t="shared" si="4"/>
        <v>-</v>
      </c>
      <c r="AQ49" s="42"/>
      <c r="AR49" s="42"/>
      <c r="AS49" s="42"/>
      <c r="AT49" s="42"/>
      <c r="AU49" s="43" t="str">
        <f t="shared" si="5"/>
        <v>-</v>
      </c>
      <c r="AV49" s="42"/>
      <c r="AW49" s="42"/>
      <c r="AX49" s="42"/>
      <c r="AY49" s="42"/>
      <c r="AZ49" s="43" t="str">
        <f t="shared" si="6"/>
        <v>-</v>
      </c>
      <c r="BA49" s="42"/>
      <c r="BB49" s="42"/>
      <c r="BC49" s="42"/>
      <c r="BD49" s="42"/>
      <c r="BE49" s="43" t="str">
        <f t="shared" si="7"/>
        <v>-</v>
      </c>
      <c r="BF49" s="42" t="s">
        <v>12</v>
      </c>
      <c r="BG49" s="42"/>
      <c r="BH49" s="42"/>
      <c r="BI49" s="42"/>
      <c r="BJ49" s="43" t="str">
        <f t="shared" si="8"/>
        <v>-</v>
      </c>
      <c r="BK49" s="42"/>
      <c r="BL49" s="42"/>
      <c r="BM49" s="42"/>
      <c r="BN49" s="42"/>
      <c r="BO49" s="43" t="str">
        <f t="shared" si="9"/>
        <v>-</v>
      </c>
      <c r="BP49" s="42"/>
      <c r="BQ49" s="42"/>
      <c r="BR49" s="42"/>
      <c r="BS49" s="42"/>
      <c r="BT49" s="43" t="str">
        <f t="shared" si="10"/>
        <v>-</v>
      </c>
      <c r="BU49" s="42"/>
      <c r="BV49" s="42"/>
      <c r="BW49" s="42"/>
      <c r="BX49" s="42"/>
      <c r="BY49" s="43" t="str">
        <f t="shared" si="11"/>
        <v>-</v>
      </c>
      <c r="BZ49" s="9" t="s">
        <v>82</v>
      </c>
      <c r="CA49" s="9" t="s">
        <v>82</v>
      </c>
      <c r="CB49" s="9" t="s">
        <v>82</v>
      </c>
    </row>
    <row r="50" spans="1:80" s="7" customFormat="1" ht="24.75" customHeight="1" outlineLevel="1" x14ac:dyDescent="0.15">
      <c r="A50" s="58" t="s">
        <v>48</v>
      </c>
      <c r="B50" s="63" t="s">
        <v>82</v>
      </c>
      <c r="C50" s="63"/>
      <c r="D50" s="63"/>
      <c r="E50" s="63"/>
      <c r="F50" s="63" t="s">
        <v>82</v>
      </c>
      <c r="G50" s="63"/>
      <c r="H50" s="63"/>
      <c r="I50" s="63"/>
      <c r="J50" s="63"/>
      <c r="K50" s="63">
        <v>40</v>
      </c>
      <c r="L50" s="64" t="s">
        <v>154</v>
      </c>
      <c r="M50" s="65" t="s">
        <v>199</v>
      </c>
      <c r="N50" s="57" t="s">
        <v>27</v>
      </c>
      <c r="O50" s="57">
        <v>1</v>
      </c>
      <c r="P50" s="57" t="s">
        <v>84</v>
      </c>
      <c r="Q50" s="57" t="s">
        <v>185</v>
      </c>
      <c r="R50" s="42"/>
      <c r="S50" s="42"/>
      <c r="T50" s="42"/>
      <c r="U50" s="42"/>
      <c r="V50" s="43" t="str">
        <f t="shared" si="0"/>
        <v>-</v>
      </c>
      <c r="W50" s="42"/>
      <c r="X50" s="42"/>
      <c r="Y50" s="42"/>
      <c r="Z50" s="42"/>
      <c r="AA50" s="43" t="str">
        <f t="shared" si="1"/>
        <v>-</v>
      </c>
      <c r="AB50" s="42" t="s">
        <v>12</v>
      </c>
      <c r="AC50" s="42"/>
      <c r="AD50" s="42"/>
      <c r="AE50" s="42"/>
      <c r="AF50" s="43" t="str">
        <f t="shared" si="2"/>
        <v>-</v>
      </c>
      <c r="AG50" s="42"/>
      <c r="AH50" s="42"/>
      <c r="AI50" s="42"/>
      <c r="AJ50" s="42"/>
      <c r="AK50" s="43" t="str">
        <f t="shared" si="3"/>
        <v>-</v>
      </c>
      <c r="AL50" s="42"/>
      <c r="AM50" s="42"/>
      <c r="AN50" s="42"/>
      <c r="AO50" s="42"/>
      <c r="AP50" s="43" t="str">
        <f t="shared" si="4"/>
        <v>-</v>
      </c>
      <c r="AQ50" s="42"/>
      <c r="AR50" s="42"/>
      <c r="AS50" s="42"/>
      <c r="AT50" s="42"/>
      <c r="AU50" s="43" t="str">
        <f t="shared" si="5"/>
        <v>-</v>
      </c>
      <c r="AV50" s="42"/>
      <c r="AW50" s="42"/>
      <c r="AX50" s="42"/>
      <c r="AY50" s="42"/>
      <c r="AZ50" s="43" t="str">
        <f t="shared" si="6"/>
        <v>-</v>
      </c>
      <c r="BA50" s="42"/>
      <c r="BB50" s="42"/>
      <c r="BC50" s="42"/>
      <c r="BD50" s="42"/>
      <c r="BE50" s="43" t="str">
        <f t="shared" si="7"/>
        <v>-</v>
      </c>
      <c r="BF50" s="42"/>
      <c r="BG50" s="42"/>
      <c r="BH50" s="42"/>
      <c r="BI50" s="42"/>
      <c r="BJ50" s="43" t="str">
        <f t="shared" si="8"/>
        <v>-</v>
      </c>
      <c r="BK50" s="42"/>
      <c r="BL50" s="42"/>
      <c r="BM50" s="42"/>
      <c r="BN50" s="42"/>
      <c r="BO50" s="43" t="str">
        <f t="shared" si="9"/>
        <v>-</v>
      </c>
      <c r="BP50" s="42"/>
      <c r="BQ50" s="42"/>
      <c r="BR50" s="42"/>
      <c r="BS50" s="42"/>
      <c r="BT50" s="43" t="str">
        <f t="shared" si="10"/>
        <v>-</v>
      </c>
      <c r="BU50" s="42"/>
      <c r="BV50" s="42"/>
      <c r="BW50" s="42"/>
      <c r="BX50" s="42"/>
      <c r="BY50" s="43" t="str">
        <f t="shared" si="11"/>
        <v>-</v>
      </c>
      <c r="BZ50" s="9" t="s">
        <v>82</v>
      </c>
      <c r="CA50" s="9" t="s">
        <v>82</v>
      </c>
      <c r="CB50" s="9" t="s">
        <v>82</v>
      </c>
    </row>
    <row r="51" spans="1:80" s="7" customFormat="1" ht="24.75" customHeight="1" outlineLevel="1" x14ac:dyDescent="0.15">
      <c r="A51" s="58" t="s">
        <v>48</v>
      </c>
      <c r="B51" s="63" t="s">
        <v>82</v>
      </c>
      <c r="C51" s="63"/>
      <c r="D51" s="63"/>
      <c r="E51" s="63"/>
      <c r="F51" s="63" t="s">
        <v>82</v>
      </c>
      <c r="G51" s="63"/>
      <c r="H51" s="63"/>
      <c r="I51" s="63"/>
      <c r="J51" s="63"/>
      <c r="K51" s="63">
        <v>41</v>
      </c>
      <c r="L51" s="64" t="s">
        <v>155</v>
      </c>
      <c r="M51" s="65" t="s">
        <v>199</v>
      </c>
      <c r="N51" s="57" t="s">
        <v>27</v>
      </c>
      <c r="O51" s="57">
        <v>6</v>
      </c>
      <c r="P51" s="57" t="s">
        <v>84</v>
      </c>
      <c r="Q51" s="57" t="s">
        <v>185</v>
      </c>
      <c r="R51" s="42"/>
      <c r="S51" s="42"/>
      <c r="T51" s="42"/>
      <c r="U51" s="42"/>
      <c r="V51" s="43" t="str">
        <f t="shared" si="0"/>
        <v>-</v>
      </c>
      <c r="W51" s="42"/>
      <c r="X51" s="42"/>
      <c r="Y51" s="42"/>
      <c r="Z51" s="42"/>
      <c r="AA51" s="43" t="str">
        <f t="shared" si="1"/>
        <v>-</v>
      </c>
      <c r="AB51" s="42"/>
      <c r="AC51" s="42"/>
      <c r="AD51" s="42"/>
      <c r="AE51" s="42"/>
      <c r="AF51" s="43" t="str">
        <f t="shared" si="2"/>
        <v>-</v>
      </c>
      <c r="AG51" s="42"/>
      <c r="AH51" s="42"/>
      <c r="AI51" s="42"/>
      <c r="AJ51" s="42"/>
      <c r="AK51" s="43" t="str">
        <f t="shared" si="3"/>
        <v>-</v>
      </c>
      <c r="AL51" s="42"/>
      <c r="AM51" s="42"/>
      <c r="AN51" s="42"/>
      <c r="AO51" s="42"/>
      <c r="AP51" s="43" t="str">
        <f t="shared" si="4"/>
        <v>-</v>
      </c>
      <c r="AQ51" s="42"/>
      <c r="AR51" s="42"/>
      <c r="AS51" s="42"/>
      <c r="AT51" s="42"/>
      <c r="AU51" s="43" t="str">
        <f t="shared" si="5"/>
        <v>-</v>
      </c>
      <c r="AV51" s="42"/>
      <c r="AW51" s="42"/>
      <c r="AX51" s="42"/>
      <c r="AY51" s="42"/>
      <c r="AZ51" s="43" t="str">
        <f t="shared" si="6"/>
        <v>-</v>
      </c>
      <c r="BA51" s="42"/>
      <c r="BB51" s="42"/>
      <c r="BC51" s="42"/>
      <c r="BD51" s="42"/>
      <c r="BE51" s="43" t="str">
        <f t="shared" si="7"/>
        <v>-</v>
      </c>
      <c r="BF51" s="42"/>
      <c r="BG51" s="42"/>
      <c r="BH51" s="42"/>
      <c r="BI51" s="42"/>
      <c r="BJ51" s="43" t="str">
        <f t="shared" si="8"/>
        <v>-</v>
      </c>
      <c r="BK51" s="42" t="s">
        <v>12</v>
      </c>
      <c r="BL51" s="42"/>
      <c r="BM51" s="42"/>
      <c r="BN51" s="42"/>
      <c r="BO51" s="43" t="str">
        <f t="shared" si="9"/>
        <v>-</v>
      </c>
      <c r="BP51" s="42"/>
      <c r="BQ51" s="42"/>
      <c r="BR51" s="42"/>
      <c r="BS51" s="42"/>
      <c r="BT51" s="43" t="str">
        <f t="shared" si="10"/>
        <v>-</v>
      </c>
      <c r="BU51" s="42"/>
      <c r="BV51" s="42"/>
      <c r="BW51" s="42"/>
      <c r="BX51" s="42"/>
      <c r="BY51" s="43" t="str">
        <f t="shared" si="11"/>
        <v>-</v>
      </c>
      <c r="BZ51" s="9" t="s">
        <v>82</v>
      </c>
      <c r="CA51" s="9" t="s">
        <v>82</v>
      </c>
      <c r="CB51" s="9" t="s">
        <v>82</v>
      </c>
    </row>
    <row r="52" spans="1:80" s="7" customFormat="1" ht="24.75" customHeight="1" outlineLevel="1" x14ac:dyDescent="0.15">
      <c r="A52" s="58" t="s">
        <v>48</v>
      </c>
      <c r="B52" s="63" t="s">
        <v>82</v>
      </c>
      <c r="C52" s="63"/>
      <c r="D52" s="63"/>
      <c r="E52" s="63"/>
      <c r="F52" s="63" t="s">
        <v>82</v>
      </c>
      <c r="G52" s="63"/>
      <c r="H52" s="63"/>
      <c r="I52" s="63"/>
      <c r="J52" s="63"/>
      <c r="K52" s="63">
        <v>42</v>
      </c>
      <c r="L52" s="64" t="s">
        <v>192</v>
      </c>
      <c r="M52" s="65" t="s">
        <v>201</v>
      </c>
      <c r="N52" s="57" t="s">
        <v>27</v>
      </c>
      <c r="O52" s="57">
        <v>2</v>
      </c>
      <c r="P52" s="57" t="s">
        <v>84</v>
      </c>
      <c r="Q52" s="57" t="s">
        <v>185</v>
      </c>
      <c r="R52" s="42"/>
      <c r="S52" s="42"/>
      <c r="T52" s="42"/>
      <c r="U52" s="42"/>
      <c r="V52" s="43" t="str">
        <f t="shared" si="0"/>
        <v>-</v>
      </c>
      <c r="W52" s="42"/>
      <c r="X52" s="42"/>
      <c r="Y52" s="42"/>
      <c r="Z52" s="42"/>
      <c r="AA52" s="43" t="str">
        <f t="shared" si="1"/>
        <v>-</v>
      </c>
      <c r="AB52" s="42"/>
      <c r="AC52" s="42"/>
      <c r="AD52" s="42"/>
      <c r="AE52" s="42"/>
      <c r="AF52" s="43" t="str">
        <f t="shared" si="2"/>
        <v>-</v>
      </c>
      <c r="AG52" s="42"/>
      <c r="AH52" s="42"/>
      <c r="AI52" s="42"/>
      <c r="AJ52" s="42"/>
      <c r="AK52" s="43" t="str">
        <f t="shared" si="3"/>
        <v>-</v>
      </c>
      <c r="AL52" s="42"/>
      <c r="AM52" s="42"/>
      <c r="AN52" s="42"/>
      <c r="AO52" s="42"/>
      <c r="AP52" s="43" t="str">
        <f t="shared" si="4"/>
        <v>-</v>
      </c>
      <c r="AQ52" s="42"/>
      <c r="AR52" s="42"/>
      <c r="AS52" s="42"/>
      <c r="AT52" s="42"/>
      <c r="AU52" s="43" t="str">
        <f t="shared" si="5"/>
        <v>-</v>
      </c>
      <c r="AV52" s="42"/>
      <c r="AW52" s="42"/>
      <c r="AX52" s="42"/>
      <c r="AY52" s="42"/>
      <c r="AZ52" s="43" t="str">
        <f t="shared" si="6"/>
        <v>-</v>
      </c>
      <c r="BA52" s="42" t="s">
        <v>12</v>
      </c>
      <c r="BB52" s="42"/>
      <c r="BC52" s="42"/>
      <c r="BD52" s="42"/>
      <c r="BE52" s="43" t="str">
        <f t="shared" si="7"/>
        <v>-</v>
      </c>
      <c r="BF52" s="42"/>
      <c r="BG52" s="42"/>
      <c r="BH52" s="42"/>
      <c r="BI52" s="42"/>
      <c r="BJ52" s="43" t="str">
        <f t="shared" si="8"/>
        <v>-</v>
      </c>
      <c r="BK52" s="42"/>
      <c r="BL52" s="42"/>
      <c r="BM52" s="42"/>
      <c r="BN52" s="42"/>
      <c r="BO52" s="43" t="str">
        <f t="shared" si="9"/>
        <v>-</v>
      </c>
      <c r="BP52" s="42"/>
      <c r="BQ52" s="42"/>
      <c r="BR52" s="42"/>
      <c r="BS52" s="42"/>
      <c r="BT52" s="43" t="str">
        <f t="shared" si="10"/>
        <v>-</v>
      </c>
      <c r="BU52" s="42"/>
      <c r="BV52" s="42"/>
      <c r="BW52" s="42"/>
      <c r="BX52" s="42"/>
      <c r="BY52" s="43" t="str">
        <f t="shared" si="11"/>
        <v>-</v>
      </c>
      <c r="BZ52" s="9" t="s">
        <v>82</v>
      </c>
      <c r="CA52" s="9" t="s">
        <v>82</v>
      </c>
      <c r="CB52" s="9" t="s">
        <v>82</v>
      </c>
    </row>
    <row r="53" spans="1:80" s="7" customFormat="1" ht="24.75" customHeight="1" outlineLevel="1" x14ac:dyDescent="0.15">
      <c r="A53" s="58" t="s">
        <v>48</v>
      </c>
      <c r="B53" s="63" t="s">
        <v>82</v>
      </c>
      <c r="C53" s="63"/>
      <c r="D53" s="63"/>
      <c r="E53" s="63"/>
      <c r="F53" s="63" t="s">
        <v>82</v>
      </c>
      <c r="G53" s="63"/>
      <c r="H53" s="63"/>
      <c r="I53" s="63"/>
      <c r="J53" s="63"/>
      <c r="K53" s="63">
        <v>43</v>
      </c>
      <c r="L53" s="64" t="s">
        <v>163</v>
      </c>
      <c r="M53" s="65" t="s">
        <v>202</v>
      </c>
      <c r="N53" s="57" t="s">
        <v>27</v>
      </c>
      <c r="O53" s="57">
        <v>1</v>
      </c>
      <c r="P53" s="57" t="s">
        <v>84</v>
      </c>
      <c r="Q53" s="57" t="s">
        <v>185</v>
      </c>
      <c r="R53" s="42"/>
      <c r="S53" s="42"/>
      <c r="T53" s="42"/>
      <c r="U53" s="42"/>
      <c r="V53" s="43" t="str">
        <f t="shared" si="0"/>
        <v>-</v>
      </c>
      <c r="W53" s="42"/>
      <c r="X53" s="42"/>
      <c r="Y53" s="42"/>
      <c r="Z53" s="42"/>
      <c r="AA53" s="43" t="str">
        <f t="shared" si="1"/>
        <v>-</v>
      </c>
      <c r="AB53" s="42" t="s">
        <v>12</v>
      </c>
      <c r="AC53" s="42"/>
      <c r="AD53" s="42"/>
      <c r="AE53" s="42"/>
      <c r="AF53" s="43" t="str">
        <f t="shared" si="2"/>
        <v>-</v>
      </c>
      <c r="AG53" s="42"/>
      <c r="AH53" s="42"/>
      <c r="AI53" s="42"/>
      <c r="AJ53" s="42"/>
      <c r="AK53" s="43" t="str">
        <f t="shared" si="3"/>
        <v>-</v>
      </c>
      <c r="AL53" s="42"/>
      <c r="AM53" s="42"/>
      <c r="AN53" s="42"/>
      <c r="AO53" s="42"/>
      <c r="AP53" s="43" t="str">
        <f t="shared" si="4"/>
        <v>-</v>
      </c>
      <c r="AQ53" s="42"/>
      <c r="AR53" s="42"/>
      <c r="AS53" s="42"/>
      <c r="AT53" s="42"/>
      <c r="AU53" s="43" t="str">
        <f t="shared" si="5"/>
        <v>-</v>
      </c>
      <c r="AV53" s="42"/>
      <c r="AW53" s="42"/>
      <c r="AX53" s="42"/>
      <c r="AY53" s="42"/>
      <c r="AZ53" s="43" t="str">
        <f t="shared" si="6"/>
        <v>-</v>
      </c>
      <c r="BA53" s="42"/>
      <c r="BB53" s="42"/>
      <c r="BC53" s="42"/>
      <c r="BD53" s="42"/>
      <c r="BE53" s="43" t="str">
        <f t="shared" si="7"/>
        <v>-</v>
      </c>
      <c r="BF53" s="42"/>
      <c r="BG53" s="42"/>
      <c r="BH53" s="42"/>
      <c r="BI53" s="42"/>
      <c r="BJ53" s="43" t="str">
        <f t="shared" si="8"/>
        <v>-</v>
      </c>
      <c r="BK53" s="42"/>
      <c r="BL53" s="42"/>
      <c r="BM53" s="42"/>
      <c r="BN53" s="42"/>
      <c r="BO53" s="43" t="str">
        <f t="shared" si="9"/>
        <v>-</v>
      </c>
      <c r="BP53" s="42"/>
      <c r="BQ53" s="42"/>
      <c r="BR53" s="42"/>
      <c r="BS53" s="42"/>
      <c r="BT53" s="43" t="str">
        <f t="shared" si="10"/>
        <v>-</v>
      </c>
      <c r="BU53" s="42"/>
      <c r="BV53" s="42"/>
      <c r="BW53" s="42"/>
      <c r="BX53" s="42"/>
      <c r="BY53" s="43" t="str">
        <f t="shared" si="11"/>
        <v>-</v>
      </c>
      <c r="BZ53" s="9" t="s">
        <v>82</v>
      </c>
      <c r="CA53" s="9" t="s">
        <v>82</v>
      </c>
      <c r="CB53" s="9" t="s">
        <v>82</v>
      </c>
    </row>
    <row r="54" spans="1:80" s="7" customFormat="1" ht="24.75" customHeight="1" outlineLevel="1" x14ac:dyDescent="0.15">
      <c r="A54" s="58" t="s">
        <v>48</v>
      </c>
      <c r="B54" s="63" t="s">
        <v>82</v>
      </c>
      <c r="C54" s="63" t="s">
        <v>82</v>
      </c>
      <c r="D54" s="63" t="s">
        <v>82</v>
      </c>
      <c r="E54" s="63" t="s">
        <v>82</v>
      </c>
      <c r="F54" s="63" t="s">
        <v>82</v>
      </c>
      <c r="G54" s="63" t="s">
        <v>82</v>
      </c>
      <c r="H54" s="63" t="s">
        <v>82</v>
      </c>
      <c r="I54" s="63" t="s">
        <v>82</v>
      </c>
      <c r="J54" s="63" t="s">
        <v>82</v>
      </c>
      <c r="K54" s="63">
        <v>44</v>
      </c>
      <c r="L54" s="64" t="s">
        <v>178</v>
      </c>
      <c r="M54" s="65" t="s">
        <v>203</v>
      </c>
      <c r="N54" s="57" t="s">
        <v>27</v>
      </c>
      <c r="O54" s="57">
        <v>2</v>
      </c>
      <c r="P54" s="57" t="s">
        <v>84</v>
      </c>
      <c r="Q54" s="57" t="s">
        <v>186</v>
      </c>
      <c r="R54" s="42"/>
      <c r="S54" s="42"/>
      <c r="T54" s="42"/>
      <c r="U54" s="42"/>
      <c r="V54" s="43" t="str">
        <f t="shared" si="0"/>
        <v>-</v>
      </c>
      <c r="W54" s="42"/>
      <c r="X54" s="42"/>
      <c r="Y54" s="42"/>
      <c r="Z54" s="42"/>
      <c r="AA54" s="43" t="str">
        <f t="shared" si="1"/>
        <v>-</v>
      </c>
      <c r="AB54" s="42"/>
      <c r="AC54" s="42"/>
      <c r="AD54" s="42"/>
      <c r="AE54" s="42"/>
      <c r="AF54" s="43" t="str">
        <f t="shared" si="2"/>
        <v>-</v>
      </c>
      <c r="AG54" s="42" t="s">
        <v>12</v>
      </c>
      <c r="AH54" s="42"/>
      <c r="AI54" s="42"/>
      <c r="AJ54" s="42"/>
      <c r="AK54" s="43" t="str">
        <f t="shared" si="3"/>
        <v>-</v>
      </c>
      <c r="AL54" s="42"/>
      <c r="AM54" s="42"/>
      <c r="AN54" s="42"/>
      <c r="AO54" s="42"/>
      <c r="AP54" s="43" t="str">
        <f t="shared" si="4"/>
        <v>-</v>
      </c>
      <c r="AQ54" s="42"/>
      <c r="AR54" s="42"/>
      <c r="AS54" s="42"/>
      <c r="AT54" s="42"/>
      <c r="AU54" s="43" t="str">
        <f t="shared" si="5"/>
        <v>-</v>
      </c>
      <c r="AV54" s="42"/>
      <c r="AW54" s="42"/>
      <c r="AX54" s="42"/>
      <c r="AY54" s="42"/>
      <c r="AZ54" s="43" t="str">
        <f t="shared" si="6"/>
        <v>-</v>
      </c>
      <c r="BA54" s="42"/>
      <c r="BB54" s="42"/>
      <c r="BC54" s="42"/>
      <c r="BD54" s="42"/>
      <c r="BE54" s="43" t="str">
        <f t="shared" si="7"/>
        <v>-</v>
      </c>
      <c r="BF54" s="42"/>
      <c r="BG54" s="42"/>
      <c r="BH54" s="42"/>
      <c r="BI54" s="42"/>
      <c r="BJ54" s="43" t="str">
        <f t="shared" si="8"/>
        <v>-</v>
      </c>
      <c r="BK54" s="42"/>
      <c r="BL54" s="42"/>
      <c r="BM54" s="42"/>
      <c r="BN54" s="42"/>
      <c r="BO54" s="43" t="str">
        <f t="shared" si="9"/>
        <v>-</v>
      </c>
      <c r="BP54" s="42"/>
      <c r="BQ54" s="42"/>
      <c r="BR54" s="42"/>
      <c r="BS54" s="42"/>
      <c r="BT54" s="43" t="str">
        <f t="shared" si="10"/>
        <v>-</v>
      </c>
      <c r="BU54" s="42"/>
      <c r="BV54" s="42"/>
      <c r="BW54" s="42"/>
      <c r="BX54" s="42"/>
      <c r="BY54" s="43" t="str">
        <f t="shared" si="11"/>
        <v>-</v>
      </c>
      <c r="BZ54" s="9" t="s">
        <v>82</v>
      </c>
      <c r="CA54" s="9" t="s">
        <v>82</v>
      </c>
      <c r="CB54" s="9" t="s">
        <v>82</v>
      </c>
    </row>
    <row r="55" spans="1:80" s="7" customFormat="1" ht="24.75" customHeight="1" outlineLevel="1" x14ac:dyDescent="0.15">
      <c r="A55" s="58" t="s">
        <v>48</v>
      </c>
      <c r="B55" s="63"/>
      <c r="C55" s="63"/>
      <c r="D55" s="63"/>
      <c r="E55" s="63" t="s">
        <v>82</v>
      </c>
      <c r="F55" s="63" t="s">
        <v>82</v>
      </c>
      <c r="G55" s="63"/>
      <c r="H55" s="63"/>
      <c r="I55" s="63"/>
      <c r="J55" s="63"/>
      <c r="K55" s="63">
        <v>45</v>
      </c>
      <c r="L55" s="64" t="s">
        <v>179</v>
      </c>
      <c r="M55" s="65" t="s">
        <v>203</v>
      </c>
      <c r="N55" s="57" t="s">
        <v>27</v>
      </c>
      <c r="O55" s="57">
        <v>2</v>
      </c>
      <c r="P55" s="57" t="s">
        <v>84</v>
      </c>
      <c r="Q55" s="57" t="s">
        <v>186</v>
      </c>
      <c r="R55" s="42"/>
      <c r="S55" s="42"/>
      <c r="T55" s="42"/>
      <c r="U55" s="42"/>
      <c r="V55" s="43" t="str">
        <f t="shared" si="0"/>
        <v>-</v>
      </c>
      <c r="W55" s="42"/>
      <c r="X55" s="42"/>
      <c r="Y55" s="42"/>
      <c r="Z55" s="42"/>
      <c r="AA55" s="43" t="str">
        <f t="shared" si="1"/>
        <v>-</v>
      </c>
      <c r="AB55" s="42"/>
      <c r="AC55" s="42"/>
      <c r="AD55" s="42"/>
      <c r="AE55" s="42"/>
      <c r="AF55" s="43" t="str">
        <f t="shared" si="2"/>
        <v>-</v>
      </c>
      <c r="AG55" s="42"/>
      <c r="AH55" s="42"/>
      <c r="AI55" s="42"/>
      <c r="AJ55" s="42"/>
      <c r="AK55" s="43" t="str">
        <f t="shared" si="3"/>
        <v>-</v>
      </c>
      <c r="AL55" s="42"/>
      <c r="AM55" s="42"/>
      <c r="AN55" s="42"/>
      <c r="AO55" s="42"/>
      <c r="AP55" s="43" t="str">
        <f t="shared" si="4"/>
        <v>-</v>
      </c>
      <c r="AQ55" s="42" t="s">
        <v>12</v>
      </c>
      <c r="AR55" s="42"/>
      <c r="AS55" s="42"/>
      <c r="AT55" s="42"/>
      <c r="AU55" s="43" t="str">
        <f t="shared" si="5"/>
        <v>-</v>
      </c>
      <c r="AV55" s="42"/>
      <c r="AW55" s="42"/>
      <c r="AX55" s="42"/>
      <c r="AY55" s="42"/>
      <c r="AZ55" s="43" t="str">
        <f t="shared" si="6"/>
        <v>-</v>
      </c>
      <c r="BA55" s="42"/>
      <c r="BB55" s="42"/>
      <c r="BC55" s="42"/>
      <c r="BD55" s="42"/>
      <c r="BE55" s="43" t="str">
        <f t="shared" si="7"/>
        <v>-</v>
      </c>
      <c r="BF55" s="42"/>
      <c r="BG55" s="42"/>
      <c r="BH55" s="42"/>
      <c r="BI55" s="42"/>
      <c r="BJ55" s="43" t="str">
        <f t="shared" si="8"/>
        <v>-</v>
      </c>
      <c r="BK55" s="42"/>
      <c r="BL55" s="42"/>
      <c r="BM55" s="42"/>
      <c r="BN55" s="42"/>
      <c r="BO55" s="43" t="str">
        <f t="shared" si="9"/>
        <v>-</v>
      </c>
      <c r="BP55" s="42"/>
      <c r="BQ55" s="42"/>
      <c r="BR55" s="42"/>
      <c r="BS55" s="42"/>
      <c r="BT55" s="43" t="str">
        <f t="shared" si="10"/>
        <v>-</v>
      </c>
      <c r="BU55" s="42"/>
      <c r="BV55" s="42"/>
      <c r="BW55" s="42"/>
      <c r="BX55" s="42"/>
      <c r="BY55" s="43" t="str">
        <f t="shared" si="11"/>
        <v>-</v>
      </c>
      <c r="BZ55" s="9" t="s">
        <v>82</v>
      </c>
      <c r="CA55" s="9" t="s">
        <v>82</v>
      </c>
      <c r="CB55" s="9" t="s">
        <v>82</v>
      </c>
    </row>
    <row r="56" spans="1:80" s="7" customFormat="1" ht="24.75" customHeight="1" outlineLevel="1" x14ac:dyDescent="0.15">
      <c r="A56" s="58" t="s">
        <v>48</v>
      </c>
      <c r="B56" s="63"/>
      <c r="C56" s="63" t="s">
        <v>82</v>
      </c>
      <c r="D56" s="63"/>
      <c r="E56" s="63"/>
      <c r="F56" s="63" t="s">
        <v>82</v>
      </c>
      <c r="G56" s="63"/>
      <c r="H56" s="63"/>
      <c r="I56" s="63"/>
      <c r="J56" s="63"/>
      <c r="K56" s="63">
        <v>46</v>
      </c>
      <c r="L56" s="64" t="s">
        <v>180</v>
      </c>
      <c r="M56" s="65" t="s">
        <v>203</v>
      </c>
      <c r="N56" s="57" t="s">
        <v>27</v>
      </c>
      <c r="O56" s="57">
        <v>2</v>
      </c>
      <c r="P56" s="57" t="s">
        <v>84</v>
      </c>
      <c r="Q56" s="57" t="s">
        <v>186</v>
      </c>
      <c r="R56" s="42"/>
      <c r="S56" s="42"/>
      <c r="T56" s="42"/>
      <c r="U56" s="42"/>
      <c r="V56" s="43" t="str">
        <f t="shared" si="0"/>
        <v>-</v>
      </c>
      <c r="W56" s="42"/>
      <c r="X56" s="42"/>
      <c r="Y56" s="42"/>
      <c r="Z56" s="42"/>
      <c r="AA56" s="43" t="str">
        <f t="shared" si="1"/>
        <v>-</v>
      </c>
      <c r="AB56" s="42"/>
      <c r="AC56" s="42"/>
      <c r="AD56" s="42"/>
      <c r="AE56" s="42"/>
      <c r="AF56" s="43" t="str">
        <f t="shared" si="2"/>
        <v>-</v>
      </c>
      <c r="AG56" s="42"/>
      <c r="AH56" s="42"/>
      <c r="AI56" s="42"/>
      <c r="AJ56" s="42"/>
      <c r="AK56" s="43" t="str">
        <f t="shared" si="3"/>
        <v>-</v>
      </c>
      <c r="AL56" s="42"/>
      <c r="AM56" s="42"/>
      <c r="AN56" s="42"/>
      <c r="AO56" s="42"/>
      <c r="AP56" s="43" t="str">
        <f t="shared" si="4"/>
        <v>-</v>
      </c>
      <c r="AQ56" s="42"/>
      <c r="AR56" s="42"/>
      <c r="AS56" s="42"/>
      <c r="AT56" s="42"/>
      <c r="AU56" s="43" t="str">
        <f t="shared" si="5"/>
        <v>-</v>
      </c>
      <c r="AV56" s="42"/>
      <c r="AW56" s="42"/>
      <c r="AX56" s="42"/>
      <c r="AY56" s="42"/>
      <c r="AZ56" s="43" t="str">
        <f t="shared" si="6"/>
        <v>-</v>
      </c>
      <c r="BA56" s="42"/>
      <c r="BB56" s="42"/>
      <c r="BC56" s="42"/>
      <c r="BD56" s="42"/>
      <c r="BE56" s="43" t="str">
        <f t="shared" si="7"/>
        <v>-</v>
      </c>
      <c r="BF56" s="42"/>
      <c r="BG56" s="42"/>
      <c r="BH56" s="42"/>
      <c r="BI56" s="42"/>
      <c r="BJ56" s="43" t="str">
        <f t="shared" si="8"/>
        <v>-</v>
      </c>
      <c r="BK56" s="42" t="s">
        <v>12</v>
      </c>
      <c r="BL56" s="42"/>
      <c r="BM56" s="42"/>
      <c r="BN56" s="42"/>
      <c r="BO56" s="43" t="str">
        <f t="shared" si="9"/>
        <v>-</v>
      </c>
      <c r="BP56" s="42"/>
      <c r="BQ56" s="42"/>
      <c r="BR56" s="42"/>
      <c r="BS56" s="42"/>
      <c r="BT56" s="43" t="str">
        <f t="shared" si="10"/>
        <v>-</v>
      </c>
      <c r="BU56" s="42"/>
      <c r="BV56" s="42"/>
      <c r="BW56" s="42"/>
      <c r="BX56" s="42"/>
      <c r="BY56" s="43" t="str">
        <f t="shared" si="11"/>
        <v>-</v>
      </c>
      <c r="BZ56" s="9" t="s">
        <v>82</v>
      </c>
      <c r="CA56" s="9" t="s">
        <v>82</v>
      </c>
      <c r="CB56" s="9" t="s">
        <v>82</v>
      </c>
    </row>
    <row r="57" spans="1:80" s="7" customFormat="1" ht="24.75" customHeight="1" outlineLevel="1" x14ac:dyDescent="0.15">
      <c r="A57" s="58" t="s">
        <v>48</v>
      </c>
      <c r="B57" s="63"/>
      <c r="C57" s="63"/>
      <c r="D57" s="63"/>
      <c r="E57" s="63"/>
      <c r="F57" s="63" t="s">
        <v>82</v>
      </c>
      <c r="G57" s="63"/>
      <c r="H57" s="63"/>
      <c r="I57" s="63"/>
      <c r="J57" s="63"/>
      <c r="K57" s="63">
        <v>47</v>
      </c>
      <c r="L57" s="64" t="s">
        <v>193</v>
      </c>
      <c r="M57" s="65" t="s">
        <v>207</v>
      </c>
      <c r="N57" s="57" t="s">
        <v>27</v>
      </c>
      <c r="O57" s="57">
        <v>2</v>
      </c>
      <c r="P57" s="57" t="s">
        <v>84</v>
      </c>
      <c r="Q57" s="57" t="s">
        <v>185</v>
      </c>
      <c r="R57" s="42"/>
      <c r="S57" s="42"/>
      <c r="T57" s="42"/>
      <c r="U57" s="42"/>
      <c r="V57" s="43" t="str">
        <f t="shared" si="0"/>
        <v>-</v>
      </c>
      <c r="W57" s="42"/>
      <c r="X57" s="42"/>
      <c r="Y57" s="42"/>
      <c r="Z57" s="42"/>
      <c r="AA57" s="43" t="str">
        <f t="shared" si="1"/>
        <v>-</v>
      </c>
      <c r="AB57" s="42"/>
      <c r="AC57" s="42"/>
      <c r="AD57" s="42"/>
      <c r="AE57" s="42"/>
      <c r="AF57" s="43" t="str">
        <f t="shared" si="2"/>
        <v>-</v>
      </c>
      <c r="AG57" s="42"/>
      <c r="AH57" s="42"/>
      <c r="AI57" s="42"/>
      <c r="AJ57" s="42"/>
      <c r="AK57" s="43" t="str">
        <f t="shared" si="3"/>
        <v>-</v>
      </c>
      <c r="AL57" s="42"/>
      <c r="AM57" s="42"/>
      <c r="AN57" s="42"/>
      <c r="AO57" s="42"/>
      <c r="AP57" s="43" t="str">
        <f t="shared" si="4"/>
        <v>-</v>
      </c>
      <c r="AQ57" s="42"/>
      <c r="AR57" s="42"/>
      <c r="AS57" s="42"/>
      <c r="AT57" s="42"/>
      <c r="AU57" s="43" t="str">
        <f t="shared" si="5"/>
        <v>-</v>
      </c>
      <c r="AV57" s="42"/>
      <c r="AW57" s="42"/>
      <c r="AX57" s="42"/>
      <c r="AY57" s="42"/>
      <c r="AZ57" s="43" t="str">
        <f t="shared" si="6"/>
        <v>-</v>
      </c>
      <c r="BA57" s="42"/>
      <c r="BB57" s="42"/>
      <c r="BC57" s="42"/>
      <c r="BD57" s="42"/>
      <c r="BE57" s="43" t="str">
        <f t="shared" si="7"/>
        <v>-</v>
      </c>
      <c r="BF57" s="42" t="s">
        <v>12</v>
      </c>
      <c r="BG57" s="42"/>
      <c r="BH57" s="42"/>
      <c r="BI57" s="42"/>
      <c r="BJ57" s="43" t="str">
        <f t="shared" si="8"/>
        <v>-</v>
      </c>
      <c r="BK57" s="42"/>
      <c r="BL57" s="42"/>
      <c r="BM57" s="42"/>
      <c r="BN57" s="42"/>
      <c r="BO57" s="43" t="str">
        <f t="shared" si="9"/>
        <v>-</v>
      </c>
      <c r="BP57" s="42"/>
      <c r="BQ57" s="42"/>
      <c r="BR57" s="42"/>
      <c r="BS57" s="42"/>
      <c r="BT57" s="43" t="str">
        <f t="shared" si="10"/>
        <v>-</v>
      </c>
      <c r="BU57" s="42"/>
      <c r="BV57" s="42"/>
      <c r="BW57" s="42"/>
      <c r="BX57" s="42"/>
      <c r="BY57" s="43" t="str">
        <f t="shared" si="11"/>
        <v>-</v>
      </c>
      <c r="BZ57" s="9" t="s">
        <v>82</v>
      </c>
      <c r="CA57" s="9" t="s">
        <v>82</v>
      </c>
      <c r="CB57" s="9" t="s">
        <v>82</v>
      </c>
    </row>
    <row r="58" spans="1:80" s="7" customFormat="1" ht="24.75" customHeight="1" outlineLevel="1" x14ac:dyDescent="0.15">
      <c r="A58" s="58" t="s">
        <v>48</v>
      </c>
      <c r="B58" s="63"/>
      <c r="C58" s="63"/>
      <c r="D58" s="63"/>
      <c r="E58" s="63" t="s">
        <v>82</v>
      </c>
      <c r="F58" s="63"/>
      <c r="G58" s="63"/>
      <c r="H58" s="63"/>
      <c r="I58" s="63"/>
      <c r="J58" s="63"/>
      <c r="K58" s="63">
        <v>48</v>
      </c>
      <c r="L58" s="64" t="s">
        <v>167</v>
      </c>
      <c r="M58" s="65" t="s">
        <v>204</v>
      </c>
      <c r="N58" s="57" t="s">
        <v>27</v>
      </c>
      <c r="O58" s="57">
        <v>6</v>
      </c>
      <c r="P58" s="57" t="s">
        <v>84</v>
      </c>
      <c r="Q58" s="57" t="s">
        <v>212</v>
      </c>
      <c r="R58" s="42"/>
      <c r="S58" s="42"/>
      <c r="T58" s="42"/>
      <c r="U58" s="42"/>
      <c r="V58" s="43" t="str">
        <f t="shared" si="0"/>
        <v>-</v>
      </c>
      <c r="W58" s="42"/>
      <c r="X58" s="42"/>
      <c r="Y58" s="42"/>
      <c r="Z58" s="42"/>
      <c r="AA58" s="43" t="str">
        <f t="shared" si="1"/>
        <v>-</v>
      </c>
      <c r="AB58" s="42"/>
      <c r="AC58" s="42"/>
      <c r="AD58" s="42"/>
      <c r="AE58" s="42"/>
      <c r="AF58" s="43" t="str">
        <f t="shared" si="2"/>
        <v>-</v>
      </c>
      <c r="AG58" s="42"/>
      <c r="AH58" s="42"/>
      <c r="AI58" s="42"/>
      <c r="AJ58" s="42"/>
      <c r="AK58" s="43" t="str">
        <f t="shared" si="3"/>
        <v>-</v>
      </c>
      <c r="AL58" s="42"/>
      <c r="AM58" s="42"/>
      <c r="AN58" s="42"/>
      <c r="AO58" s="42"/>
      <c r="AP58" s="43" t="str">
        <f t="shared" si="4"/>
        <v>-</v>
      </c>
      <c r="AQ58" s="42"/>
      <c r="AR58" s="42"/>
      <c r="AS58" s="42"/>
      <c r="AT58" s="42"/>
      <c r="AU58" s="43" t="str">
        <f t="shared" si="5"/>
        <v>-</v>
      </c>
      <c r="AV58" s="42"/>
      <c r="AW58" s="42"/>
      <c r="AX58" s="42"/>
      <c r="AY58" s="42"/>
      <c r="AZ58" s="43" t="str">
        <f t="shared" si="6"/>
        <v>-</v>
      </c>
      <c r="BA58" s="42"/>
      <c r="BB58" s="42"/>
      <c r="BC58" s="42"/>
      <c r="BD58" s="42"/>
      <c r="BE58" s="43" t="str">
        <f t="shared" si="7"/>
        <v>-</v>
      </c>
      <c r="BF58" s="42" t="s">
        <v>12</v>
      </c>
      <c r="BG58" s="42"/>
      <c r="BH58" s="42"/>
      <c r="BI58" s="42"/>
      <c r="BJ58" s="43" t="str">
        <f t="shared" si="8"/>
        <v>-</v>
      </c>
      <c r="BK58" s="42"/>
      <c r="BL58" s="42"/>
      <c r="BM58" s="42"/>
      <c r="BN58" s="42"/>
      <c r="BO58" s="43" t="str">
        <f t="shared" si="9"/>
        <v>-</v>
      </c>
      <c r="BP58" s="42" t="s">
        <v>12</v>
      </c>
      <c r="BQ58" s="42"/>
      <c r="BR58" s="42"/>
      <c r="BS58" s="42"/>
      <c r="BT58" s="43" t="str">
        <f t="shared" si="10"/>
        <v>-</v>
      </c>
      <c r="BU58" s="42"/>
      <c r="BV58" s="42"/>
      <c r="BW58" s="42"/>
      <c r="BX58" s="42"/>
      <c r="BY58" s="43" t="str">
        <f t="shared" si="11"/>
        <v>-</v>
      </c>
      <c r="BZ58" s="9" t="s">
        <v>82</v>
      </c>
      <c r="CA58" s="9" t="s">
        <v>82</v>
      </c>
      <c r="CB58" s="9" t="s">
        <v>82</v>
      </c>
    </row>
    <row r="59" spans="1:80" s="7" customFormat="1" ht="24.75" customHeight="1" outlineLevel="1" x14ac:dyDescent="0.15">
      <c r="A59" s="58" t="s">
        <v>48</v>
      </c>
      <c r="B59" s="63"/>
      <c r="C59" s="63"/>
      <c r="D59" s="63"/>
      <c r="E59" s="63" t="s">
        <v>82</v>
      </c>
      <c r="F59" s="63"/>
      <c r="G59" s="63"/>
      <c r="H59" s="63"/>
      <c r="I59" s="63"/>
      <c r="J59" s="63"/>
      <c r="K59" s="63">
        <v>49</v>
      </c>
      <c r="L59" s="64" t="s">
        <v>159</v>
      </c>
      <c r="M59" s="65" t="s">
        <v>205</v>
      </c>
      <c r="N59" s="57" t="s">
        <v>27</v>
      </c>
      <c r="O59" s="57">
        <v>8</v>
      </c>
      <c r="P59" s="57" t="s">
        <v>84</v>
      </c>
      <c r="Q59" s="57" t="s">
        <v>211</v>
      </c>
      <c r="R59" s="42"/>
      <c r="S59" s="42"/>
      <c r="T59" s="42"/>
      <c r="U59" s="42"/>
      <c r="V59" s="43" t="str">
        <f t="shared" si="0"/>
        <v>-</v>
      </c>
      <c r="W59" s="42"/>
      <c r="X59" s="42"/>
      <c r="Y59" s="42"/>
      <c r="Z59" s="42"/>
      <c r="AA59" s="43" t="str">
        <f t="shared" si="1"/>
        <v>-</v>
      </c>
      <c r="AB59" s="42"/>
      <c r="AC59" s="42"/>
      <c r="AD59" s="42"/>
      <c r="AE59" s="42"/>
      <c r="AF59" s="43" t="str">
        <f t="shared" si="2"/>
        <v>-</v>
      </c>
      <c r="AG59" s="42"/>
      <c r="AH59" s="42"/>
      <c r="AI59" s="42"/>
      <c r="AJ59" s="42"/>
      <c r="AK59" s="43" t="str">
        <f t="shared" si="3"/>
        <v>-</v>
      </c>
      <c r="AL59" s="42"/>
      <c r="AM59" s="42"/>
      <c r="AN59" s="42"/>
      <c r="AO59" s="42"/>
      <c r="AP59" s="43" t="str">
        <f t="shared" si="4"/>
        <v>-</v>
      </c>
      <c r="AQ59" s="42"/>
      <c r="AR59" s="42"/>
      <c r="AS59" s="42"/>
      <c r="AT59" s="42"/>
      <c r="AU59" s="43" t="str">
        <f t="shared" si="5"/>
        <v>-</v>
      </c>
      <c r="AV59" s="42"/>
      <c r="AW59" s="42"/>
      <c r="AX59" s="42"/>
      <c r="AY59" s="42"/>
      <c r="AZ59" s="43" t="str">
        <f t="shared" si="6"/>
        <v>-</v>
      </c>
      <c r="BA59" s="42"/>
      <c r="BB59" s="42"/>
      <c r="BC59" s="42"/>
      <c r="BD59" s="42"/>
      <c r="BE59" s="43" t="str">
        <f t="shared" si="7"/>
        <v>-</v>
      </c>
      <c r="BF59" s="42"/>
      <c r="BG59" s="42"/>
      <c r="BH59" s="42"/>
      <c r="BI59" s="42"/>
      <c r="BJ59" s="43" t="str">
        <f t="shared" si="8"/>
        <v>-</v>
      </c>
      <c r="BK59" s="42"/>
      <c r="BL59" s="42"/>
      <c r="BM59" s="42"/>
      <c r="BN59" s="42"/>
      <c r="BO59" s="43" t="str">
        <f t="shared" si="9"/>
        <v>-</v>
      </c>
      <c r="BP59" s="42" t="s">
        <v>12</v>
      </c>
      <c r="BQ59" s="42"/>
      <c r="BR59" s="42"/>
      <c r="BS59" s="42"/>
      <c r="BT59" s="43" t="str">
        <f t="shared" si="10"/>
        <v>-</v>
      </c>
      <c r="BU59" s="42"/>
      <c r="BV59" s="42"/>
      <c r="BW59" s="42"/>
      <c r="BX59" s="42"/>
      <c r="BY59" s="43" t="str">
        <f t="shared" si="11"/>
        <v>-</v>
      </c>
      <c r="BZ59" s="9" t="s">
        <v>82</v>
      </c>
      <c r="CA59" s="9" t="s">
        <v>82</v>
      </c>
      <c r="CB59" s="9" t="s">
        <v>82</v>
      </c>
    </row>
    <row r="60" spans="1:80" s="7" customFormat="1" ht="24.75" customHeight="1" outlineLevel="1" x14ac:dyDescent="0.15">
      <c r="A60" s="58" t="s">
        <v>48</v>
      </c>
      <c r="B60" s="63"/>
      <c r="C60" s="63"/>
      <c r="D60" s="63"/>
      <c r="E60" s="63" t="s">
        <v>82</v>
      </c>
      <c r="F60" s="63"/>
      <c r="G60" s="63"/>
      <c r="H60" s="63"/>
      <c r="I60" s="63"/>
      <c r="J60" s="63"/>
      <c r="K60" s="63">
        <v>50</v>
      </c>
      <c r="L60" s="64" t="s">
        <v>164</v>
      </c>
      <c r="M60" s="65" t="s">
        <v>206</v>
      </c>
      <c r="N60" s="57" t="s">
        <v>27</v>
      </c>
      <c r="O60" s="57">
        <v>1</v>
      </c>
      <c r="P60" s="57" t="s">
        <v>84</v>
      </c>
      <c r="Q60" s="57" t="s">
        <v>211</v>
      </c>
      <c r="R60" s="42" t="s">
        <v>12</v>
      </c>
      <c r="S60" s="42"/>
      <c r="T60" s="42"/>
      <c r="U60" s="42"/>
      <c r="V60" s="43" t="str">
        <f t="shared" si="0"/>
        <v>-</v>
      </c>
      <c r="W60" s="42"/>
      <c r="X60" s="42"/>
      <c r="Y60" s="42"/>
      <c r="Z60" s="42"/>
      <c r="AA60" s="43" t="str">
        <f t="shared" si="1"/>
        <v>-</v>
      </c>
      <c r="AB60" s="42"/>
      <c r="AC60" s="42"/>
      <c r="AD60" s="42"/>
      <c r="AE60" s="42"/>
      <c r="AF60" s="43" t="str">
        <f t="shared" si="2"/>
        <v>-</v>
      </c>
      <c r="AG60" s="42"/>
      <c r="AH60" s="42"/>
      <c r="AI60" s="42"/>
      <c r="AJ60" s="42"/>
      <c r="AK60" s="43" t="str">
        <f t="shared" si="3"/>
        <v>-</v>
      </c>
      <c r="AL60" s="42"/>
      <c r="AM60" s="42"/>
      <c r="AN60" s="42"/>
      <c r="AO60" s="42"/>
      <c r="AP60" s="43" t="str">
        <f t="shared" si="4"/>
        <v>-</v>
      </c>
      <c r="AQ60" s="42"/>
      <c r="AR60" s="42"/>
      <c r="AS60" s="42"/>
      <c r="AT60" s="42"/>
      <c r="AU60" s="43" t="str">
        <f t="shared" si="5"/>
        <v>-</v>
      </c>
      <c r="AV60" s="42"/>
      <c r="AW60" s="42"/>
      <c r="AX60" s="42"/>
      <c r="AY60" s="42"/>
      <c r="AZ60" s="43" t="str">
        <f t="shared" si="6"/>
        <v>-</v>
      </c>
      <c r="BA60" s="42"/>
      <c r="BB60" s="42"/>
      <c r="BC60" s="42"/>
      <c r="BD60" s="42"/>
      <c r="BE60" s="43" t="str">
        <f t="shared" si="7"/>
        <v>-</v>
      </c>
      <c r="BF60" s="42"/>
      <c r="BG60" s="42"/>
      <c r="BH60" s="42"/>
      <c r="BI60" s="42"/>
      <c r="BJ60" s="43" t="str">
        <f t="shared" si="8"/>
        <v>-</v>
      </c>
      <c r="BK60" s="42"/>
      <c r="BL60" s="42"/>
      <c r="BM60" s="42"/>
      <c r="BN60" s="42"/>
      <c r="BO60" s="43" t="str">
        <f t="shared" si="9"/>
        <v>-</v>
      </c>
      <c r="BP60" s="42"/>
      <c r="BQ60" s="42"/>
      <c r="BR60" s="42"/>
      <c r="BS60" s="42"/>
      <c r="BT60" s="43" t="str">
        <f t="shared" si="10"/>
        <v>-</v>
      </c>
      <c r="BU60" s="42"/>
      <c r="BV60" s="42"/>
      <c r="BW60" s="42"/>
      <c r="BX60" s="42"/>
      <c r="BY60" s="43" t="str">
        <f t="shared" si="11"/>
        <v>-</v>
      </c>
      <c r="BZ60" s="9" t="s">
        <v>82</v>
      </c>
      <c r="CA60" s="9" t="s">
        <v>82</v>
      </c>
      <c r="CB60" s="9" t="s">
        <v>82</v>
      </c>
    </row>
    <row r="61" spans="1:80" s="7" customFormat="1" ht="24.75" customHeight="1" outlineLevel="1" x14ac:dyDescent="0.15">
      <c r="A61" s="58" t="s">
        <v>48</v>
      </c>
      <c r="B61" s="63"/>
      <c r="C61" s="63"/>
      <c r="D61" s="63"/>
      <c r="E61" s="63" t="s">
        <v>82</v>
      </c>
      <c r="F61" s="63"/>
      <c r="G61" s="63"/>
      <c r="H61" s="63"/>
      <c r="I61" s="63"/>
      <c r="J61" s="63"/>
      <c r="K61" s="63">
        <v>51</v>
      </c>
      <c r="L61" s="64" t="s">
        <v>194</v>
      </c>
      <c r="M61" s="65" t="s">
        <v>206</v>
      </c>
      <c r="N61" s="57" t="s">
        <v>27</v>
      </c>
      <c r="O61" s="57">
        <v>1</v>
      </c>
      <c r="P61" s="57" t="s">
        <v>84</v>
      </c>
      <c r="Q61" s="57" t="s">
        <v>211</v>
      </c>
      <c r="R61" s="42"/>
      <c r="S61" s="42"/>
      <c r="T61" s="42"/>
      <c r="U61" s="42"/>
      <c r="V61" s="43" t="str">
        <f t="shared" si="0"/>
        <v>-</v>
      </c>
      <c r="W61" s="42"/>
      <c r="X61" s="42"/>
      <c r="Y61" s="42"/>
      <c r="Z61" s="42"/>
      <c r="AA61" s="43" t="str">
        <f t="shared" si="1"/>
        <v>-</v>
      </c>
      <c r="AB61" s="42"/>
      <c r="AC61" s="42"/>
      <c r="AD61" s="42"/>
      <c r="AE61" s="42"/>
      <c r="AF61" s="43" t="str">
        <f t="shared" si="2"/>
        <v>-</v>
      </c>
      <c r="AG61" s="42"/>
      <c r="AH61" s="42"/>
      <c r="AI61" s="42"/>
      <c r="AJ61" s="42"/>
      <c r="AK61" s="43" t="str">
        <f t="shared" si="3"/>
        <v>-</v>
      </c>
      <c r="AL61" s="42"/>
      <c r="AM61" s="42"/>
      <c r="AN61" s="42"/>
      <c r="AO61" s="42"/>
      <c r="AP61" s="43" t="str">
        <f t="shared" si="4"/>
        <v>-</v>
      </c>
      <c r="AQ61" s="42"/>
      <c r="AR61" s="42"/>
      <c r="AS61" s="42"/>
      <c r="AT61" s="42"/>
      <c r="AU61" s="43" t="str">
        <f t="shared" si="5"/>
        <v>-</v>
      </c>
      <c r="AV61" s="42"/>
      <c r="AW61" s="42"/>
      <c r="AX61" s="42"/>
      <c r="AY61" s="42"/>
      <c r="AZ61" s="43" t="str">
        <f t="shared" si="6"/>
        <v>-</v>
      </c>
      <c r="BA61" s="42"/>
      <c r="BB61" s="42"/>
      <c r="BC61" s="42"/>
      <c r="BD61" s="42"/>
      <c r="BE61" s="43" t="str">
        <f t="shared" si="7"/>
        <v>-</v>
      </c>
      <c r="BF61" s="42"/>
      <c r="BG61" s="42"/>
      <c r="BH61" s="42"/>
      <c r="BI61" s="42"/>
      <c r="BJ61" s="43" t="str">
        <f t="shared" si="8"/>
        <v>-</v>
      </c>
      <c r="BK61" s="42"/>
      <c r="BL61" s="42"/>
      <c r="BM61" s="42"/>
      <c r="BN61" s="42"/>
      <c r="BO61" s="43" t="str">
        <f t="shared" si="9"/>
        <v>-</v>
      </c>
      <c r="BP61" s="42"/>
      <c r="BQ61" s="42"/>
      <c r="BR61" s="42"/>
      <c r="BS61" s="42"/>
      <c r="BT61" s="43" t="str">
        <f t="shared" si="10"/>
        <v>-</v>
      </c>
      <c r="BU61" s="42" t="s">
        <v>12</v>
      </c>
      <c r="BV61" s="42"/>
      <c r="BW61" s="42"/>
      <c r="BX61" s="42"/>
      <c r="BY61" s="43" t="str">
        <f t="shared" si="11"/>
        <v>-</v>
      </c>
      <c r="BZ61" s="9" t="s">
        <v>82</v>
      </c>
      <c r="CA61" s="9" t="s">
        <v>82</v>
      </c>
      <c r="CB61" s="9" t="s">
        <v>82</v>
      </c>
    </row>
    <row r="62" spans="1:80" s="7" customFormat="1" ht="24.75" customHeight="1" outlineLevel="1" x14ac:dyDescent="0.15">
      <c r="A62" s="58" t="s">
        <v>48</v>
      </c>
      <c r="B62" s="63"/>
      <c r="C62" s="63"/>
      <c r="D62" s="63"/>
      <c r="E62" s="63" t="s">
        <v>82</v>
      </c>
      <c r="F62" s="63"/>
      <c r="G62" s="63"/>
      <c r="H62" s="63"/>
      <c r="I62" s="63"/>
      <c r="J62" s="63"/>
      <c r="K62" s="63">
        <v>52</v>
      </c>
      <c r="L62" s="64" t="s">
        <v>156</v>
      </c>
      <c r="M62" s="65" t="s">
        <v>206</v>
      </c>
      <c r="N62" s="57" t="s">
        <v>27</v>
      </c>
      <c r="O62" s="57">
        <v>2</v>
      </c>
      <c r="P62" s="57" t="s">
        <v>84</v>
      </c>
      <c r="Q62" s="57" t="s">
        <v>211</v>
      </c>
      <c r="R62" s="42"/>
      <c r="S62" s="42"/>
      <c r="T62" s="42"/>
      <c r="U62" s="42"/>
      <c r="V62" s="43" t="str">
        <f t="shared" si="0"/>
        <v>-</v>
      </c>
      <c r="W62" s="42"/>
      <c r="X62" s="42"/>
      <c r="Y62" s="42"/>
      <c r="Z62" s="42"/>
      <c r="AA62" s="43" t="str">
        <f t="shared" si="1"/>
        <v>-</v>
      </c>
      <c r="AB62" s="42"/>
      <c r="AC62" s="42"/>
      <c r="AD62" s="42"/>
      <c r="AE62" s="42"/>
      <c r="AF62" s="43" t="str">
        <f t="shared" si="2"/>
        <v>-</v>
      </c>
      <c r="AG62" s="42" t="s">
        <v>12</v>
      </c>
      <c r="AH62" s="42"/>
      <c r="AI62" s="42"/>
      <c r="AJ62" s="42"/>
      <c r="AK62" s="43" t="str">
        <f t="shared" si="3"/>
        <v>-</v>
      </c>
      <c r="AL62" s="42"/>
      <c r="AM62" s="42"/>
      <c r="AN62" s="42"/>
      <c r="AO62" s="42"/>
      <c r="AP62" s="43" t="str">
        <f t="shared" si="4"/>
        <v>-</v>
      </c>
      <c r="AQ62" s="42"/>
      <c r="AR62" s="42"/>
      <c r="AS62" s="42"/>
      <c r="AT62" s="42"/>
      <c r="AU62" s="43" t="str">
        <f t="shared" si="5"/>
        <v>-</v>
      </c>
      <c r="AV62" s="42"/>
      <c r="AW62" s="42"/>
      <c r="AX62" s="42"/>
      <c r="AY62" s="42"/>
      <c r="AZ62" s="43" t="str">
        <f t="shared" si="6"/>
        <v>-</v>
      </c>
      <c r="BA62" s="42"/>
      <c r="BB62" s="42"/>
      <c r="BC62" s="42"/>
      <c r="BD62" s="42"/>
      <c r="BE62" s="43" t="str">
        <f t="shared" si="7"/>
        <v>-</v>
      </c>
      <c r="BF62" s="42"/>
      <c r="BG62" s="42"/>
      <c r="BH62" s="42"/>
      <c r="BI62" s="42"/>
      <c r="BJ62" s="43" t="str">
        <f t="shared" si="8"/>
        <v>-</v>
      </c>
      <c r="BK62" s="42"/>
      <c r="BL62" s="42"/>
      <c r="BM62" s="42"/>
      <c r="BN62" s="42"/>
      <c r="BO62" s="43" t="str">
        <f t="shared" si="9"/>
        <v>-</v>
      </c>
      <c r="BP62" s="42"/>
      <c r="BQ62" s="42"/>
      <c r="BR62" s="42"/>
      <c r="BS62" s="42"/>
      <c r="BT62" s="43" t="str">
        <f t="shared" si="10"/>
        <v>-</v>
      </c>
      <c r="BU62" s="42"/>
      <c r="BV62" s="42"/>
      <c r="BW62" s="42"/>
      <c r="BX62" s="42"/>
      <c r="BY62" s="43" t="str">
        <f t="shared" si="11"/>
        <v>-</v>
      </c>
      <c r="BZ62" s="9" t="s">
        <v>82</v>
      </c>
      <c r="CA62" s="9" t="s">
        <v>82</v>
      </c>
      <c r="CB62" s="9" t="s">
        <v>82</v>
      </c>
    </row>
    <row r="63" spans="1:80" s="7" customFormat="1" ht="24.75" customHeight="1" outlineLevel="1" x14ac:dyDescent="0.15">
      <c r="A63" s="58" t="s">
        <v>48</v>
      </c>
      <c r="B63" s="63"/>
      <c r="C63" s="63"/>
      <c r="D63" s="63"/>
      <c r="E63" s="63" t="s">
        <v>82</v>
      </c>
      <c r="F63" s="63"/>
      <c r="G63" s="63"/>
      <c r="H63" s="63"/>
      <c r="I63" s="63"/>
      <c r="J63" s="63"/>
      <c r="K63" s="63">
        <v>53</v>
      </c>
      <c r="L63" s="64" t="s">
        <v>286</v>
      </c>
      <c r="M63" s="65" t="s">
        <v>206</v>
      </c>
      <c r="N63" s="57" t="s">
        <v>27</v>
      </c>
      <c r="O63" s="57">
        <v>2</v>
      </c>
      <c r="P63" s="57" t="s">
        <v>84</v>
      </c>
      <c r="Q63" s="57" t="s">
        <v>211</v>
      </c>
      <c r="R63" s="42"/>
      <c r="S63" s="42"/>
      <c r="T63" s="42"/>
      <c r="U63" s="42"/>
      <c r="V63" s="43" t="str">
        <f t="shared" si="0"/>
        <v>-</v>
      </c>
      <c r="W63" s="42"/>
      <c r="X63" s="42"/>
      <c r="Y63" s="42"/>
      <c r="Z63" s="42"/>
      <c r="AA63" s="43" t="str">
        <f t="shared" si="1"/>
        <v>-</v>
      </c>
      <c r="AB63" s="42"/>
      <c r="AC63" s="42"/>
      <c r="AD63" s="42"/>
      <c r="AE63" s="42"/>
      <c r="AF63" s="43" t="str">
        <f t="shared" si="2"/>
        <v>-</v>
      </c>
      <c r="AG63" s="42"/>
      <c r="AH63" s="42"/>
      <c r="AI63" s="42"/>
      <c r="AJ63" s="42"/>
      <c r="AK63" s="43" t="str">
        <f t="shared" si="3"/>
        <v>-</v>
      </c>
      <c r="AL63" s="42"/>
      <c r="AM63" s="42"/>
      <c r="AN63" s="42"/>
      <c r="AO63" s="42"/>
      <c r="AP63" s="43" t="str">
        <f t="shared" si="4"/>
        <v>-</v>
      </c>
      <c r="AQ63" s="42" t="s">
        <v>12</v>
      </c>
      <c r="AR63" s="42"/>
      <c r="AS63" s="42"/>
      <c r="AT63" s="42"/>
      <c r="AU63" s="43" t="str">
        <f t="shared" si="5"/>
        <v>-</v>
      </c>
      <c r="AV63" s="42"/>
      <c r="AW63" s="42"/>
      <c r="AX63" s="42"/>
      <c r="AY63" s="42"/>
      <c r="AZ63" s="43" t="str">
        <f t="shared" si="6"/>
        <v>-</v>
      </c>
      <c r="BA63" s="42"/>
      <c r="BB63" s="42"/>
      <c r="BC63" s="42"/>
      <c r="BD63" s="42"/>
      <c r="BE63" s="43" t="str">
        <f t="shared" si="7"/>
        <v>-</v>
      </c>
      <c r="BF63" s="42"/>
      <c r="BG63" s="42"/>
      <c r="BH63" s="42"/>
      <c r="BI63" s="42"/>
      <c r="BJ63" s="43" t="str">
        <f t="shared" si="8"/>
        <v>-</v>
      </c>
      <c r="BK63" s="42"/>
      <c r="BL63" s="42"/>
      <c r="BM63" s="42"/>
      <c r="BN63" s="42"/>
      <c r="BO63" s="43" t="str">
        <f t="shared" si="9"/>
        <v>-</v>
      </c>
      <c r="BP63" s="42"/>
      <c r="BQ63" s="42"/>
      <c r="BR63" s="42"/>
      <c r="BS63" s="42"/>
      <c r="BT63" s="43" t="str">
        <f t="shared" si="10"/>
        <v>-</v>
      </c>
      <c r="BU63" s="42"/>
      <c r="BV63" s="42"/>
      <c r="BW63" s="42"/>
      <c r="BX63" s="42"/>
      <c r="BY63" s="43" t="str">
        <f t="shared" si="11"/>
        <v>-</v>
      </c>
      <c r="BZ63" s="9" t="s">
        <v>82</v>
      </c>
      <c r="CA63" s="9" t="s">
        <v>82</v>
      </c>
      <c r="CB63" s="9" t="s">
        <v>82</v>
      </c>
    </row>
    <row r="64" spans="1:80" s="7" customFormat="1" ht="24.75" customHeight="1" outlineLevel="1" x14ac:dyDescent="0.15">
      <c r="A64" s="58" t="s">
        <v>48</v>
      </c>
      <c r="B64" s="63"/>
      <c r="C64" s="63"/>
      <c r="D64" s="63"/>
      <c r="E64" s="63" t="s">
        <v>82</v>
      </c>
      <c r="F64" s="63"/>
      <c r="G64" s="63" t="s">
        <v>82</v>
      </c>
      <c r="H64" s="63"/>
      <c r="I64" s="63"/>
      <c r="J64" s="63"/>
      <c r="K64" s="63">
        <v>54</v>
      </c>
      <c r="L64" s="64" t="s">
        <v>195</v>
      </c>
      <c r="M64" s="65" t="s">
        <v>206</v>
      </c>
      <c r="N64" s="57" t="s">
        <v>27</v>
      </c>
      <c r="O64" s="57">
        <v>2</v>
      </c>
      <c r="P64" s="57" t="s">
        <v>84</v>
      </c>
      <c r="Q64" s="57" t="s">
        <v>211</v>
      </c>
      <c r="R64" s="42"/>
      <c r="S64" s="42"/>
      <c r="T64" s="42"/>
      <c r="U64" s="42"/>
      <c r="V64" s="43" t="str">
        <f t="shared" si="0"/>
        <v>-</v>
      </c>
      <c r="W64" s="42"/>
      <c r="X64" s="42"/>
      <c r="Y64" s="42"/>
      <c r="Z64" s="42"/>
      <c r="AA64" s="43" t="str">
        <f t="shared" si="1"/>
        <v>-</v>
      </c>
      <c r="AB64" s="42"/>
      <c r="AC64" s="42"/>
      <c r="AD64" s="42"/>
      <c r="AE64" s="42"/>
      <c r="AF64" s="43" t="str">
        <f t="shared" si="2"/>
        <v>-</v>
      </c>
      <c r="AG64" s="42"/>
      <c r="AH64" s="42"/>
      <c r="AI64" s="42"/>
      <c r="AJ64" s="42"/>
      <c r="AK64" s="43" t="str">
        <f t="shared" si="3"/>
        <v>-</v>
      </c>
      <c r="AL64" s="42"/>
      <c r="AM64" s="42"/>
      <c r="AN64" s="42"/>
      <c r="AO64" s="42"/>
      <c r="AP64" s="43" t="str">
        <f t="shared" si="4"/>
        <v>-</v>
      </c>
      <c r="AQ64" s="42"/>
      <c r="AR64" s="42"/>
      <c r="AS64" s="42"/>
      <c r="AT64" s="42"/>
      <c r="AU64" s="43" t="str">
        <f t="shared" si="5"/>
        <v>-</v>
      </c>
      <c r="AV64" s="42"/>
      <c r="AW64" s="42"/>
      <c r="AX64" s="42"/>
      <c r="AY64" s="42"/>
      <c r="AZ64" s="43" t="str">
        <f t="shared" si="6"/>
        <v>-</v>
      </c>
      <c r="BA64" s="42"/>
      <c r="BB64" s="42"/>
      <c r="BC64" s="42"/>
      <c r="BD64" s="42"/>
      <c r="BE64" s="43" t="str">
        <f t="shared" si="7"/>
        <v>-</v>
      </c>
      <c r="BF64" s="42" t="s">
        <v>12</v>
      </c>
      <c r="BG64" s="42"/>
      <c r="BH64" s="42"/>
      <c r="BI64" s="42"/>
      <c r="BJ64" s="43" t="str">
        <f t="shared" si="8"/>
        <v>-</v>
      </c>
      <c r="BK64" s="42"/>
      <c r="BL64" s="42"/>
      <c r="BM64" s="42"/>
      <c r="BN64" s="42"/>
      <c r="BO64" s="43" t="str">
        <f t="shared" si="9"/>
        <v>-</v>
      </c>
      <c r="BP64" s="42"/>
      <c r="BQ64" s="42"/>
      <c r="BR64" s="42"/>
      <c r="BS64" s="42"/>
      <c r="BT64" s="43" t="str">
        <f t="shared" si="10"/>
        <v>-</v>
      </c>
      <c r="BU64" s="42"/>
      <c r="BV64" s="42"/>
      <c r="BW64" s="42"/>
      <c r="BX64" s="42"/>
      <c r="BY64" s="43" t="str">
        <f t="shared" si="11"/>
        <v>-</v>
      </c>
      <c r="BZ64" s="9" t="s">
        <v>82</v>
      </c>
      <c r="CA64" s="9" t="s">
        <v>82</v>
      </c>
      <c r="CB64" s="9" t="s">
        <v>82</v>
      </c>
    </row>
    <row r="65" spans="1:80" s="7" customFormat="1" ht="24.75" customHeight="1" outlineLevel="1" x14ac:dyDescent="0.15">
      <c r="A65" s="58" t="s">
        <v>48</v>
      </c>
      <c r="B65" s="63"/>
      <c r="C65" s="63"/>
      <c r="D65" s="63"/>
      <c r="E65" s="63" t="s">
        <v>82</v>
      </c>
      <c r="F65" s="63"/>
      <c r="G65" s="63"/>
      <c r="H65" s="63"/>
      <c r="I65" s="63"/>
      <c r="J65" s="63"/>
      <c r="K65" s="63">
        <v>55</v>
      </c>
      <c r="L65" s="64" t="s">
        <v>157</v>
      </c>
      <c r="M65" s="65" t="s">
        <v>206</v>
      </c>
      <c r="N65" s="57" t="s">
        <v>27</v>
      </c>
      <c r="O65" s="57">
        <v>2</v>
      </c>
      <c r="P65" s="57" t="s">
        <v>84</v>
      </c>
      <c r="Q65" s="57" t="s">
        <v>211</v>
      </c>
      <c r="R65" s="42"/>
      <c r="S65" s="42"/>
      <c r="T65" s="42"/>
      <c r="U65" s="42"/>
      <c r="V65" s="43" t="str">
        <f t="shared" si="0"/>
        <v>-</v>
      </c>
      <c r="W65" s="42"/>
      <c r="X65" s="42"/>
      <c r="Y65" s="42"/>
      <c r="Z65" s="42"/>
      <c r="AA65" s="43" t="str">
        <f t="shared" si="1"/>
        <v>-</v>
      </c>
      <c r="AB65" s="42"/>
      <c r="AC65" s="42"/>
      <c r="AD65" s="42"/>
      <c r="AE65" s="42"/>
      <c r="AF65" s="43" t="str">
        <f t="shared" si="2"/>
        <v>-</v>
      </c>
      <c r="AG65" s="42"/>
      <c r="AH65" s="42"/>
      <c r="AI65" s="42"/>
      <c r="AJ65" s="42"/>
      <c r="AK65" s="43" t="str">
        <f t="shared" si="3"/>
        <v>-</v>
      </c>
      <c r="AL65" s="42"/>
      <c r="AM65" s="42"/>
      <c r="AN65" s="42"/>
      <c r="AO65" s="42"/>
      <c r="AP65" s="43" t="str">
        <f t="shared" si="4"/>
        <v>-</v>
      </c>
      <c r="AQ65" s="42"/>
      <c r="AR65" s="42"/>
      <c r="AS65" s="42"/>
      <c r="AT65" s="42"/>
      <c r="AU65" s="43" t="str">
        <f t="shared" si="5"/>
        <v>-</v>
      </c>
      <c r="AV65" s="42"/>
      <c r="AW65" s="42"/>
      <c r="AX65" s="42"/>
      <c r="AY65" s="42"/>
      <c r="AZ65" s="43" t="str">
        <f t="shared" si="6"/>
        <v>-</v>
      </c>
      <c r="BA65" s="42" t="s">
        <v>12</v>
      </c>
      <c r="BB65" s="42"/>
      <c r="BC65" s="42"/>
      <c r="BD65" s="42"/>
      <c r="BE65" s="43" t="str">
        <f t="shared" si="7"/>
        <v>-</v>
      </c>
      <c r="BF65" s="42"/>
      <c r="BG65" s="42"/>
      <c r="BH65" s="42"/>
      <c r="BI65" s="42"/>
      <c r="BJ65" s="43" t="str">
        <f t="shared" si="8"/>
        <v>-</v>
      </c>
      <c r="BK65" s="42"/>
      <c r="BL65" s="42"/>
      <c r="BM65" s="42"/>
      <c r="BN65" s="42"/>
      <c r="BO65" s="43" t="str">
        <f t="shared" si="9"/>
        <v>-</v>
      </c>
      <c r="BP65" s="42"/>
      <c r="BQ65" s="42"/>
      <c r="BR65" s="42"/>
      <c r="BS65" s="42"/>
      <c r="BT65" s="43" t="str">
        <f t="shared" si="10"/>
        <v>-</v>
      </c>
      <c r="BU65" s="42"/>
      <c r="BV65" s="42"/>
      <c r="BW65" s="42"/>
      <c r="BX65" s="42"/>
      <c r="BY65" s="43" t="str">
        <f t="shared" si="11"/>
        <v>-</v>
      </c>
      <c r="BZ65" s="9" t="s">
        <v>82</v>
      </c>
      <c r="CA65" s="9" t="s">
        <v>82</v>
      </c>
      <c r="CB65" s="9" t="s">
        <v>82</v>
      </c>
    </row>
    <row r="66" spans="1:80" s="7" customFormat="1" ht="24.75" customHeight="1" outlineLevel="1" x14ac:dyDescent="0.15">
      <c r="A66" s="58" t="s">
        <v>48</v>
      </c>
      <c r="B66" s="63"/>
      <c r="C66" s="63"/>
      <c r="D66" s="63"/>
      <c r="E66" s="63" t="s">
        <v>82</v>
      </c>
      <c r="F66" s="63"/>
      <c r="G66" s="63"/>
      <c r="H66" s="63"/>
      <c r="I66" s="63"/>
      <c r="J66" s="63"/>
      <c r="K66" s="63">
        <v>56</v>
      </c>
      <c r="L66" s="64" t="s">
        <v>158</v>
      </c>
      <c r="M66" s="65" t="s">
        <v>206</v>
      </c>
      <c r="N66" s="57" t="s">
        <v>27</v>
      </c>
      <c r="O66" s="57">
        <v>4</v>
      </c>
      <c r="P66" s="57" t="s">
        <v>84</v>
      </c>
      <c r="Q66" s="57" t="s">
        <v>211</v>
      </c>
      <c r="R66" s="42"/>
      <c r="S66" s="42"/>
      <c r="T66" s="42"/>
      <c r="U66" s="42"/>
      <c r="V66" s="43" t="str">
        <f t="shared" si="0"/>
        <v>-</v>
      </c>
      <c r="W66" s="42"/>
      <c r="X66" s="42"/>
      <c r="Y66" s="42"/>
      <c r="Z66" s="42"/>
      <c r="AA66" s="43" t="str">
        <f t="shared" si="1"/>
        <v>-</v>
      </c>
      <c r="AB66" s="42"/>
      <c r="AC66" s="42"/>
      <c r="AD66" s="42"/>
      <c r="AE66" s="42"/>
      <c r="AF66" s="43" t="str">
        <f t="shared" si="2"/>
        <v>-</v>
      </c>
      <c r="AG66" s="42"/>
      <c r="AH66" s="42"/>
      <c r="AI66" s="42"/>
      <c r="AJ66" s="42"/>
      <c r="AK66" s="43" t="str">
        <f t="shared" si="3"/>
        <v>-</v>
      </c>
      <c r="AL66" s="42" t="s">
        <v>12</v>
      </c>
      <c r="AM66" s="42"/>
      <c r="AN66" s="42"/>
      <c r="AO66" s="42"/>
      <c r="AP66" s="43" t="str">
        <f t="shared" si="4"/>
        <v>-</v>
      </c>
      <c r="AQ66" s="42"/>
      <c r="AR66" s="42"/>
      <c r="AS66" s="42"/>
      <c r="AT66" s="42"/>
      <c r="AU66" s="43" t="str">
        <f t="shared" si="5"/>
        <v>-</v>
      </c>
      <c r="AV66" s="42"/>
      <c r="AW66" s="42"/>
      <c r="AX66" s="42"/>
      <c r="AY66" s="42"/>
      <c r="AZ66" s="43" t="str">
        <f t="shared" si="6"/>
        <v>-</v>
      </c>
      <c r="BA66" s="42"/>
      <c r="BB66" s="42"/>
      <c r="BC66" s="42"/>
      <c r="BD66" s="42"/>
      <c r="BE66" s="43" t="str">
        <f t="shared" si="7"/>
        <v>-</v>
      </c>
      <c r="BF66" s="42"/>
      <c r="BG66" s="42"/>
      <c r="BH66" s="42"/>
      <c r="BI66" s="42"/>
      <c r="BJ66" s="43" t="str">
        <f t="shared" si="8"/>
        <v>-</v>
      </c>
      <c r="BK66" s="42"/>
      <c r="BL66" s="42"/>
      <c r="BM66" s="42"/>
      <c r="BN66" s="42"/>
      <c r="BO66" s="43" t="str">
        <f t="shared" si="9"/>
        <v>-</v>
      </c>
      <c r="BP66" s="42"/>
      <c r="BQ66" s="42"/>
      <c r="BR66" s="42"/>
      <c r="BS66" s="42"/>
      <c r="BT66" s="43" t="str">
        <f t="shared" si="10"/>
        <v>-</v>
      </c>
      <c r="BU66" s="42"/>
      <c r="BV66" s="42"/>
      <c r="BW66" s="42"/>
      <c r="BX66" s="42"/>
      <c r="BY66" s="43" t="str">
        <f t="shared" si="11"/>
        <v>-</v>
      </c>
      <c r="BZ66" s="9" t="s">
        <v>82</v>
      </c>
      <c r="CA66" s="9" t="s">
        <v>82</v>
      </c>
      <c r="CB66" s="9" t="s">
        <v>82</v>
      </c>
    </row>
    <row r="67" spans="1:80" s="7" customFormat="1" ht="24.75" customHeight="1" outlineLevel="1" x14ac:dyDescent="0.15">
      <c r="A67" s="58" t="s">
        <v>48</v>
      </c>
      <c r="B67" s="63"/>
      <c r="C67" s="63"/>
      <c r="D67" s="63"/>
      <c r="E67" s="63" t="s">
        <v>82</v>
      </c>
      <c r="F67" s="63"/>
      <c r="G67" s="63"/>
      <c r="H67" s="63"/>
      <c r="I67" s="63"/>
      <c r="J67" s="63"/>
      <c r="K67" s="63">
        <v>57</v>
      </c>
      <c r="L67" s="64" t="s">
        <v>160</v>
      </c>
      <c r="M67" s="65" t="s">
        <v>206</v>
      </c>
      <c r="N67" s="57" t="s">
        <v>27</v>
      </c>
      <c r="O67" s="57">
        <v>2</v>
      </c>
      <c r="P67" s="57" t="s">
        <v>84</v>
      </c>
      <c r="Q67" s="57" t="s">
        <v>211</v>
      </c>
      <c r="R67" s="42"/>
      <c r="S67" s="42"/>
      <c r="T67" s="42"/>
      <c r="U67" s="42"/>
      <c r="V67" s="43" t="str">
        <f t="shared" si="0"/>
        <v>-</v>
      </c>
      <c r="W67" s="42"/>
      <c r="X67" s="42"/>
      <c r="Y67" s="42"/>
      <c r="Z67" s="42"/>
      <c r="AA67" s="43" t="str">
        <f t="shared" si="1"/>
        <v>-</v>
      </c>
      <c r="AB67" s="42"/>
      <c r="AC67" s="42"/>
      <c r="AD67" s="42"/>
      <c r="AE67" s="42"/>
      <c r="AF67" s="43" t="str">
        <f t="shared" si="2"/>
        <v>-</v>
      </c>
      <c r="AG67" s="42"/>
      <c r="AH67" s="42"/>
      <c r="AI67" s="42"/>
      <c r="AJ67" s="42"/>
      <c r="AK67" s="43" t="str">
        <f t="shared" si="3"/>
        <v>-</v>
      </c>
      <c r="AL67" s="42"/>
      <c r="AM67" s="42"/>
      <c r="AN67" s="42"/>
      <c r="AO67" s="42"/>
      <c r="AP67" s="43" t="str">
        <f t="shared" si="4"/>
        <v>-</v>
      </c>
      <c r="AQ67" s="42" t="s">
        <v>12</v>
      </c>
      <c r="AR67" s="42"/>
      <c r="AS67" s="42"/>
      <c r="AT67" s="42"/>
      <c r="AU67" s="43" t="str">
        <f t="shared" si="5"/>
        <v>-</v>
      </c>
      <c r="AV67" s="42"/>
      <c r="AW67" s="42"/>
      <c r="AX67" s="42"/>
      <c r="AY67" s="42"/>
      <c r="AZ67" s="43" t="str">
        <f t="shared" si="6"/>
        <v>-</v>
      </c>
      <c r="BA67" s="42"/>
      <c r="BB67" s="42"/>
      <c r="BC67" s="42"/>
      <c r="BD67" s="42"/>
      <c r="BE67" s="43" t="str">
        <f t="shared" si="7"/>
        <v>-</v>
      </c>
      <c r="BF67" s="42"/>
      <c r="BG67" s="42"/>
      <c r="BH67" s="42"/>
      <c r="BI67" s="42"/>
      <c r="BJ67" s="43" t="str">
        <f t="shared" si="8"/>
        <v>-</v>
      </c>
      <c r="BK67" s="42"/>
      <c r="BL67" s="42"/>
      <c r="BM67" s="42"/>
      <c r="BN67" s="42"/>
      <c r="BO67" s="43" t="str">
        <f t="shared" si="9"/>
        <v>-</v>
      </c>
      <c r="BP67" s="42"/>
      <c r="BQ67" s="42"/>
      <c r="BR67" s="42"/>
      <c r="BS67" s="42"/>
      <c r="BT67" s="43" t="str">
        <f t="shared" si="10"/>
        <v>-</v>
      </c>
      <c r="BU67" s="42"/>
      <c r="BV67" s="42"/>
      <c r="BW67" s="42"/>
      <c r="BX67" s="42"/>
      <c r="BY67" s="43" t="str">
        <f t="shared" si="11"/>
        <v>-</v>
      </c>
      <c r="BZ67" s="9" t="s">
        <v>82</v>
      </c>
      <c r="CA67" s="9" t="s">
        <v>82</v>
      </c>
      <c r="CB67" s="9" t="s">
        <v>82</v>
      </c>
    </row>
    <row r="68" spans="1:80" s="7" customFormat="1" ht="24.75" customHeight="1" outlineLevel="1" x14ac:dyDescent="0.15">
      <c r="A68" s="58" t="s">
        <v>48</v>
      </c>
      <c r="B68" s="63"/>
      <c r="C68" s="63"/>
      <c r="D68" s="63"/>
      <c r="E68" s="63" t="s">
        <v>82</v>
      </c>
      <c r="F68" s="63"/>
      <c r="G68" s="63"/>
      <c r="H68" s="63"/>
      <c r="I68" s="63"/>
      <c r="J68" s="63"/>
      <c r="K68" s="63">
        <v>58</v>
      </c>
      <c r="L68" s="65" t="s">
        <v>196</v>
      </c>
      <c r="M68" s="65" t="s">
        <v>206</v>
      </c>
      <c r="N68" s="57" t="s">
        <v>27</v>
      </c>
      <c r="O68" s="67">
        <v>6</v>
      </c>
      <c r="P68" s="57" t="s">
        <v>84</v>
      </c>
      <c r="Q68" s="57" t="s">
        <v>211</v>
      </c>
      <c r="R68" s="42"/>
      <c r="S68" s="42"/>
      <c r="T68" s="42"/>
      <c r="U68" s="42"/>
      <c r="V68" s="43" t="str">
        <f t="shared" si="0"/>
        <v>-</v>
      </c>
      <c r="W68" s="42"/>
      <c r="X68" s="42"/>
      <c r="Y68" s="42"/>
      <c r="Z68" s="42"/>
      <c r="AA68" s="43" t="str">
        <f t="shared" si="1"/>
        <v>-</v>
      </c>
      <c r="AB68" s="42"/>
      <c r="AC68" s="42"/>
      <c r="AD68" s="42"/>
      <c r="AE68" s="42"/>
      <c r="AF68" s="43" t="str">
        <f t="shared" si="2"/>
        <v>-</v>
      </c>
      <c r="AG68" s="42"/>
      <c r="AH68" s="42"/>
      <c r="AI68" s="42"/>
      <c r="AJ68" s="42"/>
      <c r="AK68" s="43" t="str">
        <f t="shared" si="3"/>
        <v>-</v>
      </c>
      <c r="AL68" s="42"/>
      <c r="AM68" s="42"/>
      <c r="AN68" s="42"/>
      <c r="AO68" s="42"/>
      <c r="AP68" s="43" t="str">
        <f t="shared" si="4"/>
        <v>-</v>
      </c>
      <c r="AQ68" s="42"/>
      <c r="AR68" s="42"/>
      <c r="AS68" s="42"/>
      <c r="AT68" s="42"/>
      <c r="AU68" s="43" t="str">
        <f t="shared" si="5"/>
        <v>-</v>
      </c>
      <c r="AV68" s="42" t="s">
        <v>12</v>
      </c>
      <c r="AW68" s="42"/>
      <c r="AX68" s="42"/>
      <c r="AY68" s="42"/>
      <c r="AZ68" s="43" t="str">
        <f t="shared" si="6"/>
        <v>-</v>
      </c>
      <c r="BA68" s="42"/>
      <c r="BB68" s="42"/>
      <c r="BC68" s="42"/>
      <c r="BD68" s="42"/>
      <c r="BE68" s="43" t="str">
        <f t="shared" si="7"/>
        <v>-</v>
      </c>
      <c r="BF68" s="42"/>
      <c r="BG68" s="42"/>
      <c r="BH68" s="42"/>
      <c r="BI68" s="42"/>
      <c r="BJ68" s="43" t="str">
        <f t="shared" si="8"/>
        <v>-</v>
      </c>
      <c r="BK68" s="42"/>
      <c r="BL68" s="42"/>
      <c r="BM68" s="42"/>
      <c r="BN68" s="42"/>
      <c r="BO68" s="43" t="str">
        <f t="shared" si="9"/>
        <v>-</v>
      </c>
      <c r="BP68" s="42"/>
      <c r="BQ68" s="42"/>
      <c r="BR68" s="42"/>
      <c r="BS68" s="42"/>
      <c r="BT68" s="43" t="str">
        <f t="shared" si="10"/>
        <v>-</v>
      </c>
      <c r="BU68" s="42"/>
      <c r="BV68" s="42"/>
      <c r="BW68" s="42"/>
      <c r="BX68" s="42"/>
      <c r="BY68" s="43" t="str">
        <f t="shared" si="11"/>
        <v>-</v>
      </c>
      <c r="BZ68" s="9" t="s">
        <v>82</v>
      </c>
      <c r="CA68" s="9" t="s">
        <v>82</v>
      </c>
      <c r="CB68" s="9" t="s">
        <v>82</v>
      </c>
    </row>
    <row r="69" spans="1:80" s="7" customFormat="1" ht="24.75" customHeight="1" outlineLevel="1" x14ac:dyDescent="0.15">
      <c r="A69" s="58" t="s">
        <v>48</v>
      </c>
      <c r="B69" s="63"/>
      <c r="C69" s="63"/>
      <c r="D69" s="63"/>
      <c r="E69" s="63" t="s">
        <v>82</v>
      </c>
      <c r="F69" s="63"/>
      <c r="G69" s="63"/>
      <c r="H69" s="63"/>
      <c r="I69" s="63"/>
      <c r="J69" s="63"/>
      <c r="K69" s="63">
        <v>58</v>
      </c>
      <c r="L69" s="65" t="s">
        <v>218</v>
      </c>
      <c r="M69" s="65" t="s">
        <v>206</v>
      </c>
      <c r="N69" s="57" t="s">
        <v>27</v>
      </c>
      <c r="O69" s="67" t="s">
        <v>85</v>
      </c>
      <c r="P69" s="57" t="s">
        <v>84</v>
      </c>
      <c r="Q69" s="57" t="s">
        <v>211</v>
      </c>
      <c r="R69" s="42"/>
      <c r="S69" s="42"/>
      <c r="T69" s="42"/>
      <c r="U69" s="42"/>
      <c r="V69" s="43" t="str">
        <f t="shared" si="0"/>
        <v>-</v>
      </c>
      <c r="W69" s="42"/>
      <c r="X69" s="42"/>
      <c r="Y69" s="42"/>
      <c r="Z69" s="42"/>
      <c r="AA69" s="43" t="str">
        <f t="shared" si="1"/>
        <v>-</v>
      </c>
      <c r="AB69" s="42"/>
      <c r="AC69" s="42"/>
      <c r="AD69" s="42"/>
      <c r="AE69" s="42"/>
      <c r="AF69" s="43" t="str">
        <f t="shared" si="2"/>
        <v>-</v>
      </c>
      <c r="AG69" s="42"/>
      <c r="AH69" s="42"/>
      <c r="AI69" s="42"/>
      <c r="AJ69" s="42"/>
      <c r="AK69" s="43" t="str">
        <f t="shared" si="3"/>
        <v>-</v>
      </c>
      <c r="AL69" s="42"/>
      <c r="AM69" s="42"/>
      <c r="AN69" s="42"/>
      <c r="AO69" s="42"/>
      <c r="AP69" s="43" t="str">
        <f t="shared" si="4"/>
        <v>-</v>
      </c>
      <c r="AQ69" s="42"/>
      <c r="AR69" s="42"/>
      <c r="AS69" s="42"/>
      <c r="AT69" s="42"/>
      <c r="AU69" s="43" t="str">
        <f t="shared" si="5"/>
        <v>-</v>
      </c>
      <c r="AV69" s="42"/>
      <c r="AW69" s="42"/>
      <c r="AX69" s="42"/>
      <c r="AY69" s="42"/>
      <c r="AZ69" s="43" t="str">
        <f t="shared" si="6"/>
        <v>-</v>
      </c>
      <c r="BA69" s="42"/>
      <c r="BB69" s="42"/>
      <c r="BC69" s="42"/>
      <c r="BD69" s="42"/>
      <c r="BE69" s="43" t="str">
        <f t="shared" si="7"/>
        <v>-</v>
      </c>
      <c r="BF69" s="42"/>
      <c r="BG69" s="42"/>
      <c r="BH69" s="42"/>
      <c r="BI69" s="42"/>
      <c r="BJ69" s="43" t="str">
        <f t="shared" si="8"/>
        <v>-</v>
      </c>
      <c r="BK69" s="42" t="s">
        <v>12</v>
      </c>
      <c r="BL69" s="42"/>
      <c r="BM69" s="42"/>
      <c r="BN69" s="42"/>
      <c r="BO69" s="43" t="str">
        <f t="shared" si="9"/>
        <v>-</v>
      </c>
      <c r="BP69" s="42"/>
      <c r="BQ69" s="42"/>
      <c r="BR69" s="42"/>
      <c r="BS69" s="42"/>
      <c r="BT69" s="43" t="str">
        <f t="shared" si="10"/>
        <v>-</v>
      </c>
      <c r="BU69" s="42"/>
      <c r="BV69" s="42"/>
      <c r="BW69" s="42"/>
      <c r="BX69" s="42"/>
      <c r="BY69" s="43" t="str">
        <f t="shared" si="11"/>
        <v>-</v>
      </c>
      <c r="BZ69" s="9" t="s">
        <v>82</v>
      </c>
      <c r="CA69" s="9" t="s">
        <v>82</v>
      </c>
      <c r="CB69" s="9" t="s">
        <v>82</v>
      </c>
    </row>
    <row r="70" spans="1:80" s="7" customFormat="1" ht="24.75" customHeight="1" outlineLevel="1" x14ac:dyDescent="0.15">
      <c r="A70" s="58" t="s">
        <v>48</v>
      </c>
      <c r="B70" s="63"/>
      <c r="C70" s="63"/>
      <c r="D70" s="63"/>
      <c r="E70" s="63"/>
      <c r="F70" s="63"/>
      <c r="G70" s="63"/>
      <c r="H70" s="63"/>
      <c r="I70" s="63" t="s">
        <v>82</v>
      </c>
      <c r="J70" s="63"/>
      <c r="K70" s="63">
        <v>59</v>
      </c>
      <c r="L70" s="64" t="s">
        <v>197</v>
      </c>
      <c r="M70" s="65" t="s">
        <v>208</v>
      </c>
      <c r="N70" s="57" t="s">
        <v>27</v>
      </c>
      <c r="O70" s="57">
        <v>2</v>
      </c>
      <c r="P70" s="57" t="s">
        <v>84</v>
      </c>
      <c r="Q70" s="57" t="s">
        <v>185</v>
      </c>
      <c r="R70" s="42"/>
      <c r="S70" s="42"/>
      <c r="T70" s="42"/>
      <c r="U70" s="42"/>
      <c r="V70" s="43" t="str">
        <f t="shared" si="0"/>
        <v>-</v>
      </c>
      <c r="W70" s="42" t="s">
        <v>12</v>
      </c>
      <c r="X70" s="42"/>
      <c r="Y70" s="42"/>
      <c r="Z70" s="42"/>
      <c r="AA70" s="43" t="str">
        <f t="shared" si="1"/>
        <v>-</v>
      </c>
      <c r="AB70" s="42"/>
      <c r="AC70" s="42"/>
      <c r="AD70" s="42"/>
      <c r="AE70" s="42"/>
      <c r="AF70" s="43" t="str">
        <f t="shared" si="2"/>
        <v>-</v>
      </c>
      <c r="AG70" s="42"/>
      <c r="AH70" s="42"/>
      <c r="AI70" s="42"/>
      <c r="AJ70" s="42"/>
      <c r="AK70" s="43" t="str">
        <f t="shared" si="3"/>
        <v>-</v>
      </c>
      <c r="AL70" s="42"/>
      <c r="AM70" s="42"/>
      <c r="AN70" s="42"/>
      <c r="AO70" s="42"/>
      <c r="AP70" s="43" t="str">
        <f t="shared" si="4"/>
        <v>-</v>
      </c>
      <c r="AQ70" s="42"/>
      <c r="AR70" s="42"/>
      <c r="AS70" s="42"/>
      <c r="AT70" s="42"/>
      <c r="AU70" s="43" t="str">
        <f t="shared" si="5"/>
        <v>-</v>
      </c>
      <c r="AV70" s="42"/>
      <c r="AW70" s="42"/>
      <c r="AX70" s="42"/>
      <c r="AY70" s="42"/>
      <c r="AZ70" s="43" t="str">
        <f t="shared" si="6"/>
        <v>-</v>
      </c>
      <c r="BA70" s="42"/>
      <c r="BB70" s="42"/>
      <c r="BC70" s="42"/>
      <c r="BD70" s="42"/>
      <c r="BE70" s="43" t="str">
        <f t="shared" si="7"/>
        <v>-</v>
      </c>
      <c r="BF70" s="42"/>
      <c r="BG70" s="42"/>
      <c r="BH70" s="42"/>
      <c r="BI70" s="42"/>
      <c r="BJ70" s="43" t="str">
        <f t="shared" si="8"/>
        <v>-</v>
      </c>
      <c r="BK70" s="42"/>
      <c r="BL70" s="42"/>
      <c r="BM70" s="42"/>
      <c r="BN70" s="42"/>
      <c r="BO70" s="43" t="str">
        <f t="shared" si="9"/>
        <v>-</v>
      </c>
      <c r="BP70" s="42"/>
      <c r="BQ70" s="42"/>
      <c r="BR70" s="42"/>
      <c r="BS70" s="42"/>
      <c r="BT70" s="43" t="str">
        <f t="shared" si="10"/>
        <v>-</v>
      </c>
      <c r="BU70" s="42"/>
      <c r="BV70" s="42"/>
      <c r="BW70" s="42"/>
      <c r="BX70" s="42"/>
      <c r="BY70" s="43" t="str">
        <f t="shared" si="11"/>
        <v>-</v>
      </c>
      <c r="BZ70" s="9" t="s">
        <v>82</v>
      </c>
      <c r="CA70" s="9" t="s">
        <v>82</v>
      </c>
      <c r="CB70" s="9" t="s">
        <v>82</v>
      </c>
    </row>
    <row r="71" spans="1:80" s="7" customFormat="1" ht="24.75" customHeight="1" outlineLevel="1" x14ac:dyDescent="0.15">
      <c r="A71" s="58" t="s">
        <v>48</v>
      </c>
      <c r="B71" s="63"/>
      <c r="C71" s="63"/>
      <c r="D71" s="63"/>
      <c r="E71" s="63"/>
      <c r="F71" s="63"/>
      <c r="G71" s="63"/>
      <c r="H71" s="63"/>
      <c r="I71" s="63" t="s">
        <v>82</v>
      </c>
      <c r="J71" s="63"/>
      <c r="K71" s="63">
        <v>60</v>
      </c>
      <c r="L71" s="64" t="s">
        <v>287</v>
      </c>
      <c r="M71" s="65" t="s">
        <v>208</v>
      </c>
      <c r="N71" s="57" t="s">
        <v>27</v>
      </c>
      <c r="O71" s="57">
        <v>2</v>
      </c>
      <c r="P71" s="57" t="s">
        <v>84</v>
      </c>
      <c r="Q71" s="57" t="s">
        <v>185</v>
      </c>
      <c r="R71" s="42"/>
      <c r="S71" s="42"/>
      <c r="T71" s="42"/>
      <c r="U71" s="42"/>
      <c r="V71" s="43" t="str">
        <f t="shared" si="0"/>
        <v>-</v>
      </c>
      <c r="W71" s="42"/>
      <c r="X71" s="42"/>
      <c r="Y71" s="42"/>
      <c r="Z71" s="42"/>
      <c r="AA71" s="43" t="str">
        <f t="shared" si="1"/>
        <v>-</v>
      </c>
      <c r="AB71" s="42"/>
      <c r="AC71" s="42"/>
      <c r="AD71" s="42"/>
      <c r="AE71" s="42"/>
      <c r="AF71" s="43" t="str">
        <f t="shared" si="2"/>
        <v>-</v>
      </c>
      <c r="AG71" s="42"/>
      <c r="AH71" s="42"/>
      <c r="AI71" s="42"/>
      <c r="AJ71" s="42"/>
      <c r="AK71" s="43" t="str">
        <f t="shared" si="3"/>
        <v>-</v>
      </c>
      <c r="AL71" s="42"/>
      <c r="AM71" s="42"/>
      <c r="AN71" s="42"/>
      <c r="AO71" s="42"/>
      <c r="AP71" s="43" t="str">
        <f t="shared" si="4"/>
        <v>-</v>
      </c>
      <c r="AQ71" s="42"/>
      <c r="AR71" s="42"/>
      <c r="AS71" s="42"/>
      <c r="AT71" s="42"/>
      <c r="AU71" s="43" t="str">
        <f t="shared" si="5"/>
        <v>-</v>
      </c>
      <c r="AV71" s="42" t="s">
        <v>12</v>
      </c>
      <c r="AW71" s="42"/>
      <c r="AX71" s="42"/>
      <c r="AY71" s="42"/>
      <c r="AZ71" s="43" t="str">
        <f t="shared" si="6"/>
        <v>-</v>
      </c>
      <c r="BA71" s="42"/>
      <c r="BB71" s="42"/>
      <c r="BC71" s="42"/>
      <c r="BD71" s="42"/>
      <c r="BE71" s="43" t="str">
        <f t="shared" si="7"/>
        <v>-</v>
      </c>
      <c r="BF71" s="42"/>
      <c r="BG71" s="42"/>
      <c r="BH71" s="42"/>
      <c r="BI71" s="42"/>
      <c r="BJ71" s="43" t="str">
        <f t="shared" si="8"/>
        <v>-</v>
      </c>
      <c r="BK71" s="42"/>
      <c r="BL71" s="42"/>
      <c r="BM71" s="42"/>
      <c r="BN71" s="42"/>
      <c r="BO71" s="43" t="str">
        <f t="shared" si="9"/>
        <v>-</v>
      </c>
      <c r="BP71" s="42"/>
      <c r="BQ71" s="42"/>
      <c r="BR71" s="42"/>
      <c r="BS71" s="42"/>
      <c r="BT71" s="43" t="str">
        <f t="shared" si="10"/>
        <v>-</v>
      </c>
      <c r="BU71" s="42"/>
      <c r="BV71" s="42"/>
      <c r="BW71" s="42"/>
      <c r="BX71" s="42"/>
      <c r="BY71" s="43" t="str">
        <f t="shared" si="11"/>
        <v>-</v>
      </c>
      <c r="BZ71" s="9" t="s">
        <v>82</v>
      </c>
      <c r="CA71" s="9" t="s">
        <v>82</v>
      </c>
      <c r="CB71" s="9" t="s">
        <v>82</v>
      </c>
    </row>
    <row r="72" spans="1:80" s="7" customFormat="1" ht="24.75" customHeight="1" outlineLevel="1" x14ac:dyDescent="0.15">
      <c r="A72" s="58" t="s">
        <v>48</v>
      </c>
      <c r="B72" s="63"/>
      <c r="C72" s="63"/>
      <c r="D72" s="63"/>
      <c r="E72" s="63"/>
      <c r="F72" s="63"/>
      <c r="G72" s="63"/>
      <c r="H72" s="63"/>
      <c r="I72" s="63" t="s">
        <v>82</v>
      </c>
      <c r="J72" s="63"/>
      <c r="K72" s="63">
        <v>61</v>
      </c>
      <c r="L72" s="64" t="s">
        <v>169</v>
      </c>
      <c r="M72" s="65" t="s">
        <v>208</v>
      </c>
      <c r="N72" s="57" t="s">
        <v>27</v>
      </c>
      <c r="O72" s="57">
        <v>2</v>
      </c>
      <c r="P72" s="57" t="s">
        <v>84</v>
      </c>
      <c r="Q72" s="57" t="s">
        <v>185</v>
      </c>
      <c r="R72" s="42"/>
      <c r="S72" s="42"/>
      <c r="T72" s="42"/>
      <c r="U72" s="42"/>
      <c r="V72" s="43" t="str">
        <f t="shared" si="0"/>
        <v>-</v>
      </c>
      <c r="W72" s="42"/>
      <c r="X72" s="42"/>
      <c r="Y72" s="42"/>
      <c r="Z72" s="42"/>
      <c r="AA72" s="43" t="str">
        <f t="shared" si="1"/>
        <v>-</v>
      </c>
      <c r="AB72" s="42"/>
      <c r="AC72" s="42"/>
      <c r="AD72" s="42"/>
      <c r="AE72" s="42"/>
      <c r="AF72" s="43" t="str">
        <f t="shared" si="2"/>
        <v>-</v>
      </c>
      <c r="AG72" s="42"/>
      <c r="AH72" s="42"/>
      <c r="AI72" s="42"/>
      <c r="AJ72" s="42"/>
      <c r="AK72" s="43" t="str">
        <f t="shared" si="3"/>
        <v>-</v>
      </c>
      <c r="AL72" s="42" t="s">
        <v>12</v>
      </c>
      <c r="AM72" s="42"/>
      <c r="AN72" s="42"/>
      <c r="AO72" s="42"/>
      <c r="AP72" s="43" t="str">
        <f t="shared" si="4"/>
        <v>-</v>
      </c>
      <c r="AQ72" s="42"/>
      <c r="AR72" s="42"/>
      <c r="AS72" s="42"/>
      <c r="AT72" s="42"/>
      <c r="AU72" s="43" t="str">
        <f t="shared" si="5"/>
        <v>-</v>
      </c>
      <c r="AV72" s="42"/>
      <c r="AW72" s="42"/>
      <c r="AX72" s="42"/>
      <c r="AY72" s="42"/>
      <c r="AZ72" s="43" t="str">
        <f t="shared" si="6"/>
        <v>-</v>
      </c>
      <c r="BA72" s="42"/>
      <c r="BB72" s="42"/>
      <c r="BC72" s="42"/>
      <c r="BD72" s="42"/>
      <c r="BE72" s="43" t="str">
        <f t="shared" si="7"/>
        <v>-</v>
      </c>
      <c r="BF72" s="42"/>
      <c r="BG72" s="42"/>
      <c r="BH72" s="42"/>
      <c r="BI72" s="42"/>
      <c r="BJ72" s="43" t="str">
        <f t="shared" si="8"/>
        <v>-</v>
      </c>
      <c r="BK72" s="42"/>
      <c r="BL72" s="42"/>
      <c r="BM72" s="42"/>
      <c r="BN72" s="42"/>
      <c r="BO72" s="43" t="str">
        <f t="shared" si="9"/>
        <v>-</v>
      </c>
      <c r="BP72" s="42"/>
      <c r="BQ72" s="42"/>
      <c r="BR72" s="42"/>
      <c r="BS72" s="42"/>
      <c r="BT72" s="43" t="str">
        <f t="shared" si="10"/>
        <v>-</v>
      </c>
      <c r="BU72" s="42"/>
      <c r="BV72" s="42"/>
      <c r="BW72" s="42"/>
      <c r="BX72" s="42"/>
      <c r="BY72" s="43" t="str">
        <f t="shared" si="11"/>
        <v>-</v>
      </c>
      <c r="BZ72" s="9" t="s">
        <v>82</v>
      </c>
      <c r="CA72" s="9" t="s">
        <v>82</v>
      </c>
      <c r="CB72" s="9" t="s">
        <v>82</v>
      </c>
    </row>
    <row r="73" spans="1:80" s="7" customFormat="1" ht="24.75" customHeight="1" outlineLevel="1" x14ac:dyDescent="0.15">
      <c r="A73" s="58" t="s">
        <v>48</v>
      </c>
      <c r="B73" s="63"/>
      <c r="C73" s="63"/>
      <c r="D73" s="63"/>
      <c r="E73" s="63"/>
      <c r="F73" s="63"/>
      <c r="G73" s="63"/>
      <c r="H73" s="63"/>
      <c r="I73" s="63"/>
      <c r="J73" s="63" t="s">
        <v>82</v>
      </c>
      <c r="K73" s="63">
        <v>62</v>
      </c>
      <c r="L73" s="64" t="s">
        <v>288</v>
      </c>
      <c r="M73" s="65" t="s">
        <v>209</v>
      </c>
      <c r="N73" s="57" t="s">
        <v>27</v>
      </c>
      <c r="O73" s="57">
        <v>2</v>
      </c>
      <c r="P73" s="57" t="s">
        <v>84</v>
      </c>
      <c r="Q73" s="57" t="s">
        <v>185</v>
      </c>
      <c r="R73" s="42"/>
      <c r="S73" s="42"/>
      <c r="T73" s="42"/>
      <c r="U73" s="42"/>
      <c r="V73" s="43" t="str">
        <f t="shared" si="0"/>
        <v>-</v>
      </c>
      <c r="W73" s="42"/>
      <c r="X73" s="42"/>
      <c r="Y73" s="42"/>
      <c r="Z73" s="42"/>
      <c r="AA73" s="43" t="str">
        <f t="shared" si="1"/>
        <v>-</v>
      </c>
      <c r="AB73" s="42" t="s">
        <v>12</v>
      </c>
      <c r="AC73" s="42"/>
      <c r="AD73" s="42"/>
      <c r="AE73" s="42"/>
      <c r="AF73" s="43" t="str">
        <f t="shared" si="2"/>
        <v>-</v>
      </c>
      <c r="AG73" s="42"/>
      <c r="AH73" s="42"/>
      <c r="AI73" s="42"/>
      <c r="AJ73" s="42"/>
      <c r="AK73" s="43" t="str">
        <f t="shared" si="3"/>
        <v>-</v>
      </c>
      <c r="AL73" s="42"/>
      <c r="AM73" s="42"/>
      <c r="AN73" s="42"/>
      <c r="AO73" s="42"/>
      <c r="AP73" s="43" t="str">
        <f t="shared" si="4"/>
        <v>-</v>
      </c>
      <c r="AQ73" s="42"/>
      <c r="AR73" s="42"/>
      <c r="AS73" s="42"/>
      <c r="AT73" s="42"/>
      <c r="AU73" s="43" t="str">
        <f t="shared" si="5"/>
        <v>-</v>
      </c>
      <c r="AV73" s="42"/>
      <c r="AW73" s="42"/>
      <c r="AX73" s="42"/>
      <c r="AY73" s="42"/>
      <c r="AZ73" s="43" t="str">
        <f t="shared" si="6"/>
        <v>-</v>
      </c>
      <c r="BA73" s="42"/>
      <c r="BB73" s="42"/>
      <c r="BC73" s="42"/>
      <c r="BD73" s="42"/>
      <c r="BE73" s="43" t="str">
        <f t="shared" si="7"/>
        <v>-</v>
      </c>
      <c r="BF73" s="42"/>
      <c r="BG73" s="42"/>
      <c r="BH73" s="42"/>
      <c r="BI73" s="42"/>
      <c r="BJ73" s="43" t="str">
        <f t="shared" si="8"/>
        <v>-</v>
      </c>
      <c r="BK73" s="42"/>
      <c r="BL73" s="42"/>
      <c r="BM73" s="42"/>
      <c r="BN73" s="42"/>
      <c r="BO73" s="43" t="str">
        <f t="shared" si="9"/>
        <v>-</v>
      </c>
      <c r="BP73" s="42"/>
      <c r="BQ73" s="42"/>
      <c r="BR73" s="42"/>
      <c r="BS73" s="42"/>
      <c r="BT73" s="43" t="str">
        <f t="shared" si="10"/>
        <v>-</v>
      </c>
      <c r="BU73" s="42"/>
      <c r="BV73" s="42"/>
      <c r="BW73" s="42"/>
      <c r="BX73" s="42"/>
      <c r="BY73" s="43" t="str">
        <f t="shared" si="11"/>
        <v>-</v>
      </c>
      <c r="BZ73" s="9" t="s">
        <v>82</v>
      </c>
      <c r="CA73" s="9" t="s">
        <v>82</v>
      </c>
      <c r="CB73" s="9" t="s">
        <v>82</v>
      </c>
    </row>
    <row r="74" spans="1:80" s="7" customFormat="1" ht="24.75" customHeight="1" outlineLevel="1" x14ac:dyDescent="0.15">
      <c r="A74" s="58" t="s">
        <v>48</v>
      </c>
      <c r="B74" s="63"/>
      <c r="C74" s="63" t="s">
        <v>82</v>
      </c>
      <c r="D74" s="63"/>
      <c r="E74" s="63"/>
      <c r="F74" s="63"/>
      <c r="G74" s="63"/>
      <c r="H74" s="63"/>
      <c r="I74" s="63"/>
      <c r="J74" s="63" t="s">
        <v>82</v>
      </c>
      <c r="K74" s="63">
        <v>63</v>
      </c>
      <c r="L74" s="65" t="s">
        <v>289</v>
      </c>
      <c r="M74" s="65" t="s">
        <v>209</v>
      </c>
      <c r="N74" s="57" t="s">
        <v>27</v>
      </c>
      <c r="O74" s="67">
        <v>2</v>
      </c>
      <c r="P74" s="57" t="s">
        <v>84</v>
      </c>
      <c r="Q74" s="57" t="s">
        <v>185</v>
      </c>
      <c r="R74" s="42"/>
      <c r="S74" s="42"/>
      <c r="T74" s="42"/>
      <c r="U74" s="42"/>
      <c r="V74" s="43" t="str">
        <f t="shared" si="0"/>
        <v>-</v>
      </c>
      <c r="W74" s="42"/>
      <c r="X74" s="42"/>
      <c r="Y74" s="42"/>
      <c r="Z74" s="42"/>
      <c r="AA74" s="43" t="str">
        <f t="shared" si="1"/>
        <v>-</v>
      </c>
      <c r="AB74" s="42"/>
      <c r="AC74" s="42"/>
      <c r="AD74" s="42"/>
      <c r="AE74" s="42"/>
      <c r="AF74" s="43" t="str">
        <f t="shared" si="2"/>
        <v>-</v>
      </c>
      <c r="AG74" s="42"/>
      <c r="AH74" s="42"/>
      <c r="AI74" s="42"/>
      <c r="AJ74" s="42"/>
      <c r="AK74" s="43" t="str">
        <f t="shared" si="3"/>
        <v>-</v>
      </c>
      <c r="AL74" s="42"/>
      <c r="AM74" s="42"/>
      <c r="AN74" s="42"/>
      <c r="AO74" s="42"/>
      <c r="AP74" s="43" t="str">
        <f t="shared" si="4"/>
        <v>-</v>
      </c>
      <c r="AQ74" s="42"/>
      <c r="AR74" s="42"/>
      <c r="AS74" s="42"/>
      <c r="AT74" s="42"/>
      <c r="AU74" s="43" t="str">
        <f t="shared" si="5"/>
        <v>-</v>
      </c>
      <c r="AV74" s="42"/>
      <c r="AW74" s="42"/>
      <c r="AX74" s="42"/>
      <c r="AY74" s="42"/>
      <c r="AZ74" s="43" t="str">
        <f t="shared" si="6"/>
        <v>-</v>
      </c>
      <c r="BA74" s="42" t="s">
        <v>12</v>
      </c>
      <c r="BB74" s="42"/>
      <c r="BC74" s="42"/>
      <c r="BD74" s="42"/>
      <c r="BE74" s="43" t="str">
        <f t="shared" si="7"/>
        <v>-</v>
      </c>
      <c r="BF74" s="42"/>
      <c r="BG74" s="42"/>
      <c r="BH74" s="42"/>
      <c r="BI74" s="42"/>
      <c r="BJ74" s="43" t="str">
        <f t="shared" si="8"/>
        <v>-</v>
      </c>
      <c r="BK74" s="42"/>
      <c r="BL74" s="42"/>
      <c r="BM74" s="42"/>
      <c r="BN74" s="42"/>
      <c r="BO74" s="43" t="str">
        <f t="shared" si="9"/>
        <v>-</v>
      </c>
      <c r="BP74" s="42"/>
      <c r="BQ74" s="42"/>
      <c r="BR74" s="42"/>
      <c r="BS74" s="42"/>
      <c r="BT74" s="43" t="str">
        <f t="shared" si="10"/>
        <v>-</v>
      </c>
      <c r="BU74" s="42"/>
      <c r="BV74" s="42"/>
      <c r="BW74" s="42"/>
      <c r="BX74" s="42"/>
      <c r="BY74" s="43" t="str">
        <f t="shared" si="11"/>
        <v>-</v>
      </c>
      <c r="BZ74" s="9" t="s">
        <v>82</v>
      </c>
      <c r="CA74" s="9" t="s">
        <v>82</v>
      </c>
      <c r="CB74" s="9" t="s">
        <v>82</v>
      </c>
    </row>
    <row r="75" spans="1:80" s="7" customFormat="1" ht="24.75" customHeight="1" outlineLevel="1" x14ac:dyDescent="0.15">
      <c r="A75" s="58" t="s">
        <v>48</v>
      </c>
      <c r="B75" s="63"/>
      <c r="C75" s="63" t="s">
        <v>82</v>
      </c>
      <c r="D75" s="63"/>
      <c r="E75" s="63"/>
      <c r="F75" s="63"/>
      <c r="G75" s="63"/>
      <c r="H75" s="63"/>
      <c r="I75" s="63"/>
      <c r="J75" s="63" t="s">
        <v>82</v>
      </c>
      <c r="K75" s="63">
        <v>64</v>
      </c>
      <c r="L75" s="65" t="s">
        <v>219</v>
      </c>
      <c r="M75" s="65" t="s">
        <v>209</v>
      </c>
      <c r="N75" s="57" t="s">
        <v>27</v>
      </c>
      <c r="O75" s="67">
        <v>2</v>
      </c>
      <c r="P75" s="57" t="s">
        <v>84</v>
      </c>
      <c r="Q75" s="57" t="s">
        <v>185</v>
      </c>
      <c r="R75" s="42"/>
      <c r="S75" s="42"/>
      <c r="T75" s="42"/>
      <c r="U75" s="42"/>
      <c r="V75" s="43" t="str">
        <f t="shared" si="0"/>
        <v>-</v>
      </c>
      <c r="W75" s="42"/>
      <c r="X75" s="42"/>
      <c r="Y75" s="42"/>
      <c r="Z75" s="42"/>
      <c r="AA75" s="43" t="str">
        <f t="shared" si="1"/>
        <v>-</v>
      </c>
      <c r="AB75" s="42"/>
      <c r="AC75" s="42"/>
      <c r="AD75" s="42"/>
      <c r="AE75" s="42"/>
      <c r="AF75" s="43" t="str">
        <f t="shared" si="2"/>
        <v>-</v>
      </c>
      <c r="AG75" s="42"/>
      <c r="AH75" s="42"/>
      <c r="AI75" s="42"/>
      <c r="AJ75" s="42"/>
      <c r="AK75" s="43" t="str">
        <f t="shared" si="3"/>
        <v>-</v>
      </c>
      <c r="AL75" s="42"/>
      <c r="AM75" s="42"/>
      <c r="AN75" s="42"/>
      <c r="AO75" s="42"/>
      <c r="AP75" s="43" t="str">
        <f t="shared" si="4"/>
        <v>-</v>
      </c>
      <c r="AQ75" s="42" t="s">
        <v>12</v>
      </c>
      <c r="AR75" s="42"/>
      <c r="AS75" s="42"/>
      <c r="AT75" s="42"/>
      <c r="AU75" s="43" t="str">
        <f t="shared" si="5"/>
        <v>-</v>
      </c>
      <c r="AV75" s="42"/>
      <c r="AW75" s="42"/>
      <c r="AX75" s="42"/>
      <c r="AY75" s="42"/>
      <c r="AZ75" s="43" t="str">
        <f t="shared" si="6"/>
        <v>-</v>
      </c>
      <c r="BA75" s="42"/>
      <c r="BB75" s="42"/>
      <c r="BC75" s="42"/>
      <c r="BD75" s="42"/>
      <c r="BE75" s="43" t="str">
        <f t="shared" si="7"/>
        <v>-</v>
      </c>
      <c r="BF75" s="42"/>
      <c r="BG75" s="42"/>
      <c r="BH75" s="42"/>
      <c r="BI75" s="42"/>
      <c r="BJ75" s="43" t="str">
        <f t="shared" si="8"/>
        <v>-</v>
      </c>
      <c r="BK75" s="42"/>
      <c r="BL75" s="42"/>
      <c r="BM75" s="42"/>
      <c r="BN75" s="42"/>
      <c r="BO75" s="43" t="str">
        <f t="shared" si="9"/>
        <v>-</v>
      </c>
      <c r="BP75" s="42"/>
      <c r="BQ75" s="42"/>
      <c r="BR75" s="42"/>
      <c r="BS75" s="42"/>
      <c r="BT75" s="43" t="str">
        <f t="shared" si="10"/>
        <v>-</v>
      </c>
      <c r="BU75" s="42"/>
      <c r="BV75" s="42"/>
      <c r="BW75" s="42"/>
      <c r="BX75" s="42"/>
      <c r="BY75" s="43" t="str">
        <f t="shared" si="11"/>
        <v>-</v>
      </c>
      <c r="BZ75" s="9" t="s">
        <v>82</v>
      </c>
      <c r="CA75" s="9" t="s">
        <v>82</v>
      </c>
      <c r="CB75" s="9" t="s">
        <v>82</v>
      </c>
    </row>
    <row r="76" spans="1:80" s="7" customFormat="1" ht="24.75" customHeight="1" outlineLevel="1" x14ac:dyDescent="0.15">
      <c r="A76" s="58" t="s">
        <v>48</v>
      </c>
      <c r="B76" s="63"/>
      <c r="C76" s="63" t="s">
        <v>82</v>
      </c>
      <c r="D76" s="63"/>
      <c r="E76" s="63"/>
      <c r="F76" s="63"/>
      <c r="G76" s="63"/>
      <c r="H76" s="63"/>
      <c r="I76" s="63"/>
      <c r="J76" s="63"/>
      <c r="K76" s="63">
        <v>65</v>
      </c>
      <c r="L76" s="65" t="s">
        <v>198</v>
      </c>
      <c r="M76" s="65" t="s">
        <v>210</v>
      </c>
      <c r="N76" s="57" t="s">
        <v>27</v>
      </c>
      <c r="O76" s="67">
        <v>2</v>
      </c>
      <c r="P76" s="57" t="s">
        <v>84</v>
      </c>
      <c r="Q76" s="57" t="s">
        <v>185</v>
      </c>
      <c r="R76" s="42"/>
      <c r="S76" s="42"/>
      <c r="T76" s="42"/>
      <c r="U76" s="42"/>
      <c r="V76" s="43" t="str">
        <f t="shared" ref="V76:V77" si="12">IFERROR(U76/T76,"-")</f>
        <v>-</v>
      </c>
      <c r="W76" s="42"/>
      <c r="X76" s="42"/>
      <c r="Y76" s="42"/>
      <c r="Z76" s="42"/>
      <c r="AA76" s="43" t="str">
        <f t="shared" ref="AA76:AA77" si="13">IFERROR(Z76/Y76,"-")</f>
        <v>-</v>
      </c>
      <c r="AB76" s="42"/>
      <c r="AC76" s="42"/>
      <c r="AD76" s="42"/>
      <c r="AE76" s="42"/>
      <c r="AF76" s="43" t="str">
        <f t="shared" ref="AF76:AF77" si="14">IFERROR(AE76/AD76,"-")</f>
        <v>-</v>
      </c>
      <c r="AG76" s="42"/>
      <c r="AH76" s="42"/>
      <c r="AI76" s="42"/>
      <c r="AJ76" s="42"/>
      <c r="AK76" s="43" t="str">
        <f t="shared" ref="AK76:AK77" si="15">IFERROR(AJ76/AI76,"-")</f>
        <v>-</v>
      </c>
      <c r="AL76" s="42" t="s">
        <v>12</v>
      </c>
      <c r="AM76" s="42"/>
      <c r="AN76" s="42"/>
      <c r="AO76" s="42"/>
      <c r="AP76" s="43" t="str">
        <f t="shared" ref="AP76:AP77" si="16">IFERROR(AO76/AN76,"-")</f>
        <v>-</v>
      </c>
      <c r="AQ76" s="42"/>
      <c r="AR76" s="42"/>
      <c r="AS76" s="42"/>
      <c r="AT76" s="42"/>
      <c r="AU76" s="43" t="str">
        <f t="shared" ref="AU76:AU77" si="17">IFERROR(AT76/AS76,"-")</f>
        <v>-</v>
      </c>
      <c r="AV76" s="42"/>
      <c r="AW76" s="42"/>
      <c r="AX76" s="42"/>
      <c r="AY76" s="42"/>
      <c r="AZ76" s="43" t="str">
        <f t="shared" ref="AZ76:AZ77" si="18">IFERROR(AY76/AX76,"-")</f>
        <v>-</v>
      </c>
      <c r="BA76" s="42"/>
      <c r="BB76" s="42"/>
      <c r="BC76" s="42"/>
      <c r="BD76" s="42"/>
      <c r="BE76" s="43" t="str">
        <f t="shared" ref="BE76:BE77" si="19">IFERROR(BD76/BC76,"-")</f>
        <v>-</v>
      </c>
      <c r="BF76" s="42"/>
      <c r="BG76" s="42"/>
      <c r="BH76" s="42"/>
      <c r="BI76" s="42"/>
      <c r="BJ76" s="43" t="str">
        <f t="shared" ref="BJ76:BJ77" si="20">IFERROR(BI76/BH76,"-")</f>
        <v>-</v>
      </c>
      <c r="BK76" s="42"/>
      <c r="BL76" s="42"/>
      <c r="BM76" s="42"/>
      <c r="BN76" s="42"/>
      <c r="BO76" s="43" t="str">
        <f t="shared" ref="BO76:BO77" si="21">IFERROR(BN76/BM76,"-")</f>
        <v>-</v>
      </c>
      <c r="BP76" s="42"/>
      <c r="BQ76" s="42"/>
      <c r="BR76" s="42"/>
      <c r="BS76" s="42"/>
      <c r="BT76" s="43" t="str">
        <f t="shared" ref="BT76:BT77" si="22">IFERROR(BS76/BR76,"-")</f>
        <v>-</v>
      </c>
      <c r="BU76" s="42"/>
      <c r="BV76" s="42"/>
      <c r="BW76" s="42"/>
      <c r="BX76" s="42"/>
      <c r="BY76" s="43" t="str">
        <f t="shared" ref="BY76:BY77" si="23">IFERROR(BX76/BW76,"-")</f>
        <v>-</v>
      </c>
      <c r="BZ76" s="9" t="s">
        <v>82</v>
      </c>
      <c r="CA76" s="9" t="s">
        <v>82</v>
      </c>
      <c r="CB76" s="9" t="s">
        <v>82</v>
      </c>
    </row>
    <row r="77" spans="1:80" s="7" customFormat="1" ht="24.75" customHeight="1" outlineLevel="1" x14ac:dyDescent="0.15">
      <c r="A77" s="68" t="s">
        <v>48</v>
      </c>
      <c r="B77" s="69"/>
      <c r="C77" s="69" t="s">
        <v>82</v>
      </c>
      <c r="D77" s="69"/>
      <c r="E77" s="69"/>
      <c r="F77" s="69"/>
      <c r="G77" s="69"/>
      <c r="H77" s="69"/>
      <c r="I77" s="69"/>
      <c r="J77" s="69"/>
      <c r="K77" s="69">
        <v>66</v>
      </c>
      <c r="L77" s="70" t="s">
        <v>182</v>
      </c>
      <c r="M77" s="71" t="s">
        <v>210</v>
      </c>
      <c r="N77" s="72" t="s">
        <v>27</v>
      </c>
      <c r="O77" s="73">
        <v>2</v>
      </c>
      <c r="P77" s="72" t="s">
        <v>84</v>
      </c>
      <c r="Q77" s="72" t="s">
        <v>185</v>
      </c>
      <c r="R77" s="42"/>
      <c r="S77" s="42"/>
      <c r="T77" s="42"/>
      <c r="U77" s="42"/>
      <c r="V77" s="43" t="str">
        <f t="shared" si="12"/>
        <v>-</v>
      </c>
      <c r="W77" s="42"/>
      <c r="X77" s="42"/>
      <c r="Y77" s="42"/>
      <c r="Z77" s="42"/>
      <c r="AA77" s="43" t="str">
        <f t="shared" si="13"/>
        <v>-</v>
      </c>
      <c r="AB77" s="42"/>
      <c r="AC77" s="42"/>
      <c r="AD77" s="42"/>
      <c r="AE77" s="42"/>
      <c r="AF77" s="43" t="str">
        <f t="shared" si="14"/>
        <v>-</v>
      </c>
      <c r="AG77" s="42"/>
      <c r="AH77" s="42"/>
      <c r="AI77" s="42"/>
      <c r="AJ77" s="42"/>
      <c r="AK77" s="43" t="str">
        <f t="shared" si="15"/>
        <v>-</v>
      </c>
      <c r="AL77" s="42"/>
      <c r="AM77" s="42"/>
      <c r="AN77" s="42"/>
      <c r="AO77" s="42"/>
      <c r="AP77" s="43" t="str">
        <f t="shared" si="16"/>
        <v>-</v>
      </c>
      <c r="AQ77" s="42"/>
      <c r="AR77" s="42"/>
      <c r="AS77" s="42"/>
      <c r="AT77" s="42"/>
      <c r="AU77" s="43" t="str">
        <f t="shared" si="17"/>
        <v>-</v>
      </c>
      <c r="AV77" s="42"/>
      <c r="AW77" s="42"/>
      <c r="AX77" s="42"/>
      <c r="AY77" s="42"/>
      <c r="AZ77" s="43" t="str">
        <f t="shared" si="18"/>
        <v>-</v>
      </c>
      <c r="BA77" s="42"/>
      <c r="BB77" s="42"/>
      <c r="BC77" s="42"/>
      <c r="BD77" s="42"/>
      <c r="BE77" s="43" t="str">
        <f t="shared" si="19"/>
        <v>-</v>
      </c>
      <c r="BF77" s="42" t="s">
        <v>12</v>
      </c>
      <c r="BG77" s="42"/>
      <c r="BH77" s="42"/>
      <c r="BI77" s="42"/>
      <c r="BJ77" s="43" t="str">
        <f t="shared" si="20"/>
        <v>-</v>
      </c>
      <c r="BK77" s="42"/>
      <c r="BL77" s="42"/>
      <c r="BM77" s="42"/>
      <c r="BN77" s="42"/>
      <c r="BO77" s="43" t="str">
        <f t="shared" si="21"/>
        <v>-</v>
      </c>
      <c r="BP77" s="42"/>
      <c r="BQ77" s="42"/>
      <c r="BR77" s="42"/>
      <c r="BS77" s="42"/>
      <c r="BT77" s="43" t="str">
        <f t="shared" si="22"/>
        <v>-</v>
      </c>
      <c r="BU77" s="42"/>
      <c r="BV77" s="42"/>
      <c r="BW77" s="42"/>
      <c r="BX77" s="42"/>
      <c r="BY77" s="43" t="str">
        <f t="shared" si="23"/>
        <v>-</v>
      </c>
      <c r="BZ77" s="9" t="s">
        <v>82</v>
      </c>
      <c r="CA77" s="9" t="s">
        <v>82</v>
      </c>
      <c r="CB77" s="9" t="s">
        <v>82</v>
      </c>
    </row>
  </sheetData>
  <mergeCells count="60">
    <mergeCell ref="A7:CB7"/>
    <mergeCell ref="K8:K10"/>
    <mergeCell ref="O8:O10"/>
    <mergeCell ref="P8:P10"/>
    <mergeCell ref="AV8:AZ9"/>
    <mergeCell ref="BA8:BE9"/>
    <mergeCell ref="BF8:BJ9"/>
    <mergeCell ref="BK8:BO9"/>
    <mergeCell ref="BP8:BT9"/>
    <mergeCell ref="W8:AA9"/>
    <mergeCell ref="AB8:AF9"/>
    <mergeCell ref="AG8:AK9"/>
    <mergeCell ref="AL8:AP9"/>
    <mergeCell ref="AQ8:AU9"/>
    <mergeCell ref="B9:B10"/>
    <mergeCell ref="C9:C10"/>
    <mergeCell ref="D9:D10"/>
    <mergeCell ref="E9:E10"/>
    <mergeCell ref="G9:G10"/>
    <mergeCell ref="B5:M5"/>
    <mergeCell ref="N5:W5"/>
    <mergeCell ref="Y5:AN5"/>
    <mergeCell ref="AI6:AL6"/>
    <mergeCell ref="AN6:CB6"/>
    <mergeCell ref="A1:CB1"/>
    <mergeCell ref="Y3:AN3"/>
    <mergeCell ref="AO3:BC3"/>
    <mergeCell ref="BE3:BN3"/>
    <mergeCell ref="BO3:CB3"/>
    <mergeCell ref="B3:M3"/>
    <mergeCell ref="N3:W3"/>
    <mergeCell ref="B4:M4"/>
    <mergeCell ref="N4:W4"/>
    <mergeCell ref="Y4:AN4"/>
    <mergeCell ref="AO4:BC4"/>
    <mergeCell ref="BE4:BN4"/>
    <mergeCell ref="BO4:CB4"/>
    <mergeCell ref="M8:M10"/>
    <mergeCell ref="N8:N10"/>
    <mergeCell ref="A2:CB2"/>
    <mergeCell ref="AO5:BC5"/>
    <mergeCell ref="BE5:BN5"/>
    <mergeCell ref="BO5:CB5"/>
    <mergeCell ref="A8:A10"/>
    <mergeCell ref="L8:L10"/>
    <mergeCell ref="B8:J8"/>
    <mergeCell ref="CB9:CB10"/>
    <mergeCell ref="A6:U6"/>
    <mergeCell ref="Y6:AB6"/>
    <mergeCell ref="AD6:AG6"/>
    <mergeCell ref="BZ9:BZ10"/>
    <mergeCell ref="CA9:CA10"/>
    <mergeCell ref="BZ8:CB8"/>
    <mergeCell ref="Q8:Q10"/>
    <mergeCell ref="F9:F10"/>
    <mergeCell ref="H9:H10"/>
    <mergeCell ref="I9:I10"/>
    <mergeCell ref="J9:J10"/>
    <mergeCell ref="BU8:BY9"/>
    <mergeCell ref="R8:V9"/>
  </mergeCells>
  <phoneticPr fontId="10" type="noConversion"/>
  <conditionalFormatting sqref="R11:BY77">
    <cfRule type="cellIs" dxfId="28" priority="1" operator="equal">
      <formula>"E"</formula>
    </cfRule>
    <cfRule type="cellIs" dxfId="27" priority="2" operator="equal">
      <formula>"P"</formula>
    </cfRule>
  </conditionalFormatting>
  <conditionalFormatting sqref="BZ11:CB77">
    <cfRule type="cellIs" dxfId="26" priority="3" stopIfTrue="1" operator="equal">
      <formula>0</formula>
    </cfRule>
    <cfRule type="cellIs" dxfId="25" priority="4" operator="equal">
      <formula>0</formula>
    </cfRule>
    <cfRule type="cellIs" dxfId="24" priority="5" operator="between">
      <formula>1</formula>
      <formula>9</formula>
    </cfRule>
    <cfRule type="cellIs" dxfId="23" priority="6" stopIfTrue="1" operator="equal">
      <formula>0</formula>
    </cfRule>
    <cfRule type="cellIs" dxfId="22" priority="7" stopIfTrue="1" operator="equal">
      <formula>0</formula>
    </cfRule>
    <cfRule type="cellIs" dxfId="21" priority="8" stopIfTrue="1" operator="equal">
      <formula>0</formula>
    </cfRule>
    <cfRule type="cellIs" dxfId="20" priority="9" stopIfTrue="1" operator="equal">
      <formula>0</formula>
    </cfRule>
    <cfRule type="cellIs" dxfId="19" priority="10" stopIfTrue="1" operator="equal">
      <formula>1</formula>
    </cfRule>
  </conditionalFormatting>
  <pageMargins left="0.70866141732283472" right="0.70866141732283472" top="0.74803149606299213" bottom="0.74803149606299213" header="0.31496062992125984" footer="0.31496062992125984"/>
  <pageSetup scale="15" orientation="portrait" r:id="rId1"/>
  <colBreaks count="1" manualBreakCount="1">
    <brk id="52" max="1048575"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B050"/>
    <pageSetUpPr fitToPage="1"/>
  </sheetPr>
  <dimension ref="A1:CD8"/>
  <sheetViews>
    <sheetView view="pageBreakPreview" zoomScale="40" zoomScaleNormal="80" zoomScaleSheetLayoutView="40" zoomScalePageLayoutView="80" workbookViewId="0">
      <selection activeCell="AC27" sqref="AC27"/>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37" width="5.5703125" style="4" customWidth="1"/>
    <col min="38" max="50" width="3.28515625" style="4" customWidth="1"/>
    <col min="51" max="62" width="8.42578125" style="4" customWidth="1"/>
    <col min="63" max="78" width="3.28515625" style="4" customWidth="1"/>
    <col min="79" max="81" width="5.85546875" style="8" customWidth="1"/>
    <col min="82" max="82" width="26" style="4" customWidth="1"/>
    <col min="83" max="308" width="11.42578125" style="4"/>
    <col min="309" max="309" width="8.42578125" style="4" customWidth="1"/>
    <col min="310" max="310" width="26.42578125" style="4" customWidth="1"/>
    <col min="311" max="326" width="4.140625" style="4" customWidth="1"/>
    <col min="327" max="328" width="5.85546875" style="4" customWidth="1"/>
    <col min="329" max="330" width="4.140625" style="4" customWidth="1"/>
    <col min="331" max="331" width="5.28515625" style="4" customWidth="1"/>
    <col min="332" max="332" width="5.140625" style="4" customWidth="1"/>
    <col min="333" max="333" width="5.42578125" style="4" customWidth="1"/>
    <col min="334" max="334" width="5.7109375" style="4" customWidth="1"/>
    <col min="335" max="335" width="17.28515625" style="4" customWidth="1"/>
    <col min="336" max="336" width="5.7109375" style="4" customWidth="1"/>
    <col min="337" max="337" width="6.42578125" style="4" customWidth="1"/>
    <col min="338" max="338" width="26" style="4" customWidth="1"/>
    <col min="339" max="564" width="11.42578125" style="4"/>
    <col min="565" max="565" width="8.42578125" style="4" customWidth="1"/>
    <col min="566" max="566" width="26.42578125" style="4" customWidth="1"/>
    <col min="567" max="582" width="4.140625" style="4" customWidth="1"/>
    <col min="583" max="584" width="5.85546875" style="4" customWidth="1"/>
    <col min="585" max="586" width="4.140625" style="4" customWidth="1"/>
    <col min="587" max="587" width="5.28515625" style="4" customWidth="1"/>
    <col min="588" max="588" width="5.140625" style="4" customWidth="1"/>
    <col min="589" max="589" width="5.42578125" style="4" customWidth="1"/>
    <col min="590" max="590" width="5.7109375" style="4" customWidth="1"/>
    <col min="591" max="591" width="17.28515625" style="4" customWidth="1"/>
    <col min="592" max="592" width="5.7109375" style="4" customWidth="1"/>
    <col min="593" max="593" width="6.42578125" style="4" customWidth="1"/>
    <col min="594" max="594" width="26" style="4" customWidth="1"/>
    <col min="595" max="820" width="11.42578125" style="4"/>
    <col min="821" max="821" width="8.42578125" style="4" customWidth="1"/>
    <col min="822" max="822" width="26.42578125" style="4" customWidth="1"/>
    <col min="823" max="838" width="4.140625" style="4" customWidth="1"/>
    <col min="839" max="840" width="5.85546875" style="4" customWidth="1"/>
    <col min="841" max="842" width="4.140625" style="4" customWidth="1"/>
    <col min="843" max="843" width="5.28515625" style="4" customWidth="1"/>
    <col min="844" max="844" width="5.140625" style="4" customWidth="1"/>
    <col min="845" max="845" width="5.42578125" style="4" customWidth="1"/>
    <col min="846" max="846" width="5.7109375" style="4" customWidth="1"/>
    <col min="847" max="847" width="17.28515625" style="4" customWidth="1"/>
    <col min="848" max="848" width="5.7109375" style="4" customWidth="1"/>
    <col min="849" max="849" width="6.42578125" style="4" customWidth="1"/>
    <col min="850" max="850" width="26" style="4" customWidth="1"/>
    <col min="851" max="1076" width="11.42578125" style="4"/>
    <col min="1077" max="1077" width="8.42578125" style="4" customWidth="1"/>
    <col min="1078" max="1078" width="26.42578125" style="4" customWidth="1"/>
    <col min="1079" max="1094" width="4.140625" style="4" customWidth="1"/>
    <col min="1095" max="1096" width="5.85546875" style="4" customWidth="1"/>
    <col min="1097" max="1098" width="4.140625" style="4" customWidth="1"/>
    <col min="1099" max="1099" width="5.28515625" style="4" customWidth="1"/>
    <col min="1100" max="1100" width="5.140625" style="4" customWidth="1"/>
    <col min="1101" max="1101" width="5.42578125" style="4" customWidth="1"/>
    <col min="1102" max="1102" width="5.7109375" style="4" customWidth="1"/>
    <col min="1103" max="1103" width="17.28515625" style="4" customWidth="1"/>
    <col min="1104" max="1104" width="5.7109375" style="4" customWidth="1"/>
    <col min="1105" max="1105" width="6.42578125" style="4" customWidth="1"/>
    <col min="1106" max="1106" width="26" style="4" customWidth="1"/>
    <col min="1107" max="1332" width="11.42578125" style="4"/>
    <col min="1333" max="1333" width="8.42578125" style="4" customWidth="1"/>
    <col min="1334" max="1334" width="26.42578125" style="4" customWidth="1"/>
    <col min="1335" max="1350" width="4.140625" style="4" customWidth="1"/>
    <col min="1351" max="1352" width="5.85546875" style="4" customWidth="1"/>
    <col min="1353" max="1354" width="4.140625" style="4" customWidth="1"/>
    <col min="1355" max="1355" width="5.28515625" style="4" customWidth="1"/>
    <col min="1356" max="1356" width="5.140625" style="4" customWidth="1"/>
    <col min="1357" max="1357" width="5.42578125" style="4" customWidth="1"/>
    <col min="1358" max="1358" width="5.7109375" style="4" customWidth="1"/>
    <col min="1359" max="1359" width="17.28515625" style="4" customWidth="1"/>
    <col min="1360" max="1360" width="5.7109375" style="4" customWidth="1"/>
    <col min="1361" max="1361" width="6.42578125" style="4" customWidth="1"/>
    <col min="1362" max="1362" width="26" style="4" customWidth="1"/>
    <col min="1363" max="1588" width="11.42578125" style="4"/>
    <col min="1589" max="1589" width="8.42578125" style="4" customWidth="1"/>
    <col min="1590" max="1590" width="26.42578125" style="4" customWidth="1"/>
    <col min="1591" max="1606" width="4.140625" style="4" customWidth="1"/>
    <col min="1607" max="1608" width="5.85546875" style="4" customWidth="1"/>
    <col min="1609" max="1610" width="4.140625" style="4" customWidth="1"/>
    <col min="1611" max="1611" width="5.28515625" style="4" customWidth="1"/>
    <col min="1612" max="1612" width="5.140625" style="4" customWidth="1"/>
    <col min="1613" max="1613" width="5.42578125" style="4" customWidth="1"/>
    <col min="1614" max="1614" width="5.7109375" style="4" customWidth="1"/>
    <col min="1615" max="1615" width="17.28515625" style="4" customWidth="1"/>
    <col min="1616" max="1616" width="5.7109375" style="4" customWidth="1"/>
    <col min="1617" max="1617" width="6.42578125" style="4" customWidth="1"/>
    <col min="1618" max="1618" width="26" style="4" customWidth="1"/>
    <col min="1619" max="1844" width="11.42578125" style="4"/>
    <col min="1845" max="1845" width="8.42578125" style="4" customWidth="1"/>
    <col min="1846" max="1846" width="26.42578125" style="4" customWidth="1"/>
    <col min="1847" max="1862" width="4.140625" style="4" customWidth="1"/>
    <col min="1863" max="1864" width="5.85546875" style="4" customWidth="1"/>
    <col min="1865" max="1866" width="4.140625" style="4" customWidth="1"/>
    <col min="1867" max="1867" width="5.28515625" style="4" customWidth="1"/>
    <col min="1868" max="1868" width="5.140625" style="4" customWidth="1"/>
    <col min="1869" max="1869" width="5.42578125" style="4" customWidth="1"/>
    <col min="1870" max="1870" width="5.7109375" style="4" customWidth="1"/>
    <col min="1871" max="1871" width="17.28515625" style="4" customWidth="1"/>
    <col min="1872" max="1872" width="5.7109375" style="4" customWidth="1"/>
    <col min="1873" max="1873" width="6.42578125" style="4" customWidth="1"/>
    <col min="1874" max="1874" width="26" style="4" customWidth="1"/>
    <col min="1875" max="2100" width="11.42578125" style="4"/>
    <col min="2101" max="2101" width="8.42578125" style="4" customWidth="1"/>
    <col min="2102" max="2102" width="26.42578125" style="4" customWidth="1"/>
    <col min="2103" max="2118" width="4.140625" style="4" customWidth="1"/>
    <col min="2119" max="2120" width="5.85546875" style="4" customWidth="1"/>
    <col min="2121" max="2122" width="4.140625" style="4" customWidth="1"/>
    <col min="2123" max="2123" width="5.28515625" style="4" customWidth="1"/>
    <col min="2124" max="2124" width="5.140625" style="4" customWidth="1"/>
    <col min="2125" max="2125" width="5.42578125" style="4" customWidth="1"/>
    <col min="2126" max="2126" width="5.7109375" style="4" customWidth="1"/>
    <col min="2127" max="2127" width="17.28515625" style="4" customWidth="1"/>
    <col min="2128" max="2128" width="5.7109375" style="4" customWidth="1"/>
    <col min="2129" max="2129" width="6.42578125" style="4" customWidth="1"/>
    <col min="2130" max="2130" width="26" style="4" customWidth="1"/>
    <col min="2131" max="2356" width="11.42578125" style="4"/>
    <col min="2357" max="2357" width="8.42578125" style="4" customWidth="1"/>
    <col min="2358" max="2358" width="26.42578125" style="4" customWidth="1"/>
    <col min="2359" max="2374" width="4.140625" style="4" customWidth="1"/>
    <col min="2375" max="2376" width="5.85546875" style="4" customWidth="1"/>
    <col min="2377" max="2378" width="4.140625" style="4" customWidth="1"/>
    <col min="2379" max="2379" width="5.28515625" style="4" customWidth="1"/>
    <col min="2380" max="2380" width="5.140625" style="4" customWidth="1"/>
    <col min="2381" max="2381" width="5.42578125" style="4" customWidth="1"/>
    <col min="2382" max="2382" width="5.7109375" style="4" customWidth="1"/>
    <col min="2383" max="2383" width="17.28515625" style="4" customWidth="1"/>
    <col min="2384" max="2384" width="5.7109375" style="4" customWidth="1"/>
    <col min="2385" max="2385" width="6.42578125" style="4" customWidth="1"/>
    <col min="2386" max="2386" width="26" style="4" customWidth="1"/>
    <col min="2387" max="2612" width="11.42578125" style="4"/>
    <col min="2613" max="2613" width="8.42578125" style="4" customWidth="1"/>
    <col min="2614" max="2614" width="26.42578125" style="4" customWidth="1"/>
    <col min="2615" max="2630" width="4.140625" style="4" customWidth="1"/>
    <col min="2631" max="2632" width="5.85546875" style="4" customWidth="1"/>
    <col min="2633" max="2634" width="4.140625" style="4" customWidth="1"/>
    <col min="2635" max="2635" width="5.28515625" style="4" customWidth="1"/>
    <col min="2636" max="2636" width="5.140625" style="4" customWidth="1"/>
    <col min="2637" max="2637" width="5.42578125" style="4" customWidth="1"/>
    <col min="2638" max="2638" width="5.7109375" style="4" customWidth="1"/>
    <col min="2639" max="2639" width="17.28515625" style="4" customWidth="1"/>
    <col min="2640" max="2640" width="5.7109375" style="4" customWidth="1"/>
    <col min="2641" max="2641" width="6.42578125" style="4" customWidth="1"/>
    <col min="2642" max="2642" width="26" style="4" customWidth="1"/>
    <col min="2643" max="2868" width="11.42578125" style="4"/>
    <col min="2869" max="2869" width="8.42578125" style="4" customWidth="1"/>
    <col min="2870" max="2870" width="26.42578125" style="4" customWidth="1"/>
    <col min="2871" max="2886" width="4.140625" style="4" customWidth="1"/>
    <col min="2887" max="2888" width="5.85546875" style="4" customWidth="1"/>
    <col min="2889" max="2890" width="4.140625" style="4" customWidth="1"/>
    <col min="2891" max="2891" width="5.28515625" style="4" customWidth="1"/>
    <col min="2892" max="2892" width="5.140625" style="4" customWidth="1"/>
    <col min="2893" max="2893" width="5.42578125" style="4" customWidth="1"/>
    <col min="2894" max="2894" width="5.7109375" style="4" customWidth="1"/>
    <col min="2895" max="2895" width="17.28515625" style="4" customWidth="1"/>
    <col min="2896" max="2896" width="5.7109375" style="4" customWidth="1"/>
    <col min="2897" max="2897" width="6.42578125" style="4" customWidth="1"/>
    <col min="2898" max="2898" width="26" style="4" customWidth="1"/>
    <col min="2899" max="3124" width="11.42578125" style="4"/>
    <col min="3125" max="3125" width="8.42578125" style="4" customWidth="1"/>
    <col min="3126" max="3126" width="26.42578125" style="4" customWidth="1"/>
    <col min="3127" max="3142" width="4.140625" style="4" customWidth="1"/>
    <col min="3143" max="3144" width="5.85546875" style="4" customWidth="1"/>
    <col min="3145" max="3146" width="4.140625" style="4" customWidth="1"/>
    <col min="3147" max="3147" width="5.28515625" style="4" customWidth="1"/>
    <col min="3148" max="3148" width="5.140625" style="4" customWidth="1"/>
    <col min="3149" max="3149" width="5.42578125" style="4" customWidth="1"/>
    <col min="3150" max="3150" width="5.7109375" style="4" customWidth="1"/>
    <col min="3151" max="3151" width="17.28515625" style="4" customWidth="1"/>
    <col min="3152" max="3152" width="5.7109375" style="4" customWidth="1"/>
    <col min="3153" max="3153" width="6.42578125" style="4" customWidth="1"/>
    <col min="3154" max="3154" width="26" style="4" customWidth="1"/>
    <col min="3155" max="3380" width="11.42578125" style="4"/>
    <col min="3381" max="3381" width="8.42578125" style="4" customWidth="1"/>
    <col min="3382" max="3382" width="26.42578125" style="4" customWidth="1"/>
    <col min="3383" max="3398" width="4.140625" style="4" customWidth="1"/>
    <col min="3399" max="3400" width="5.85546875" style="4" customWidth="1"/>
    <col min="3401" max="3402" width="4.140625" style="4" customWidth="1"/>
    <col min="3403" max="3403" width="5.28515625" style="4" customWidth="1"/>
    <col min="3404" max="3404" width="5.140625" style="4" customWidth="1"/>
    <col min="3405" max="3405" width="5.42578125" style="4" customWidth="1"/>
    <col min="3406" max="3406" width="5.7109375" style="4" customWidth="1"/>
    <col min="3407" max="3407" width="17.28515625" style="4" customWidth="1"/>
    <col min="3408" max="3408" width="5.7109375" style="4" customWidth="1"/>
    <col min="3409" max="3409" width="6.42578125" style="4" customWidth="1"/>
    <col min="3410" max="3410" width="26" style="4" customWidth="1"/>
    <col min="3411" max="3636" width="11.42578125" style="4"/>
    <col min="3637" max="3637" width="8.42578125" style="4" customWidth="1"/>
    <col min="3638" max="3638" width="26.42578125" style="4" customWidth="1"/>
    <col min="3639" max="3654" width="4.140625" style="4" customWidth="1"/>
    <col min="3655" max="3656" width="5.85546875" style="4" customWidth="1"/>
    <col min="3657" max="3658" width="4.140625" style="4" customWidth="1"/>
    <col min="3659" max="3659" width="5.28515625" style="4" customWidth="1"/>
    <col min="3660" max="3660" width="5.140625" style="4" customWidth="1"/>
    <col min="3661" max="3661" width="5.42578125" style="4" customWidth="1"/>
    <col min="3662" max="3662" width="5.7109375" style="4" customWidth="1"/>
    <col min="3663" max="3663" width="17.28515625" style="4" customWidth="1"/>
    <col min="3664" max="3664" width="5.7109375" style="4" customWidth="1"/>
    <col min="3665" max="3665" width="6.42578125" style="4" customWidth="1"/>
    <col min="3666" max="3666" width="26" style="4" customWidth="1"/>
    <col min="3667" max="3892" width="11.42578125" style="4"/>
    <col min="3893" max="3893" width="8.42578125" style="4" customWidth="1"/>
    <col min="3894" max="3894" width="26.42578125" style="4" customWidth="1"/>
    <col min="3895" max="3910" width="4.140625" style="4" customWidth="1"/>
    <col min="3911" max="3912" width="5.85546875" style="4" customWidth="1"/>
    <col min="3913" max="3914" width="4.140625" style="4" customWidth="1"/>
    <col min="3915" max="3915" width="5.28515625" style="4" customWidth="1"/>
    <col min="3916" max="3916" width="5.140625" style="4" customWidth="1"/>
    <col min="3917" max="3917" width="5.42578125" style="4" customWidth="1"/>
    <col min="3918" max="3918" width="5.7109375" style="4" customWidth="1"/>
    <col min="3919" max="3919" width="17.28515625" style="4" customWidth="1"/>
    <col min="3920" max="3920" width="5.7109375" style="4" customWidth="1"/>
    <col min="3921" max="3921" width="6.42578125" style="4" customWidth="1"/>
    <col min="3922" max="3922" width="26" style="4" customWidth="1"/>
    <col min="3923" max="4148" width="11.42578125" style="4"/>
    <col min="4149" max="4149" width="8.42578125" style="4" customWidth="1"/>
    <col min="4150" max="4150" width="26.42578125" style="4" customWidth="1"/>
    <col min="4151" max="4166" width="4.140625" style="4" customWidth="1"/>
    <col min="4167" max="4168" width="5.85546875" style="4" customWidth="1"/>
    <col min="4169" max="4170" width="4.140625" style="4" customWidth="1"/>
    <col min="4171" max="4171" width="5.28515625" style="4" customWidth="1"/>
    <col min="4172" max="4172" width="5.140625" style="4" customWidth="1"/>
    <col min="4173" max="4173" width="5.42578125" style="4" customWidth="1"/>
    <col min="4174" max="4174" width="5.7109375" style="4" customWidth="1"/>
    <col min="4175" max="4175" width="17.28515625" style="4" customWidth="1"/>
    <col min="4176" max="4176" width="5.7109375" style="4" customWidth="1"/>
    <col min="4177" max="4177" width="6.42578125" style="4" customWidth="1"/>
    <col min="4178" max="4178" width="26" style="4" customWidth="1"/>
    <col min="4179" max="4404" width="11.42578125" style="4"/>
    <col min="4405" max="4405" width="8.42578125" style="4" customWidth="1"/>
    <col min="4406" max="4406" width="26.42578125" style="4" customWidth="1"/>
    <col min="4407" max="4422" width="4.140625" style="4" customWidth="1"/>
    <col min="4423" max="4424" width="5.85546875" style="4" customWidth="1"/>
    <col min="4425" max="4426" width="4.140625" style="4" customWidth="1"/>
    <col min="4427" max="4427" width="5.28515625" style="4" customWidth="1"/>
    <col min="4428" max="4428" width="5.140625" style="4" customWidth="1"/>
    <col min="4429" max="4429" width="5.42578125" style="4" customWidth="1"/>
    <col min="4430" max="4430" width="5.7109375" style="4" customWidth="1"/>
    <col min="4431" max="4431" width="17.28515625" style="4" customWidth="1"/>
    <col min="4432" max="4432" width="5.7109375" style="4" customWidth="1"/>
    <col min="4433" max="4433" width="6.42578125" style="4" customWidth="1"/>
    <col min="4434" max="4434" width="26" style="4" customWidth="1"/>
    <col min="4435" max="4660" width="11.42578125" style="4"/>
    <col min="4661" max="4661" width="8.42578125" style="4" customWidth="1"/>
    <col min="4662" max="4662" width="26.42578125" style="4" customWidth="1"/>
    <col min="4663" max="4678" width="4.140625" style="4" customWidth="1"/>
    <col min="4679" max="4680" width="5.85546875" style="4" customWidth="1"/>
    <col min="4681" max="4682" width="4.140625" style="4" customWidth="1"/>
    <col min="4683" max="4683" width="5.28515625" style="4" customWidth="1"/>
    <col min="4684" max="4684" width="5.140625" style="4" customWidth="1"/>
    <col min="4685" max="4685" width="5.42578125" style="4" customWidth="1"/>
    <col min="4686" max="4686" width="5.7109375" style="4" customWidth="1"/>
    <col min="4687" max="4687" width="17.28515625" style="4" customWidth="1"/>
    <col min="4688" max="4688" width="5.7109375" style="4" customWidth="1"/>
    <col min="4689" max="4689" width="6.42578125" style="4" customWidth="1"/>
    <col min="4690" max="4690" width="26" style="4" customWidth="1"/>
    <col min="4691" max="4916" width="11.42578125" style="4"/>
    <col min="4917" max="4917" width="8.42578125" style="4" customWidth="1"/>
    <col min="4918" max="4918" width="26.42578125" style="4" customWidth="1"/>
    <col min="4919" max="4934" width="4.140625" style="4" customWidth="1"/>
    <col min="4935" max="4936" width="5.85546875" style="4" customWidth="1"/>
    <col min="4937" max="4938" width="4.140625" style="4" customWidth="1"/>
    <col min="4939" max="4939" width="5.28515625" style="4" customWidth="1"/>
    <col min="4940" max="4940" width="5.140625" style="4" customWidth="1"/>
    <col min="4941" max="4941" width="5.42578125" style="4" customWidth="1"/>
    <col min="4942" max="4942" width="5.7109375" style="4" customWidth="1"/>
    <col min="4943" max="4943" width="17.28515625" style="4" customWidth="1"/>
    <col min="4944" max="4944" width="5.7109375" style="4" customWidth="1"/>
    <col min="4945" max="4945" width="6.42578125" style="4" customWidth="1"/>
    <col min="4946" max="4946" width="26" style="4" customWidth="1"/>
    <col min="4947" max="5172" width="11.42578125" style="4"/>
    <col min="5173" max="5173" width="8.42578125" style="4" customWidth="1"/>
    <col min="5174" max="5174" width="26.42578125" style="4" customWidth="1"/>
    <col min="5175" max="5190" width="4.140625" style="4" customWidth="1"/>
    <col min="5191" max="5192" width="5.85546875" style="4" customWidth="1"/>
    <col min="5193" max="5194" width="4.140625" style="4" customWidth="1"/>
    <col min="5195" max="5195" width="5.28515625" style="4" customWidth="1"/>
    <col min="5196" max="5196" width="5.140625" style="4" customWidth="1"/>
    <col min="5197" max="5197" width="5.42578125" style="4" customWidth="1"/>
    <col min="5198" max="5198" width="5.7109375" style="4" customWidth="1"/>
    <col min="5199" max="5199" width="17.28515625" style="4" customWidth="1"/>
    <col min="5200" max="5200" width="5.7109375" style="4" customWidth="1"/>
    <col min="5201" max="5201" width="6.42578125" style="4" customWidth="1"/>
    <col min="5202" max="5202" width="26" style="4" customWidth="1"/>
    <col min="5203" max="5428" width="11.42578125" style="4"/>
    <col min="5429" max="5429" width="8.42578125" style="4" customWidth="1"/>
    <col min="5430" max="5430" width="26.42578125" style="4" customWidth="1"/>
    <col min="5431" max="5446" width="4.140625" style="4" customWidth="1"/>
    <col min="5447" max="5448" width="5.85546875" style="4" customWidth="1"/>
    <col min="5449" max="5450" width="4.140625" style="4" customWidth="1"/>
    <col min="5451" max="5451" width="5.28515625" style="4" customWidth="1"/>
    <col min="5452" max="5452" width="5.140625" style="4" customWidth="1"/>
    <col min="5453" max="5453" width="5.42578125" style="4" customWidth="1"/>
    <col min="5454" max="5454" width="5.7109375" style="4" customWidth="1"/>
    <col min="5455" max="5455" width="17.28515625" style="4" customWidth="1"/>
    <col min="5456" max="5456" width="5.7109375" style="4" customWidth="1"/>
    <col min="5457" max="5457" width="6.42578125" style="4" customWidth="1"/>
    <col min="5458" max="5458" width="26" style="4" customWidth="1"/>
    <col min="5459" max="5684" width="11.42578125" style="4"/>
    <col min="5685" max="5685" width="8.42578125" style="4" customWidth="1"/>
    <col min="5686" max="5686" width="26.42578125" style="4" customWidth="1"/>
    <col min="5687" max="5702" width="4.140625" style="4" customWidth="1"/>
    <col min="5703" max="5704" width="5.85546875" style="4" customWidth="1"/>
    <col min="5705" max="5706" width="4.140625" style="4" customWidth="1"/>
    <col min="5707" max="5707" width="5.28515625" style="4" customWidth="1"/>
    <col min="5708" max="5708" width="5.140625" style="4" customWidth="1"/>
    <col min="5709" max="5709" width="5.42578125" style="4" customWidth="1"/>
    <col min="5710" max="5710" width="5.7109375" style="4" customWidth="1"/>
    <col min="5711" max="5711" width="17.28515625" style="4" customWidth="1"/>
    <col min="5712" max="5712" width="5.7109375" style="4" customWidth="1"/>
    <col min="5713" max="5713" width="6.42578125" style="4" customWidth="1"/>
    <col min="5714" max="5714" width="26" style="4" customWidth="1"/>
    <col min="5715" max="5940" width="11.42578125" style="4"/>
    <col min="5941" max="5941" width="8.42578125" style="4" customWidth="1"/>
    <col min="5942" max="5942" width="26.42578125" style="4" customWidth="1"/>
    <col min="5943" max="5958" width="4.140625" style="4" customWidth="1"/>
    <col min="5959" max="5960" width="5.85546875" style="4" customWidth="1"/>
    <col min="5961" max="5962" width="4.140625" style="4" customWidth="1"/>
    <col min="5963" max="5963" width="5.28515625" style="4" customWidth="1"/>
    <col min="5964" max="5964" width="5.140625" style="4" customWidth="1"/>
    <col min="5965" max="5965" width="5.42578125" style="4" customWidth="1"/>
    <col min="5966" max="5966" width="5.7109375" style="4" customWidth="1"/>
    <col min="5967" max="5967" width="17.28515625" style="4" customWidth="1"/>
    <col min="5968" max="5968" width="5.7109375" style="4" customWidth="1"/>
    <col min="5969" max="5969" width="6.42578125" style="4" customWidth="1"/>
    <col min="5970" max="5970" width="26" style="4" customWidth="1"/>
    <col min="5971" max="6196" width="11.42578125" style="4"/>
    <col min="6197" max="6197" width="8.42578125" style="4" customWidth="1"/>
    <col min="6198" max="6198" width="26.42578125" style="4" customWidth="1"/>
    <col min="6199" max="6214" width="4.140625" style="4" customWidth="1"/>
    <col min="6215" max="6216" width="5.85546875" style="4" customWidth="1"/>
    <col min="6217" max="6218" width="4.140625" style="4" customWidth="1"/>
    <col min="6219" max="6219" width="5.28515625" style="4" customWidth="1"/>
    <col min="6220" max="6220" width="5.140625" style="4" customWidth="1"/>
    <col min="6221" max="6221" width="5.42578125" style="4" customWidth="1"/>
    <col min="6222" max="6222" width="5.7109375" style="4" customWidth="1"/>
    <col min="6223" max="6223" width="17.28515625" style="4" customWidth="1"/>
    <col min="6224" max="6224" width="5.7109375" style="4" customWidth="1"/>
    <col min="6225" max="6225" width="6.42578125" style="4" customWidth="1"/>
    <col min="6226" max="6226" width="26" style="4" customWidth="1"/>
    <col min="6227" max="6452" width="11.42578125" style="4"/>
    <col min="6453" max="6453" width="8.42578125" style="4" customWidth="1"/>
    <col min="6454" max="6454" width="26.42578125" style="4" customWidth="1"/>
    <col min="6455" max="6470" width="4.140625" style="4" customWidth="1"/>
    <col min="6471" max="6472" width="5.85546875" style="4" customWidth="1"/>
    <col min="6473" max="6474" width="4.140625" style="4" customWidth="1"/>
    <col min="6475" max="6475" width="5.28515625" style="4" customWidth="1"/>
    <col min="6476" max="6476" width="5.140625" style="4" customWidth="1"/>
    <col min="6477" max="6477" width="5.42578125" style="4" customWidth="1"/>
    <col min="6478" max="6478" width="5.7109375" style="4" customWidth="1"/>
    <col min="6479" max="6479" width="17.28515625" style="4" customWidth="1"/>
    <col min="6480" max="6480" width="5.7109375" style="4" customWidth="1"/>
    <col min="6481" max="6481" width="6.42578125" style="4" customWidth="1"/>
    <col min="6482" max="6482" width="26" style="4" customWidth="1"/>
    <col min="6483" max="6708" width="11.42578125" style="4"/>
    <col min="6709" max="6709" width="8.42578125" style="4" customWidth="1"/>
    <col min="6710" max="6710" width="26.42578125" style="4" customWidth="1"/>
    <col min="6711" max="6726" width="4.140625" style="4" customWidth="1"/>
    <col min="6727" max="6728" width="5.85546875" style="4" customWidth="1"/>
    <col min="6729" max="6730" width="4.140625" style="4" customWidth="1"/>
    <col min="6731" max="6731" width="5.28515625" style="4" customWidth="1"/>
    <col min="6732" max="6732" width="5.140625" style="4" customWidth="1"/>
    <col min="6733" max="6733" width="5.42578125" style="4" customWidth="1"/>
    <col min="6734" max="6734" width="5.7109375" style="4" customWidth="1"/>
    <col min="6735" max="6735" width="17.28515625" style="4" customWidth="1"/>
    <col min="6736" max="6736" width="5.7109375" style="4" customWidth="1"/>
    <col min="6737" max="6737" width="6.42578125" style="4" customWidth="1"/>
    <col min="6738" max="6738" width="26" style="4" customWidth="1"/>
    <col min="6739" max="6964" width="11.42578125" style="4"/>
    <col min="6965" max="6965" width="8.42578125" style="4" customWidth="1"/>
    <col min="6966" max="6966" width="26.42578125" style="4" customWidth="1"/>
    <col min="6967" max="6982" width="4.140625" style="4" customWidth="1"/>
    <col min="6983" max="6984" width="5.85546875" style="4" customWidth="1"/>
    <col min="6985" max="6986" width="4.140625" style="4" customWidth="1"/>
    <col min="6987" max="6987" width="5.28515625" style="4" customWidth="1"/>
    <col min="6988" max="6988" width="5.140625" style="4" customWidth="1"/>
    <col min="6989" max="6989" width="5.42578125" style="4" customWidth="1"/>
    <col min="6990" max="6990" width="5.7109375" style="4" customWidth="1"/>
    <col min="6991" max="6991" width="17.28515625" style="4" customWidth="1"/>
    <col min="6992" max="6992" width="5.7109375" style="4" customWidth="1"/>
    <col min="6993" max="6993" width="6.42578125" style="4" customWidth="1"/>
    <col min="6994" max="6994" width="26" style="4" customWidth="1"/>
    <col min="6995" max="7220" width="11.42578125" style="4"/>
    <col min="7221" max="7221" width="8.42578125" style="4" customWidth="1"/>
    <col min="7222" max="7222" width="26.42578125" style="4" customWidth="1"/>
    <col min="7223" max="7238" width="4.140625" style="4" customWidth="1"/>
    <col min="7239" max="7240" width="5.85546875" style="4" customWidth="1"/>
    <col min="7241" max="7242" width="4.140625" style="4" customWidth="1"/>
    <col min="7243" max="7243" width="5.28515625" style="4" customWidth="1"/>
    <col min="7244" max="7244" width="5.140625" style="4" customWidth="1"/>
    <col min="7245" max="7245" width="5.42578125" style="4" customWidth="1"/>
    <col min="7246" max="7246" width="5.7109375" style="4" customWidth="1"/>
    <col min="7247" max="7247" width="17.28515625" style="4" customWidth="1"/>
    <col min="7248" max="7248" width="5.7109375" style="4" customWidth="1"/>
    <col min="7249" max="7249" width="6.42578125" style="4" customWidth="1"/>
    <col min="7250" max="7250" width="26" style="4" customWidth="1"/>
    <col min="7251" max="7476" width="11.42578125" style="4"/>
    <col min="7477" max="7477" width="8.42578125" style="4" customWidth="1"/>
    <col min="7478" max="7478" width="26.42578125" style="4" customWidth="1"/>
    <col min="7479" max="7494" width="4.140625" style="4" customWidth="1"/>
    <col min="7495" max="7496" width="5.85546875" style="4" customWidth="1"/>
    <col min="7497" max="7498" width="4.140625" style="4" customWidth="1"/>
    <col min="7499" max="7499" width="5.28515625" style="4" customWidth="1"/>
    <col min="7500" max="7500" width="5.140625" style="4" customWidth="1"/>
    <col min="7501" max="7501" width="5.42578125" style="4" customWidth="1"/>
    <col min="7502" max="7502" width="5.7109375" style="4" customWidth="1"/>
    <col min="7503" max="7503" width="17.28515625" style="4" customWidth="1"/>
    <col min="7504" max="7504" width="5.7109375" style="4" customWidth="1"/>
    <col min="7505" max="7505" width="6.42578125" style="4" customWidth="1"/>
    <col min="7506" max="7506" width="26" style="4" customWidth="1"/>
    <col min="7507" max="7732" width="11.42578125" style="4"/>
    <col min="7733" max="7733" width="8.42578125" style="4" customWidth="1"/>
    <col min="7734" max="7734" width="26.42578125" style="4" customWidth="1"/>
    <col min="7735" max="7750" width="4.140625" style="4" customWidth="1"/>
    <col min="7751" max="7752" width="5.85546875" style="4" customWidth="1"/>
    <col min="7753" max="7754" width="4.140625" style="4" customWidth="1"/>
    <col min="7755" max="7755" width="5.28515625" style="4" customWidth="1"/>
    <col min="7756" max="7756" width="5.140625" style="4" customWidth="1"/>
    <col min="7757" max="7757" width="5.42578125" style="4" customWidth="1"/>
    <col min="7758" max="7758" width="5.7109375" style="4" customWidth="1"/>
    <col min="7759" max="7759" width="17.28515625" style="4" customWidth="1"/>
    <col min="7760" max="7760" width="5.7109375" style="4" customWidth="1"/>
    <col min="7761" max="7761" width="6.42578125" style="4" customWidth="1"/>
    <col min="7762" max="7762" width="26" style="4" customWidth="1"/>
    <col min="7763" max="7988" width="11.42578125" style="4"/>
    <col min="7989" max="7989" width="8.42578125" style="4" customWidth="1"/>
    <col min="7990" max="7990" width="26.42578125" style="4" customWidth="1"/>
    <col min="7991" max="8006" width="4.140625" style="4" customWidth="1"/>
    <col min="8007" max="8008" width="5.85546875" style="4" customWidth="1"/>
    <col min="8009" max="8010" width="4.140625" style="4" customWidth="1"/>
    <col min="8011" max="8011" width="5.28515625" style="4" customWidth="1"/>
    <col min="8012" max="8012" width="5.140625" style="4" customWidth="1"/>
    <col min="8013" max="8013" width="5.42578125" style="4" customWidth="1"/>
    <col min="8014" max="8014" width="5.7109375" style="4" customWidth="1"/>
    <col min="8015" max="8015" width="17.28515625" style="4" customWidth="1"/>
    <col min="8016" max="8016" width="5.7109375" style="4" customWidth="1"/>
    <col min="8017" max="8017" width="6.42578125" style="4" customWidth="1"/>
    <col min="8018" max="8018" width="26" style="4" customWidth="1"/>
    <col min="8019" max="8244" width="11.42578125" style="4"/>
    <col min="8245" max="8245" width="8.42578125" style="4" customWidth="1"/>
    <col min="8246" max="8246" width="26.42578125" style="4" customWidth="1"/>
    <col min="8247" max="8262" width="4.140625" style="4" customWidth="1"/>
    <col min="8263" max="8264" width="5.85546875" style="4" customWidth="1"/>
    <col min="8265" max="8266" width="4.140625" style="4" customWidth="1"/>
    <col min="8267" max="8267" width="5.28515625" style="4" customWidth="1"/>
    <col min="8268" max="8268" width="5.140625" style="4" customWidth="1"/>
    <col min="8269" max="8269" width="5.42578125" style="4" customWidth="1"/>
    <col min="8270" max="8270" width="5.7109375" style="4" customWidth="1"/>
    <col min="8271" max="8271" width="17.28515625" style="4" customWidth="1"/>
    <col min="8272" max="8272" width="5.7109375" style="4" customWidth="1"/>
    <col min="8273" max="8273" width="6.42578125" style="4" customWidth="1"/>
    <col min="8274" max="8274" width="26" style="4" customWidth="1"/>
    <col min="8275" max="8500" width="11.42578125" style="4"/>
    <col min="8501" max="8501" width="8.42578125" style="4" customWidth="1"/>
    <col min="8502" max="8502" width="26.42578125" style="4" customWidth="1"/>
    <col min="8503" max="8518" width="4.140625" style="4" customWidth="1"/>
    <col min="8519" max="8520" width="5.85546875" style="4" customWidth="1"/>
    <col min="8521" max="8522" width="4.140625" style="4" customWidth="1"/>
    <col min="8523" max="8523" width="5.28515625" style="4" customWidth="1"/>
    <col min="8524" max="8524" width="5.140625" style="4" customWidth="1"/>
    <col min="8525" max="8525" width="5.42578125" style="4" customWidth="1"/>
    <col min="8526" max="8526" width="5.7109375" style="4" customWidth="1"/>
    <col min="8527" max="8527" width="17.28515625" style="4" customWidth="1"/>
    <col min="8528" max="8528" width="5.7109375" style="4" customWidth="1"/>
    <col min="8529" max="8529" width="6.42578125" style="4" customWidth="1"/>
    <col min="8530" max="8530" width="26" style="4" customWidth="1"/>
    <col min="8531" max="8756" width="11.42578125" style="4"/>
    <col min="8757" max="8757" width="8.42578125" style="4" customWidth="1"/>
    <col min="8758" max="8758" width="26.42578125" style="4" customWidth="1"/>
    <col min="8759" max="8774" width="4.140625" style="4" customWidth="1"/>
    <col min="8775" max="8776" width="5.85546875" style="4" customWidth="1"/>
    <col min="8777" max="8778" width="4.140625" style="4" customWidth="1"/>
    <col min="8779" max="8779" width="5.28515625" style="4" customWidth="1"/>
    <col min="8780" max="8780" width="5.140625" style="4" customWidth="1"/>
    <col min="8781" max="8781" width="5.42578125" style="4" customWidth="1"/>
    <col min="8782" max="8782" width="5.7109375" style="4" customWidth="1"/>
    <col min="8783" max="8783" width="17.28515625" style="4" customWidth="1"/>
    <col min="8784" max="8784" width="5.7109375" style="4" customWidth="1"/>
    <col min="8785" max="8785" width="6.42578125" style="4" customWidth="1"/>
    <col min="8786" max="8786" width="26" style="4" customWidth="1"/>
    <col min="8787" max="9012" width="11.42578125" style="4"/>
    <col min="9013" max="9013" width="8.42578125" style="4" customWidth="1"/>
    <col min="9014" max="9014" width="26.42578125" style="4" customWidth="1"/>
    <col min="9015" max="9030" width="4.140625" style="4" customWidth="1"/>
    <col min="9031" max="9032" width="5.85546875" style="4" customWidth="1"/>
    <col min="9033" max="9034" width="4.140625" style="4" customWidth="1"/>
    <col min="9035" max="9035" width="5.28515625" style="4" customWidth="1"/>
    <col min="9036" max="9036" width="5.140625" style="4" customWidth="1"/>
    <col min="9037" max="9037" width="5.42578125" style="4" customWidth="1"/>
    <col min="9038" max="9038" width="5.7109375" style="4" customWidth="1"/>
    <col min="9039" max="9039" width="17.28515625" style="4" customWidth="1"/>
    <col min="9040" max="9040" width="5.7109375" style="4" customWidth="1"/>
    <col min="9041" max="9041" width="6.42578125" style="4" customWidth="1"/>
    <col min="9042" max="9042" width="26" style="4" customWidth="1"/>
    <col min="9043" max="9268" width="11.42578125" style="4"/>
    <col min="9269" max="9269" width="8.42578125" style="4" customWidth="1"/>
    <col min="9270" max="9270" width="26.42578125" style="4" customWidth="1"/>
    <col min="9271" max="9286" width="4.140625" style="4" customWidth="1"/>
    <col min="9287" max="9288" width="5.85546875" style="4" customWidth="1"/>
    <col min="9289" max="9290" width="4.140625" style="4" customWidth="1"/>
    <col min="9291" max="9291" width="5.28515625" style="4" customWidth="1"/>
    <col min="9292" max="9292" width="5.140625" style="4" customWidth="1"/>
    <col min="9293" max="9293" width="5.42578125" style="4" customWidth="1"/>
    <col min="9294" max="9294" width="5.7109375" style="4" customWidth="1"/>
    <col min="9295" max="9295" width="17.28515625" style="4" customWidth="1"/>
    <col min="9296" max="9296" width="5.7109375" style="4" customWidth="1"/>
    <col min="9297" max="9297" width="6.42578125" style="4" customWidth="1"/>
    <col min="9298" max="9298" width="26" style="4" customWidth="1"/>
    <col min="9299" max="9524" width="11.42578125" style="4"/>
    <col min="9525" max="9525" width="8.42578125" style="4" customWidth="1"/>
    <col min="9526" max="9526" width="26.42578125" style="4" customWidth="1"/>
    <col min="9527" max="9542" width="4.140625" style="4" customWidth="1"/>
    <col min="9543" max="9544" width="5.85546875" style="4" customWidth="1"/>
    <col min="9545" max="9546" width="4.140625" style="4" customWidth="1"/>
    <col min="9547" max="9547" width="5.28515625" style="4" customWidth="1"/>
    <col min="9548" max="9548" width="5.140625" style="4" customWidth="1"/>
    <col min="9549" max="9549" width="5.42578125" style="4" customWidth="1"/>
    <col min="9550" max="9550" width="5.7109375" style="4" customWidth="1"/>
    <col min="9551" max="9551" width="17.28515625" style="4" customWidth="1"/>
    <col min="9552" max="9552" width="5.7109375" style="4" customWidth="1"/>
    <col min="9553" max="9553" width="6.42578125" style="4" customWidth="1"/>
    <col min="9554" max="9554" width="26" style="4" customWidth="1"/>
    <col min="9555" max="9780" width="11.42578125" style="4"/>
    <col min="9781" max="9781" width="8.42578125" style="4" customWidth="1"/>
    <col min="9782" max="9782" width="26.42578125" style="4" customWidth="1"/>
    <col min="9783" max="9798" width="4.140625" style="4" customWidth="1"/>
    <col min="9799" max="9800" width="5.85546875" style="4" customWidth="1"/>
    <col min="9801" max="9802" width="4.140625" style="4" customWidth="1"/>
    <col min="9803" max="9803" width="5.28515625" style="4" customWidth="1"/>
    <col min="9804" max="9804" width="5.140625" style="4" customWidth="1"/>
    <col min="9805" max="9805" width="5.42578125" style="4" customWidth="1"/>
    <col min="9806" max="9806" width="5.7109375" style="4" customWidth="1"/>
    <col min="9807" max="9807" width="17.28515625" style="4" customWidth="1"/>
    <col min="9808" max="9808" width="5.7109375" style="4" customWidth="1"/>
    <col min="9809" max="9809" width="6.42578125" style="4" customWidth="1"/>
    <col min="9810" max="9810" width="26" style="4" customWidth="1"/>
    <col min="9811" max="10036" width="11.42578125" style="4"/>
    <col min="10037" max="10037" width="8.42578125" style="4" customWidth="1"/>
    <col min="10038" max="10038" width="26.42578125" style="4" customWidth="1"/>
    <col min="10039" max="10054" width="4.140625" style="4" customWidth="1"/>
    <col min="10055" max="10056" width="5.85546875" style="4" customWidth="1"/>
    <col min="10057" max="10058" width="4.140625" style="4" customWidth="1"/>
    <col min="10059" max="10059" width="5.28515625" style="4" customWidth="1"/>
    <col min="10060" max="10060" width="5.140625" style="4" customWidth="1"/>
    <col min="10061" max="10061" width="5.42578125" style="4" customWidth="1"/>
    <col min="10062" max="10062" width="5.7109375" style="4" customWidth="1"/>
    <col min="10063" max="10063" width="17.28515625" style="4" customWidth="1"/>
    <col min="10064" max="10064" width="5.7109375" style="4" customWidth="1"/>
    <col min="10065" max="10065" width="6.42578125" style="4" customWidth="1"/>
    <col min="10066" max="10066" width="26" style="4" customWidth="1"/>
    <col min="10067" max="10292" width="11.42578125" style="4"/>
    <col min="10293" max="10293" width="8.42578125" style="4" customWidth="1"/>
    <col min="10294" max="10294" width="26.42578125" style="4" customWidth="1"/>
    <col min="10295" max="10310" width="4.140625" style="4" customWidth="1"/>
    <col min="10311" max="10312" width="5.85546875" style="4" customWidth="1"/>
    <col min="10313" max="10314" width="4.140625" style="4" customWidth="1"/>
    <col min="10315" max="10315" width="5.28515625" style="4" customWidth="1"/>
    <col min="10316" max="10316" width="5.140625" style="4" customWidth="1"/>
    <col min="10317" max="10317" width="5.42578125" style="4" customWidth="1"/>
    <col min="10318" max="10318" width="5.7109375" style="4" customWidth="1"/>
    <col min="10319" max="10319" width="17.28515625" style="4" customWidth="1"/>
    <col min="10320" max="10320" width="5.7109375" style="4" customWidth="1"/>
    <col min="10321" max="10321" width="6.42578125" style="4" customWidth="1"/>
    <col min="10322" max="10322" width="26" style="4" customWidth="1"/>
    <col min="10323" max="10548" width="11.42578125" style="4"/>
    <col min="10549" max="10549" width="8.42578125" style="4" customWidth="1"/>
    <col min="10550" max="10550" width="26.42578125" style="4" customWidth="1"/>
    <col min="10551" max="10566" width="4.140625" style="4" customWidth="1"/>
    <col min="10567" max="10568" width="5.85546875" style="4" customWidth="1"/>
    <col min="10569" max="10570" width="4.140625" style="4" customWidth="1"/>
    <col min="10571" max="10571" width="5.28515625" style="4" customWidth="1"/>
    <col min="10572" max="10572" width="5.140625" style="4" customWidth="1"/>
    <col min="10573" max="10573" width="5.42578125" style="4" customWidth="1"/>
    <col min="10574" max="10574" width="5.7109375" style="4" customWidth="1"/>
    <col min="10575" max="10575" width="17.28515625" style="4" customWidth="1"/>
    <col min="10576" max="10576" width="5.7109375" style="4" customWidth="1"/>
    <col min="10577" max="10577" width="6.42578125" style="4" customWidth="1"/>
    <col min="10578" max="10578" width="26" style="4" customWidth="1"/>
    <col min="10579" max="10804" width="11.42578125" style="4"/>
    <col min="10805" max="10805" width="8.42578125" style="4" customWidth="1"/>
    <col min="10806" max="10806" width="26.42578125" style="4" customWidth="1"/>
    <col min="10807" max="10822" width="4.140625" style="4" customWidth="1"/>
    <col min="10823" max="10824" width="5.85546875" style="4" customWidth="1"/>
    <col min="10825" max="10826" width="4.140625" style="4" customWidth="1"/>
    <col min="10827" max="10827" width="5.28515625" style="4" customWidth="1"/>
    <col min="10828" max="10828" width="5.140625" style="4" customWidth="1"/>
    <col min="10829" max="10829" width="5.42578125" style="4" customWidth="1"/>
    <col min="10830" max="10830" width="5.7109375" style="4" customWidth="1"/>
    <col min="10831" max="10831" width="17.28515625" style="4" customWidth="1"/>
    <col min="10832" max="10832" width="5.7109375" style="4" customWidth="1"/>
    <col min="10833" max="10833" width="6.42578125" style="4" customWidth="1"/>
    <col min="10834" max="10834" width="26" style="4" customWidth="1"/>
    <col min="10835" max="11060" width="11.42578125" style="4"/>
    <col min="11061" max="11061" width="8.42578125" style="4" customWidth="1"/>
    <col min="11062" max="11062" width="26.42578125" style="4" customWidth="1"/>
    <col min="11063" max="11078" width="4.140625" style="4" customWidth="1"/>
    <col min="11079" max="11080" width="5.85546875" style="4" customWidth="1"/>
    <col min="11081" max="11082" width="4.140625" style="4" customWidth="1"/>
    <col min="11083" max="11083" width="5.28515625" style="4" customWidth="1"/>
    <col min="11084" max="11084" width="5.140625" style="4" customWidth="1"/>
    <col min="11085" max="11085" width="5.42578125" style="4" customWidth="1"/>
    <col min="11086" max="11086" width="5.7109375" style="4" customWidth="1"/>
    <col min="11087" max="11087" width="17.28515625" style="4" customWidth="1"/>
    <col min="11088" max="11088" width="5.7109375" style="4" customWidth="1"/>
    <col min="11089" max="11089" width="6.42578125" style="4" customWidth="1"/>
    <col min="11090" max="11090" width="26" style="4" customWidth="1"/>
    <col min="11091" max="11316" width="11.42578125" style="4"/>
    <col min="11317" max="11317" width="8.42578125" style="4" customWidth="1"/>
    <col min="11318" max="11318" width="26.42578125" style="4" customWidth="1"/>
    <col min="11319" max="11334" width="4.140625" style="4" customWidth="1"/>
    <col min="11335" max="11336" width="5.85546875" style="4" customWidth="1"/>
    <col min="11337" max="11338" width="4.140625" style="4" customWidth="1"/>
    <col min="11339" max="11339" width="5.28515625" style="4" customWidth="1"/>
    <col min="11340" max="11340" width="5.140625" style="4" customWidth="1"/>
    <col min="11341" max="11341" width="5.42578125" style="4" customWidth="1"/>
    <col min="11342" max="11342" width="5.7109375" style="4" customWidth="1"/>
    <col min="11343" max="11343" width="17.28515625" style="4" customWidth="1"/>
    <col min="11344" max="11344" width="5.7109375" style="4" customWidth="1"/>
    <col min="11345" max="11345" width="6.42578125" style="4" customWidth="1"/>
    <col min="11346" max="11346" width="26" style="4" customWidth="1"/>
    <col min="11347" max="11572" width="11.42578125" style="4"/>
    <col min="11573" max="11573" width="8.42578125" style="4" customWidth="1"/>
    <col min="11574" max="11574" width="26.42578125" style="4" customWidth="1"/>
    <col min="11575" max="11590" width="4.140625" style="4" customWidth="1"/>
    <col min="11591" max="11592" width="5.85546875" style="4" customWidth="1"/>
    <col min="11593" max="11594" width="4.140625" style="4" customWidth="1"/>
    <col min="11595" max="11595" width="5.28515625" style="4" customWidth="1"/>
    <col min="11596" max="11596" width="5.140625" style="4" customWidth="1"/>
    <col min="11597" max="11597" width="5.42578125" style="4" customWidth="1"/>
    <col min="11598" max="11598" width="5.7109375" style="4" customWidth="1"/>
    <col min="11599" max="11599" width="17.28515625" style="4" customWidth="1"/>
    <col min="11600" max="11600" width="5.7109375" style="4" customWidth="1"/>
    <col min="11601" max="11601" width="6.42578125" style="4" customWidth="1"/>
    <col min="11602" max="11602" width="26" style="4" customWidth="1"/>
    <col min="11603" max="11828" width="11.42578125" style="4"/>
    <col min="11829" max="11829" width="8.42578125" style="4" customWidth="1"/>
    <col min="11830" max="11830" width="26.42578125" style="4" customWidth="1"/>
    <col min="11831" max="11846" width="4.140625" style="4" customWidth="1"/>
    <col min="11847" max="11848" width="5.85546875" style="4" customWidth="1"/>
    <col min="11849" max="11850" width="4.140625" style="4" customWidth="1"/>
    <col min="11851" max="11851" width="5.28515625" style="4" customWidth="1"/>
    <col min="11852" max="11852" width="5.140625" style="4" customWidth="1"/>
    <col min="11853" max="11853" width="5.42578125" style="4" customWidth="1"/>
    <col min="11854" max="11854" width="5.7109375" style="4" customWidth="1"/>
    <col min="11855" max="11855" width="17.28515625" style="4" customWidth="1"/>
    <col min="11856" max="11856" width="5.7109375" style="4" customWidth="1"/>
    <col min="11857" max="11857" width="6.42578125" style="4" customWidth="1"/>
    <col min="11858" max="11858" width="26" style="4" customWidth="1"/>
    <col min="11859" max="12084" width="11.42578125" style="4"/>
    <col min="12085" max="12085" width="8.42578125" style="4" customWidth="1"/>
    <col min="12086" max="12086" width="26.42578125" style="4" customWidth="1"/>
    <col min="12087" max="12102" width="4.140625" style="4" customWidth="1"/>
    <col min="12103" max="12104" width="5.85546875" style="4" customWidth="1"/>
    <col min="12105" max="12106" width="4.140625" style="4" customWidth="1"/>
    <col min="12107" max="12107" width="5.28515625" style="4" customWidth="1"/>
    <col min="12108" max="12108" width="5.140625" style="4" customWidth="1"/>
    <col min="12109" max="12109" width="5.42578125" style="4" customWidth="1"/>
    <col min="12110" max="12110" width="5.7109375" style="4" customWidth="1"/>
    <col min="12111" max="12111" width="17.28515625" style="4" customWidth="1"/>
    <col min="12112" max="12112" width="5.7109375" style="4" customWidth="1"/>
    <col min="12113" max="12113" width="6.42578125" style="4" customWidth="1"/>
    <col min="12114" max="12114" width="26" style="4" customWidth="1"/>
    <col min="12115" max="12340" width="11.42578125" style="4"/>
    <col min="12341" max="12341" width="8.42578125" style="4" customWidth="1"/>
    <col min="12342" max="12342" width="26.42578125" style="4" customWidth="1"/>
    <col min="12343" max="12358" width="4.140625" style="4" customWidth="1"/>
    <col min="12359" max="12360" width="5.85546875" style="4" customWidth="1"/>
    <col min="12361" max="12362" width="4.140625" style="4" customWidth="1"/>
    <col min="12363" max="12363" width="5.28515625" style="4" customWidth="1"/>
    <col min="12364" max="12364" width="5.140625" style="4" customWidth="1"/>
    <col min="12365" max="12365" width="5.42578125" style="4" customWidth="1"/>
    <col min="12366" max="12366" width="5.7109375" style="4" customWidth="1"/>
    <col min="12367" max="12367" width="17.28515625" style="4" customWidth="1"/>
    <col min="12368" max="12368" width="5.7109375" style="4" customWidth="1"/>
    <col min="12369" max="12369" width="6.42578125" style="4" customWidth="1"/>
    <col min="12370" max="12370" width="26" style="4" customWidth="1"/>
    <col min="12371" max="12596" width="11.42578125" style="4"/>
    <col min="12597" max="12597" width="8.42578125" style="4" customWidth="1"/>
    <col min="12598" max="12598" width="26.42578125" style="4" customWidth="1"/>
    <col min="12599" max="12614" width="4.140625" style="4" customWidth="1"/>
    <col min="12615" max="12616" width="5.85546875" style="4" customWidth="1"/>
    <col min="12617" max="12618" width="4.140625" style="4" customWidth="1"/>
    <col min="12619" max="12619" width="5.28515625" style="4" customWidth="1"/>
    <col min="12620" max="12620" width="5.140625" style="4" customWidth="1"/>
    <col min="12621" max="12621" width="5.42578125" style="4" customWidth="1"/>
    <col min="12622" max="12622" width="5.7109375" style="4" customWidth="1"/>
    <col min="12623" max="12623" width="17.28515625" style="4" customWidth="1"/>
    <col min="12624" max="12624" width="5.7109375" style="4" customWidth="1"/>
    <col min="12625" max="12625" width="6.42578125" style="4" customWidth="1"/>
    <col min="12626" max="12626" width="26" style="4" customWidth="1"/>
    <col min="12627" max="12852" width="11.42578125" style="4"/>
    <col min="12853" max="12853" width="8.42578125" style="4" customWidth="1"/>
    <col min="12854" max="12854" width="26.42578125" style="4" customWidth="1"/>
    <col min="12855" max="12870" width="4.140625" style="4" customWidth="1"/>
    <col min="12871" max="12872" width="5.85546875" style="4" customWidth="1"/>
    <col min="12873" max="12874" width="4.140625" style="4" customWidth="1"/>
    <col min="12875" max="12875" width="5.28515625" style="4" customWidth="1"/>
    <col min="12876" max="12876" width="5.140625" style="4" customWidth="1"/>
    <col min="12877" max="12877" width="5.42578125" style="4" customWidth="1"/>
    <col min="12878" max="12878" width="5.7109375" style="4" customWidth="1"/>
    <col min="12879" max="12879" width="17.28515625" style="4" customWidth="1"/>
    <col min="12880" max="12880" width="5.7109375" style="4" customWidth="1"/>
    <col min="12881" max="12881" width="6.42578125" style="4" customWidth="1"/>
    <col min="12882" max="12882" width="26" style="4" customWidth="1"/>
    <col min="12883" max="13108" width="11.42578125" style="4"/>
    <col min="13109" max="13109" width="8.42578125" style="4" customWidth="1"/>
    <col min="13110" max="13110" width="26.42578125" style="4" customWidth="1"/>
    <col min="13111" max="13126" width="4.140625" style="4" customWidth="1"/>
    <col min="13127" max="13128" width="5.85546875" style="4" customWidth="1"/>
    <col min="13129" max="13130" width="4.140625" style="4" customWidth="1"/>
    <col min="13131" max="13131" width="5.28515625" style="4" customWidth="1"/>
    <col min="13132" max="13132" width="5.140625" style="4" customWidth="1"/>
    <col min="13133" max="13133" width="5.42578125" style="4" customWidth="1"/>
    <col min="13134" max="13134" width="5.7109375" style="4" customWidth="1"/>
    <col min="13135" max="13135" width="17.28515625" style="4" customWidth="1"/>
    <col min="13136" max="13136" width="5.7109375" style="4" customWidth="1"/>
    <col min="13137" max="13137" width="6.42578125" style="4" customWidth="1"/>
    <col min="13138" max="13138" width="26" style="4" customWidth="1"/>
    <col min="13139" max="13364" width="11.42578125" style="4"/>
    <col min="13365" max="13365" width="8.42578125" style="4" customWidth="1"/>
    <col min="13366" max="13366" width="26.42578125" style="4" customWidth="1"/>
    <col min="13367" max="13382" width="4.140625" style="4" customWidth="1"/>
    <col min="13383" max="13384" width="5.85546875" style="4" customWidth="1"/>
    <col min="13385" max="13386" width="4.140625" style="4" customWidth="1"/>
    <col min="13387" max="13387" width="5.28515625" style="4" customWidth="1"/>
    <col min="13388" max="13388" width="5.140625" style="4" customWidth="1"/>
    <col min="13389" max="13389" width="5.42578125" style="4" customWidth="1"/>
    <col min="13390" max="13390" width="5.7109375" style="4" customWidth="1"/>
    <col min="13391" max="13391" width="17.28515625" style="4" customWidth="1"/>
    <col min="13392" max="13392" width="5.7109375" style="4" customWidth="1"/>
    <col min="13393" max="13393" width="6.42578125" style="4" customWidth="1"/>
    <col min="13394" max="13394" width="26" style="4" customWidth="1"/>
    <col min="13395" max="13620" width="11.42578125" style="4"/>
    <col min="13621" max="13621" width="8.42578125" style="4" customWidth="1"/>
    <col min="13622" max="13622" width="26.42578125" style="4" customWidth="1"/>
    <col min="13623" max="13638" width="4.140625" style="4" customWidth="1"/>
    <col min="13639" max="13640" width="5.85546875" style="4" customWidth="1"/>
    <col min="13641" max="13642" width="4.140625" style="4" customWidth="1"/>
    <col min="13643" max="13643" width="5.28515625" style="4" customWidth="1"/>
    <col min="13644" max="13644" width="5.140625" style="4" customWidth="1"/>
    <col min="13645" max="13645" width="5.42578125" style="4" customWidth="1"/>
    <col min="13646" max="13646" width="5.7109375" style="4" customWidth="1"/>
    <col min="13647" max="13647" width="17.28515625" style="4" customWidth="1"/>
    <col min="13648" max="13648" width="5.7109375" style="4" customWidth="1"/>
    <col min="13649" max="13649" width="6.42578125" style="4" customWidth="1"/>
    <col min="13650" max="13650" width="26" style="4" customWidth="1"/>
    <col min="13651" max="13876" width="11.42578125" style="4"/>
    <col min="13877" max="13877" width="8.42578125" style="4" customWidth="1"/>
    <col min="13878" max="13878" width="26.42578125" style="4" customWidth="1"/>
    <col min="13879" max="13894" width="4.140625" style="4" customWidth="1"/>
    <col min="13895" max="13896" width="5.85546875" style="4" customWidth="1"/>
    <col min="13897" max="13898" width="4.140625" style="4" customWidth="1"/>
    <col min="13899" max="13899" width="5.28515625" style="4" customWidth="1"/>
    <col min="13900" max="13900" width="5.140625" style="4" customWidth="1"/>
    <col min="13901" max="13901" width="5.42578125" style="4" customWidth="1"/>
    <col min="13902" max="13902" width="5.7109375" style="4" customWidth="1"/>
    <col min="13903" max="13903" width="17.28515625" style="4" customWidth="1"/>
    <col min="13904" max="13904" width="5.7109375" style="4" customWidth="1"/>
    <col min="13905" max="13905" width="6.42578125" style="4" customWidth="1"/>
    <col min="13906" max="13906" width="26" style="4" customWidth="1"/>
    <col min="13907" max="14132" width="11.42578125" style="4"/>
    <col min="14133" max="14133" width="8.42578125" style="4" customWidth="1"/>
    <col min="14134" max="14134" width="26.42578125" style="4" customWidth="1"/>
    <col min="14135" max="14150" width="4.140625" style="4" customWidth="1"/>
    <col min="14151" max="14152" width="5.85546875" style="4" customWidth="1"/>
    <col min="14153" max="14154" width="4.140625" style="4" customWidth="1"/>
    <col min="14155" max="14155" width="5.28515625" style="4" customWidth="1"/>
    <col min="14156" max="14156" width="5.140625" style="4" customWidth="1"/>
    <col min="14157" max="14157" width="5.42578125" style="4" customWidth="1"/>
    <col min="14158" max="14158" width="5.7109375" style="4" customWidth="1"/>
    <col min="14159" max="14159" width="17.28515625" style="4" customWidth="1"/>
    <col min="14160" max="14160" width="5.7109375" style="4" customWidth="1"/>
    <col min="14161" max="14161" width="6.42578125" style="4" customWidth="1"/>
    <col min="14162" max="14162" width="26" style="4" customWidth="1"/>
    <col min="14163" max="14388" width="11.42578125" style="4"/>
    <col min="14389" max="14389" width="8.42578125" style="4" customWidth="1"/>
    <col min="14390" max="14390" width="26.42578125" style="4" customWidth="1"/>
    <col min="14391" max="14406" width="4.140625" style="4" customWidth="1"/>
    <col min="14407" max="14408" width="5.85546875" style="4" customWidth="1"/>
    <col min="14409" max="14410" width="4.140625" style="4" customWidth="1"/>
    <col min="14411" max="14411" width="5.28515625" style="4" customWidth="1"/>
    <col min="14412" max="14412" width="5.140625" style="4" customWidth="1"/>
    <col min="14413" max="14413" width="5.42578125" style="4" customWidth="1"/>
    <col min="14414" max="14414" width="5.7109375" style="4" customWidth="1"/>
    <col min="14415" max="14415" width="17.28515625" style="4" customWidth="1"/>
    <col min="14416" max="14416" width="5.7109375" style="4" customWidth="1"/>
    <col min="14417" max="14417" width="6.42578125" style="4" customWidth="1"/>
    <col min="14418" max="14418" width="26" style="4" customWidth="1"/>
    <col min="14419" max="14644" width="11.42578125" style="4"/>
    <col min="14645" max="14645" width="8.42578125" style="4" customWidth="1"/>
    <col min="14646" max="14646" width="26.42578125" style="4" customWidth="1"/>
    <col min="14647" max="14662" width="4.140625" style="4" customWidth="1"/>
    <col min="14663" max="14664" width="5.85546875" style="4" customWidth="1"/>
    <col min="14665" max="14666" width="4.140625" style="4" customWidth="1"/>
    <col min="14667" max="14667" width="5.28515625" style="4" customWidth="1"/>
    <col min="14668" max="14668" width="5.140625" style="4" customWidth="1"/>
    <col min="14669" max="14669" width="5.42578125" style="4" customWidth="1"/>
    <col min="14670" max="14670" width="5.7109375" style="4" customWidth="1"/>
    <col min="14671" max="14671" width="17.28515625" style="4" customWidth="1"/>
    <col min="14672" max="14672" width="5.7109375" style="4" customWidth="1"/>
    <col min="14673" max="14673" width="6.42578125" style="4" customWidth="1"/>
    <col min="14674" max="14674" width="26" style="4" customWidth="1"/>
    <col min="14675" max="14900" width="11.42578125" style="4"/>
    <col min="14901" max="14901" width="8.42578125" style="4" customWidth="1"/>
    <col min="14902" max="14902" width="26.42578125" style="4" customWidth="1"/>
    <col min="14903" max="14918" width="4.140625" style="4" customWidth="1"/>
    <col min="14919" max="14920" width="5.85546875" style="4" customWidth="1"/>
    <col min="14921" max="14922" width="4.140625" style="4" customWidth="1"/>
    <col min="14923" max="14923" width="5.28515625" style="4" customWidth="1"/>
    <col min="14924" max="14924" width="5.140625" style="4" customWidth="1"/>
    <col min="14925" max="14925" width="5.42578125" style="4" customWidth="1"/>
    <col min="14926" max="14926" width="5.7109375" style="4" customWidth="1"/>
    <col min="14927" max="14927" width="17.28515625" style="4" customWidth="1"/>
    <col min="14928" max="14928" width="5.7109375" style="4" customWidth="1"/>
    <col min="14929" max="14929" width="6.42578125" style="4" customWidth="1"/>
    <col min="14930" max="14930" width="26" style="4" customWidth="1"/>
    <col min="14931" max="15156" width="11.42578125" style="4"/>
    <col min="15157" max="15157" width="8.42578125" style="4" customWidth="1"/>
    <col min="15158" max="15158" width="26.42578125" style="4" customWidth="1"/>
    <col min="15159" max="15174" width="4.140625" style="4" customWidth="1"/>
    <col min="15175" max="15176" width="5.85546875" style="4" customWidth="1"/>
    <col min="15177" max="15178" width="4.140625" style="4" customWidth="1"/>
    <col min="15179" max="15179" width="5.28515625" style="4" customWidth="1"/>
    <col min="15180" max="15180" width="5.140625" style="4" customWidth="1"/>
    <col min="15181" max="15181" width="5.42578125" style="4" customWidth="1"/>
    <col min="15182" max="15182" width="5.7109375" style="4" customWidth="1"/>
    <col min="15183" max="15183" width="17.28515625" style="4" customWidth="1"/>
    <col min="15184" max="15184" width="5.7109375" style="4" customWidth="1"/>
    <col min="15185" max="15185" width="6.42578125" style="4" customWidth="1"/>
    <col min="15186" max="15186" width="26" style="4" customWidth="1"/>
    <col min="15187" max="15412" width="11.42578125" style="4"/>
    <col min="15413" max="15413" width="8.42578125" style="4" customWidth="1"/>
    <col min="15414" max="15414" width="26.42578125" style="4" customWidth="1"/>
    <col min="15415" max="15430" width="4.140625" style="4" customWidth="1"/>
    <col min="15431" max="15432" width="5.85546875" style="4" customWidth="1"/>
    <col min="15433" max="15434" width="4.140625" style="4" customWidth="1"/>
    <col min="15435" max="15435" width="5.28515625" style="4" customWidth="1"/>
    <col min="15436" max="15436" width="5.140625" style="4" customWidth="1"/>
    <col min="15437" max="15437" width="5.42578125" style="4" customWidth="1"/>
    <col min="15438" max="15438" width="5.7109375" style="4" customWidth="1"/>
    <col min="15439" max="15439" width="17.28515625" style="4" customWidth="1"/>
    <col min="15440" max="15440" width="5.7109375" style="4" customWidth="1"/>
    <col min="15441" max="15441" width="6.42578125" style="4" customWidth="1"/>
    <col min="15442" max="15442" width="26" style="4" customWidth="1"/>
    <col min="15443" max="15668" width="11.42578125" style="4"/>
    <col min="15669" max="15669" width="8.42578125" style="4" customWidth="1"/>
    <col min="15670" max="15670" width="26.42578125" style="4" customWidth="1"/>
    <col min="15671" max="15686" width="4.140625" style="4" customWidth="1"/>
    <col min="15687" max="15688" width="5.85546875" style="4" customWidth="1"/>
    <col min="15689" max="15690" width="4.140625" style="4" customWidth="1"/>
    <col min="15691" max="15691" width="5.28515625" style="4" customWidth="1"/>
    <col min="15692" max="15692" width="5.140625" style="4" customWidth="1"/>
    <col min="15693" max="15693" width="5.42578125" style="4" customWidth="1"/>
    <col min="15694" max="15694" width="5.7109375" style="4" customWidth="1"/>
    <col min="15695" max="15695" width="17.28515625" style="4" customWidth="1"/>
    <col min="15696" max="15696" width="5.7109375" style="4" customWidth="1"/>
    <col min="15697" max="15697" width="6.42578125" style="4" customWidth="1"/>
    <col min="15698" max="15698" width="26" style="4" customWidth="1"/>
    <col min="15699" max="15924" width="11.42578125" style="4"/>
    <col min="15925" max="15925" width="8.42578125" style="4" customWidth="1"/>
    <col min="15926" max="15926" width="26.42578125" style="4" customWidth="1"/>
    <col min="15927" max="15942" width="4.140625" style="4" customWidth="1"/>
    <col min="15943" max="15944" width="5.85546875" style="4" customWidth="1"/>
    <col min="15945" max="15946" width="4.140625" style="4" customWidth="1"/>
    <col min="15947" max="15947" width="5.28515625" style="4" customWidth="1"/>
    <col min="15948" max="15948" width="5.140625" style="4" customWidth="1"/>
    <col min="15949" max="15949" width="5.42578125" style="4" customWidth="1"/>
    <col min="15950" max="15950" width="5.7109375" style="4" customWidth="1"/>
    <col min="15951" max="15951" width="17.28515625" style="4" customWidth="1"/>
    <col min="15952" max="15952" width="5.7109375" style="4" customWidth="1"/>
    <col min="15953" max="15953" width="6.42578125" style="4" customWidth="1"/>
    <col min="15954" max="15954" width="26" style="4" customWidth="1"/>
    <col min="15955" max="16180" width="11.42578125" style="4"/>
    <col min="16181" max="16181" width="8.42578125" style="4" customWidth="1"/>
    <col min="16182" max="16182" width="26.42578125" style="4" customWidth="1"/>
    <col min="16183" max="16198" width="4.140625" style="4" customWidth="1"/>
    <col min="16199" max="16200" width="5.85546875" style="4" customWidth="1"/>
    <col min="16201" max="16202" width="4.140625" style="4" customWidth="1"/>
    <col min="16203" max="16203" width="5.28515625" style="4" customWidth="1"/>
    <col min="16204" max="16204" width="5.140625" style="4" customWidth="1"/>
    <col min="16205" max="16205" width="5.42578125" style="4" customWidth="1"/>
    <col min="16206" max="16206" width="5.7109375" style="4" customWidth="1"/>
    <col min="16207" max="16207" width="17.28515625" style="4" customWidth="1"/>
    <col min="16208" max="16208" width="5.7109375" style="4" customWidth="1"/>
    <col min="16209" max="16209" width="6.42578125" style="4" customWidth="1"/>
    <col min="16210" max="16210" width="26" style="4" customWidth="1"/>
    <col min="16211" max="16384" width="11.42578125" style="4"/>
  </cols>
  <sheetData>
    <row r="1" spans="1:82" ht="108" customHeight="1" outlineLevel="1" x14ac:dyDescent="0.15">
      <c r="A1" s="105" t="s">
        <v>292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20"/>
    </row>
    <row r="2" spans="1:82"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121"/>
    </row>
    <row r="3" spans="1:82" s="28" customFormat="1" ht="60.75" customHeight="1" outlineLevel="1" x14ac:dyDescent="0.2">
      <c r="A3" s="44">
        <v>1</v>
      </c>
      <c r="B3" s="95" t="s">
        <v>220</v>
      </c>
      <c r="C3" s="96"/>
      <c r="D3" s="96"/>
      <c r="E3" s="96"/>
      <c r="F3" s="96"/>
      <c r="G3" s="96"/>
      <c r="H3" s="96"/>
      <c r="I3" s="96"/>
      <c r="J3" s="96"/>
      <c r="K3" s="96"/>
      <c r="L3" s="96"/>
      <c r="M3" s="97"/>
      <c r="N3" s="90" t="s">
        <v>290</v>
      </c>
      <c r="O3" s="91"/>
      <c r="P3" s="91"/>
      <c r="Q3" s="91"/>
      <c r="R3" s="91"/>
      <c r="S3" s="91"/>
      <c r="T3" s="91"/>
      <c r="U3" s="91"/>
      <c r="V3" s="91"/>
      <c r="W3" s="91"/>
      <c r="X3" s="103"/>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95" t="s">
        <v>39</v>
      </c>
      <c r="BG3" s="96"/>
      <c r="BH3" s="96"/>
      <c r="BI3" s="96"/>
      <c r="BJ3" s="96"/>
      <c r="BK3" s="96"/>
      <c r="BL3" s="96"/>
      <c r="BM3" s="96"/>
      <c r="BN3" s="96"/>
      <c r="BO3" s="97"/>
      <c r="BP3" s="90" t="s">
        <v>233</v>
      </c>
      <c r="BQ3" s="91"/>
      <c r="BR3" s="91"/>
      <c r="BS3" s="91"/>
      <c r="BT3" s="91"/>
      <c r="BU3" s="91"/>
      <c r="BV3" s="91"/>
      <c r="BW3" s="91"/>
      <c r="BX3" s="91"/>
      <c r="BY3" s="91"/>
      <c r="BZ3" s="91"/>
      <c r="CA3" s="91"/>
      <c r="CB3" s="91"/>
      <c r="CC3" s="91"/>
      <c r="CD3" s="103"/>
    </row>
    <row r="4" spans="1:82" s="28" customFormat="1" ht="60.75" customHeight="1" outlineLevel="1" x14ac:dyDescent="0.2">
      <c r="A4" s="44">
        <v>2</v>
      </c>
      <c r="B4" s="95" t="s">
        <v>40</v>
      </c>
      <c r="C4" s="96"/>
      <c r="D4" s="96"/>
      <c r="E4" s="96"/>
      <c r="F4" s="96"/>
      <c r="G4" s="96"/>
      <c r="H4" s="96"/>
      <c r="I4" s="96"/>
      <c r="J4" s="96"/>
      <c r="K4" s="96"/>
      <c r="L4" s="96"/>
      <c r="M4" s="97"/>
      <c r="N4" s="90" t="s">
        <v>234</v>
      </c>
      <c r="O4" s="91"/>
      <c r="P4" s="91"/>
      <c r="Q4" s="91"/>
      <c r="R4" s="91"/>
      <c r="S4" s="91"/>
      <c r="T4" s="91"/>
      <c r="U4" s="91"/>
      <c r="V4" s="91"/>
      <c r="W4" s="91"/>
      <c r="X4" s="103"/>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95" t="s">
        <v>224</v>
      </c>
      <c r="BG4" s="96"/>
      <c r="BH4" s="96"/>
      <c r="BI4" s="96"/>
      <c r="BJ4" s="96"/>
      <c r="BK4" s="96"/>
      <c r="BL4" s="96"/>
      <c r="BM4" s="96"/>
      <c r="BN4" s="96"/>
      <c r="BO4" s="97"/>
      <c r="BP4" s="90" t="s">
        <v>227</v>
      </c>
      <c r="BQ4" s="91"/>
      <c r="BR4" s="91"/>
      <c r="BS4" s="91"/>
      <c r="BT4" s="91"/>
      <c r="BU4" s="91"/>
      <c r="BV4" s="91"/>
      <c r="BW4" s="91"/>
      <c r="BX4" s="91"/>
      <c r="BY4" s="91"/>
      <c r="BZ4" s="91"/>
      <c r="CA4" s="91"/>
      <c r="CB4" s="91"/>
      <c r="CC4" s="91"/>
      <c r="CD4" s="103"/>
    </row>
    <row r="5" spans="1:82" s="28" customFormat="1" ht="60.75" customHeight="1" outlineLevel="1" x14ac:dyDescent="0.2">
      <c r="A5" s="44">
        <v>3</v>
      </c>
      <c r="B5" s="95" t="s">
        <v>221</v>
      </c>
      <c r="C5" s="96"/>
      <c r="D5" s="96"/>
      <c r="E5" s="96"/>
      <c r="F5" s="96"/>
      <c r="G5" s="96"/>
      <c r="H5" s="96"/>
      <c r="I5" s="96"/>
      <c r="J5" s="96"/>
      <c r="K5" s="96"/>
      <c r="L5" s="96"/>
      <c r="M5" s="97"/>
      <c r="N5" s="90" t="s">
        <v>235</v>
      </c>
      <c r="O5" s="91"/>
      <c r="P5" s="91"/>
      <c r="Q5" s="91"/>
      <c r="R5" s="91"/>
      <c r="S5" s="91"/>
      <c r="T5" s="91"/>
      <c r="U5" s="91"/>
      <c r="V5" s="91"/>
      <c r="W5" s="91"/>
      <c r="X5" s="103"/>
      <c r="Y5" s="44">
        <v>6</v>
      </c>
      <c r="Z5" s="104" t="s">
        <v>223</v>
      </c>
      <c r="AA5" s="104"/>
      <c r="AB5" s="104"/>
      <c r="AC5" s="104"/>
      <c r="AD5" s="104"/>
      <c r="AE5" s="104"/>
      <c r="AF5" s="104"/>
      <c r="AG5" s="104"/>
      <c r="AH5" s="104"/>
      <c r="AI5" s="104"/>
      <c r="AJ5" s="104"/>
      <c r="AK5" s="104"/>
      <c r="AL5" s="104"/>
      <c r="AM5" s="104"/>
      <c r="AN5" s="104"/>
      <c r="AO5" s="104"/>
      <c r="AP5" s="94" t="s">
        <v>226</v>
      </c>
      <c r="AQ5" s="94"/>
      <c r="AR5" s="94"/>
      <c r="AS5" s="94"/>
      <c r="AT5" s="94"/>
      <c r="AU5" s="94"/>
      <c r="AV5" s="94"/>
      <c r="AW5" s="94"/>
      <c r="AX5" s="94"/>
      <c r="AY5" s="94"/>
      <c r="AZ5" s="94"/>
      <c r="BA5" s="94"/>
      <c r="BB5" s="94"/>
      <c r="BC5" s="94"/>
      <c r="BD5" s="94"/>
      <c r="BE5" s="44">
        <v>9</v>
      </c>
      <c r="BF5" s="95" t="s">
        <v>37</v>
      </c>
      <c r="BG5" s="96"/>
      <c r="BH5" s="96"/>
      <c r="BI5" s="96"/>
      <c r="BJ5" s="96"/>
      <c r="BK5" s="96"/>
      <c r="BL5" s="96"/>
      <c r="BM5" s="96"/>
      <c r="BN5" s="96"/>
      <c r="BO5" s="97"/>
      <c r="BP5" s="90" t="s">
        <v>123</v>
      </c>
      <c r="BQ5" s="91"/>
      <c r="BR5" s="91"/>
      <c r="BS5" s="91"/>
      <c r="BT5" s="91"/>
      <c r="BU5" s="91"/>
      <c r="BV5" s="91"/>
      <c r="BW5" s="91"/>
      <c r="BX5" s="91"/>
      <c r="BY5" s="91"/>
      <c r="BZ5" s="91"/>
      <c r="CA5" s="91"/>
      <c r="CB5" s="91"/>
      <c r="CC5" s="91"/>
      <c r="CD5" s="103"/>
    </row>
    <row r="6" spans="1:82" s="5" customFormat="1" ht="34.5" customHeight="1" outlineLevel="1" x14ac:dyDescent="0.2">
      <c r="A6" s="115" t="s">
        <v>231</v>
      </c>
      <c r="B6" s="115"/>
      <c r="C6" s="115"/>
      <c r="D6" s="115"/>
      <c r="E6" s="115"/>
      <c r="F6" s="115"/>
      <c r="G6" s="115"/>
      <c r="H6" s="115"/>
      <c r="I6" s="115"/>
      <c r="J6" s="115"/>
      <c r="K6" s="115"/>
      <c r="L6" s="115"/>
      <c r="M6" s="115"/>
      <c r="N6" s="115"/>
      <c r="O6" s="115"/>
      <c r="P6" s="115"/>
      <c r="Q6" s="115"/>
      <c r="R6" s="115"/>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P4:BD4"/>
    <mergeCell ref="BF4:BO4"/>
    <mergeCell ref="BP4:CD4"/>
    <mergeCell ref="B5:M5"/>
    <mergeCell ref="N5:X5"/>
    <mergeCell ref="Z5:AO5"/>
    <mergeCell ref="A7:CD8"/>
    <mergeCell ref="A1:CD1"/>
    <mergeCell ref="A2:CD2"/>
    <mergeCell ref="N3:X3"/>
    <mergeCell ref="Z3:AO3"/>
    <mergeCell ref="AP3:BD3"/>
    <mergeCell ref="BF3:BO3"/>
    <mergeCell ref="BP3:CD3"/>
    <mergeCell ref="A6:CD6"/>
    <mergeCell ref="B3:M3"/>
    <mergeCell ref="B4:M4"/>
    <mergeCell ref="AP5:BD5"/>
    <mergeCell ref="BF5:BO5"/>
    <mergeCell ref="BP5:CD5"/>
    <mergeCell ref="N4:X4"/>
    <mergeCell ref="Z4:AO4"/>
  </mergeCells>
  <printOptions horizontalCentered="1"/>
  <pageMargins left="0" right="0" top="0.43307086614173229" bottom="0.15748031496062992" header="0.35433070866141736" footer="0.19685039370078741"/>
  <pageSetup scale="25" orientation="landscape" r:id="rId1"/>
  <headerFooter alignWithMargins="0">
    <oddFooter>Página &amp;P de &amp;F</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8C74-B49C-401F-AFF1-FF1C0ED8041A}">
  <sheetPr>
    <tabColor rgb="FFFFCCFF"/>
    <pageSetUpPr fitToPage="1"/>
  </sheetPr>
  <dimension ref="A1:CD8"/>
  <sheetViews>
    <sheetView view="pageBreakPreview" zoomScale="40" zoomScaleNormal="55" zoomScaleSheet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22" t="s">
        <v>297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row>
    <row r="2" spans="1:82"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121"/>
    </row>
    <row r="3" spans="1:82" s="28" customFormat="1" ht="103.5" customHeight="1" outlineLevel="1" x14ac:dyDescent="0.2">
      <c r="A3" s="44">
        <v>1</v>
      </c>
      <c r="B3" s="104" t="s">
        <v>220</v>
      </c>
      <c r="C3" s="104"/>
      <c r="D3" s="104"/>
      <c r="E3" s="104"/>
      <c r="F3" s="104"/>
      <c r="G3" s="104"/>
      <c r="H3" s="104"/>
      <c r="I3" s="104"/>
      <c r="J3" s="104"/>
      <c r="K3" s="104"/>
      <c r="L3" s="104"/>
      <c r="M3" s="104"/>
      <c r="N3" s="94" t="s">
        <v>298</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94" t="s">
        <v>300</v>
      </c>
      <c r="BQ3" s="94"/>
      <c r="BR3" s="94"/>
      <c r="BS3" s="94"/>
      <c r="BT3" s="94"/>
      <c r="BU3" s="94"/>
      <c r="BV3" s="94"/>
      <c r="BW3" s="94"/>
      <c r="BX3" s="94"/>
      <c r="BY3" s="94"/>
      <c r="BZ3" s="94"/>
      <c r="CA3" s="94"/>
      <c r="CB3" s="94"/>
      <c r="CC3" s="94"/>
      <c r="CD3" s="94"/>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299</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7:CD8"/>
    <mergeCell ref="B5:M5"/>
    <mergeCell ref="N5:X5"/>
    <mergeCell ref="Z5:AO5"/>
    <mergeCell ref="AP5:BD5"/>
    <mergeCell ref="BF5:BO5"/>
    <mergeCell ref="BP5:CD5"/>
    <mergeCell ref="A6:CD6"/>
    <mergeCell ref="A1:CD1"/>
    <mergeCell ref="A2:CD2"/>
    <mergeCell ref="B3:M3"/>
    <mergeCell ref="N3:X3"/>
    <mergeCell ref="Z3:AO3"/>
    <mergeCell ref="AP3:BD3"/>
    <mergeCell ref="BF3:BO3"/>
    <mergeCell ref="BP3:CD3"/>
    <mergeCell ref="BP4:CD4"/>
    <mergeCell ref="B4:M4"/>
    <mergeCell ref="N4:X4"/>
    <mergeCell ref="Z4:AO4"/>
    <mergeCell ref="AP4:BD4"/>
    <mergeCell ref="BF4:BO4"/>
  </mergeCells>
  <pageMargins left="0.7" right="0.7" top="0.75" bottom="0.75" header="0.3" footer="0.3"/>
  <pageSetup scale="16" orientation="portrait" verticalDpi="4294967294"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CD8"/>
  <sheetViews>
    <sheetView view="pageBreakPreview" zoomScale="40" zoomScaleNormal="40" zoomScaleSheetLayoutView="40" zoomScalePage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22" t="s">
        <v>293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row>
    <row r="2" spans="1:82" s="5" customFormat="1" ht="34.5" customHeight="1" outlineLevel="1" x14ac:dyDescent="0.2">
      <c r="A2" s="117" t="s">
        <v>378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row>
    <row r="3" spans="1:82" s="28" customFormat="1" ht="89.25" customHeight="1" outlineLevel="1" x14ac:dyDescent="0.2">
      <c r="A3" s="44">
        <v>1</v>
      </c>
      <c r="B3" s="104" t="s">
        <v>220</v>
      </c>
      <c r="C3" s="104"/>
      <c r="D3" s="104"/>
      <c r="E3" s="104"/>
      <c r="F3" s="104"/>
      <c r="G3" s="104"/>
      <c r="H3" s="104"/>
      <c r="I3" s="104"/>
      <c r="J3" s="104"/>
      <c r="K3" s="104"/>
      <c r="L3" s="104"/>
      <c r="M3" s="104"/>
      <c r="N3" s="94" t="s">
        <v>238</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123" t="s">
        <v>237</v>
      </c>
      <c r="BQ3" s="123"/>
      <c r="BR3" s="123"/>
      <c r="BS3" s="123"/>
      <c r="BT3" s="123"/>
      <c r="BU3" s="123"/>
      <c r="BV3" s="123"/>
      <c r="BW3" s="123"/>
      <c r="BX3" s="123"/>
      <c r="BY3" s="123"/>
      <c r="BZ3" s="123"/>
      <c r="CA3" s="123"/>
      <c r="CB3" s="123"/>
      <c r="CC3" s="123"/>
      <c r="CD3" s="123"/>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239</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1:CD1"/>
    <mergeCell ref="A2:CD2"/>
    <mergeCell ref="B3:M3"/>
    <mergeCell ref="N3:X3"/>
    <mergeCell ref="Z3:AO3"/>
    <mergeCell ref="AP3:BD3"/>
    <mergeCell ref="BF3:BO3"/>
    <mergeCell ref="BP3:CD3"/>
    <mergeCell ref="A6:CD6"/>
    <mergeCell ref="A7:CD8"/>
    <mergeCell ref="BP5:CD5"/>
    <mergeCell ref="B4:M4"/>
    <mergeCell ref="N4:X4"/>
    <mergeCell ref="Z4:AO4"/>
    <mergeCell ref="AP4:BD4"/>
    <mergeCell ref="BF4:BO4"/>
    <mergeCell ref="BP4:CD4"/>
    <mergeCell ref="B5:M5"/>
    <mergeCell ref="N5:X5"/>
    <mergeCell ref="Z5:AO5"/>
    <mergeCell ref="AP5:BD5"/>
    <mergeCell ref="BF5:BO5"/>
  </mergeCells>
  <printOptions horizontalCentered="1"/>
  <pageMargins left="0.39370078740157483" right="0.39370078740157483" top="0.39370078740157483" bottom="0.39370078740157483" header="0" footer="0"/>
  <pageSetup scale="23" orientation="landscape" r:id="rId1"/>
  <headerFooter alignWithMargins="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9A2-43F4-4E65-8611-9C7FC3586657}">
  <sheetPr>
    <tabColor rgb="FF66FF99"/>
    <pageSetUpPr fitToPage="1"/>
  </sheetPr>
  <dimension ref="A1:AL10"/>
  <sheetViews>
    <sheetView view="pageBreakPreview" zoomScale="55" zoomScaleNormal="70" zoomScaleSheetLayoutView="55" workbookViewId="0">
      <selection activeCell="AG42" sqref="AG42:AK42"/>
    </sheetView>
  </sheetViews>
  <sheetFormatPr baseColWidth="10" defaultColWidth="11.42578125" defaultRowHeight="12.75" x14ac:dyDescent="0.2"/>
  <cols>
    <col min="1" max="1" width="6.5703125" style="1" customWidth="1"/>
    <col min="2" max="4" width="9.28515625" style="1" customWidth="1"/>
    <col min="5" max="5" width="29.5703125" style="1" customWidth="1"/>
    <col min="6" max="6" width="6.5703125" style="1" customWidth="1"/>
    <col min="7" max="9" width="10" style="1" customWidth="1"/>
    <col min="10" max="15" width="8.140625" style="1" customWidth="1"/>
    <col min="16" max="16" width="6.5703125" style="1" customWidth="1"/>
    <col min="17" max="19" width="10.85546875" style="1" customWidth="1"/>
    <col min="20" max="20" width="15.28515625" style="2" customWidth="1"/>
    <col min="21" max="32" width="8.42578125" style="1" customWidth="1"/>
    <col min="33" max="33" width="17.85546875" style="1" customWidth="1"/>
    <col min="34" max="36" width="6.5703125" style="1" customWidth="1"/>
    <col min="37" max="37" width="39.85546875" style="1" customWidth="1"/>
    <col min="38" max="38" width="4.28515625" style="3" customWidth="1"/>
    <col min="39" max="16384" width="11.42578125" style="1"/>
  </cols>
  <sheetData>
    <row r="1" spans="1:37" ht="30" customHeight="1" x14ac:dyDescent="0.2">
      <c r="A1" s="136" t="s">
        <v>294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row>
    <row r="2" spans="1:37" ht="30"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row>
    <row r="3" spans="1:37" ht="30" customHeigh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row>
    <row r="4" spans="1:37"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row>
    <row r="5" spans="1:37" ht="21.75" customHeight="1" x14ac:dyDescent="0.2">
      <c r="A5" s="124" t="s">
        <v>378</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6"/>
    </row>
    <row r="6" spans="1:37" ht="81" customHeight="1" x14ac:dyDescent="0.2">
      <c r="A6" s="45">
        <v>1</v>
      </c>
      <c r="B6" s="133" t="s">
        <v>220</v>
      </c>
      <c r="C6" s="134"/>
      <c r="D6" s="134"/>
      <c r="E6" s="135"/>
      <c r="F6" s="130" t="s">
        <v>86</v>
      </c>
      <c r="G6" s="131"/>
      <c r="H6" s="131"/>
      <c r="I6" s="131"/>
      <c r="J6" s="131"/>
      <c r="K6" s="131"/>
      <c r="L6" s="132"/>
      <c r="M6" s="46">
        <v>4</v>
      </c>
      <c r="N6" s="133" t="s">
        <v>228</v>
      </c>
      <c r="O6" s="134"/>
      <c r="P6" s="134"/>
      <c r="Q6" s="134"/>
      <c r="R6" s="134"/>
      <c r="S6" s="135"/>
      <c r="T6" s="130">
        <v>2025</v>
      </c>
      <c r="U6" s="131"/>
      <c r="V6" s="131"/>
      <c r="W6" s="131"/>
      <c r="X6" s="132"/>
      <c r="Y6" s="46">
        <v>7</v>
      </c>
      <c r="Z6" s="133" t="s">
        <v>39</v>
      </c>
      <c r="AA6" s="134"/>
      <c r="AB6" s="134"/>
      <c r="AC6" s="134"/>
      <c r="AD6" s="134"/>
      <c r="AE6" s="134"/>
      <c r="AF6" s="135"/>
      <c r="AG6" s="130" t="s">
        <v>301</v>
      </c>
      <c r="AH6" s="131"/>
      <c r="AI6" s="131"/>
      <c r="AJ6" s="131"/>
      <c r="AK6" s="132"/>
    </row>
    <row r="7" spans="1:37" ht="31.5" customHeight="1" x14ac:dyDescent="0.2">
      <c r="A7" s="45">
        <v>2</v>
      </c>
      <c r="B7" s="133" t="s">
        <v>40</v>
      </c>
      <c r="C7" s="134"/>
      <c r="D7" s="134"/>
      <c r="E7" s="135"/>
      <c r="F7" s="130" t="s">
        <v>240</v>
      </c>
      <c r="G7" s="131"/>
      <c r="H7" s="131"/>
      <c r="I7" s="131"/>
      <c r="J7" s="131"/>
      <c r="K7" s="131"/>
      <c r="L7" s="132"/>
      <c r="M7" s="46">
        <v>5</v>
      </c>
      <c r="N7" s="133" t="s">
        <v>222</v>
      </c>
      <c r="O7" s="134"/>
      <c r="P7" s="134"/>
      <c r="Q7" s="134"/>
      <c r="R7" s="134"/>
      <c r="S7" s="135"/>
      <c r="T7" s="130" t="s">
        <v>242</v>
      </c>
      <c r="U7" s="131"/>
      <c r="V7" s="131"/>
      <c r="W7" s="131"/>
      <c r="X7" s="132"/>
      <c r="Y7" s="46">
        <v>8</v>
      </c>
      <c r="Z7" s="133" t="s">
        <v>224</v>
      </c>
      <c r="AA7" s="134"/>
      <c r="AB7" s="134"/>
      <c r="AC7" s="134"/>
      <c r="AD7" s="134"/>
      <c r="AE7" s="134"/>
      <c r="AF7" s="135"/>
      <c r="AG7" s="130" t="s">
        <v>244</v>
      </c>
      <c r="AH7" s="131"/>
      <c r="AI7" s="131"/>
      <c r="AJ7" s="131"/>
      <c r="AK7" s="132"/>
    </row>
    <row r="8" spans="1:37" ht="31.5" customHeight="1" x14ac:dyDescent="0.2">
      <c r="A8" s="45">
        <v>3</v>
      </c>
      <c r="B8" s="133" t="s">
        <v>221</v>
      </c>
      <c r="C8" s="134"/>
      <c r="D8" s="134"/>
      <c r="E8" s="135"/>
      <c r="F8" s="130" t="s">
        <v>241</v>
      </c>
      <c r="G8" s="131"/>
      <c r="H8" s="131"/>
      <c r="I8" s="131"/>
      <c r="J8" s="131"/>
      <c r="K8" s="131"/>
      <c r="L8" s="132"/>
      <c r="M8" s="46">
        <v>6</v>
      </c>
      <c r="N8" s="133" t="s">
        <v>223</v>
      </c>
      <c r="O8" s="134"/>
      <c r="P8" s="134"/>
      <c r="Q8" s="134"/>
      <c r="R8" s="134"/>
      <c r="S8" s="135"/>
      <c r="T8" s="130" t="s">
        <v>243</v>
      </c>
      <c r="U8" s="131"/>
      <c r="V8" s="131"/>
      <c r="W8" s="131"/>
      <c r="X8" s="132"/>
      <c r="Y8" s="46">
        <v>9</v>
      </c>
      <c r="Z8" s="133" t="s">
        <v>37</v>
      </c>
      <c r="AA8" s="134"/>
      <c r="AB8" s="134"/>
      <c r="AC8" s="134"/>
      <c r="AD8" s="134"/>
      <c r="AE8" s="134"/>
      <c r="AF8" s="135"/>
      <c r="AG8" s="130" t="s">
        <v>123</v>
      </c>
      <c r="AH8" s="131"/>
      <c r="AI8" s="131"/>
      <c r="AJ8" s="131"/>
      <c r="AK8" s="132"/>
    </row>
    <row r="9" spans="1:37" ht="15.75" x14ac:dyDescent="0.2">
      <c r="A9" s="124" t="s">
        <v>231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6"/>
    </row>
    <row r="10" spans="1:37" ht="41.25" customHeight="1" x14ac:dyDescent="0.2">
      <c r="A10" s="127" t="s">
        <v>232</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9"/>
    </row>
  </sheetData>
  <mergeCells count="22">
    <mergeCell ref="A1:AK3"/>
    <mergeCell ref="A5:AK5"/>
    <mergeCell ref="AG6:AK6"/>
    <mergeCell ref="B7:E7"/>
    <mergeCell ref="F7:L7"/>
    <mergeCell ref="N7:S7"/>
    <mergeCell ref="T7:X7"/>
    <mergeCell ref="Z7:AF7"/>
    <mergeCell ref="B6:E6"/>
    <mergeCell ref="F6:L6"/>
    <mergeCell ref="N6:S6"/>
    <mergeCell ref="T6:X6"/>
    <mergeCell ref="Z6:AF6"/>
    <mergeCell ref="A9:AK9"/>
    <mergeCell ref="A10:AK10"/>
    <mergeCell ref="AG7:AK7"/>
    <mergeCell ref="B8:E8"/>
    <mergeCell ref="F8:L8"/>
    <mergeCell ref="N8:S8"/>
    <mergeCell ref="T8:X8"/>
    <mergeCell ref="Z8:AF8"/>
    <mergeCell ref="AG8:AK8"/>
  </mergeCells>
  <pageMargins left="0.7" right="0.7" top="0.75" bottom="0.75" header="0.3" footer="0.3"/>
  <pageSetup scale="24" orientation="portrait" verticalDpi="4294967294"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CF24-93F0-4A7A-9052-283DA8C4EB1D}">
  <sheetPr>
    <pageSetUpPr fitToPage="1"/>
  </sheetPr>
  <dimension ref="A1:CD8"/>
  <sheetViews>
    <sheetView view="pageBreakPreview" zoomScale="40" zoomScaleNormal="40" zoomScaleSheet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37" t="s">
        <v>295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row>
    <row r="2" spans="1:82" s="5" customFormat="1" ht="34.5" customHeight="1" outlineLevel="1" x14ac:dyDescent="0.2">
      <c r="A2" s="117" t="s">
        <v>378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row>
    <row r="3" spans="1:82" s="28" customFormat="1" ht="89.25" customHeight="1" outlineLevel="1" x14ac:dyDescent="0.2">
      <c r="A3" s="44">
        <v>1</v>
      </c>
      <c r="B3" s="104" t="s">
        <v>220</v>
      </c>
      <c r="C3" s="104"/>
      <c r="D3" s="104"/>
      <c r="E3" s="104"/>
      <c r="F3" s="104"/>
      <c r="G3" s="104"/>
      <c r="H3" s="104"/>
      <c r="I3" s="104"/>
      <c r="J3" s="104"/>
      <c r="K3" s="104"/>
      <c r="L3" s="104"/>
      <c r="M3" s="104"/>
      <c r="N3" s="94" t="s">
        <v>34</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138" t="s">
        <v>246</v>
      </c>
      <c r="BQ3" s="138"/>
      <c r="BR3" s="138"/>
      <c r="BS3" s="138"/>
      <c r="BT3" s="138"/>
      <c r="BU3" s="138"/>
      <c r="BV3" s="138"/>
      <c r="BW3" s="138"/>
      <c r="BX3" s="138"/>
      <c r="BY3" s="138"/>
      <c r="BZ3" s="138"/>
      <c r="CA3" s="138"/>
      <c r="CB3" s="138"/>
      <c r="CC3" s="138"/>
      <c r="CD3" s="138"/>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245</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247</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27.7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BP4:CD4"/>
    <mergeCell ref="A1:CD1"/>
    <mergeCell ref="A2:CD2"/>
    <mergeCell ref="B3:M3"/>
    <mergeCell ref="N3:X3"/>
    <mergeCell ref="Z3:AO3"/>
    <mergeCell ref="AP3:BD3"/>
    <mergeCell ref="BF3:BO3"/>
    <mergeCell ref="BP3:CD3"/>
    <mergeCell ref="B4:M4"/>
    <mergeCell ref="N4:X4"/>
    <mergeCell ref="Z4:AO4"/>
    <mergeCell ref="AP4:BD4"/>
    <mergeCell ref="BF4:BO4"/>
    <mergeCell ref="A6:CD6"/>
    <mergeCell ref="A7:CD8"/>
    <mergeCell ref="B5:M5"/>
    <mergeCell ref="N5:X5"/>
    <mergeCell ref="Z5:AO5"/>
    <mergeCell ref="AP5:BD5"/>
    <mergeCell ref="BF5:BO5"/>
    <mergeCell ref="BP5:CD5"/>
  </mergeCells>
  <pageMargins left="0.7" right="0.7" top="0.75" bottom="0.75" header="0.3" footer="0.3"/>
  <pageSetup scale="16" orientation="portrait" verticalDpi="4294967294"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N46"/>
  <sheetViews>
    <sheetView view="pageBreakPreview" zoomScale="90" zoomScaleNormal="90" zoomScaleSheetLayoutView="90" zoomScalePageLayoutView="110" workbookViewId="0">
      <selection activeCell="AG42" sqref="AG42:AK42"/>
    </sheetView>
  </sheetViews>
  <sheetFormatPr baseColWidth="10" defaultColWidth="11.42578125" defaultRowHeight="12.75" outlineLevelRow="1" x14ac:dyDescent="0.2"/>
  <cols>
    <col min="1" max="1" width="7" style="48" customWidth="1"/>
    <col min="2" max="7" width="6" style="6" customWidth="1"/>
    <col min="8" max="8" width="9.7109375" style="6" customWidth="1"/>
    <col min="9" max="13" width="5.28515625" style="6" customWidth="1"/>
    <col min="14" max="14" width="6.85546875" style="6" customWidth="1"/>
    <col min="15" max="32" width="5.28515625" style="6" customWidth="1"/>
    <col min="33" max="37" width="4.28515625" style="48" customWidth="1"/>
    <col min="38" max="38" width="6.42578125" style="48" customWidth="1"/>
    <col min="39" max="39" width="5.7109375" style="48" customWidth="1"/>
    <col min="40" max="40" width="6.42578125" style="48" customWidth="1"/>
    <col min="41" max="240" width="11.42578125" style="6"/>
    <col min="241" max="241" width="8.42578125" style="6" customWidth="1"/>
    <col min="242" max="242" width="26.42578125" style="6" customWidth="1"/>
    <col min="243" max="258" width="4.140625" style="6" customWidth="1"/>
    <col min="259" max="260" width="5.85546875" style="6" customWidth="1"/>
    <col min="261" max="262" width="4.140625" style="6" customWidth="1"/>
    <col min="263" max="263" width="5.28515625" style="6" customWidth="1"/>
    <col min="264" max="264" width="5.140625" style="6" customWidth="1"/>
    <col min="265" max="265" width="5.42578125" style="6" customWidth="1"/>
    <col min="266" max="266" width="5.7109375" style="6" customWidth="1"/>
    <col min="267" max="267" width="17.28515625" style="6" customWidth="1"/>
    <col min="268" max="268" width="5.7109375" style="6" customWidth="1"/>
    <col min="269" max="269" width="6.42578125" style="6" customWidth="1"/>
    <col min="270" max="270" width="26" style="6" customWidth="1"/>
    <col min="271" max="496" width="11.42578125" style="6"/>
    <col min="497" max="497" width="8.42578125" style="6" customWidth="1"/>
    <col min="498" max="498" width="26.42578125" style="6" customWidth="1"/>
    <col min="499" max="514" width="4.140625" style="6" customWidth="1"/>
    <col min="515" max="516" width="5.85546875" style="6" customWidth="1"/>
    <col min="517" max="518" width="4.140625" style="6" customWidth="1"/>
    <col min="519" max="519" width="5.28515625" style="6" customWidth="1"/>
    <col min="520" max="520" width="5.140625" style="6" customWidth="1"/>
    <col min="521" max="521" width="5.42578125" style="6" customWidth="1"/>
    <col min="522" max="522" width="5.7109375" style="6" customWidth="1"/>
    <col min="523" max="523" width="17.28515625" style="6" customWidth="1"/>
    <col min="524" max="524" width="5.7109375" style="6" customWidth="1"/>
    <col min="525" max="525" width="6.42578125" style="6" customWidth="1"/>
    <col min="526" max="526" width="26" style="6" customWidth="1"/>
    <col min="527" max="752" width="11.42578125" style="6"/>
    <col min="753" max="753" width="8.42578125" style="6" customWidth="1"/>
    <col min="754" max="754" width="26.42578125" style="6" customWidth="1"/>
    <col min="755" max="770" width="4.140625" style="6" customWidth="1"/>
    <col min="771" max="772" width="5.85546875" style="6" customWidth="1"/>
    <col min="773" max="774" width="4.140625" style="6" customWidth="1"/>
    <col min="775" max="775" width="5.28515625" style="6" customWidth="1"/>
    <col min="776" max="776" width="5.140625" style="6" customWidth="1"/>
    <col min="777" max="777" width="5.42578125" style="6" customWidth="1"/>
    <col min="778" max="778" width="5.7109375" style="6" customWidth="1"/>
    <col min="779" max="779" width="17.28515625" style="6" customWidth="1"/>
    <col min="780" max="780" width="5.7109375" style="6" customWidth="1"/>
    <col min="781" max="781" width="6.42578125" style="6" customWidth="1"/>
    <col min="782" max="782" width="26" style="6" customWidth="1"/>
    <col min="783" max="1008" width="11.42578125" style="6"/>
    <col min="1009" max="1009" width="8.42578125" style="6" customWidth="1"/>
    <col min="1010" max="1010" width="26.42578125" style="6" customWidth="1"/>
    <col min="1011" max="1026" width="4.140625" style="6" customWidth="1"/>
    <col min="1027" max="1028" width="5.85546875" style="6" customWidth="1"/>
    <col min="1029" max="1030" width="4.140625" style="6" customWidth="1"/>
    <col min="1031" max="1031" width="5.28515625" style="6" customWidth="1"/>
    <col min="1032" max="1032" width="5.140625" style="6" customWidth="1"/>
    <col min="1033" max="1033" width="5.42578125" style="6" customWidth="1"/>
    <col min="1034" max="1034" width="5.7109375" style="6" customWidth="1"/>
    <col min="1035" max="1035" width="17.28515625" style="6" customWidth="1"/>
    <col min="1036" max="1036" width="5.7109375" style="6" customWidth="1"/>
    <col min="1037" max="1037" width="6.42578125" style="6" customWidth="1"/>
    <col min="1038" max="1038" width="26" style="6" customWidth="1"/>
    <col min="1039" max="1264" width="11.42578125" style="6"/>
    <col min="1265" max="1265" width="8.42578125" style="6" customWidth="1"/>
    <col min="1266" max="1266" width="26.42578125" style="6" customWidth="1"/>
    <col min="1267" max="1282" width="4.140625" style="6" customWidth="1"/>
    <col min="1283" max="1284" width="5.85546875" style="6" customWidth="1"/>
    <col min="1285" max="1286" width="4.140625" style="6" customWidth="1"/>
    <col min="1287" max="1287" width="5.28515625" style="6" customWidth="1"/>
    <col min="1288" max="1288" width="5.140625" style="6" customWidth="1"/>
    <col min="1289" max="1289" width="5.42578125" style="6" customWidth="1"/>
    <col min="1290" max="1290" width="5.7109375" style="6" customWidth="1"/>
    <col min="1291" max="1291" width="17.28515625" style="6" customWidth="1"/>
    <col min="1292" max="1292" width="5.7109375" style="6" customWidth="1"/>
    <col min="1293" max="1293" width="6.42578125" style="6" customWidth="1"/>
    <col min="1294" max="1294" width="26" style="6" customWidth="1"/>
    <col min="1295" max="1520" width="11.42578125" style="6"/>
    <col min="1521" max="1521" width="8.42578125" style="6" customWidth="1"/>
    <col min="1522" max="1522" width="26.42578125" style="6" customWidth="1"/>
    <col min="1523" max="1538" width="4.140625" style="6" customWidth="1"/>
    <col min="1539" max="1540" width="5.85546875" style="6" customWidth="1"/>
    <col min="1541" max="1542" width="4.140625" style="6" customWidth="1"/>
    <col min="1543" max="1543" width="5.28515625" style="6" customWidth="1"/>
    <col min="1544" max="1544" width="5.140625" style="6" customWidth="1"/>
    <col min="1545" max="1545" width="5.42578125" style="6" customWidth="1"/>
    <col min="1546" max="1546" width="5.7109375" style="6" customWidth="1"/>
    <col min="1547" max="1547" width="17.28515625" style="6" customWidth="1"/>
    <col min="1548" max="1548" width="5.7109375" style="6" customWidth="1"/>
    <col min="1549" max="1549" width="6.42578125" style="6" customWidth="1"/>
    <col min="1550" max="1550" width="26" style="6" customWidth="1"/>
    <col min="1551" max="1776" width="11.42578125" style="6"/>
    <col min="1777" max="1777" width="8.42578125" style="6" customWidth="1"/>
    <col min="1778" max="1778" width="26.42578125" style="6" customWidth="1"/>
    <col min="1779" max="1794" width="4.140625" style="6" customWidth="1"/>
    <col min="1795" max="1796" width="5.85546875" style="6" customWidth="1"/>
    <col min="1797" max="1798" width="4.140625" style="6" customWidth="1"/>
    <col min="1799" max="1799" width="5.28515625" style="6" customWidth="1"/>
    <col min="1800" max="1800" width="5.140625" style="6" customWidth="1"/>
    <col min="1801" max="1801" width="5.42578125" style="6" customWidth="1"/>
    <col min="1802" max="1802" width="5.7109375" style="6" customWidth="1"/>
    <col min="1803" max="1803" width="17.28515625" style="6" customWidth="1"/>
    <col min="1804" max="1804" width="5.7109375" style="6" customWidth="1"/>
    <col min="1805" max="1805" width="6.42578125" style="6" customWidth="1"/>
    <col min="1806" max="1806" width="26" style="6" customWidth="1"/>
    <col min="1807" max="2032" width="11.42578125" style="6"/>
    <col min="2033" max="2033" width="8.42578125" style="6" customWidth="1"/>
    <col min="2034" max="2034" width="26.42578125" style="6" customWidth="1"/>
    <col min="2035" max="2050" width="4.140625" style="6" customWidth="1"/>
    <col min="2051" max="2052" width="5.85546875" style="6" customWidth="1"/>
    <col min="2053" max="2054" width="4.140625" style="6" customWidth="1"/>
    <col min="2055" max="2055" width="5.28515625" style="6" customWidth="1"/>
    <col min="2056" max="2056" width="5.140625" style="6" customWidth="1"/>
    <col min="2057" max="2057" width="5.42578125" style="6" customWidth="1"/>
    <col min="2058" max="2058" width="5.7109375" style="6" customWidth="1"/>
    <col min="2059" max="2059" width="17.28515625" style="6" customWidth="1"/>
    <col min="2060" max="2060" width="5.7109375" style="6" customWidth="1"/>
    <col min="2061" max="2061" width="6.42578125" style="6" customWidth="1"/>
    <col min="2062" max="2062" width="26" style="6" customWidth="1"/>
    <col min="2063" max="2288" width="11.42578125" style="6"/>
    <col min="2289" max="2289" width="8.42578125" style="6" customWidth="1"/>
    <col min="2290" max="2290" width="26.42578125" style="6" customWidth="1"/>
    <col min="2291" max="2306" width="4.140625" style="6" customWidth="1"/>
    <col min="2307" max="2308" width="5.85546875" style="6" customWidth="1"/>
    <col min="2309" max="2310" width="4.140625" style="6" customWidth="1"/>
    <col min="2311" max="2311" width="5.28515625" style="6" customWidth="1"/>
    <col min="2312" max="2312" width="5.140625" style="6" customWidth="1"/>
    <col min="2313" max="2313" width="5.42578125" style="6" customWidth="1"/>
    <col min="2314" max="2314" width="5.7109375" style="6" customWidth="1"/>
    <col min="2315" max="2315" width="17.28515625" style="6" customWidth="1"/>
    <col min="2316" max="2316" width="5.7109375" style="6" customWidth="1"/>
    <col min="2317" max="2317" width="6.42578125" style="6" customWidth="1"/>
    <col min="2318" max="2318" width="26" style="6" customWidth="1"/>
    <col min="2319" max="2544" width="11.42578125" style="6"/>
    <col min="2545" max="2545" width="8.42578125" style="6" customWidth="1"/>
    <col min="2546" max="2546" width="26.42578125" style="6" customWidth="1"/>
    <col min="2547" max="2562" width="4.140625" style="6" customWidth="1"/>
    <col min="2563" max="2564" width="5.85546875" style="6" customWidth="1"/>
    <col min="2565" max="2566" width="4.140625" style="6" customWidth="1"/>
    <col min="2567" max="2567" width="5.28515625" style="6" customWidth="1"/>
    <col min="2568" max="2568" width="5.140625" style="6" customWidth="1"/>
    <col min="2569" max="2569" width="5.42578125" style="6" customWidth="1"/>
    <col min="2570" max="2570" width="5.7109375" style="6" customWidth="1"/>
    <col min="2571" max="2571" width="17.28515625" style="6" customWidth="1"/>
    <col min="2572" max="2572" width="5.7109375" style="6" customWidth="1"/>
    <col min="2573" max="2573" width="6.42578125" style="6" customWidth="1"/>
    <col min="2574" max="2574" width="26" style="6" customWidth="1"/>
    <col min="2575" max="2800" width="11.42578125" style="6"/>
    <col min="2801" max="2801" width="8.42578125" style="6" customWidth="1"/>
    <col min="2802" max="2802" width="26.42578125" style="6" customWidth="1"/>
    <col min="2803" max="2818" width="4.140625" style="6" customWidth="1"/>
    <col min="2819" max="2820" width="5.85546875" style="6" customWidth="1"/>
    <col min="2821" max="2822" width="4.140625" style="6" customWidth="1"/>
    <col min="2823" max="2823" width="5.28515625" style="6" customWidth="1"/>
    <col min="2824" max="2824" width="5.140625" style="6" customWidth="1"/>
    <col min="2825" max="2825" width="5.42578125" style="6" customWidth="1"/>
    <col min="2826" max="2826" width="5.7109375" style="6" customWidth="1"/>
    <col min="2827" max="2827" width="17.28515625" style="6" customWidth="1"/>
    <col min="2828" max="2828" width="5.7109375" style="6" customWidth="1"/>
    <col min="2829" max="2829" width="6.42578125" style="6" customWidth="1"/>
    <col min="2830" max="2830" width="26" style="6" customWidth="1"/>
    <col min="2831" max="3056" width="11.42578125" style="6"/>
    <col min="3057" max="3057" width="8.42578125" style="6" customWidth="1"/>
    <col min="3058" max="3058" width="26.42578125" style="6" customWidth="1"/>
    <col min="3059" max="3074" width="4.140625" style="6" customWidth="1"/>
    <col min="3075" max="3076" width="5.85546875" style="6" customWidth="1"/>
    <col min="3077" max="3078" width="4.140625" style="6" customWidth="1"/>
    <col min="3079" max="3079" width="5.28515625" style="6" customWidth="1"/>
    <col min="3080" max="3080" width="5.140625" style="6" customWidth="1"/>
    <col min="3081" max="3081" width="5.42578125" style="6" customWidth="1"/>
    <col min="3082" max="3082" width="5.7109375" style="6" customWidth="1"/>
    <col min="3083" max="3083" width="17.28515625" style="6" customWidth="1"/>
    <col min="3084" max="3084" width="5.7109375" style="6" customWidth="1"/>
    <col min="3085" max="3085" width="6.42578125" style="6" customWidth="1"/>
    <col min="3086" max="3086" width="26" style="6" customWidth="1"/>
    <col min="3087" max="3312" width="11.42578125" style="6"/>
    <col min="3313" max="3313" width="8.42578125" style="6" customWidth="1"/>
    <col min="3314" max="3314" width="26.42578125" style="6" customWidth="1"/>
    <col min="3315" max="3330" width="4.140625" style="6" customWidth="1"/>
    <col min="3331" max="3332" width="5.85546875" style="6" customWidth="1"/>
    <col min="3333" max="3334" width="4.140625" style="6" customWidth="1"/>
    <col min="3335" max="3335" width="5.28515625" style="6" customWidth="1"/>
    <col min="3336" max="3336" width="5.140625" style="6" customWidth="1"/>
    <col min="3337" max="3337" width="5.42578125" style="6" customWidth="1"/>
    <col min="3338" max="3338" width="5.7109375" style="6" customWidth="1"/>
    <col min="3339" max="3339" width="17.28515625" style="6" customWidth="1"/>
    <col min="3340" max="3340" width="5.7109375" style="6" customWidth="1"/>
    <col min="3341" max="3341" width="6.42578125" style="6" customWidth="1"/>
    <col min="3342" max="3342" width="26" style="6" customWidth="1"/>
    <col min="3343" max="3568" width="11.42578125" style="6"/>
    <col min="3569" max="3569" width="8.42578125" style="6" customWidth="1"/>
    <col min="3570" max="3570" width="26.42578125" style="6" customWidth="1"/>
    <col min="3571" max="3586" width="4.140625" style="6" customWidth="1"/>
    <col min="3587" max="3588" width="5.85546875" style="6" customWidth="1"/>
    <col min="3589" max="3590" width="4.140625" style="6" customWidth="1"/>
    <col min="3591" max="3591" width="5.28515625" style="6" customWidth="1"/>
    <col min="3592" max="3592" width="5.140625" style="6" customWidth="1"/>
    <col min="3593" max="3593" width="5.42578125" style="6" customWidth="1"/>
    <col min="3594" max="3594" width="5.7109375" style="6" customWidth="1"/>
    <col min="3595" max="3595" width="17.28515625" style="6" customWidth="1"/>
    <col min="3596" max="3596" width="5.7109375" style="6" customWidth="1"/>
    <col min="3597" max="3597" width="6.42578125" style="6" customWidth="1"/>
    <col min="3598" max="3598" width="26" style="6" customWidth="1"/>
    <col min="3599" max="3824" width="11.42578125" style="6"/>
    <col min="3825" max="3825" width="8.42578125" style="6" customWidth="1"/>
    <col min="3826" max="3826" width="26.42578125" style="6" customWidth="1"/>
    <col min="3827" max="3842" width="4.140625" style="6" customWidth="1"/>
    <col min="3843" max="3844" width="5.85546875" style="6" customWidth="1"/>
    <col min="3845" max="3846" width="4.140625" style="6" customWidth="1"/>
    <col min="3847" max="3847" width="5.28515625" style="6" customWidth="1"/>
    <col min="3848" max="3848" width="5.140625" style="6" customWidth="1"/>
    <col min="3849" max="3849" width="5.42578125" style="6" customWidth="1"/>
    <col min="3850" max="3850" width="5.7109375" style="6" customWidth="1"/>
    <col min="3851" max="3851" width="17.28515625" style="6" customWidth="1"/>
    <col min="3852" max="3852" width="5.7109375" style="6" customWidth="1"/>
    <col min="3853" max="3853" width="6.42578125" style="6" customWidth="1"/>
    <col min="3854" max="3854" width="26" style="6" customWidth="1"/>
    <col min="3855" max="4080" width="11.42578125" style="6"/>
    <col min="4081" max="4081" width="8.42578125" style="6" customWidth="1"/>
    <col min="4082" max="4082" width="26.42578125" style="6" customWidth="1"/>
    <col min="4083" max="4098" width="4.140625" style="6" customWidth="1"/>
    <col min="4099" max="4100" width="5.85546875" style="6" customWidth="1"/>
    <col min="4101" max="4102" width="4.140625" style="6" customWidth="1"/>
    <col min="4103" max="4103" width="5.28515625" style="6" customWidth="1"/>
    <col min="4104" max="4104" width="5.140625" style="6" customWidth="1"/>
    <col min="4105" max="4105" width="5.42578125" style="6" customWidth="1"/>
    <col min="4106" max="4106" width="5.7109375" style="6" customWidth="1"/>
    <col min="4107" max="4107" width="17.28515625" style="6" customWidth="1"/>
    <col min="4108" max="4108" width="5.7109375" style="6" customWidth="1"/>
    <col min="4109" max="4109" width="6.42578125" style="6" customWidth="1"/>
    <col min="4110" max="4110" width="26" style="6" customWidth="1"/>
    <col min="4111" max="4336" width="11.42578125" style="6"/>
    <col min="4337" max="4337" width="8.42578125" style="6" customWidth="1"/>
    <col min="4338" max="4338" width="26.42578125" style="6" customWidth="1"/>
    <col min="4339" max="4354" width="4.140625" style="6" customWidth="1"/>
    <col min="4355" max="4356" width="5.85546875" style="6" customWidth="1"/>
    <col min="4357" max="4358" width="4.140625" style="6" customWidth="1"/>
    <col min="4359" max="4359" width="5.28515625" style="6" customWidth="1"/>
    <col min="4360" max="4360" width="5.140625" style="6" customWidth="1"/>
    <col min="4361" max="4361" width="5.42578125" style="6" customWidth="1"/>
    <col min="4362" max="4362" width="5.7109375" style="6" customWidth="1"/>
    <col min="4363" max="4363" width="17.28515625" style="6" customWidth="1"/>
    <col min="4364" max="4364" width="5.7109375" style="6" customWidth="1"/>
    <col min="4365" max="4365" width="6.42578125" style="6" customWidth="1"/>
    <col min="4366" max="4366" width="26" style="6" customWidth="1"/>
    <col min="4367" max="4592" width="11.42578125" style="6"/>
    <col min="4593" max="4593" width="8.42578125" style="6" customWidth="1"/>
    <col min="4594" max="4594" width="26.42578125" style="6" customWidth="1"/>
    <col min="4595" max="4610" width="4.140625" style="6" customWidth="1"/>
    <col min="4611" max="4612" width="5.85546875" style="6" customWidth="1"/>
    <col min="4613" max="4614" width="4.140625" style="6" customWidth="1"/>
    <col min="4615" max="4615" width="5.28515625" style="6" customWidth="1"/>
    <col min="4616" max="4616" width="5.140625" style="6" customWidth="1"/>
    <col min="4617" max="4617" width="5.42578125" style="6" customWidth="1"/>
    <col min="4618" max="4618" width="5.7109375" style="6" customWidth="1"/>
    <col min="4619" max="4619" width="17.28515625" style="6" customWidth="1"/>
    <col min="4620" max="4620" width="5.7109375" style="6" customWidth="1"/>
    <col min="4621" max="4621" width="6.42578125" style="6" customWidth="1"/>
    <col min="4622" max="4622" width="26" style="6" customWidth="1"/>
    <col min="4623" max="4848" width="11.42578125" style="6"/>
    <col min="4849" max="4849" width="8.42578125" style="6" customWidth="1"/>
    <col min="4850" max="4850" width="26.42578125" style="6" customWidth="1"/>
    <col min="4851" max="4866" width="4.140625" style="6" customWidth="1"/>
    <col min="4867" max="4868" width="5.85546875" style="6" customWidth="1"/>
    <col min="4869" max="4870" width="4.140625" style="6" customWidth="1"/>
    <col min="4871" max="4871" width="5.28515625" style="6" customWidth="1"/>
    <col min="4872" max="4872" width="5.140625" style="6" customWidth="1"/>
    <col min="4873" max="4873" width="5.42578125" style="6" customWidth="1"/>
    <col min="4874" max="4874" width="5.7109375" style="6" customWidth="1"/>
    <col min="4875" max="4875" width="17.28515625" style="6" customWidth="1"/>
    <col min="4876" max="4876" width="5.7109375" style="6" customWidth="1"/>
    <col min="4877" max="4877" width="6.42578125" style="6" customWidth="1"/>
    <col min="4878" max="4878" width="26" style="6" customWidth="1"/>
    <col min="4879" max="5104" width="11.42578125" style="6"/>
    <col min="5105" max="5105" width="8.42578125" style="6" customWidth="1"/>
    <col min="5106" max="5106" width="26.42578125" style="6" customWidth="1"/>
    <col min="5107" max="5122" width="4.140625" style="6" customWidth="1"/>
    <col min="5123" max="5124" width="5.85546875" style="6" customWidth="1"/>
    <col min="5125" max="5126" width="4.140625" style="6" customWidth="1"/>
    <col min="5127" max="5127" width="5.28515625" style="6" customWidth="1"/>
    <col min="5128" max="5128" width="5.140625" style="6" customWidth="1"/>
    <col min="5129" max="5129" width="5.42578125" style="6" customWidth="1"/>
    <col min="5130" max="5130" width="5.7109375" style="6" customWidth="1"/>
    <col min="5131" max="5131" width="17.28515625" style="6" customWidth="1"/>
    <col min="5132" max="5132" width="5.7109375" style="6" customWidth="1"/>
    <col min="5133" max="5133" width="6.42578125" style="6" customWidth="1"/>
    <col min="5134" max="5134" width="26" style="6" customWidth="1"/>
    <col min="5135" max="5360" width="11.42578125" style="6"/>
    <col min="5361" max="5361" width="8.42578125" style="6" customWidth="1"/>
    <col min="5362" max="5362" width="26.42578125" style="6" customWidth="1"/>
    <col min="5363" max="5378" width="4.140625" style="6" customWidth="1"/>
    <col min="5379" max="5380" width="5.85546875" style="6" customWidth="1"/>
    <col min="5381" max="5382" width="4.140625" style="6" customWidth="1"/>
    <col min="5383" max="5383" width="5.28515625" style="6" customWidth="1"/>
    <col min="5384" max="5384" width="5.140625" style="6" customWidth="1"/>
    <col min="5385" max="5385" width="5.42578125" style="6" customWidth="1"/>
    <col min="5386" max="5386" width="5.7109375" style="6" customWidth="1"/>
    <col min="5387" max="5387" width="17.28515625" style="6" customWidth="1"/>
    <col min="5388" max="5388" width="5.7109375" style="6" customWidth="1"/>
    <col min="5389" max="5389" width="6.42578125" style="6" customWidth="1"/>
    <col min="5390" max="5390" width="26" style="6" customWidth="1"/>
    <col min="5391" max="5616" width="11.42578125" style="6"/>
    <col min="5617" max="5617" width="8.42578125" style="6" customWidth="1"/>
    <col min="5618" max="5618" width="26.42578125" style="6" customWidth="1"/>
    <col min="5619" max="5634" width="4.140625" style="6" customWidth="1"/>
    <col min="5635" max="5636" width="5.85546875" style="6" customWidth="1"/>
    <col min="5637" max="5638" width="4.140625" style="6" customWidth="1"/>
    <col min="5639" max="5639" width="5.28515625" style="6" customWidth="1"/>
    <col min="5640" max="5640" width="5.140625" style="6" customWidth="1"/>
    <col min="5641" max="5641" width="5.42578125" style="6" customWidth="1"/>
    <col min="5642" max="5642" width="5.7109375" style="6" customWidth="1"/>
    <col min="5643" max="5643" width="17.28515625" style="6" customWidth="1"/>
    <col min="5644" max="5644" width="5.7109375" style="6" customWidth="1"/>
    <col min="5645" max="5645" width="6.42578125" style="6" customWidth="1"/>
    <col min="5646" max="5646" width="26" style="6" customWidth="1"/>
    <col min="5647" max="5872" width="11.42578125" style="6"/>
    <col min="5873" max="5873" width="8.42578125" style="6" customWidth="1"/>
    <col min="5874" max="5874" width="26.42578125" style="6" customWidth="1"/>
    <col min="5875" max="5890" width="4.140625" style="6" customWidth="1"/>
    <col min="5891" max="5892" width="5.85546875" style="6" customWidth="1"/>
    <col min="5893" max="5894" width="4.140625" style="6" customWidth="1"/>
    <col min="5895" max="5895" width="5.28515625" style="6" customWidth="1"/>
    <col min="5896" max="5896" width="5.140625" style="6" customWidth="1"/>
    <col min="5897" max="5897" width="5.42578125" style="6" customWidth="1"/>
    <col min="5898" max="5898" width="5.7109375" style="6" customWidth="1"/>
    <col min="5899" max="5899" width="17.28515625" style="6" customWidth="1"/>
    <col min="5900" max="5900" width="5.7109375" style="6" customWidth="1"/>
    <col min="5901" max="5901" width="6.42578125" style="6" customWidth="1"/>
    <col min="5902" max="5902" width="26" style="6" customWidth="1"/>
    <col min="5903" max="6128" width="11.42578125" style="6"/>
    <col min="6129" max="6129" width="8.42578125" style="6" customWidth="1"/>
    <col min="6130" max="6130" width="26.42578125" style="6" customWidth="1"/>
    <col min="6131" max="6146" width="4.140625" style="6" customWidth="1"/>
    <col min="6147" max="6148" width="5.85546875" style="6" customWidth="1"/>
    <col min="6149" max="6150" width="4.140625" style="6" customWidth="1"/>
    <col min="6151" max="6151" width="5.28515625" style="6" customWidth="1"/>
    <col min="6152" max="6152" width="5.140625" style="6" customWidth="1"/>
    <col min="6153" max="6153" width="5.42578125" style="6" customWidth="1"/>
    <col min="6154" max="6154" width="5.7109375" style="6" customWidth="1"/>
    <col min="6155" max="6155" width="17.28515625" style="6" customWidth="1"/>
    <col min="6156" max="6156" width="5.7109375" style="6" customWidth="1"/>
    <col min="6157" max="6157" width="6.42578125" style="6" customWidth="1"/>
    <col min="6158" max="6158" width="26" style="6" customWidth="1"/>
    <col min="6159" max="6384" width="11.42578125" style="6"/>
    <col min="6385" max="6385" width="8.42578125" style="6" customWidth="1"/>
    <col min="6386" max="6386" width="26.42578125" style="6" customWidth="1"/>
    <col min="6387" max="6402" width="4.140625" style="6" customWidth="1"/>
    <col min="6403" max="6404" width="5.85546875" style="6" customWidth="1"/>
    <col min="6405" max="6406" width="4.140625" style="6" customWidth="1"/>
    <col min="6407" max="6407" width="5.28515625" style="6" customWidth="1"/>
    <col min="6408" max="6408" width="5.140625" style="6" customWidth="1"/>
    <col min="6409" max="6409" width="5.42578125" style="6" customWidth="1"/>
    <col min="6410" max="6410" width="5.7109375" style="6" customWidth="1"/>
    <col min="6411" max="6411" width="17.28515625" style="6" customWidth="1"/>
    <col min="6412" max="6412" width="5.7109375" style="6" customWidth="1"/>
    <col min="6413" max="6413" width="6.42578125" style="6" customWidth="1"/>
    <col min="6414" max="6414" width="26" style="6" customWidth="1"/>
    <col min="6415" max="6640" width="11.42578125" style="6"/>
    <col min="6641" max="6641" width="8.42578125" style="6" customWidth="1"/>
    <col min="6642" max="6642" width="26.42578125" style="6" customWidth="1"/>
    <col min="6643" max="6658" width="4.140625" style="6" customWidth="1"/>
    <col min="6659" max="6660" width="5.85546875" style="6" customWidth="1"/>
    <col min="6661" max="6662" width="4.140625" style="6" customWidth="1"/>
    <col min="6663" max="6663" width="5.28515625" style="6" customWidth="1"/>
    <col min="6664" max="6664" width="5.140625" style="6" customWidth="1"/>
    <col min="6665" max="6665" width="5.42578125" style="6" customWidth="1"/>
    <col min="6666" max="6666" width="5.7109375" style="6" customWidth="1"/>
    <col min="6667" max="6667" width="17.28515625" style="6" customWidth="1"/>
    <col min="6668" max="6668" width="5.7109375" style="6" customWidth="1"/>
    <col min="6669" max="6669" width="6.42578125" style="6" customWidth="1"/>
    <col min="6670" max="6670" width="26" style="6" customWidth="1"/>
    <col min="6671" max="6896" width="11.42578125" style="6"/>
    <col min="6897" max="6897" width="8.42578125" style="6" customWidth="1"/>
    <col min="6898" max="6898" width="26.42578125" style="6" customWidth="1"/>
    <col min="6899" max="6914" width="4.140625" style="6" customWidth="1"/>
    <col min="6915" max="6916" width="5.85546875" style="6" customWidth="1"/>
    <col min="6917" max="6918" width="4.140625" style="6" customWidth="1"/>
    <col min="6919" max="6919" width="5.28515625" style="6" customWidth="1"/>
    <col min="6920" max="6920" width="5.140625" style="6" customWidth="1"/>
    <col min="6921" max="6921" width="5.42578125" style="6" customWidth="1"/>
    <col min="6922" max="6922" width="5.7109375" style="6" customWidth="1"/>
    <col min="6923" max="6923" width="17.28515625" style="6" customWidth="1"/>
    <col min="6924" max="6924" width="5.7109375" style="6" customWidth="1"/>
    <col min="6925" max="6925" width="6.42578125" style="6" customWidth="1"/>
    <col min="6926" max="6926" width="26" style="6" customWidth="1"/>
    <col min="6927" max="7152" width="11.42578125" style="6"/>
    <col min="7153" max="7153" width="8.42578125" style="6" customWidth="1"/>
    <col min="7154" max="7154" width="26.42578125" style="6" customWidth="1"/>
    <col min="7155" max="7170" width="4.140625" style="6" customWidth="1"/>
    <col min="7171" max="7172" width="5.85546875" style="6" customWidth="1"/>
    <col min="7173" max="7174" width="4.140625" style="6" customWidth="1"/>
    <col min="7175" max="7175" width="5.28515625" style="6" customWidth="1"/>
    <col min="7176" max="7176" width="5.140625" style="6" customWidth="1"/>
    <col min="7177" max="7177" width="5.42578125" style="6" customWidth="1"/>
    <col min="7178" max="7178" width="5.7109375" style="6" customWidth="1"/>
    <col min="7179" max="7179" width="17.28515625" style="6" customWidth="1"/>
    <col min="7180" max="7180" width="5.7109375" style="6" customWidth="1"/>
    <col min="7181" max="7181" width="6.42578125" style="6" customWidth="1"/>
    <col min="7182" max="7182" width="26" style="6" customWidth="1"/>
    <col min="7183" max="7408" width="11.42578125" style="6"/>
    <col min="7409" max="7409" width="8.42578125" style="6" customWidth="1"/>
    <col min="7410" max="7410" width="26.42578125" style="6" customWidth="1"/>
    <col min="7411" max="7426" width="4.140625" style="6" customWidth="1"/>
    <col min="7427" max="7428" width="5.85546875" style="6" customWidth="1"/>
    <col min="7429" max="7430" width="4.140625" style="6" customWidth="1"/>
    <col min="7431" max="7431" width="5.28515625" style="6" customWidth="1"/>
    <col min="7432" max="7432" width="5.140625" style="6" customWidth="1"/>
    <col min="7433" max="7433" width="5.42578125" style="6" customWidth="1"/>
    <col min="7434" max="7434" width="5.7109375" style="6" customWidth="1"/>
    <col min="7435" max="7435" width="17.28515625" style="6" customWidth="1"/>
    <col min="7436" max="7436" width="5.7109375" style="6" customWidth="1"/>
    <col min="7437" max="7437" width="6.42578125" style="6" customWidth="1"/>
    <col min="7438" max="7438" width="26" style="6" customWidth="1"/>
    <col min="7439" max="7664" width="11.42578125" style="6"/>
    <col min="7665" max="7665" width="8.42578125" style="6" customWidth="1"/>
    <col min="7666" max="7666" width="26.42578125" style="6" customWidth="1"/>
    <col min="7667" max="7682" width="4.140625" style="6" customWidth="1"/>
    <col min="7683" max="7684" width="5.85546875" style="6" customWidth="1"/>
    <col min="7685" max="7686" width="4.140625" style="6" customWidth="1"/>
    <col min="7687" max="7687" width="5.28515625" style="6" customWidth="1"/>
    <col min="7688" max="7688" width="5.140625" style="6" customWidth="1"/>
    <col min="7689" max="7689" width="5.42578125" style="6" customWidth="1"/>
    <col min="7690" max="7690" width="5.7109375" style="6" customWidth="1"/>
    <col min="7691" max="7691" width="17.28515625" style="6" customWidth="1"/>
    <col min="7692" max="7692" width="5.7109375" style="6" customWidth="1"/>
    <col min="7693" max="7693" width="6.42578125" style="6" customWidth="1"/>
    <col min="7694" max="7694" width="26" style="6" customWidth="1"/>
    <col min="7695" max="7920" width="11.42578125" style="6"/>
    <col min="7921" max="7921" width="8.42578125" style="6" customWidth="1"/>
    <col min="7922" max="7922" width="26.42578125" style="6" customWidth="1"/>
    <col min="7923" max="7938" width="4.140625" style="6" customWidth="1"/>
    <col min="7939" max="7940" width="5.85546875" style="6" customWidth="1"/>
    <col min="7941" max="7942" width="4.140625" style="6" customWidth="1"/>
    <col min="7943" max="7943" width="5.28515625" style="6" customWidth="1"/>
    <col min="7944" max="7944" width="5.140625" style="6" customWidth="1"/>
    <col min="7945" max="7945" width="5.42578125" style="6" customWidth="1"/>
    <col min="7946" max="7946" width="5.7109375" style="6" customWidth="1"/>
    <col min="7947" max="7947" width="17.28515625" style="6" customWidth="1"/>
    <col min="7948" max="7948" width="5.7109375" style="6" customWidth="1"/>
    <col min="7949" max="7949" width="6.42578125" style="6" customWidth="1"/>
    <col min="7950" max="7950" width="26" style="6" customWidth="1"/>
    <col min="7951" max="8176" width="11.42578125" style="6"/>
    <col min="8177" max="8177" width="8.42578125" style="6" customWidth="1"/>
    <col min="8178" max="8178" width="26.42578125" style="6" customWidth="1"/>
    <col min="8179" max="8194" width="4.140625" style="6" customWidth="1"/>
    <col min="8195" max="8196" width="5.85546875" style="6" customWidth="1"/>
    <col min="8197" max="8198" width="4.140625" style="6" customWidth="1"/>
    <col min="8199" max="8199" width="5.28515625" style="6" customWidth="1"/>
    <col min="8200" max="8200" width="5.140625" style="6" customWidth="1"/>
    <col min="8201" max="8201" width="5.42578125" style="6" customWidth="1"/>
    <col min="8202" max="8202" width="5.7109375" style="6" customWidth="1"/>
    <col min="8203" max="8203" width="17.28515625" style="6" customWidth="1"/>
    <col min="8204" max="8204" width="5.7109375" style="6" customWidth="1"/>
    <col min="8205" max="8205" width="6.42578125" style="6" customWidth="1"/>
    <col min="8206" max="8206" width="26" style="6" customWidth="1"/>
    <col min="8207" max="8432" width="11.42578125" style="6"/>
    <col min="8433" max="8433" width="8.42578125" style="6" customWidth="1"/>
    <col min="8434" max="8434" width="26.42578125" style="6" customWidth="1"/>
    <col min="8435" max="8450" width="4.140625" style="6" customWidth="1"/>
    <col min="8451" max="8452" width="5.85546875" style="6" customWidth="1"/>
    <col min="8453" max="8454" width="4.140625" style="6" customWidth="1"/>
    <col min="8455" max="8455" width="5.28515625" style="6" customWidth="1"/>
    <col min="8456" max="8456" width="5.140625" style="6" customWidth="1"/>
    <col min="8457" max="8457" width="5.42578125" style="6" customWidth="1"/>
    <col min="8458" max="8458" width="5.7109375" style="6" customWidth="1"/>
    <col min="8459" max="8459" width="17.28515625" style="6" customWidth="1"/>
    <col min="8460" max="8460" width="5.7109375" style="6" customWidth="1"/>
    <col min="8461" max="8461" width="6.42578125" style="6" customWidth="1"/>
    <col min="8462" max="8462" width="26" style="6" customWidth="1"/>
    <col min="8463" max="8688" width="11.42578125" style="6"/>
    <col min="8689" max="8689" width="8.42578125" style="6" customWidth="1"/>
    <col min="8690" max="8690" width="26.42578125" style="6" customWidth="1"/>
    <col min="8691" max="8706" width="4.140625" style="6" customWidth="1"/>
    <col min="8707" max="8708" width="5.85546875" style="6" customWidth="1"/>
    <col min="8709" max="8710" width="4.140625" style="6" customWidth="1"/>
    <col min="8711" max="8711" width="5.28515625" style="6" customWidth="1"/>
    <col min="8712" max="8712" width="5.140625" style="6" customWidth="1"/>
    <col min="8713" max="8713" width="5.42578125" style="6" customWidth="1"/>
    <col min="8714" max="8714" width="5.7109375" style="6" customWidth="1"/>
    <col min="8715" max="8715" width="17.28515625" style="6" customWidth="1"/>
    <col min="8716" max="8716" width="5.7109375" style="6" customWidth="1"/>
    <col min="8717" max="8717" width="6.42578125" style="6" customWidth="1"/>
    <col min="8718" max="8718" width="26" style="6" customWidth="1"/>
    <col min="8719" max="8944" width="11.42578125" style="6"/>
    <col min="8945" max="8945" width="8.42578125" style="6" customWidth="1"/>
    <col min="8946" max="8946" width="26.42578125" style="6" customWidth="1"/>
    <col min="8947" max="8962" width="4.140625" style="6" customWidth="1"/>
    <col min="8963" max="8964" width="5.85546875" style="6" customWidth="1"/>
    <col min="8965" max="8966" width="4.140625" style="6" customWidth="1"/>
    <col min="8967" max="8967" width="5.28515625" style="6" customWidth="1"/>
    <col min="8968" max="8968" width="5.140625" style="6" customWidth="1"/>
    <col min="8969" max="8969" width="5.42578125" style="6" customWidth="1"/>
    <col min="8970" max="8970" width="5.7109375" style="6" customWidth="1"/>
    <col min="8971" max="8971" width="17.28515625" style="6" customWidth="1"/>
    <col min="8972" max="8972" width="5.7109375" style="6" customWidth="1"/>
    <col min="8973" max="8973" width="6.42578125" style="6" customWidth="1"/>
    <col min="8974" max="8974" width="26" style="6" customWidth="1"/>
    <col min="8975" max="9200" width="11.42578125" style="6"/>
    <col min="9201" max="9201" width="8.42578125" style="6" customWidth="1"/>
    <col min="9202" max="9202" width="26.42578125" style="6" customWidth="1"/>
    <col min="9203" max="9218" width="4.140625" style="6" customWidth="1"/>
    <col min="9219" max="9220" width="5.85546875" style="6" customWidth="1"/>
    <col min="9221" max="9222" width="4.140625" style="6" customWidth="1"/>
    <col min="9223" max="9223" width="5.28515625" style="6" customWidth="1"/>
    <col min="9224" max="9224" width="5.140625" style="6" customWidth="1"/>
    <col min="9225" max="9225" width="5.42578125" style="6" customWidth="1"/>
    <col min="9226" max="9226" width="5.7109375" style="6" customWidth="1"/>
    <col min="9227" max="9227" width="17.28515625" style="6" customWidth="1"/>
    <col min="9228" max="9228" width="5.7109375" style="6" customWidth="1"/>
    <col min="9229" max="9229" width="6.42578125" style="6" customWidth="1"/>
    <col min="9230" max="9230" width="26" style="6" customWidth="1"/>
    <col min="9231" max="9456" width="11.42578125" style="6"/>
    <col min="9457" max="9457" width="8.42578125" style="6" customWidth="1"/>
    <col min="9458" max="9458" width="26.42578125" style="6" customWidth="1"/>
    <col min="9459" max="9474" width="4.140625" style="6" customWidth="1"/>
    <col min="9475" max="9476" width="5.85546875" style="6" customWidth="1"/>
    <col min="9477" max="9478" width="4.140625" style="6" customWidth="1"/>
    <col min="9479" max="9479" width="5.28515625" style="6" customWidth="1"/>
    <col min="9480" max="9480" width="5.140625" style="6" customWidth="1"/>
    <col min="9481" max="9481" width="5.42578125" style="6" customWidth="1"/>
    <col min="9482" max="9482" width="5.7109375" style="6" customWidth="1"/>
    <col min="9483" max="9483" width="17.28515625" style="6" customWidth="1"/>
    <col min="9484" max="9484" width="5.7109375" style="6" customWidth="1"/>
    <col min="9485" max="9485" width="6.42578125" style="6" customWidth="1"/>
    <col min="9486" max="9486" width="26" style="6" customWidth="1"/>
    <col min="9487" max="9712" width="11.42578125" style="6"/>
    <col min="9713" max="9713" width="8.42578125" style="6" customWidth="1"/>
    <col min="9714" max="9714" width="26.42578125" style="6" customWidth="1"/>
    <col min="9715" max="9730" width="4.140625" style="6" customWidth="1"/>
    <col min="9731" max="9732" width="5.85546875" style="6" customWidth="1"/>
    <col min="9733" max="9734" width="4.140625" style="6" customWidth="1"/>
    <col min="9735" max="9735" width="5.28515625" style="6" customWidth="1"/>
    <col min="9736" max="9736" width="5.140625" style="6" customWidth="1"/>
    <col min="9737" max="9737" width="5.42578125" style="6" customWidth="1"/>
    <col min="9738" max="9738" width="5.7109375" style="6" customWidth="1"/>
    <col min="9739" max="9739" width="17.28515625" style="6" customWidth="1"/>
    <col min="9740" max="9740" width="5.7109375" style="6" customWidth="1"/>
    <col min="9741" max="9741" width="6.42578125" style="6" customWidth="1"/>
    <col min="9742" max="9742" width="26" style="6" customWidth="1"/>
    <col min="9743" max="9968" width="11.42578125" style="6"/>
    <col min="9969" max="9969" width="8.42578125" style="6" customWidth="1"/>
    <col min="9970" max="9970" width="26.42578125" style="6" customWidth="1"/>
    <col min="9971" max="9986" width="4.140625" style="6" customWidth="1"/>
    <col min="9987" max="9988" width="5.85546875" style="6" customWidth="1"/>
    <col min="9989" max="9990" width="4.140625" style="6" customWidth="1"/>
    <col min="9991" max="9991" width="5.28515625" style="6" customWidth="1"/>
    <col min="9992" max="9992" width="5.140625" style="6" customWidth="1"/>
    <col min="9993" max="9993" width="5.42578125" style="6" customWidth="1"/>
    <col min="9994" max="9994" width="5.7109375" style="6" customWidth="1"/>
    <col min="9995" max="9995" width="17.28515625" style="6" customWidth="1"/>
    <col min="9996" max="9996" width="5.7109375" style="6" customWidth="1"/>
    <col min="9997" max="9997" width="6.42578125" style="6" customWidth="1"/>
    <col min="9998" max="9998" width="26" style="6" customWidth="1"/>
    <col min="9999" max="10224" width="11.42578125" style="6"/>
    <col min="10225" max="10225" width="8.42578125" style="6" customWidth="1"/>
    <col min="10226" max="10226" width="26.42578125" style="6" customWidth="1"/>
    <col min="10227" max="10242" width="4.140625" style="6" customWidth="1"/>
    <col min="10243" max="10244" width="5.85546875" style="6" customWidth="1"/>
    <col min="10245" max="10246" width="4.140625" style="6" customWidth="1"/>
    <col min="10247" max="10247" width="5.28515625" style="6" customWidth="1"/>
    <col min="10248" max="10248" width="5.140625" style="6" customWidth="1"/>
    <col min="10249" max="10249" width="5.42578125" style="6" customWidth="1"/>
    <col min="10250" max="10250" width="5.7109375" style="6" customWidth="1"/>
    <col min="10251" max="10251" width="17.28515625" style="6" customWidth="1"/>
    <col min="10252" max="10252" width="5.7109375" style="6" customWidth="1"/>
    <col min="10253" max="10253" width="6.42578125" style="6" customWidth="1"/>
    <col min="10254" max="10254" width="26" style="6" customWidth="1"/>
    <col min="10255" max="10480" width="11.42578125" style="6"/>
    <col min="10481" max="10481" width="8.42578125" style="6" customWidth="1"/>
    <col min="10482" max="10482" width="26.42578125" style="6" customWidth="1"/>
    <col min="10483" max="10498" width="4.140625" style="6" customWidth="1"/>
    <col min="10499" max="10500" width="5.85546875" style="6" customWidth="1"/>
    <col min="10501" max="10502" width="4.140625" style="6" customWidth="1"/>
    <col min="10503" max="10503" width="5.28515625" style="6" customWidth="1"/>
    <col min="10504" max="10504" width="5.140625" style="6" customWidth="1"/>
    <col min="10505" max="10505" width="5.42578125" style="6" customWidth="1"/>
    <col min="10506" max="10506" width="5.7109375" style="6" customWidth="1"/>
    <col min="10507" max="10507" width="17.28515625" style="6" customWidth="1"/>
    <col min="10508" max="10508" width="5.7109375" style="6" customWidth="1"/>
    <col min="10509" max="10509" width="6.42578125" style="6" customWidth="1"/>
    <col min="10510" max="10510" width="26" style="6" customWidth="1"/>
    <col min="10511" max="10736" width="11.42578125" style="6"/>
    <col min="10737" max="10737" width="8.42578125" style="6" customWidth="1"/>
    <col min="10738" max="10738" width="26.42578125" style="6" customWidth="1"/>
    <col min="10739" max="10754" width="4.140625" style="6" customWidth="1"/>
    <col min="10755" max="10756" width="5.85546875" style="6" customWidth="1"/>
    <col min="10757" max="10758" width="4.140625" style="6" customWidth="1"/>
    <col min="10759" max="10759" width="5.28515625" style="6" customWidth="1"/>
    <col min="10760" max="10760" width="5.140625" style="6" customWidth="1"/>
    <col min="10761" max="10761" width="5.42578125" style="6" customWidth="1"/>
    <col min="10762" max="10762" width="5.7109375" style="6" customWidth="1"/>
    <col min="10763" max="10763" width="17.28515625" style="6" customWidth="1"/>
    <col min="10764" max="10764" width="5.7109375" style="6" customWidth="1"/>
    <col min="10765" max="10765" width="6.42578125" style="6" customWidth="1"/>
    <col min="10766" max="10766" width="26" style="6" customWidth="1"/>
    <col min="10767" max="10992" width="11.42578125" style="6"/>
    <col min="10993" max="10993" width="8.42578125" style="6" customWidth="1"/>
    <col min="10994" max="10994" width="26.42578125" style="6" customWidth="1"/>
    <col min="10995" max="11010" width="4.140625" style="6" customWidth="1"/>
    <col min="11011" max="11012" width="5.85546875" style="6" customWidth="1"/>
    <col min="11013" max="11014" width="4.140625" style="6" customWidth="1"/>
    <col min="11015" max="11015" width="5.28515625" style="6" customWidth="1"/>
    <col min="11016" max="11016" width="5.140625" style="6" customWidth="1"/>
    <col min="11017" max="11017" width="5.42578125" style="6" customWidth="1"/>
    <col min="11018" max="11018" width="5.7109375" style="6" customWidth="1"/>
    <col min="11019" max="11019" width="17.28515625" style="6" customWidth="1"/>
    <col min="11020" max="11020" width="5.7109375" style="6" customWidth="1"/>
    <col min="11021" max="11021" width="6.42578125" style="6" customWidth="1"/>
    <col min="11022" max="11022" width="26" style="6" customWidth="1"/>
    <col min="11023" max="11248" width="11.42578125" style="6"/>
    <col min="11249" max="11249" width="8.42578125" style="6" customWidth="1"/>
    <col min="11250" max="11250" width="26.42578125" style="6" customWidth="1"/>
    <col min="11251" max="11266" width="4.140625" style="6" customWidth="1"/>
    <col min="11267" max="11268" width="5.85546875" style="6" customWidth="1"/>
    <col min="11269" max="11270" width="4.140625" style="6" customWidth="1"/>
    <col min="11271" max="11271" width="5.28515625" style="6" customWidth="1"/>
    <col min="11272" max="11272" width="5.140625" style="6" customWidth="1"/>
    <col min="11273" max="11273" width="5.42578125" style="6" customWidth="1"/>
    <col min="11274" max="11274" width="5.7109375" style="6" customWidth="1"/>
    <col min="11275" max="11275" width="17.28515625" style="6" customWidth="1"/>
    <col min="11276" max="11276" width="5.7109375" style="6" customWidth="1"/>
    <col min="11277" max="11277" width="6.42578125" style="6" customWidth="1"/>
    <col min="11278" max="11278" width="26" style="6" customWidth="1"/>
    <col min="11279" max="11504" width="11.42578125" style="6"/>
    <col min="11505" max="11505" width="8.42578125" style="6" customWidth="1"/>
    <col min="11506" max="11506" width="26.42578125" style="6" customWidth="1"/>
    <col min="11507" max="11522" width="4.140625" style="6" customWidth="1"/>
    <col min="11523" max="11524" width="5.85546875" style="6" customWidth="1"/>
    <col min="11525" max="11526" width="4.140625" style="6" customWidth="1"/>
    <col min="11527" max="11527" width="5.28515625" style="6" customWidth="1"/>
    <col min="11528" max="11528" width="5.140625" style="6" customWidth="1"/>
    <col min="11529" max="11529" width="5.42578125" style="6" customWidth="1"/>
    <col min="11530" max="11530" width="5.7109375" style="6" customWidth="1"/>
    <col min="11531" max="11531" width="17.28515625" style="6" customWidth="1"/>
    <col min="11532" max="11532" width="5.7109375" style="6" customWidth="1"/>
    <col min="11533" max="11533" width="6.42578125" style="6" customWidth="1"/>
    <col min="11534" max="11534" width="26" style="6" customWidth="1"/>
    <col min="11535" max="11760" width="11.42578125" style="6"/>
    <col min="11761" max="11761" width="8.42578125" style="6" customWidth="1"/>
    <col min="11762" max="11762" width="26.42578125" style="6" customWidth="1"/>
    <col min="11763" max="11778" width="4.140625" style="6" customWidth="1"/>
    <col min="11779" max="11780" width="5.85546875" style="6" customWidth="1"/>
    <col min="11781" max="11782" width="4.140625" style="6" customWidth="1"/>
    <col min="11783" max="11783" width="5.28515625" style="6" customWidth="1"/>
    <col min="11784" max="11784" width="5.140625" style="6" customWidth="1"/>
    <col min="11785" max="11785" width="5.42578125" style="6" customWidth="1"/>
    <col min="11786" max="11786" width="5.7109375" style="6" customWidth="1"/>
    <col min="11787" max="11787" width="17.28515625" style="6" customWidth="1"/>
    <col min="11788" max="11788" width="5.7109375" style="6" customWidth="1"/>
    <col min="11789" max="11789" width="6.42578125" style="6" customWidth="1"/>
    <col min="11790" max="11790" width="26" style="6" customWidth="1"/>
    <col min="11791" max="12016" width="11.42578125" style="6"/>
    <col min="12017" max="12017" width="8.42578125" style="6" customWidth="1"/>
    <col min="12018" max="12018" width="26.42578125" style="6" customWidth="1"/>
    <col min="12019" max="12034" width="4.140625" style="6" customWidth="1"/>
    <col min="12035" max="12036" width="5.85546875" style="6" customWidth="1"/>
    <col min="12037" max="12038" width="4.140625" style="6" customWidth="1"/>
    <col min="12039" max="12039" width="5.28515625" style="6" customWidth="1"/>
    <col min="12040" max="12040" width="5.140625" style="6" customWidth="1"/>
    <col min="12041" max="12041" width="5.42578125" style="6" customWidth="1"/>
    <col min="12042" max="12042" width="5.7109375" style="6" customWidth="1"/>
    <col min="12043" max="12043" width="17.28515625" style="6" customWidth="1"/>
    <col min="12044" max="12044" width="5.7109375" style="6" customWidth="1"/>
    <col min="12045" max="12045" width="6.42578125" style="6" customWidth="1"/>
    <col min="12046" max="12046" width="26" style="6" customWidth="1"/>
    <col min="12047" max="12272" width="11.42578125" style="6"/>
    <col min="12273" max="12273" width="8.42578125" style="6" customWidth="1"/>
    <col min="12274" max="12274" width="26.42578125" style="6" customWidth="1"/>
    <col min="12275" max="12290" width="4.140625" style="6" customWidth="1"/>
    <col min="12291" max="12292" width="5.85546875" style="6" customWidth="1"/>
    <col min="12293" max="12294" width="4.140625" style="6" customWidth="1"/>
    <col min="12295" max="12295" width="5.28515625" style="6" customWidth="1"/>
    <col min="12296" max="12296" width="5.140625" style="6" customWidth="1"/>
    <col min="12297" max="12297" width="5.42578125" style="6" customWidth="1"/>
    <col min="12298" max="12298" width="5.7109375" style="6" customWidth="1"/>
    <col min="12299" max="12299" width="17.28515625" style="6" customWidth="1"/>
    <col min="12300" max="12300" width="5.7109375" style="6" customWidth="1"/>
    <col min="12301" max="12301" width="6.42578125" style="6" customWidth="1"/>
    <col min="12302" max="12302" width="26" style="6" customWidth="1"/>
    <col min="12303" max="12528" width="11.42578125" style="6"/>
    <col min="12529" max="12529" width="8.42578125" style="6" customWidth="1"/>
    <col min="12530" max="12530" width="26.42578125" style="6" customWidth="1"/>
    <col min="12531" max="12546" width="4.140625" style="6" customWidth="1"/>
    <col min="12547" max="12548" width="5.85546875" style="6" customWidth="1"/>
    <col min="12549" max="12550" width="4.140625" style="6" customWidth="1"/>
    <col min="12551" max="12551" width="5.28515625" style="6" customWidth="1"/>
    <col min="12552" max="12552" width="5.140625" style="6" customWidth="1"/>
    <col min="12553" max="12553" width="5.42578125" style="6" customWidth="1"/>
    <col min="12554" max="12554" width="5.7109375" style="6" customWidth="1"/>
    <col min="12555" max="12555" width="17.28515625" style="6" customWidth="1"/>
    <col min="12556" max="12556" width="5.7109375" style="6" customWidth="1"/>
    <col min="12557" max="12557" width="6.42578125" style="6" customWidth="1"/>
    <col min="12558" max="12558" width="26" style="6" customWidth="1"/>
    <col min="12559" max="12784" width="11.42578125" style="6"/>
    <col min="12785" max="12785" width="8.42578125" style="6" customWidth="1"/>
    <col min="12786" max="12786" width="26.42578125" style="6" customWidth="1"/>
    <col min="12787" max="12802" width="4.140625" style="6" customWidth="1"/>
    <col min="12803" max="12804" width="5.85546875" style="6" customWidth="1"/>
    <col min="12805" max="12806" width="4.140625" style="6" customWidth="1"/>
    <col min="12807" max="12807" width="5.28515625" style="6" customWidth="1"/>
    <col min="12808" max="12808" width="5.140625" style="6" customWidth="1"/>
    <col min="12809" max="12809" width="5.42578125" style="6" customWidth="1"/>
    <col min="12810" max="12810" width="5.7109375" style="6" customWidth="1"/>
    <col min="12811" max="12811" width="17.28515625" style="6" customWidth="1"/>
    <col min="12812" max="12812" width="5.7109375" style="6" customWidth="1"/>
    <col min="12813" max="12813" width="6.42578125" style="6" customWidth="1"/>
    <col min="12814" max="12814" width="26" style="6" customWidth="1"/>
    <col min="12815" max="13040" width="11.42578125" style="6"/>
    <col min="13041" max="13041" width="8.42578125" style="6" customWidth="1"/>
    <col min="13042" max="13042" width="26.42578125" style="6" customWidth="1"/>
    <col min="13043" max="13058" width="4.140625" style="6" customWidth="1"/>
    <col min="13059" max="13060" width="5.85546875" style="6" customWidth="1"/>
    <col min="13061" max="13062" width="4.140625" style="6" customWidth="1"/>
    <col min="13063" max="13063" width="5.28515625" style="6" customWidth="1"/>
    <col min="13064" max="13064" width="5.140625" style="6" customWidth="1"/>
    <col min="13065" max="13065" width="5.42578125" style="6" customWidth="1"/>
    <col min="13066" max="13066" width="5.7109375" style="6" customWidth="1"/>
    <col min="13067" max="13067" width="17.28515625" style="6" customWidth="1"/>
    <col min="13068" max="13068" width="5.7109375" style="6" customWidth="1"/>
    <col min="13069" max="13069" width="6.42578125" style="6" customWidth="1"/>
    <col min="13070" max="13070" width="26" style="6" customWidth="1"/>
    <col min="13071" max="13296" width="11.42578125" style="6"/>
    <col min="13297" max="13297" width="8.42578125" style="6" customWidth="1"/>
    <col min="13298" max="13298" width="26.42578125" style="6" customWidth="1"/>
    <col min="13299" max="13314" width="4.140625" style="6" customWidth="1"/>
    <col min="13315" max="13316" width="5.85546875" style="6" customWidth="1"/>
    <col min="13317" max="13318" width="4.140625" style="6" customWidth="1"/>
    <col min="13319" max="13319" width="5.28515625" style="6" customWidth="1"/>
    <col min="13320" max="13320" width="5.140625" style="6" customWidth="1"/>
    <col min="13321" max="13321" width="5.42578125" style="6" customWidth="1"/>
    <col min="13322" max="13322" width="5.7109375" style="6" customWidth="1"/>
    <col min="13323" max="13323" width="17.28515625" style="6" customWidth="1"/>
    <col min="13324" max="13324" width="5.7109375" style="6" customWidth="1"/>
    <col min="13325" max="13325" width="6.42578125" style="6" customWidth="1"/>
    <col min="13326" max="13326" width="26" style="6" customWidth="1"/>
    <col min="13327" max="13552" width="11.42578125" style="6"/>
    <col min="13553" max="13553" width="8.42578125" style="6" customWidth="1"/>
    <col min="13554" max="13554" width="26.42578125" style="6" customWidth="1"/>
    <col min="13555" max="13570" width="4.140625" style="6" customWidth="1"/>
    <col min="13571" max="13572" width="5.85546875" style="6" customWidth="1"/>
    <col min="13573" max="13574" width="4.140625" style="6" customWidth="1"/>
    <col min="13575" max="13575" width="5.28515625" style="6" customWidth="1"/>
    <col min="13576" max="13576" width="5.140625" style="6" customWidth="1"/>
    <col min="13577" max="13577" width="5.42578125" style="6" customWidth="1"/>
    <col min="13578" max="13578" width="5.7109375" style="6" customWidth="1"/>
    <col min="13579" max="13579" width="17.28515625" style="6" customWidth="1"/>
    <col min="13580" max="13580" width="5.7109375" style="6" customWidth="1"/>
    <col min="13581" max="13581" width="6.42578125" style="6" customWidth="1"/>
    <col min="13582" max="13582" width="26" style="6" customWidth="1"/>
    <col min="13583" max="13808" width="11.42578125" style="6"/>
    <col min="13809" max="13809" width="8.42578125" style="6" customWidth="1"/>
    <col min="13810" max="13810" width="26.42578125" style="6" customWidth="1"/>
    <col min="13811" max="13826" width="4.140625" style="6" customWidth="1"/>
    <col min="13827" max="13828" width="5.85546875" style="6" customWidth="1"/>
    <col min="13829" max="13830" width="4.140625" style="6" customWidth="1"/>
    <col min="13831" max="13831" width="5.28515625" style="6" customWidth="1"/>
    <col min="13832" max="13832" width="5.140625" style="6" customWidth="1"/>
    <col min="13833" max="13833" width="5.42578125" style="6" customWidth="1"/>
    <col min="13834" max="13834" width="5.7109375" style="6" customWidth="1"/>
    <col min="13835" max="13835" width="17.28515625" style="6" customWidth="1"/>
    <col min="13836" max="13836" width="5.7109375" style="6" customWidth="1"/>
    <col min="13837" max="13837" width="6.42578125" style="6" customWidth="1"/>
    <col min="13838" max="13838" width="26" style="6" customWidth="1"/>
    <col min="13839" max="14064" width="11.42578125" style="6"/>
    <col min="14065" max="14065" width="8.42578125" style="6" customWidth="1"/>
    <col min="14066" max="14066" width="26.42578125" style="6" customWidth="1"/>
    <col min="14067" max="14082" width="4.140625" style="6" customWidth="1"/>
    <col min="14083" max="14084" width="5.85546875" style="6" customWidth="1"/>
    <col min="14085" max="14086" width="4.140625" style="6" customWidth="1"/>
    <col min="14087" max="14087" width="5.28515625" style="6" customWidth="1"/>
    <col min="14088" max="14088" width="5.140625" style="6" customWidth="1"/>
    <col min="14089" max="14089" width="5.42578125" style="6" customWidth="1"/>
    <col min="14090" max="14090" width="5.7109375" style="6" customWidth="1"/>
    <col min="14091" max="14091" width="17.28515625" style="6" customWidth="1"/>
    <col min="14092" max="14092" width="5.7109375" style="6" customWidth="1"/>
    <col min="14093" max="14093" width="6.42578125" style="6" customWidth="1"/>
    <col min="14094" max="14094" width="26" style="6" customWidth="1"/>
    <col min="14095" max="14320" width="11.42578125" style="6"/>
    <col min="14321" max="14321" width="8.42578125" style="6" customWidth="1"/>
    <col min="14322" max="14322" width="26.42578125" style="6" customWidth="1"/>
    <col min="14323" max="14338" width="4.140625" style="6" customWidth="1"/>
    <col min="14339" max="14340" width="5.85546875" style="6" customWidth="1"/>
    <col min="14341" max="14342" width="4.140625" style="6" customWidth="1"/>
    <col min="14343" max="14343" width="5.28515625" style="6" customWidth="1"/>
    <col min="14344" max="14344" width="5.140625" style="6" customWidth="1"/>
    <col min="14345" max="14345" width="5.42578125" style="6" customWidth="1"/>
    <col min="14346" max="14346" width="5.7109375" style="6" customWidth="1"/>
    <col min="14347" max="14347" width="17.28515625" style="6" customWidth="1"/>
    <col min="14348" max="14348" width="5.7109375" style="6" customWidth="1"/>
    <col min="14349" max="14349" width="6.42578125" style="6" customWidth="1"/>
    <col min="14350" max="14350" width="26" style="6" customWidth="1"/>
    <col min="14351" max="14576" width="11.42578125" style="6"/>
    <col min="14577" max="14577" width="8.42578125" style="6" customWidth="1"/>
    <col min="14578" max="14578" width="26.42578125" style="6" customWidth="1"/>
    <col min="14579" max="14594" width="4.140625" style="6" customWidth="1"/>
    <col min="14595" max="14596" width="5.85546875" style="6" customWidth="1"/>
    <col min="14597" max="14598" width="4.140625" style="6" customWidth="1"/>
    <col min="14599" max="14599" width="5.28515625" style="6" customWidth="1"/>
    <col min="14600" max="14600" width="5.140625" style="6" customWidth="1"/>
    <col min="14601" max="14601" width="5.42578125" style="6" customWidth="1"/>
    <col min="14602" max="14602" width="5.7109375" style="6" customWidth="1"/>
    <col min="14603" max="14603" width="17.28515625" style="6" customWidth="1"/>
    <col min="14604" max="14604" width="5.7109375" style="6" customWidth="1"/>
    <col min="14605" max="14605" width="6.42578125" style="6" customWidth="1"/>
    <col min="14606" max="14606" width="26" style="6" customWidth="1"/>
    <col min="14607" max="14832" width="11.42578125" style="6"/>
    <col min="14833" max="14833" width="8.42578125" style="6" customWidth="1"/>
    <col min="14834" max="14834" width="26.42578125" style="6" customWidth="1"/>
    <col min="14835" max="14850" width="4.140625" style="6" customWidth="1"/>
    <col min="14851" max="14852" width="5.85546875" style="6" customWidth="1"/>
    <col min="14853" max="14854" width="4.140625" style="6" customWidth="1"/>
    <col min="14855" max="14855" width="5.28515625" style="6" customWidth="1"/>
    <col min="14856" max="14856" width="5.140625" style="6" customWidth="1"/>
    <col min="14857" max="14857" width="5.42578125" style="6" customWidth="1"/>
    <col min="14858" max="14858" width="5.7109375" style="6" customWidth="1"/>
    <col min="14859" max="14859" width="17.28515625" style="6" customWidth="1"/>
    <col min="14860" max="14860" width="5.7109375" style="6" customWidth="1"/>
    <col min="14861" max="14861" width="6.42578125" style="6" customWidth="1"/>
    <col min="14862" max="14862" width="26" style="6" customWidth="1"/>
    <col min="14863" max="15088" width="11.42578125" style="6"/>
    <col min="15089" max="15089" width="8.42578125" style="6" customWidth="1"/>
    <col min="15090" max="15090" width="26.42578125" style="6" customWidth="1"/>
    <col min="15091" max="15106" width="4.140625" style="6" customWidth="1"/>
    <col min="15107" max="15108" width="5.85546875" style="6" customWidth="1"/>
    <col min="15109" max="15110" width="4.140625" style="6" customWidth="1"/>
    <col min="15111" max="15111" width="5.28515625" style="6" customWidth="1"/>
    <col min="15112" max="15112" width="5.140625" style="6" customWidth="1"/>
    <col min="15113" max="15113" width="5.42578125" style="6" customWidth="1"/>
    <col min="15114" max="15114" width="5.7109375" style="6" customWidth="1"/>
    <col min="15115" max="15115" width="17.28515625" style="6" customWidth="1"/>
    <col min="15116" max="15116" width="5.7109375" style="6" customWidth="1"/>
    <col min="15117" max="15117" width="6.42578125" style="6" customWidth="1"/>
    <col min="15118" max="15118" width="26" style="6" customWidth="1"/>
    <col min="15119" max="15344" width="11.42578125" style="6"/>
    <col min="15345" max="15345" width="8.42578125" style="6" customWidth="1"/>
    <col min="15346" max="15346" width="26.42578125" style="6" customWidth="1"/>
    <col min="15347" max="15362" width="4.140625" style="6" customWidth="1"/>
    <col min="15363" max="15364" width="5.85546875" style="6" customWidth="1"/>
    <col min="15365" max="15366" width="4.140625" style="6" customWidth="1"/>
    <col min="15367" max="15367" width="5.28515625" style="6" customWidth="1"/>
    <col min="15368" max="15368" width="5.140625" style="6" customWidth="1"/>
    <col min="15369" max="15369" width="5.42578125" style="6" customWidth="1"/>
    <col min="15370" max="15370" width="5.7109375" style="6" customWidth="1"/>
    <col min="15371" max="15371" width="17.28515625" style="6" customWidth="1"/>
    <col min="15372" max="15372" width="5.7109375" style="6" customWidth="1"/>
    <col min="15373" max="15373" width="6.42578125" style="6" customWidth="1"/>
    <col min="15374" max="15374" width="26" style="6" customWidth="1"/>
    <col min="15375" max="15600" width="11.42578125" style="6"/>
    <col min="15601" max="15601" width="8.42578125" style="6" customWidth="1"/>
    <col min="15602" max="15602" width="26.42578125" style="6" customWidth="1"/>
    <col min="15603" max="15618" width="4.140625" style="6" customWidth="1"/>
    <col min="15619" max="15620" width="5.85546875" style="6" customWidth="1"/>
    <col min="15621" max="15622" width="4.140625" style="6" customWidth="1"/>
    <col min="15623" max="15623" width="5.28515625" style="6" customWidth="1"/>
    <col min="15624" max="15624" width="5.140625" style="6" customWidth="1"/>
    <col min="15625" max="15625" width="5.42578125" style="6" customWidth="1"/>
    <col min="15626" max="15626" width="5.7109375" style="6" customWidth="1"/>
    <col min="15627" max="15627" width="17.28515625" style="6" customWidth="1"/>
    <col min="15628" max="15628" width="5.7109375" style="6" customWidth="1"/>
    <col min="15629" max="15629" width="6.42578125" style="6" customWidth="1"/>
    <col min="15630" max="15630" width="26" style="6" customWidth="1"/>
    <col min="15631" max="15856" width="11.42578125" style="6"/>
    <col min="15857" max="15857" width="8.42578125" style="6" customWidth="1"/>
    <col min="15858" max="15858" width="26.42578125" style="6" customWidth="1"/>
    <col min="15859" max="15874" width="4.140625" style="6" customWidth="1"/>
    <col min="15875" max="15876" width="5.85546875" style="6" customWidth="1"/>
    <col min="15877" max="15878" width="4.140625" style="6" customWidth="1"/>
    <col min="15879" max="15879" width="5.28515625" style="6" customWidth="1"/>
    <col min="15880" max="15880" width="5.140625" style="6" customWidth="1"/>
    <col min="15881" max="15881" width="5.42578125" style="6" customWidth="1"/>
    <col min="15882" max="15882" width="5.7109375" style="6" customWidth="1"/>
    <col min="15883" max="15883" width="17.28515625" style="6" customWidth="1"/>
    <col min="15884" max="15884" width="5.7109375" style="6" customWidth="1"/>
    <col min="15885" max="15885" width="6.42578125" style="6" customWidth="1"/>
    <col min="15886" max="15886" width="26" style="6" customWidth="1"/>
    <col min="15887" max="16112" width="11.42578125" style="6"/>
    <col min="16113" max="16113" width="8.42578125" style="6" customWidth="1"/>
    <col min="16114" max="16114" width="26.42578125" style="6" customWidth="1"/>
    <col min="16115" max="16130" width="4.140625" style="6" customWidth="1"/>
    <col min="16131" max="16132" width="5.85546875" style="6" customWidth="1"/>
    <col min="16133" max="16134" width="4.140625" style="6" customWidth="1"/>
    <col min="16135" max="16135" width="5.28515625" style="6" customWidth="1"/>
    <col min="16136" max="16136" width="5.140625" style="6" customWidth="1"/>
    <col min="16137" max="16137" width="5.42578125" style="6" customWidth="1"/>
    <col min="16138" max="16138" width="5.7109375" style="6" customWidth="1"/>
    <col min="16139" max="16139" width="17.28515625" style="6" customWidth="1"/>
    <col min="16140" max="16140" width="5.7109375" style="6" customWidth="1"/>
    <col min="16141" max="16141" width="6.42578125" style="6" customWidth="1"/>
    <col min="16142" max="16142" width="26" style="6" customWidth="1"/>
    <col min="16143" max="16384" width="11.42578125" style="6"/>
  </cols>
  <sheetData>
    <row r="1" spans="1:40" ht="20.25" customHeight="1" outlineLevel="1" x14ac:dyDescent="0.2">
      <c r="A1" s="163" t="s">
        <v>296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row>
    <row r="2" spans="1:40" ht="20.25" customHeight="1" outlineLevel="1" x14ac:dyDescent="0.2">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row>
    <row r="3" spans="1:40" ht="26.25" customHeight="1" outlineLevel="1" x14ac:dyDescent="0.2">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row>
    <row r="4" spans="1:40" outlineLevel="1" x14ac:dyDescent="0.2">
      <c r="A4" s="164" t="s">
        <v>230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row>
    <row r="5" spans="1:40" ht="34.5" customHeight="1" outlineLevel="1" x14ac:dyDescent="0.2">
      <c r="A5" s="49">
        <v>1</v>
      </c>
      <c r="B5" s="165" t="s">
        <v>220</v>
      </c>
      <c r="C5" s="166"/>
      <c r="D5" s="166"/>
      <c r="E5" s="166"/>
      <c r="F5" s="166"/>
      <c r="G5" s="166"/>
      <c r="H5" s="167"/>
      <c r="I5" s="168" t="s">
        <v>302</v>
      </c>
      <c r="J5" s="169"/>
      <c r="K5" s="169"/>
      <c r="L5" s="169"/>
      <c r="M5" s="169"/>
      <c r="N5" s="170"/>
      <c r="O5" s="49">
        <v>4</v>
      </c>
      <c r="P5" s="165" t="s">
        <v>228</v>
      </c>
      <c r="Q5" s="166"/>
      <c r="R5" s="166"/>
      <c r="S5" s="166"/>
      <c r="T5" s="166"/>
      <c r="U5" s="166"/>
      <c r="V5" s="166"/>
      <c r="W5" s="166"/>
      <c r="X5" s="167"/>
      <c r="Y5" s="168" t="s">
        <v>113</v>
      </c>
      <c r="Z5" s="169"/>
      <c r="AA5" s="169"/>
      <c r="AB5" s="169"/>
      <c r="AC5" s="169"/>
      <c r="AD5" s="169"/>
      <c r="AE5" s="169"/>
      <c r="AF5" s="170"/>
      <c r="AG5" s="49">
        <v>7</v>
      </c>
      <c r="AH5" s="174" t="s">
        <v>39</v>
      </c>
      <c r="AI5" s="174"/>
      <c r="AJ5" s="174"/>
      <c r="AK5" s="175" t="s">
        <v>87</v>
      </c>
      <c r="AL5" s="175"/>
      <c r="AM5" s="175"/>
      <c r="AN5" s="175"/>
    </row>
    <row r="6" spans="1:40" ht="21.75" customHeight="1" outlineLevel="1" x14ac:dyDescent="0.2">
      <c r="A6" s="49">
        <v>2</v>
      </c>
      <c r="B6" s="165" t="s">
        <v>40</v>
      </c>
      <c r="C6" s="166"/>
      <c r="D6" s="166"/>
      <c r="E6" s="166"/>
      <c r="F6" s="166"/>
      <c r="G6" s="166"/>
      <c r="H6" s="167"/>
      <c r="I6" s="171" t="s">
        <v>248</v>
      </c>
      <c r="J6" s="172"/>
      <c r="K6" s="172"/>
      <c r="L6" s="172"/>
      <c r="M6" s="172"/>
      <c r="N6" s="173"/>
      <c r="O6" s="49">
        <v>5</v>
      </c>
      <c r="P6" s="165" t="s">
        <v>222</v>
      </c>
      <c r="Q6" s="166"/>
      <c r="R6" s="166"/>
      <c r="S6" s="166"/>
      <c r="T6" s="166"/>
      <c r="U6" s="166"/>
      <c r="V6" s="166"/>
      <c r="W6" s="166"/>
      <c r="X6" s="167"/>
      <c r="Y6" s="168" t="s">
        <v>250</v>
      </c>
      <c r="Z6" s="169"/>
      <c r="AA6" s="169"/>
      <c r="AB6" s="169"/>
      <c r="AC6" s="169"/>
      <c r="AD6" s="169"/>
      <c r="AE6" s="169"/>
      <c r="AF6" s="170"/>
      <c r="AG6" s="49">
        <v>8</v>
      </c>
      <c r="AH6" s="174" t="s">
        <v>224</v>
      </c>
      <c r="AI6" s="174"/>
      <c r="AJ6" s="174"/>
      <c r="AK6" s="175" t="s">
        <v>251</v>
      </c>
      <c r="AL6" s="175"/>
      <c r="AM6" s="175"/>
      <c r="AN6" s="175"/>
    </row>
    <row r="7" spans="1:40" ht="26.25" customHeight="1" outlineLevel="1" x14ac:dyDescent="0.2">
      <c r="A7" s="49">
        <v>3</v>
      </c>
      <c r="B7" s="165" t="s">
        <v>221</v>
      </c>
      <c r="C7" s="166"/>
      <c r="D7" s="166"/>
      <c r="E7" s="166"/>
      <c r="F7" s="166"/>
      <c r="G7" s="166"/>
      <c r="H7" s="167"/>
      <c r="I7" s="171" t="s">
        <v>249</v>
      </c>
      <c r="J7" s="172"/>
      <c r="K7" s="172"/>
      <c r="L7" s="172"/>
      <c r="M7" s="172"/>
      <c r="N7" s="173"/>
      <c r="O7" s="49">
        <v>6</v>
      </c>
      <c r="P7" s="165" t="s">
        <v>223</v>
      </c>
      <c r="Q7" s="166"/>
      <c r="R7" s="166"/>
      <c r="S7" s="166"/>
      <c r="T7" s="166"/>
      <c r="U7" s="166"/>
      <c r="V7" s="166"/>
      <c r="W7" s="166"/>
      <c r="X7" s="167"/>
      <c r="Y7" s="171"/>
      <c r="Z7" s="172"/>
      <c r="AA7" s="172"/>
      <c r="AB7" s="172"/>
      <c r="AC7" s="172"/>
      <c r="AD7" s="172"/>
      <c r="AE7" s="172"/>
      <c r="AF7" s="173"/>
      <c r="AG7" s="49">
        <v>9</v>
      </c>
      <c r="AH7" s="174" t="s">
        <v>37</v>
      </c>
      <c r="AI7" s="174"/>
      <c r="AJ7" s="174"/>
      <c r="AK7" s="175" t="s">
        <v>123</v>
      </c>
      <c r="AL7" s="175"/>
      <c r="AM7" s="175"/>
      <c r="AN7" s="175"/>
    </row>
    <row r="8" spans="1:40" ht="22.5" customHeight="1" outlineLevel="1" x14ac:dyDescent="0.2">
      <c r="A8" s="164" t="s">
        <v>231</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row>
    <row r="9" spans="1:40" ht="12.95" customHeight="1" x14ac:dyDescent="0.2">
      <c r="A9" s="176" t="s">
        <v>41</v>
      </c>
      <c r="B9" s="180" t="s">
        <v>38</v>
      </c>
      <c r="C9" s="181"/>
      <c r="D9" s="181"/>
      <c r="E9" s="181"/>
      <c r="F9" s="181"/>
      <c r="G9" s="181"/>
      <c r="H9" s="182"/>
      <c r="I9" s="177"/>
      <c r="J9" s="178"/>
      <c r="K9" s="178"/>
      <c r="L9" s="178"/>
      <c r="M9" s="178"/>
      <c r="N9" s="178"/>
      <c r="O9" s="178"/>
      <c r="P9" s="178"/>
      <c r="Q9" s="178"/>
      <c r="R9" s="178"/>
      <c r="S9" s="178"/>
      <c r="T9" s="178"/>
      <c r="U9" s="178"/>
      <c r="V9" s="178"/>
      <c r="W9" s="178"/>
      <c r="X9" s="178"/>
      <c r="Y9" s="178"/>
      <c r="Z9" s="178"/>
      <c r="AA9" s="178"/>
      <c r="AB9" s="178"/>
      <c r="AC9" s="178"/>
      <c r="AD9" s="178"/>
      <c r="AE9" s="178"/>
      <c r="AF9" s="179"/>
      <c r="AG9" s="150" t="s">
        <v>42</v>
      </c>
      <c r="AH9" s="151"/>
      <c r="AI9" s="151"/>
      <c r="AJ9" s="151"/>
      <c r="AK9" s="152"/>
      <c r="AL9" s="87" t="s">
        <v>23</v>
      </c>
      <c r="AM9" s="87"/>
      <c r="AN9" s="87"/>
    </row>
    <row r="10" spans="1:40" ht="11.25" customHeight="1" x14ac:dyDescent="0.2">
      <c r="A10" s="176"/>
      <c r="B10" s="183"/>
      <c r="C10" s="184"/>
      <c r="D10" s="184"/>
      <c r="E10" s="184"/>
      <c r="F10" s="184"/>
      <c r="G10" s="184"/>
      <c r="H10" s="185"/>
      <c r="I10" s="162" t="s">
        <v>1</v>
      </c>
      <c r="J10" s="162"/>
      <c r="K10" s="162" t="s">
        <v>2</v>
      </c>
      <c r="L10" s="162"/>
      <c r="M10" s="162" t="s">
        <v>3</v>
      </c>
      <c r="N10" s="162"/>
      <c r="O10" s="162" t="s">
        <v>4</v>
      </c>
      <c r="P10" s="162"/>
      <c r="Q10" s="162" t="s">
        <v>5</v>
      </c>
      <c r="R10" s="162"/>
      <c r="S10" s="162" t="s">
        <v>6</v>
      </c>
      <c r="T10" s="162"/>
      <c r="U10" s="162" t="s">
        <v>7</v>
      </c>
      <c r="V10" s="162"/>
      <c r="W10" s="162" t="s">
        <v>8</v>
      </c>
      <c r="X10" s="162"/>
      <c r="Y10" s="162" t="s">
        <v>9</v>
      </c>
      <c r="Z10" s="162"/>
      <c r="AA10" s="162" t="s">
        <v>10</v>
      </c>
      <c r="AB10" s="162"/>
      <c r="AC10" s="162" t="s">
        <v>11</v>
      </c>
      <c r="AD10" s="162"/>
      <c r="AE10" s="162" t="s">
        <v>25</v>
      </c>
      <c r="AF10" s="162"/>
      <c r="AG10" s="153"/>
      <c r="AH10" s="154"/>
      <c r="AI10" s="154"/>
      <c r="AJ10" s="154"/>
      <c r="AK10" s="155"/>
      <c r="AL10" s="189" t="s">
        <v>43</v>
      </c>
      <c r="AM10" s="189" t="s">
        <v>44</v>
      </c>
      <c r="AN10" s="189" t="s">
        <v>45</v>
      </c>
    </row>
    <row r="11" spans="1:40" ht="58.5" customHeight="1" x14ac:dyDescent="0.2">
      <c r="A11" s="176"/>
      <c r="B11" s="186"/>
      <c r="C11" s="187"/>
      <c r="D11" s="187"/>
      <c r="E11" s="187"/>
      <c r="F11" s="187"/>
      <c r="G11" s="187"/>
      <c r="H11" s="188"/>
      <c r="I11" s="51" t="s">
        <v>12</v>
      </c>
      <c r="J11" s="50" t="s">
        <v>13</v>
      </c>
      <c r="K11" s="51" t="s">
        <v>12</v>
      </c>
      <c r="L11" s="50" t="s">
        <v>13</v>
      </c>
      <c r="M11" s="51" t="s">
        <v>12</v>
      </c>
      <c r="N11" s="50" t="s">
        <v>13</v>
      </c>
      <c r="O11" s="51" t="s">
        <v>12</v>
      </c>
      <c r="P11" s="50" t="s">
        <v>13</v>
      </c>
      <c r="Q11" s="51" t="s">
        <v>12</v>
      </c>
      <c r="R11" s="50" t="s">
        <v>13</v>
      </c>
      <c r="S11" s="51" t="s">
        <v>12</v>
      </c>
      <c r="T11" s="50" t="s">
        <v>13</v>
      </c>
      <c r="U11" s="51" t="s">
        <v>12</v>
      </c>
      <c r="V11" s="50" t="s">
        <v>13</v>
      </c>
      <c r="W11" s="51" t="s">
        <v>12</v>
      </c>
      <c r="X11" s="50" t="s">
        <v>13</v>
      </c>
      <c r="Y11" s="51" t="s">
        <v>12</v>
      </c>
      <c r="Z11" s="50" t="s">
        <v>13</v>
      </c>
      <c r="AA11" s="51" t="s">
        <v>12</v>
      </c>
      <c r="AB11" s="50" t="s">
        <v>13</v>
      </c>
      <c r="AC11" s="51" t="s">
        <v>12</v>
      </c>
      <c r="AD11" s="50" t="s">
        <v>13</v>
      </c>
      <c r="AE11" s="51" t="s">
        <v>12</v>
      </c>
      <c r="AF11" s="50" t="s">
        <v>13</v>
      </c>
      <c r="AG11" s="156"/>
      <c r="AH11" s="157"/>
      <c r="AI11" s="157"/>
      <c r="AJ11" s="157"/>
      <c r="AK11" s="158"/>
      <c r="AL11" s="189"/>
      <c r="AM11" s="189"/>
      <c r="AN11" s="189"/>
    </row>
    <row r="12" spans="1:40" s="7" customFormat="1" ht="24" customHeight="1" outlineLevel="1" x14ac:dyDescent="0.15">
      <c r="A12" s="52" t="s">
        <v>12</v>
      </c>
      <c r="B12" s="144" t="s">
        <v>260</v>
      </c>
      <c r="C12" s="145"/>
      <c r="D12" s="145"/>
      <c r="E12" s="145"/>
      <c r="F12" s="145"/>
      <c r="G12" s="145"/>
      <c r="H12" s="146"/>
      <c r="I12" s="56"/>
      <c r="J12" s="56"/>
      <c r="K12" s="56"/>
      <c r="L12" s="56"/>
      <c r="M12" s="56"/>
      <c r="N12" s="56"/>
      <c r="O12" s="56"/>
      <c r="P12" s="56"/>
      <c r="Q12" s="56" t="s">
        <v>12</v>
      </c>
      <c r="R12" s="56"/>
      <c r="S12" s="56"/>
      <c r="T12" s="56"/>
      <c r="U12" s="56"/>
      <c r="V12" s="56"/>
      <c r="W12" s="56"/>
      <c r="X12" s="56"/>
      <c r="Y12" s="56"/>
      <c r="Z12" s="56"/>
      <c r="AA12" s="56" t="s">
        <v>12</v>
      </c>
      <c r="AB12" s="56"/>
      <c r="AC12" s="56"/>
      <c r="AD12" s="56"/>
      <c r="AE12" s="56"/>
      <c r="AF12" s="56"/>
      <c r="AG12" s="141" t="s">
        <v>123</v>
      </c>
      <c r="AH12" s="142"/>
      <c r="AI12" s="142"/>
      <c r="AJ12" s="142"/>
      <c r="AK12" s="143"/>
      <c r="AL12" s="53"/>
      <c r="AM12" s="53" t="s">
        <v>46</v>
      </c>
      <c r="AN12" s="53" t="s">
        <v>46</v>
      </c>
    </row>
    <row r="13" spans="1:40" s="7" customFormat="1" ht="24" customHeight="1" outlineLevel="1" x14ac:dyDescent="0.15">
      <c r="A13" s="52" t="s">
        <v>12</v>
      </c>
      <c r="B13" s="144" t="s">
        <v>47</v>
      </c>
      <c r="C13" s="145"/>
      <c r="D13" s="145"/>
      <c r="E13" s="145"/>
      <c r="F13" s="145"/>
      <c r="G13" s="145"/>
      <c r="H13" s="146"/>
      <c r="I13" s="56" t="s">
        <v>12</v>
      </c>
      <c r="J13" s="56"/>
      <c r="K13" s="56"/>
      <c r="L13" s="56"/>
      <c r="M13" s="56"/>
      <c r="N13" s="56"/>
      <c r="O13" s="56"/>
      <c r="P13" s="56"/>
      <c r="Q13" s="56"/>
      <c r="R13" s="56"/>
      <c r="S13" s="56"/>
      <c r="T13" s="56"/>
      <c r="U13" s="56"/>
      <c r="V13" s="56"/>
      <c r="W13" s="56"/>
      <c r="X13" s="56"/>
      <c r="Y13" s="56"/>
      <c r="Z13" s="56"/>
      <c r="AA13" s="56"/>
      <c r="AB13" s="56"/>
      <c r="AC13" s="56"/>
      <c r="AD13" s="56"/>
      <c r="AE13" s="56"/>
      <c r="AF13" s="56"/>
      <c r="AG13" s="141" t="s">
        <v>123</v>
      </c>
      <c r="AH13" s="142"/>
      <c r="AI13" s="142"/>
      <c r="AJ13" s="142"/>
      <c r="AK13" s="143"/>
      <c r="AL13" s="54"/>
      <c r="AM13" s="53" t="s">
        <v>46</v>
      </c>
      <c r="AN13" s="53" t="s">
        <v>46</v>
      </c>
    </row>
    <row r="14" spans="1:40" s="7" customFormat="1" ht="39" customHeight="1" outlineLevel="1" x14ac:dyDescent="0.15">
      <c r="A14" s="55" t="s">
        <v>48</v>
      </c>
      <c r="B14" s="144" t="s">
        <v>88</v>
      </c>
      <c r="C14" s="145"/>
      <c r="D14" s="145"/>
      <c r="E14" s="145"/>
      <c r="F14" s="145"/>
      <c r="G14" s="145"/>
      <c r="H14" s="146"/>
      <c r="I14" s="56"/>
      <c r="J14" s="56"/>
      <c r="K14" s="56"/>
      <c r="L14" s="56"/>
      <c r="M14" s="56"/>
      <c r="N14" s="56"/>
      <c r="O14" s="56"/>
      <c r="P14" s="56"/>
      <c r="Q14" s="56"/>
      <c r="R14" s="56"/>
      <c r="S14" s="56"/>
      <c r="T14" s="56"/>
      <c r="U14" s="56"/>
      <c r="V14" s="56"/>
      <c r="W14" s="56"/>
      <c r="X14" s="56"/>
      <c r="Y14" s="56"/>
      <c r="Z14" s="56"/>
      <c r="AA14" s="56" t="s">
        <v>12</v>
      </c>
      <c r="AB14" s="56"/>
      <c r="AC14" s="56"/>
      <c r="AD14" s="56"/>
      <c r="AE14" s="56"/>
      <c r="AF14" s="56"/>
      <c r="AG14" s="141" t="s">
        <v>123</v>
      </c>
      <c r="AH14" s="142"/>
      <c r="AI14" s="142"/>
      <c r="AJ14" s="142"/>
      <c r="AK14" s="143"/>
      <c r="AL14" s="54"/>
      <c r="AM14" s="53" t="s">
        <v>46</v>
      </c>
      <c r="AN14" s="53" t="s">
        <v>46</v>
      </c>
    </row>
    <row r="15" spans="1:40" s="7" customFormat="1" ht="24" customHeight="1" outlineLevel="1" x14ac:dyDescent="0.15">
      <c r="A15" s="55" t="s">
        <v>48</v>
      </c>
      <c r="B15" s="144" t="s">
        <v>89</v>
      </c>
      <c r="C15" s="145"/>
      <c r="D15" s="145"/>
      <c r="E15" s="145"/>
      <c r="F15" s="145"/>
      <c r="G15" s="145"/>
      <c r="H15" s="146"/>
      <c r="I15" s="56"/>
      <c r="J15" s="56"/>
      <c r="K15" s="56"/>
      <c r="L15" s="56"/>
      <c r="M15" s="56"/>
      <c r="N15" s="56"/>
      <c r="O15" s="56"/>
      <c r="P15" s="56"/>
      <c r="Q15" s="56" t="s">
        <v>12</v>
      </c>
      <c r="R15" s="56"/>
      <c r="S15" s="56"/>
      <c r="T15" s="56"/>
      <c r="U15" s="56"/>
      <c r="V15" s="56"/>
      <c r="W15" s="56"/>
      <c r="X15" s="56"/>
      <c r="Y15" s="56"/>
      <c r="Z15" s="56"/>
      <c r="AA15" s="56"/>
      <c r="AB15" s="56"/>
      <c r="AC15" s="56"/>
      <c r="AD15" s="56"/>
      <c r="AE15" s="56"/>
      <c r="AF15" s="56"/>
      <c r="AG15" s="141" t="s">
        <v>123</v>
      </c>
      <c r="AH15" s="142"/>
      <c r="AI15" s="142"/>
      <c r="AJ15" s="142"/>
      <c r="AK15" s="143"/>
      <c r="AL15" s="54"/>
      <c r="AM15" s="53" t="s">
        <v>46</v>
      </c>
      <c r="AN15" s="53" t="s">
        <v>46</v>
      </c>
    </row>
    <row r="16" spans="1:40" s="7" customFormat="1" ht="24" customHeight="1" outlineLevel="1" x14ac:dyDescent="0.15">
      <c r="A16" s="55" t="s">
        <v>48</v>
      </c>
      <c r="B16" s="144" t="s">
        <v>90</v>
      </c>
      <c r="C16" s="145"/>
      <c r="D16" s="145"/>
      <c r="E16" s="145"/>
      <c r="F16" s="145"/>
      <c r="G16" s="145"/>
      <c r="H16" s="146"/>
      <c r="I16" s="56"/>
      <c r="J16" s="56"/>
      <c r="K16" s="56"/>
      <c r="L16" s="56"/>
      <c r="M16" s="56"/>
      <c r="N16" s="56"/>
      <c r="O16" s="56"/>
      <c r="P16" s="56"/>
      <c r="Q16" s="56" t="s">
        <v>12</v>
      </c>
      <c r="R16" s="56"/>
      <c r="S16" s="56"/>
      <c r="T16" s="56"/>
      <c r="U16" s="56"/>
      <c r="V16" s="56"/>
      <c r="W16" s="56"/>
      <c r="X16" s="56"/>
      <c r="Y16" s="56"/>
      <c r="Z16" s="56"/>
      <c r="AA16" s="56"/>
      <c r="AB16" s="56"/>
      <c r="AC16" s="56"/>
      <c r="AD16" s="56"/>
      <c r="AE16" s="56"/>
      <c r="AF16" s="56"/>
      <c r="AG16" s="141" t="s">
        <v>123</v>
      </c>
      <c r="AH16" s="142"/>
      <c r="AI16" s="142"/>
      <c r="AJ16" s="142"/>
      <c r="AK16" s="143"/>
      <c r="AL16" s="54"/>
      <c r="AM16" s="53" t="s">
        <v>46</v>
      </c>
      <c r="AN16" s="53" t="s">
        <v>46</v>
      </c>
    </row>
    <row r="17" spans="1:40" s="7" customFormat="1" ht="24" customHeight="1" outlineLevel="1" x14ac:dyDescent="0.15">
      <c r="A17" s="55" t="s">
        <v>48</v>
      </c>
      <c r="B17" s="144" t="s">
        <v>91</v>
      </c>
      <c r="C17" s="145"/>
      <c r="D17" s="145"/>
      <c r="E17" s="145"/>
      <c r="F17" s="145"/>
      <c r="G17" s="145"/>
      <c r="H17" s="146"/>
      <c r="I17" s="56"/>
      <c r="J17" s="56"/>
      <c r="K17" s="56"/>
      <c r="L17" s="56"/>
      <c r="M17" s="56"/>
      <c r="N17" s="56"/>
      <c r="O17" s="56"/>
      <c r="P17" s="56"/>
      <c r="Q17" s="56" t="s">
        <v>12</v>
      </c>
      <c r="R17" s="56"/>
      <c r="S17" s="56"/>
      <c r="T17" s="56"/>
      <c r="U17" s="56"/>
      <c r="V17" s="56"/>
      <c r="W17" s="56"/>
      <c r="X17" s="56"/>
      <c r="Y17" s="56"/>
      <c r="Z17" s="56"/>
      <c r="AA17" s="56"/>
      <c r="AB17" s="56"/>
      <c r="AC17" s="56"/>
      <c r="AD17" s="56"/>
      <c r="AE17" s="56"/>
      <c r="AF17" s="56"/>
      <c r="AG17" s="141" t="s">
        <v>123</v>
      </c>
      <c r="AH17" s="142"/>
      <c r="AI17" s="142"/>
      <c r="AJ17" s="142"/>
      <c r="AK17" s="143"/>
      <c r="AL17" s="54"/>
      <c r="AM17" s="53" t="s">
        <v>46</v>
      </c>
      <c r="AN17" s="53" t="s">
        <v>46</v>
      </c>
    </row>
    <row r="18" spans="1:40" s="7" customFormat="1" ht="24" customHeight="1" outlineLevel="1" x14ac:dyDescent="0.15">
      <c r="A18" s="55" t="s">
        <v>48</v>
      </c>
      <c r="B18" s="144" t="s">
        <v>92</v>
      </c>
      <c r="C18" s="145"/>
      <c r="D18" s="145"/>
      <c r="E18" s="145"/>
      <c r="F18" s="145"/>
      <c r="G18" s="145"/>
      <c r="H18" s="146"/>
      <c r="I18" s="56"/>
      <c r="J18" s="56"/>
      <c r="K18" s="56"/>
      <c r="L18" s="56"/>
      <c r="M18" s="56"/>
      <c r="N18" s="56"/>
      <c r="O18" s="56"/>
      <c r="P18" s="56"/>
      <c r="Q18" s="56"/>
      <c r="R18" s="56"/>
      <c r="S18" s="56"/>
      <c r="T18" s="56"/>
      <c r="U18" s="56"/>
      <c r="V18" s="56"/>
      <c r="W18" s="56" t="s">
        <v>12</v>
      </c>
      <c r="X18" s="56"/>
      <c r="Y18" s="56"/>
      <c r="Z18" s="56"/>
      <c r="AA18" s="56"/>
      <c r="AB18" s="56"/>
      <c r="AC18" s="56"/>
      <c r="AD18" s="56"/>
      <c r="AE18" s="56"/>
      <c r="AF18" s="56"/>
      <c r="AG18" s="141" t="s">
        <v>123</v>
      </c>
      <c r="AH18" s="142"/>
      <c r="AI18" s="142"/>
      <c r="AJ18" s="142"/>
      <c r="AK18" s="143"/>
      <c r="AL18" s="54"/>
      <c r="AM18" s="53" t="s">
        <v>46</v>
      </c>
      <c r="AN18" s="53" t="s">
        <v>46</v>
      </c>
    </row>
    <row r="19" spans="1:40" s="7" customFormat="1" ht="24" customHeight="1" outlineLevel="1" x14ac:dyDescent="0.15">
      <c r="A19" s="55" t="s">
        <v>48</v>
      </c>
      <c r="B19" s="144" t="s">
        <v>253</v>
      </c>
      <c r="C19" s="145"/>
      <c r="D19" s="145"/>
      <c r="E19" s="145"/>
      <c r="F19" s="145"/>
      <c r="G19" s="145"/>
      <c r="H19" s="146"/>
      <c r="I19" s="56"/>
      <c r="J19" s="56"/>
      <c r="K19" s="56"/>
      <c r="L19" s="56"/>
      <c r="M19" s="56" t="s">
        <v>12</v>
      </c>
      <c r="N19" s="56"/>
      <c r="O19" s="56"/>
      <c r="P19" s="56"/>
      <c r="Q19" s="56"/>
      <c r="R19" s="56"/>
      <c r="S19" s="56"/>
      <c r="T19" s="56"/>
      <c r="U19" s="56"/>
      <c r="V19" s="56"/>
      <c r="W19" s="56"/>
      <c r="X19" s="56"/>
      <c r="Y19" s="56"/>
      <c r="Z19" s="56"/>
      <c r="AA19" s="56"/>
      <c r="AB19" s="56"/>
      <c r="AC19" s="56"/>
      <c r="AD19" s="56"/>
      <c r="AE19" s="56"/>
      <c r="AF19" s="56"/>
      <c r="AG19" s="141" t="s">
        <v>123</v>
      </c>
      <c r="AH19" s="142"/>
      <c r="AI19" s="142"/>
      <c r="AJ19" s="142"/>
      <c r="AK19" s="143"/>
      <c r="AL19" s="54"/>
      <c r="AM19" s="53" t="s">
        <v>46</v>
      </c>
      <c r="AN19" s="53" t="s">
        <v>46</v>
      </c>
    </row>
    <row r="20" spans="1:40" s="7" customFormat="1" ht="24" customHeight="1" outlineLevel="1" x14ac:dyDescent="0.15">
      <c r="A20" s="55" t="s">
        <v>48</v>
      </c>
      <c r="B20" s="144" t="s">
        <v>255</v>
      </c>
      <c r="C20" s="145"/>
      <c r="D20" s="145"/>
      <c r="E20" s="145"/>
      <c r="F20" s="145"/>
      <c r="G20" s="145"/>
      <c r="H20" s="146"/>
      <c r="I20" s="56"/>
      <c r="J20" s="56"/>
      <c r="K20" s="56"/>
      <c r="L20" s="56"/>
      <c r="M20" s="56"/>
      <c r="N20" s="56"/>
      <c r="O20" s="56"/>
      <c r="P20" s="56"/>
      <c r="Q20" s="56" t="s">
        <v>12</v>
      </c>
      <c r="R20" s="56"/>
      <c r="S20" s="56"/>
      <c r="T20" s="56"/>
      <c r="U20" s="56"/>
      <c r="V20" s="56"/>
      <c r="W20" s="56"/>
      <c r="X20" s="56"/>
      <c r="Y20" s="56"/>
      <c r="Z20" s="56"/>
      <c r="AA20" s="56"/>
      <c r="AB20" s="56"/>
      <c r="AC20" s="56"/>
      <c r="AD20" s="56"/>
      <c r="AE20" s="56"/>
      <c r="AF20" s="56"/>
      <c r="AG20" s="141" t="s">
        <v>123</v>
      </c>
      <c r="AH20" s="142"/>
      <c r="AI20" s="142"/>
      <c r="AJ20" s="142"/>
      <c r="AK20" s="143"/>
      <c r="AL20" s="54"/>
      <c r="AM20" s="53" t="s">
        <v>46</v>
      </c>
      <c r="AN20" s="53" t="s">
        <v>46</v>
      </c>
    </row>
    <row r="21" spans="1:40" s="7" customFormat="1" ht="30" customHeight="1" outlineLevel="1" x14ac:dyDescent="0.15">
      <c r="A21" s="55" t="s">
        <v>48</v>
      </c>
      <c r="B21" s="144" t="s">
        <v>254</v>
      </c>
      <c r="C21" s="145"/>
      <c r="D21" s="145"/>
      <c r="E21" s="145"/>
      <c r="F21" s="145"/>
      <c r="G21" s="145"/>
      <c r="H21" s="146"/>
      <c r="I21" s="56"/>
      <c r="J21" s="56"/>
      <c r="K21" s="56"/>
      <c r="L21" s="56"/>
      <c r="M21" s="56"/>
      <c r="N21" s="56"/>
      <c r="O21" s="56"/>
      <c r="P21" s="56"/>
      <c r="Q21" s="56"/>
      <c r="R21" s="56"/>
      <c r="S21" s="56" t="s">
        <v>12</v>
      </c>
      <c r="T21" s="56"/>
      <c r="U21" s="56"/>
      <c r="V21" s="56"/>
      <c r="W21" s="56"/>
      <c r="X21" s="56"/>
      <c r="Y21" s="56"/>
      <c r="Z21" s="56"/>
      <c r="AA21" s="56"/>
      <c r="AB21" s="56"/>
      <c r="AC21" s="56"/>
      <c r="AD21" s="56"/>
      <c r="AE21" s="56"/>
      <c r="AF21" s="56"/>
      <c r="AG21" s="141" t="s">
        <v>123</v>
      </c>
      <c r="AH21" s="142"/>
      <c r="AI21" s="142"/>
      <c r="AJ21" s="142"/>
      <c r="AK21" s="143"/>
      <c r="AL21" s="54"/>
      <c r="AM21" s="53" t="s">
        <v>46</v>
      </c>
      <c r="AN21" s="53" t="s">
        <v>46</v>
      </c>
    </row>
    <row r="22" spans="1:40" s="7" customFormat="1" ht="24" customHeight="1" outlineLevel="1" x14ac:dyDescent="0.15">
      <c r="A22" s="55" t="s">
        <v>48</v>
      </c>
      <c r="B22" s="144" t="s">
        <v>93</v>
      </c>
      <c r="C22" s="145"/>
      <c r="D22" s="145"/>
      <c r="E22" s="145"/>
      <c r="F22" s="145"/>
      <c r="G22" s="145"/>
      <c r="H22" s="146"/>
      <c r="I22" s="56"/>
      <c r="J22" s="56"/>
      <c r="K22" s="56"/>
      <c r="L22" s="56"/>
      <c r="M22" s="56"/>
      <c r="N22" s="56"/>
      <c r="O22" s="56"/>
      <c r="P22" s="56"/>
      <c r="Q22" s="56"/>
      <c r="R22" s="56"/>
      <c r="S22" s="56" t="s">
        <v>12</v>
      </c>
      <c r="T22" s="56"/>
      <c r="U22" s="56"/>
      <c r="V22" s="56"/>
      <c r="W22" s="56"/>
      <c r="X22" s="56"/>
      <c r="Y22" s="56"/>
      <c r="Z22" s="56"/>
      <c r="AA22" s="56"/>
      <c r="AB22" s="56"/>
      <c r="AC22" s="56"/>
      <c r="AD22" s="56"/>
      <c r="AE22" s="56"/>
      <c r="AF22" s="56"/>
      <c r="AG22" s="141" t="s">
        <v>123</v>
      </c>
      <c r="AH22" s="142"/>
      <c r="AI22" s="142"/>
      <c r="AJ22" s="142"/>
      <c r="AK22" s="143"/>
      <c r="AL22" s="54"/>
      <c r="AM22" s="53" t="s">
        <v>46</v>
      </c>
      <c r="AN22" s="53" t="s">
        <v>46</v>
      </c>
    </row>
    <row r="23" spans="1:40" s="7" customFormat="1" ht="24" customHeight="1" outlineLevel="1" x14ac:dyDescent="0.15">
      <c r="A23" s="55" t="s">
        <v>48</v>
      </c>
      <c r="B23" s="159" t="s">
        <v>94</v>
      </c>
      <c r="C23" s="160"/>
      <c r="D23" s="160"/>
      <c r="E23" s="160"/>
      <c r="F23" s="160"/>
      <c r="G23" s="160"/>
      <c r="H23" s="161"/>
      <c r="I23" s="56"/>
      <c r="J23" s="56"/>
      <c r="K23" s="56"/>
      <c r="L23" s="56"/>
      <c r="M23" s="56"/>
      <c r="N23" s="56"/>
      <c r="O23" s="56"/>
      <c r="P23" s="56"/>
      <c r="Q23" s="56"/>
      <c r="R23" s="56"/>
      <c r="S23" s="56"/>
      <c r="T23" s="56"/>
      <c r="U23" s="56"/>
      <c r="V23" s="56"/>
      <c r="W23" s="56"/>
      <c r="X23" s="56"/>
      <c r="Y23" s="56"/>
      <c r="Z23" s="56"/>
      <c r="AA23" s="56" t="s">
        <v>12</v>
      </c>
      <c r="AB23" s="56"/>
      <c r="AC23" s="56"/>
      <c r="AD23" s="56"/>
      <c r="AE23" s="56"/>
      <c r="AF23" s="56"/>
      <c r="AG23" s="141" t="s">
        <v>123</v>
      </c>
      <c r="AH23" s="142"/>
      <c r="AI23" s="142"/>
      <c r="AJ23" s="142"/>
      <c r="AK23" s="143"/>
      <c r="AL23" s="54"/>
      <c r="AM23" s="53" t="s">
        <v>46</v>
      </c>
      <c r="AN23" s="53" t="s">
        <v>46</v>
      </c>
    </row>
    <row r="24" spans="1:40" s="7" customFormat="1" ht="26.25" customHeight="1" outlineLevel="1" x14ac:dyDescent="0.15">
      <c r="A24" s="55" t="s">
        <v>48</v>
      </c>
      <c r="B24" s="144" t="s">
        <v>95</v>
      </c>
      <c r="C24" s="145"/>
      <c r="D24" s="145"/>
      <c r="E24" s="145"/>
      <c r="F24" s="145"/>
      <c r="G24" s="145"/>
      <c r="H24" s="146"/>
      <c r="I24" s="56"/>
      <c r="J24" s="56"/>
      <c r="K24" s="56"/>
      <c r="L24" s="56"/>
      <c r="M24" s="56"/>
      <c r="N24" s="56"/>
      <c r="O24" s="56"/>
      <c r="P24" s="56"/>
      <c r="Q24" s="56" t="s">
        <v>12</v>
      </c>
      <c r="R24" s="56"/>
      <c r="S24" s="56"/>
      <c r="T24" s="56"/>
      <c r="U24" s="56"/>
      <c r="V24" s="56"/>
      <c r="W24" s="56"/>
      <c r="X24" s="56"/>
      <c r="Y24" s="56"/>
      <c r="Z24" s="56"/>
      <c r="AA24" s="56"/>
      <c r="AB24" s="56"/>
      <c r="AC24" s="56"/>
      <c r="AD24" s="56"/>
      <c r="AE24" s="56"/>
      <c r="AF24" s="56"/>
      <c r="AG24" s="141" t="s">
        <v>123</v>
      </c>
      <c r="AH24" s="142"/>
      <c r="AI24" s="142"/>
      <c r="AJ24" s="142"/>
      <c r="AK24" s="143"/>
      <c r="AL24" s="54"/>
      <c r="AM24" s="53" t="s">
        <v>46</v>
      </c>
      <c r="AN24" s="53" t="s">
        <v>46</v>
      </c>
    </row>
    <row r="25" spans="1:40" s="7" customFormat="1" ht="33" customHeight="1" outlineLevel="1" x14ac:dyDescent="0.15">
      <c r="A25" s="55" t="s">
        <v>48</v>
      </c>
      <c r="B25" s="144" t="s">
        <v>96</v>
      </c>
      <c r="C25" s="145"/>
      <c r="D25" s="145"/>
      <c r="E25" s="145"/>
      <c r="F25" s="145"/>
      <c r="G25" s="145"/>
      <c r="H25" s="146"/>
      <c r="I25" s="56"/>
      <c r="J25" s="56"/>
      <c r="K25" s="56"/>
      <c r="L25" s="56"/>
      <c r="M25" s="56"/>
      <c r="N25" s="56"/>
      <c r="O25" s="56"/>
      <c r="P25" s="56"/>
      <c r="Q25" s="56"/>
      <c r="R25" s="56"/>
      <c r="S25" s="56" t="s">
        <v>12</v>
      </c>
      <c r="T25" s="56"/>
      <c r="U25" s="56"/>
      <c r="V25" s="56"/>
      <c r="W25" s="56"/>
      <c r="X25" s="56"/>
      <c r="Y25" s="56"/>
      <c r="Z25" s="56"/>
      <c r="AA25" s="56"/>
      <c r="AB25" s="56"/>
      <c r="AC25" s="56"/>
      <c r="AD25" s="56"/>
      <c r="AE25" s="56"/>
      <c r="AF25" s="56"/>
      <c r="AG25" s="141" t="s">
        <v>123</v>
      </c>
      <c r="AH25" s="142"/>
      <c r="AI25" s="142"/>
      <c r="AJ25" s="142"/>
      <c r="AK25" s="143"/>
      <c r="AL25" s="54"/>
      <c r="AM25" s="53" t="s">
        <v>46</v>
      </c>
      <c r="AN25" s="53" t="s">
        <v>46</v>
      </c>
    </row>
    <row r="26" spans="1:40" s="7" customFormat="1" ht="24" customHeight="1" outlineLevel="1" x14ac:dyDescent="0.15">
      <c r="A26" s="55" t="s">
        <v>48</v>
      </c>
      <c r="B26" s="144" t="s">
        <v>97</v>
      </c>
      <c r="C26" s="145"/>
      <c r="D26" s="145"/>
      <c r="E26" s="145"/>
      <c r="F26" s="145"/>
      <c r="G26" s="145"/>
      <c r="H26" s="146"/>
      <c r="I26" s="56"/>
      <c r="J26" s="56"/>
      <c r="K26" s="56"/>
      <c r="L26" s="56"/>
      <c r="M26" s="56"/>
      <c r="N26" s="56"/>
      <c r="O26" s="56"/>
      <c r="P26" s="56"/>
      <c r="Q26" s="56" t="s">
        <v>12</v>
      </c>
      <c r="R26" s="56"/>
      <c r="S26" s="56"/>
      <c r="T26" s="56"/>
      <c r="U26" s="56"/>
      <c r="V26" s="56"/>
      <c r="W26" s="56"/>
      <c r="X26" s="56"/>
      <c r="Y26" s="56"/>
      <c r="Z26" s="56"/>
      <c r="AA26" s="56" t="s">
        <v>12</v>
      </c>
      <c r="AB26" s="56"/>
      <c r="AC26" s="56"/>
      <c r="AD26" s="56"/>
      <c r="AE26" s="56"/>
      <c r="AF26" s="56"/>
      <c r="AG26" s="141" t="s">
        <v>123</v>
      </c>
      <c r="AH26" s="142"/>
      <c r="AI26" s="142"/>
      <c r="AJ26" s="142"/>
      <c r="AK26" s="143"/>
      <c r="AL26" s="54"/>
      <c r="AM26" s="53" t="s">
        <v>46</v>
      </c>
      <c r="AN26" s="53" t="s">
        <v>46</v>
      </c>
    </row>
    <row r="27" spans="1:40" s="7" customFormat="1" ht="28.5" customHeight="1" x14ac:dyDescent="0.15">
      <c r="A27" s="55" t="s">
        <v>48</v>
      </c>
      <c r="B27" s="144" t="s">
        <v>98</v>
      </c>
      <c r="C27" s="145"/>
      <c r="D27" s="145"/>
      <c r="E27" s="145"/>
      <c r="F27" s="145"/>
      <c r="G27" s="145"/>
      <c r="H27" s="146"/>
      <c r="I27" s="56"/>
      <c r="J27" s="56"/>
      <c r="K27" s="56"/>
      <c r="L27" s="56"/>
      <c r="M27" s="56"/>
      <c r="N27" s="56"/>
      <c r="O27" s="56"/>
      <c r="P27" s="56"/>
      <c r="Q27" s="56"/>
      <c r="R27" s="56"/>
      <c r="S27" s="56"/>
      <c r="T27" s="56"/>
      <c r="U27" s="56"/>
      <c r="V27" s="56"/>
      <c r="W27" s="56"/>
      <c r="X27" s="56"/>
      <c r="Y27" s="56"/>
      <c r="Z27" s="56"/>
      <c r="AA27" s="56"/>
      <c r="AB27" s="56"/>
      <c r="AC27" s="56" t="s">
        <v>12</v>
      </c>
      <c r="AD27" s="56"/>
      <c r="AE27" s="56"/>
      <c r="AF27" s="56"/>
      <c r="AG27" s="141" t="s">
        <v>123</v>
      </c>
      <c r="AH27" s="142"/>
      <c r="AI27" s="142"/>
      <c r="AJ27" s="142"/>
      <c r="AK27" s="143"/>
      <c r="AL27" s="54"/>
      <c r="AM27" s="53" t="s">
        <v>46</v>
      </c>
      <c r="AN27" s="53" t="s">
        <v>46</v>
      </c>
    </row>
    <row r="28" spans="1:40" s="7" customFormat="1" ht="24" customHeight="1" x14ac:dyDescent="0.15">
      <c r="A28" s="55" t="s">
        <v>48</v>
      </c>
      <c r="B28" s="144" t="s">
        <v>99</v>
      </c>
      <c r="C28" s="145"/>
      <c r="D28" s="145"/>
      <c r="E28" s="145"/>
      <c r="F28" s="145"/>
      <c r="G28" s="145"/>
      <c r="H28" s="146"/>
      <c r="I28" s="56"/>
      <c r="J28" s="56"/>
      <c r="K28" s="56"/>
      <c r="L28" s="56"/>
      <c r="M28" s="56"/>
      <c r="N28" s="56"/>
      <c r="O28" s="56"/>
      <c r="P28" s="56"/>
      <c r="Q28" s="56"/>
      <c r="R28" s="56"/>
      <c r="S28" s="56"/>
      <c r="T28" s="56"/>
      <c r="U28" s="56"/>
      <c r="V28" s="56"/>
      <c r="W28" s="56"/>
      <c r="X28" s="56"/>
      <c r="Y28" s="56"/>
      <c r="Z28" s="56"/>
      <c r="AA28" s="56" t="s">
        <v>12</v>
      </c>
      <c r="AB28" s="56"/>
      <c r="AC28" s="56"/>
      <c r="AD28" s="56"/>
      <c r="AE28" s="56"/>
      <c r="AF28" s="56"/>
      <c r="AG28" s="141" t="s">
        <v>123</v>
      </c>
      <c r="AH28" s="142"/>
      <c r="AI28" s="142"/>
      <c r="AJ28" s="142"/>
      <c r="AK28" s="143"/>
      <c r="AL28" s="54" t="s">
        <v>46</v>
      </c>
      <c r="AM28" s="53" t="s">
        <v>46</v>
      </c>
      <c r="AN28" s="53" t="s">
        <v>46</v>
      </c>
    </row>
    <row r="29" spans="1:40" s="7" customFormat="1" ht="24" customHeight="1" x14ac:dyDescent="0.15">
      <c r="A29" s="55" t="s">
        <v>48</v>
      </c>
      <c r="B29" s="144" t="s">
        <v>100</v>
      </c>
      <c r="C29" s="145"/>
      <c r="D29" s="145"/>
      <c r="E29" s="145"/>
      <c r="F29" s="145"/>
      <c r="G29" s="145"/>
      <c r="H29" s="146"/>
      <c r="I29" s="56"/>
      <c r="J29" s="56"/>
      <c r="K29" s="56"/>
      <c r="L29" s="56"/>
      <c r="M29" s="56"/>
      <c r="N29" s="56"/>
      <c r="O29" s="56"/>
      <c r="P29" s="56"/>
      <c r="Q29" s="56"/>
      <c r="R29" s="56"/>
      <c r="S29" s="56"/>
      <c r="T29" s="56"/>
      <c r="U29" s="56"/>
      <c r="V29" s="56"/>
      <c r="W29" s="56"/>
      <c r="X29" s="56"/>
      <c r="Y29" s="56"/>
      <c r="Z29" s="56"/>
      <c r="AA29" s="56"/>
      <c r="AB29" s="56"/>
      <c r="AC29" s="56" t="s">
        <v>12</v>
      </c>
      <c r="AD29" s="56"/>
      <c r="AE29" s="56"/>
      <c r="AF29" s="56"/>
      <c r="AG29" s="141" t="s">
        <v>123</v>
      </c>
      <c r="AH29" s="142"/>
      <c r="AI29" s="142"/>
      <c r="AJ29" s="142"/>
      <c r="AK29" s="143"/>
      <c r="AL29" s="54"/>
      <c r="AM29" s="53" t="s">
        <v>46</v>
      </c>
      <c r="AN29" s="53" t="s">
        <v>46</v>
      </c>
    </row>
    <row r="30" spans="1:40" s="7" customFormat="1" ht="24" customHeight="1" outlineLevel="1" x14ac:dyDescent="0.15">
      <c r="A30" s="55" t="s">
        <v>48</v>
      </c>
      <c r="B30" s="144" t="s">
        <v>101</v>
      </c>
      <c r="C30" s="145"/>
      <c r="D30" s="145"/>
      <c r="E30" s="145"/>
      <c r="F30" s="145"/>
      <c r="G30" s="145"/>
      <c r="H30" s="146"/>
      <c r="I30" s="56"/>
      <c r="J30" s="56"/>
      <c r="K30" s="56"/>
      <c r="L30" s="56"/>
      <c r="M30" s="56"/>
      <c r="N30" s="56"/>
      <c r="O30" s="56"/>
      <c r="P30" s="56"/>
      <c r="Q30" s="56"/>
      <c r="R30" s="56"/>
      <c r="S30" s="56"/>
      <c r="T30" s="56"/>
      <c r="U30" s="56"/>
      <c r="V30" s="56"/>
      <c r="W30" s="56"/>
      <c r="X30" s="56"/>
      <c r="Y30" s="56"/>
      <c r="Z30" s="56"/>
      <c r="AA30" s="56" t="s">
        <v>12</v>
      </c>
      <c r="AB30" s="56"/>
      <c r="AC30" s="56"/>
      <c r="AD30" s="56"/>
      <c r="AE30" s="56"/>
      <c r="AF30" s="56"/>
      <c r="AG30" s="141" t="s">
        <v>123</v>
      </c>
      <c r="AH30" s="142"/>
      <c r="AI30" s="142"/>
      <c r="AJ30" s="142"/>
      <c r="AK30" s="143"/>
      <c r="AL30" s="54"/>
      <c r="AM30" s="53" t="s">
        <v>46</v>
      </c>
      <c r="AN30" s="53" t="s">
        <v>46</v>
      </c>
    </row>
    <row r="31" spans="1:40" s="7" customFormat="1" ht="24" customHeight="1" outlineLevel="1" x14ac:dyDescent="0.15">
      <c r="A31" s="55" t="s">
        <v>48</v>
      </c>
      <c r="B31" s="144" t="s">
        <v>102</v>
      </c>
      <c r="C31" s="145"/>
      <c r="D31" s="145"/>
      <c r="E31" s="145"/>
      <c r="F31" s="145"/>
      <c r="G31" s="145"/>
      <c r="H31" s="146"/>
      <c r="I31" s="56"/>
      <c r="J31" s="56"/>
      <c r="K31" s="56"/>
      <c r="L31" s="56"/>
      <c r="M31" s="56"/>
      <c r="N31" s="56"/>
      <c r="O31" s="56"/>
      <c r="P31" s="56"/>
      <c r="Q31" s="56"/>
      <c r="R31" s="56"/>
      <c r="S31" s="56"/>
      <c r="T31" s="56"/>
      <c r="U31" s="56"/>
      <c r="V31" s="56"/>
      <c r="W31" s="56"/>
      <c r="X31" s="56"/>
      <c r="Y31" s="56"/>
      <c r="Z31" s="56"/>
      <c r="AA31" s="56" t="s">
        <v>12</v>
      </c>
      <c r="AB31" s="56"/>
      <c r="AC31" s="56"/>
      <c r="AD31" s="56"/>
      <c r="AE31" s="56"/>
      <c r="AF31" s="56"/>
      <c r="AG31" s="141" t="s">
        <v>123</v>
      </c>
      <c r="AH31" s="142"/>
      <c r="AI31" s="142"/>
      <c r="AJ31" s="142"/>
      <c r="AK31" s="143"/>
      <c r="AL31" s="54"/>
      <c r="AM31" s="53" t="s">
        <v>46</v>
      </c>
      <c r="AN31" s="53" t="s">
        <v>46</v>
      </c>
    </row>
    <row r="32" spans="1:40" s="7" customFormat="1" ht="24" customHeight="1" outlineLevel="1" x14ac:dyDescent="0.15">
      <c r="A32" s="55" t="s">
        <v>48</v>
      </c>
      <c r="B32" s="144" t="s">
        <v>256</v>
      </c>
      <c r="C32" s="145"/>
      <c r="D32" s="145"/>
      <c r="E32" s="145"/>
      <c r="F32" s="145"/>
      <c r="G32" s="145"/>
      <c r="H32" s="146"/>
      <c r="I32" s="56"/>
      <c r="J32" s="56"/>
      <c r="K32" s="56"/>
      <c r="L32" s="56"/>
      <c r="M32" s="56"/>
      <c r="N32" s="56"/>
      <c r="O32" s="56"/>
      <c r="P32" s="56"/>
      <c r="Q32" s="56"/>
      <c r="R32" s="56"/>
      <c r="S32" s="56"/>
      <c r="T32" s="56"/>
      <c r="U32" s="56" t="s">
        <v>12</v>
      </c>
      <c r="V32" s="56"/>
      <c r="W32" s="56"/>
      <c r="X32" s="56"/>
      <c r="Y32" s="56"/>
      <c r="Z32" s="56"/>
      <c r="AA32" s="56"/>
      <c r="AB32" s="56"/>
      <c r="AC32" s="56"/>
      <c r="AD32" s="56"/>
      <c r="AE32" s="56"/>
      <c r="AF32" s="56"/>
      <c r="AG32" s="141" t="s">
        <v>123</v>
      </c>
      <c r="AH32" s="142"/>
      <c r="AI32" s="142"/>
      <c r="AJ32" s="142"/>
      <c r="AK32" s="143"/>
      <c r="AL32" s="54"/>
      <c r="AM32" s="53" t="s">
        <v>46</v>
      </c>
      <c r="AN32" s="53" t="s">
        <v>46</v>
      </c>
    </row>
    <row r="33" spans="1:40" s="7" customFormat="1" ht="29.25" customHeight="1" x14ac:dyDescent="0.15">
      <c r="A33" s="55" t="s">
        <v>48</v>
      </c>
      <c r="B33" s="144" t="s">
        <v>103</v>
      </c>
      <c r="C33" s="145"/>
      <c r="D33" s="145"/>
      <c r="E33" s="145"/>
      <c r="F33" s="145"/>
      <c r="G33" s="145"/>
      <c r="H33" s="146"/>
      <c r="I33" s="56"/>
      <c r="J33" s="56"/>
      <c r="K33" s="56"/>
      <c r="L33" s="56"/>
      <c r="M33" s="56"/>
      <c r="N33" s="56"/>
      <c r="O33" s="56"/>
      <c r="P33" s="56"/>
      <c r="Q33" s="56"/>
      <c r="R33" s="56"/>
      <c r="S33" s="56"/>
      <c r="T33" s="56"/>
      <c r="U33" s="56" t="s">
        <v>12</v>
      </c>
      <c r="V33" s="56"/>
      <c r="W33" s="56"/>
      <c r="X33" s="56"/>
      <c r="Y33" s="56"/>
      <c r="Z33" s="56"/>
      <c r="AA33" s="56"/>
      <c r="AB33" s="56"/>
      <c r="AC33" s="56"/>
      <c r="AD33" s="56"/>
      <c r="AE33" s="56"/>
      <c r="AF33" s="56"/>
      <c r="AG33" s="141" t="s">
        <v>123</v>
      </c>
      <c r="AH33" s="142"/>
      <c r="AI33" s="142"/>
      <c r="AJ33" s="142"/>
      <c r="AK33" s="143"/>
      <c r="AL33" s="54"/>
      <c r="AM33" s="53" t="s">
        <v>46</v>
      </c>
      <c r="AN33" s="53" t="s">
        <v>46</v>
      </c>
    </row>
    <row r="34" spans="1:40" s="7" customFormat="1" ht="24" customHeight="1" x14ac:dyDescent="0.15">
      <c r="A34" s="55" t="s">
        <v>48</v>
      </c>
      <c r="B34" s="144" t="s">
        <v>104</v>
      </c>
      <c r="C34" s="145"/>
      <c r="D34" s="145"/>
      <c r="E34" s="145"/>
      <c r="F34" s="145"/>
      <c r="G34" s="145"/>
      <c r="H34" s="146"/>
      <c r="I34" s="56"/>
      <c r="J34" s="56"/>
      <c r="K34" s="56"/>
      <c r="L34" s="56"/>
      <c r="M34" s="56"/>
      <c r="N34" s="56"/>
      <c r="O34" s="56"/>
      <c r="P34" s="56"/>
      <c r="Q34" s="56" t="s">
        <v>12</v>
      </c>
      <c r="R34" s="56"/>
      <c r="S34" s="56"/>
      <c r="T34" s="56"/>
      <c r="U34" s="56"/>
      <c r="V34" s="56"/>
      <c r="W34" s="56"/>
      <c r="X34" s="56"/>
      <c r="Y34" s="56"/>
      <c r="Z34" s="56"/>
      <c r="AA34" s="56"/>
      <c r="AB34" s="56"/>
      <c r="AC34" s="56"/>
      <c r="AD34" s="56"/>
      <c r="AE34" s="56"/>
      <c r="AF34" s="56"/>
      <c r="AG34" s="141" t="s">
        <v>123</v>
      </c>
      <c r="AH34" s="142"/>
      <c r="AI34" s="142"/>
      <c r="AJ34" s="142"/>
      <c r="AK34" s="143"/>
      <c r="AL34" s="54"/>
      <c r="AM34" s="53" t="s">
        <v>46</v>
      </c>
      <c r="AN34" s="53" t="s">
        <v>46</v>
      </c>
    </row>
    <row r="35" spans="1:40" s="7" customFormat="1" ht="24" customHeight="1" x14ac:dyDescent="0.15">
      <c r="A35" s="55" t="s">
        <v>48</v>
      </c>
      <c r="B35" s="144" t="s">
        <v>105</v>
      </c>
      <c r="C35" s="145"/>
      <c r="D35" s="145"/>
      <c r="E35" s="145"/>
      <c r="F35" s="145"/>
      <c r="G35" s="145"/>
      <c r="H35" s="146"/>
      <c r="I35" s="56"/>
      <c r="J35" s="56"/>
      <c r="K35" s="56"/>
      <c r="L35" s="56"/>
      <c r="M35" s="56"/>
      <c r="N35" s="56"/>
      <c r="O35" s="56"/>
      <c r="P35" s="56"/>
      <c r="Q35" s="56" t="s">
        <v>12</v>
      </c>
      <c r="R35" s="56"/>
      <c r="S35" s="56"/>
      <c r="T35" s="56"/>
      <c r="U35" s="56"/>
      <c r="V35" s="56"/>
      <c r="W35" s="56"/>
      <c r="X35" s="56"/>
      <c r="Y35" s="56"/>
      <c r="Z35" s="56"/>
      <c r="AA35" s="56"/>
      <c r="AB35" s="56"/>
      <c r="AC35" s="56"/>
      <c r="AD35" s="56"/>
      <c r="AE35" s="56"/>
      <c r="AF35" s="56"/>
      <c r="AG35" s="141" t="s">
        <v>123</v>
      </c>
      <c r="AH35" s="142"/>
      <c r="AI35" s="142"/>
      <c r="AJ35" s="142"/>
      <c r="AK35" s="143"/>
      <c r="AL35" s="54"/>
      <c r="AM35" s="53" t="s">
        <v>46</v>
      </c>
      <c r="AN35" s="53" t="s">
        <v>46</v>
      </c>
    </row>
    <row r="36" spans="1:40" s="7" customFormat="1" ht="24" customHeight="1" x14ac:dyDescent="0.15">
      <c r="A36" s="55" t="s">
        <v>48</v>
      </c>
      <c r="B36" s="144" t="s">
        <v>106</v>
      </c>
      <c r="C36" s="145"/>
      <c r="D36" s="145"/>
      <c r="E36" s="145"/>
      <c r="F36" s="145"/>
      <c r="G36" s="145"/>
      <c r="H36" s="146"/>
      <c r="I36" s="56"/>
      <c r="J36" s="56"/>
      <c r="K36" s="56"/>
      <c r="L36" s="56"/>
      <c r="M36" s="56"/>
      <c r="N36" s="56"/>
      <c r="O36" s="56"/>
      <c r="P36" s="56"/>
      <c r="Q36" s="56"/>
      <c r="R36" s="56"/>
      <c r="S36" s="56"/>
      <c r="T36" s="56"/>
      <c r="U36" s="56"/>
      <c r="V36" s="56"/>
      <c r="W36" s="56" t="s">
        <v>12</v>
      </c>
      <c r="X36" s="56"/>
      <c r="Y36" s="56"/>
      <c r="Z36" s="56"/>
      <c r="AA36" s="56"/>
      <c r="AB36" s="56"/>
      <c r="AC36" s="56"/>
      <c r="AD36" s="56"/>
      <c r="AE36" s="56"/>
      <c r="AF36" s="56"/>
      <c r="AG36" s="141" t="s">
        <v>123</v>
      </c>
      <c r="AH36" s="142"/>
      <c r="AI36" s="142"/>
      <c r="AJ36" s="142"/>
      <c r="AK36" s="143"/>
      <c r="AL36" s="54"/>
      <c r="AM36" s="53" t="s">
        <v>46</v>
      </c>
      <c r="AN36" s="53" t="s">
        <v>46</v>
      </c>
    </row>
    <row r="37" spans="1:40" s="7" customFormat="1" ht="24" customHeight="1" x14ac:dyDescent="0.15">
      <c r="A37" s="55" t="s">
        <v>48</v>
      </c>
      <c r="B37" s="144" t="s">
        <v>107</v>
      </c>
      <c r="C37" s="145"/>
      <c r="D37" s="145"/>
      <c r="E37" s="145"/>
      <c r="F37" s="145"/>
      <c r="G37" s="145"/>
      <c r="H37" s="146"/>
      <c r="I37" s="56"/>
      <c r="J37" s="56"/>
      <c r="K37" s="56"/>
      <c r="L37" s="56"/>
      <c r="M37" s="56"/>
      <c r="N37" s="56"/>
      <c r="O37" s="56"/>
      <c r="P37" s="56"/>
      <c r="Q37" s="56"/>
      <c r="R37" s="56"/>
      <c r="S37" s="56"/>
      <c r="T37" s="56"/>
      <c r="U37" s="56"/>
      <c r="V37" s="56"/>
      <c r="W37" s="56" t="s">
        <v>12</v>
      </c>
      <c r="X37" s="56"/>
      <c r="Y37" s="56"/>
      <c r="Z37" s="56"/>
      <c r="AA37" s="56"/>
      <c r="AB37" s="56"/>
      <c r="AC37" s="56"/>
      <c r="AD37" s="56"/>
      <c r="AE37" s="56"/>
      <c r="AF37" s="56"/>
      <c r="AG37" s="141" t="s">
        <v>123</v>
      </c>
      <c r="AH37" s="142"/>
      <c r="AI37" s="142"/>
      <c r="AJ37" s="142"/>
      <c r="AK37" s="143"/>
      <c r="AL37" s="54"/>
      <c r="AM37" s="53" t="s">
        <v>46</v>
      </c>
      <c r="AN37" s="53" t="s">
        <v>46</v>
      </c>
    </row>
    <row r="38" spans="1:40" s="7" customFormat="1" ht="24" customHeight="1" x14ac:dyDescent="0.15">
      <c r="A38" s="55" t="s">
        <v>48</v>
      </c>
      <c r="B38" s="144" t="s">
        <v>108</v>
      </c>
      <c r="C38" s="145"/>
      <c r="D38" s="145"/>
      <c r="E38" s="145"/>
      <c r="F38" s="145"/>
      <c r="G38" s="145"/>
      <c r="H38" s="146"/>
      <c r="I38" s="56"/>
      <c r="J38" s="56"/>
      <c r="K38" s="56"/>
      <c r="L38" s="56"/>
      <c r="M38" s="56"/>
      <c r="N38" s="56"/>
      <c r="O38" s="56" t="s">
        <v>12</v>
      </c>
      <c r="P38" s="56"/>
      <c r="Q38" s="56"/>
      <c r="R38" s="56"/>
      <c r="S38" s="56"/>
      <c r="T38" s="56"/>
      <c r="U38" s="56"/>
      <c r="V38" s="56"/>
      <c r="W38" s="56"/>
      <c r="X38" s="56"/>
      <c r="Y38" s="56"/>
      <c r="Z38" s="56"/>
      <c r="AA38" s="56"/>
      <c r="AB38" s="56"/>
      <c r="AC38" s="56"/>
      <c r="AD38" s="56"/>
      <c r="AE38" s="56"/>
      <c r="AF38" s="56"/>
      <c r="AG38" s="141" t="s">
        <v>123</v>
      </c>
      <c r="AH38" s="142"/>
      <c r="AI38" s="142"/>
      <c r="AJ38" s="142"/>
      <c r="AK38" s="143"/>
      <c r="AL38" s="54"/>
      <c r="AM38" s="53" t="s">
        <v>46</v>
      </c>
      <c r="AN38" s="53" t="s">
        <v>46</v>
      </c>
    </row>
    <row r="39" spans="1:40" s="7" customFormat="1" ht="24" customHeight="1" x14ac:dyDescent="0.15">
      <c r="A39" s="55" t="s">
        <v>48</v>
      </c>
      <c r="B39" s="144" t="s">
        <v>257</v>
      </c>
      <c r="C39" s="145"/>
      <c r="D39" s="145"/>
      <c r="E39" s="145"/>
      <c r="F39" s="145"/>
      <c r="G39" s="145"/>
      <c r="H39" s="146"/>
      <c r="I39" s="56"/>
      <c r="J39" s="56"/>
      <c r="K39" s="56"/>
      <c r="L39" s="56"/>
      <c r="M39" s="56" t="s">
        <v>12</v>
      </c>
      <c r="N39" s="56"/>
      <c r="O39" s="56"/>
      <c r="P39" s="56"/>
      <c r="Q39" s="56"/>
      <c r="R39" s="56"/>
      <c r="S39" s="56" t="s">
        <v>12</v>
      </c>
      <c r="T39" s="56"/>
      <c r="U39" s="56"/>
      <c r="V39" s="56"/>
      <c r="W39" s="56"/>
      <c r="X39" s="56"/>
      <c r="Y39" s="56" t="s">
        <v>12</v>
      </c>
      <c r="Z39" s="56"/>
      <c r="AA39" s="56"/>
      <c r="AB39" s="56"/>
      <c r="AC39" s="56"/>
      <c r="AD39" s="56"/>
      <c r="AE39" s="56" t="s">
        <v>12</v>
      </c>
      <c r="AF39" s="56"/>
      <c r="AG39" s="141" t="s">
        <v>123</v>
      </c>
      <c r="AH39" s="142"/>
      <c r="AI39" s="142"/>
      <c r="AJ39" s="142"/>
      <c r="AK39" s="143"/>
      <c r="AL39" s="54"/>
      <c r="AM39" s="53" t="s">
        <v>46</v>
      </c>
      <c r="AN39" s="53" t="s">
        <v>46</v>
      </c>
    </row>
    <row r="40" spans="1:40" s="7" customFormat="1" ht="24" customHeight="1" x14ac:dyDescent="0.15">
      <c r="A40" s="55" t="s">
        <v>48</v>
      </c>
      <c r="B40" s="144" t="s">
        <v>252</v>
      </c>
      <c r="C40" s="145"/>
      <c r="D40" s="145"/>
      <c r="E40" s="145"/>
      <c r="F40" s="145"/>
      <c r="G40" s="145"/>
      <c r="H40" s="146"/>
      <c r="I40" s="56"/>
      <c r="J40" s="56"/>
      <c r="K40" s="56"/>
      <c r="L40" s="56"/>
      <c r="M40" s="56"/>
      <c r="N40" s="56"/>
      <c r="O40" s="56"/>
      <c r="P40" s="56"/>
      <c r="Q40" s="56"/>
      <c r="R40" s="56"/>
      <c r="S40" s="56" t="s">
        <v>12</v>
      </c>
      <c r="T40" s="56"/>
      <c r="U40" s="56"/>
      <c r="V40" s="56"/>
      <c r="W40" s="56"/>
      <c r="X40" s="56"/>
      <c r="Y40" s="56"/>
      <c r="Z40" s="56"/>
      <c r="AA40" s="56"/>
      <c r="AB40" s="56"/>
      <c r="AC40" s="56"/>
      <c r="AD40" s="56"/>
      <c r="AE40" s="56" t="s">
        <v>12</v>
      </c>
      <c r="AF40" s="56"/>
      <c r="AG40" s="141" t="s">
        <v>123</v>
      </c>
      <c r="AH40" s="142"/>
      <c r="AI40" s="142"/>
      <c r="AJ40" s="142"/>
      <c r="AK40" s="143"/>
      <c r="AL40" s="54"/>
      <c r="AM40" s="53"/>
      <c r="AN40" s="53"/>
    </row>
    <row r="41" spans="1:40" s="7" customFormat="1" ht="24" customHeight="1" x14ac:dyDescent="0.15">
      <c r="A41" s="55" t="s">
        <v>48</v>
      </c>
      <c r="B41" s="144" t="s">
        <v>109</v>
      </c>
      <c r="C41" s="145"/>
      <c r="D41" s="145"/>
      <c r="E41" s="145"/>
      <c r="F41" s="145"/>
      <c r="G41" s="145"/>
      <c r="H41" s="146"/>
      <c r="I41" s="56"/>
      <c r="J41" s="56"/>
      <c r="K41" s="56"/>
      <c r="L41" s="56"/>
      <c r="M41" s="56"/>
      <c r="N41" s="56"/>
      <c r="O41" s="56"/>
      <c r="P41" s="56"/>
      <c r="Q41" s="56"/>
      <c r="R41" s="56"/>
      <c r="S41" s="56"/>
      <c r="T41" s="56"/>
      <c r="U41" s="56"/>
      <c r="V41" s="56"/>
      <c r="W41" s="56"/>
      <c r="X41" s="56"/>
      <c r="Y41" s="56" t="s">
        <v>12</v>
      </c>
      <c r="Z41" s="56"/>
      <c r="AA41" s="56"/>
      <c r="AB41" s="56"/>
      <c r="AC41" s="56"/>
      <c r="AD41" s="56"/>
      <c r="AE41" s="56"/>
      <c r="AF41" s="56"/>
      <c r="AG41" s="141" t="s">
        <v>123</v>
      </c>
      <c r="AH41" s="142"/>
      <c r="AI41" s="142"/>
      <c r="AJ41" s="142"/>
      <c r="AK41" s="143"/>
      <c r="AL41" s="54"/>
      <c r="AM41" s="53" t="s">
        <v>46</v>
      </c>
      <c r="AN41" s="53" t="s">
        <v>46</v>
      </c>
    </row>
    <row r="42" spans="1:40" s="7" customFormat="1" ht="24" customHeight="1" x14ac:dyDescent="0.15">
      <c r="A42" s="55" t="s">
        <v>48</v>
      </c>
      <c r="B42" s="144" t="s">
        <v>258</v>
      </c>
      <c r="C42" s="145"/>
      <c r="D42" s="145"/>
      <c r="E42" s="145"/>
      <c r="F42" s="145"/>
      <c r="G42" s="145"/>
      <c r="H42" s="146"/>
      <c r="I42" s="56" t="s">
        <v>12</v>
      </c>
      <c r="J42" s="56"/>
      <c r="K42" s="56" t="s">
        <v>12</v>
      </c>
      <c r="L42" s="56"/>
      <c r="M42" s="56" t="s">
        <v>12</v>
      </c>
      <c r="N42" s="56"/>
      <c r="O42" s="56" t="s">
        <v>12</v>
      </c>
      <c r="P42" s="56"/>
      <c r="Q42" s="56" t="s">
        <v>12</v>
      </c>
      <c r="R42" s="56"/>
      <c r="S42" s="56" t="s">
        <v>12</v>
      </c>
      <c r="T42" s="56"/>
      <c r="U42" s="56" t="s">
        <v>12</v>
      </c>
      <c r="V42" s="56"/>
      <c r="W42" s="56" t="s">
        <v>12</v>
      </c>
      <c r="X42" s="56"/>
      <c r="Y42" s="56" t="s">
        <v>12</v>
      </c>
      <c r="Z42" s="56"/>
      <c r="AA42" s="56" t="s">
        <v>12</v>
      </c>
      <c r="AB42" s="56"/>
      <c r="AC42" s="56" t="s">
        <v>12</v>
      </c>
      <c r="AD42" s="56"/>
      <c r="AE42" s="56" t="s">
        <v>12</v>
      </c>
      <c r="AF42" s="56"/>
      <c r="AG42" s="141" t="s">
        <v>123</v>
      </c>
      <c r="AH42" s="142"/>
      <c r="AI42" s="142"/>
      <c r="AJ42" s="142"/>
      <c r="AK42" s="143"/>
      <c r="AL42" s="54"/>
      <c r="AM42" s="53" t="s">
        <v>46</v>
      </c>
      <c r="AN42" s="53" t="s">
        <v>46</v>
      </c>
    </row>
    <row r="43" spans="1:40" s="7" customFormat="1" ht="24" customHeight="1" x14ac:dyDescent="0.15">
      <c r="A43" s="55" t="s">
        <v>48</v>
      </c>
      <c r="B43" s="144" t="s">
        <v>259</v>
      </c>
      <c r="C43" s="145"/>
      <c r="D43" s="145"/>
      <c r="E43" s="145"/>
      <c r="F43" s="145"/>
      <c r="G43" s="145"/>
      <c r="H43" s="146"/>
      <c r="I43" s="56" t="s">
        <v>12</v>
      </c>
      <c r="J43" s="56"/>
      <c r="K43" s="56" t="s">
        <v>12</v>
      </c>
      <c r="L43" s="56"/>
      <c r="M43" s="56" t="s">
        <v>12</v>
      </c>
      <c r="N43" s="56"/>
      <c r="O43" s="56" t="s">
        <v>12</v>
      </c>
      <c r="P43" s="56"/>
      <c r="Q43" s="56" t="s">
        <v>12</v>
      </c>
      <c r="R43" s="56"/>
      <c r="S43" s="56" t="s">
        <v>12</v>
      </c>
      <c r="T43" s="56"/>
      <c r="U43" s="56" t="s">
        <v>12</v>
      </c>
      <c r="V43" s="56"/>
      <c r="W43" s="56" t="s">
        <v>12</v>
      </c>
      <c r="X43" s="56"/>
      <c r="Y43" s="56" t="s">
        <v>12</v>
      </c>
      <c r="Z43" s="56"/>
      <c r="AA43" s="56" t="s">
        <v>12</v>
      </c>
      <c r="AB43" s="56"/>
      <c r="AC43" s="56" t="s">
        <v>12</v>
      </c>
      <c r="AD43" s="56"/>
      <c r="AE43" s="56" t="s">
        <v>12</v>
      </c>
      <c r="AF43" s="56"/>
      <c r="AG43" s="141" t="s">
        <v>123</v>
      </c>
      <c r="AH43" s="142"/>
      <c r="AI43" s="142"/>
      <c r="AJ43" s="142"/>
      <c r="AK43" s="143"/>
      <c r="AL43" s="54"/>
      <c r="AM43" s="53" t="s">
        <v>46</v>
      </c>
      <c r="AN43" s="53" t="s">
        <v>46</v>
      </c>
    </row>
    <row r="44" spans="1:40" s="7" customFormat="1" ht="24" customHeight="1" x14ac:dyDescent="0.15">
      <c r="A44" s="55" t="s">
        <v>48</v>
      </c>
      <c r="B44" s="144" t="s">
        <v>110</v>
      </c>
      <c r="C44" s="145"/>
      <c r="D44" s="145"/>
      <c r="E44" s="145"/>
      <c r="F44" s="145"/>
      <c r="G44" s="145"/>
      <c r="H44" s="146"/>
      <c r="I44" s="56"/>
      <c r="J44" s="56"/>
      <c r="K44" s="56"/>
      <c r="L44" s="56"/>
      <c r="M44" s="56"/>
      <c r="N44" s="56"/>
      <c r="O44" s="56"/>
      <c r="P44" s="56"/>
      <c r="Q44" s="56" t="s">
        <v>12</v>
      </c>
      <c r="R44" s="56"/>
      <c r="S44" s="56"/>
      <c r="T44" s="56"/>
      <c r="U44" s="56"/>
      <c r="V44" s="56"/>
      <c r="W44" s="56"/>
      <c r="X44" s="56"/>
      <c r="Y44" s="56"/>
      <c r="Z44" s="56"/>
      <c r="AA44" s="56"/>
      <c r="AB44" s="56"/>
      <c r="AC44" s="56"/>
      <c r="AD44" s="56"/>
      <c r="AE44" s="56"/>
      <c r="AF44" s="56"/>
      <c r="AG44" s="141" t="s">
        <v>123</v>
      </c>
      <c r="AH44" s="142"/>
      <c r="AI44" s="142"/>
      <c r="AJ44" s="142"/>
      <c r="AK44" s="143"/>
      <c r="AL44" s="54"/>
      <c r="AM44" s="53" t="s">
        <v>46</v>
      </c>
      <c r="AN44" s="53" t="s">
        <v>46</v>
      </c>
    </row>
    <row r="45" spans="1:40" s="7" customFormat="1" ht="24" customHeight="1" x14ac:dyDescent="0.15">
      <c r="A45" s="55" t="s">
        <v>48</v>
      </c>
      <c r="B45" s="144" t="s">
        <v>111</v>
      </c>
      <c r="C45" s="145"/>
      <c r="D45" s="145"/>
      <c r="E45" s="145"/>
      <c r="F45" s="145"/>
      <c r="G45" s="145"/>
      <c r="H45" s="146"/>
      <c r="I45" s="56"/>
      <c r="J45" s="56"/>
      <c r="K45" s="56"/>
      <c r="L45" s="56"/>
      <c r="M45" s="56" t="s">
        <v>12</v>
      </c>
      <c r="N45" s="56"/>
      <c r="O45" s="56"/>
      <c r="P45" s="56"/>
      <c r="Q45" s="56"/>
      <c r="R45" s="56"/>
      <c r="S45" s="56"/>
      <c r="T45" s="56"/>
      <c r="U45" s="56" t="s">
        <v>12</v>
      </c>
      <c r="V45" s="56"/>
      <c r="W45" s="56"/>
      <c r="X45" s="56"/>
      <c r="Y45" s="56"/>
      <c r="Z45" s="56"/>
      <c r="AA45" s="56"/>
      <c r="AB45" s="56"/>
      <c r="AC45" s="56" t="s">
        <v>12</v>
      </c>
      <c r="AD45" s="56"/>
      <c r="AE45" s="56"/>
      <c r="AF45" s="56"/>
      <c r="AG45" s="141" t="s">
        <v>123</v>
      </c>
      <c r="AH45" s="142"/>
      <c r="AI45" s="142"/>
      <c r="AJ45" s="142"/>
      <c r="AK45" s="143"/>
      <c r="AL45" s="54"/>
      <c r="AM45" s="53" t="s">
        <v>46</v>
      </c>
      <c r="AN45" s="53" t="s">
        <v>46</v>
      </c>
    </row>
    <row r="46" spans="1:40" ht="22.5" customHeight="1" x14ac:dyDescent="0.2">
      <c r="A46" s="147" t="s">
        <v>51</v>
      </c>
      <c r="B46" s="148"/>
      <c r="C46" s="148"/>
      <c r="D46" s="148"/>
      <c r="E46" s="148"/>
      <c r="F46" s="148"/>
      <c r="G46" s="148"/>
      <c r="H46" s="149"/>
      <c r="I46" s="47">
        <f>+IFERROR(COUNTIF(I12:I45,"P"),"-")</f>
        <v>3</v>
      </c>
      <c r="J46" s="47">
        <f>+IFERROR(COUNTIF(J12:J45,"E"),"-")</f>
        <v>0</v>
      </c>
      <c r="K46" s="47">
        <f t="shared" ref="K46" si="0">+IFERROR(COUNTIF(K12:K45,"P"),"-")</f>
        <v>2</v>
      </c>
      <c r="L46" s="47">
        <f t="shared" ref="L46" si="1">+IFERROR(COUNTIF(L12:L45,"E"),"-")</f>
        <v>0</v>
      </c>
      <c r="M46" s="47">
        <f t="shared" ref="M46" si="2">+IFERROR(COUNTIF(M12:M45,"P"),"-")</f>
        <v>5</v>
      </c>
      <c r="N46" s="47">
        <f t="shared" ref="N46" si="3">+IFERROR(COUNTIF(N12:N45,"E"),"-")</f>
        <v>0</v>
      </c>
      <c r="O46" s="47">
        <f t="shared" ref="O46" si="4">+IFERROR(COUNTIF(O12:O45,"P"),"-")</f>
        <v>3</v>
      </c>
      <c r="P46" s="47">
        <f t="shared" ref="P46" si="5">+IFERROR(COUNTIF(P12:P45,"E"),"-")</f>
        <v>0</v>
      </c>
      <c r="Q46" s="47">
        <f t="shared" ref="Q46" si="6">+IFERROR(COUNTIF(Q12:Q45,"P"),"-")</f>
        <v>12</v>
      </c>
      <c r="R46" s="47">
        <f t="shared" ref="R46" si="7">+IFERROR(COUNTIF(R12:R45,"E"),"-")</f>
        <v>0</v>
      </c>
      <c r="S46" s="47">
        <f t="shared" ref="S46" si="8">+IFERROR(COUNTIF(S12:S45,"P"),"-")</f>
        <v>7</v>
      </c>
      <c r="T46" s="47">
        <f t="shared" ref="T46" si="9">+IFERROR(COUNTIF(T12:T45,"E"),"-")</f>
        <v>0</v>
      </c>
      <c r="U46" s="47">
        <f t="shared" ref="U46" si="10">+IFERROR(COUNTIF(U12:U45,"P"),"-")</f>
        <v>5</v>
      </c>
      <c r="V46" s="47">
        <f t="shared" ref="V46" si="11">+IFERROR(COUNTIF(V12:V45,"E"),"-")</f>
        <v>0</v>
      </c>
      <c r="W46" s="47">
        <f t="shared" ref="W46" si="12">+IFERROR(COUNTIF(W12:W45,"P"),"-")</f>
        <v>5</v>
      </c>
      <c r="X46" s="47">
        <f t="shared" ref="X46" si="13">+IFERROR(COUNTIF(X12:X45,"E"),"-")</f>
        <v>0</v>
      </c>
      <c r="Y46" s="47">
        <f t="shared" ref="Y46" si="14">+IFERROR(COUNTIF(Y12:Y45,"P"),"-")</f>
        <v>4</v>
      </c>
      <c r="Z46" s="47">
        <f t="shared" ref="Z46" si="15">+IFERROR(COUNTIF(Z12:Z45,"E"),"-")</f>
        <v>0</v>
      </c>
      <c r="AA46" s="47">
        <f t="shared" ref="AA46" si="16">+IFERROR(COUNTIF(AA12:AA45,"P"),"-")</f>
        <v>9</v>
      </c>
      <c r="AB46" s="47">
        <f t="shared" ref="AB46" si="17">+IFERROR(COUNTIF(AB12:AB45,"E"),"-")</f>
        <v>0</v>
      </c>
      <c r="AC46" s="47">
        <f t="shared" ref="AC46" si="18">+IFERROR(COUNTIF(AC12:AC45,"P"),"-")</f>
        <v>5</v>
      </c>
      <c r="AD46" s="47">
        <f t="shared" ref="AD46" si="19">+IFERROR(COUNTIF(AD12:AD45,"E"),"-")</f>
        <v>0</v>
      </c>
      <c r="AE46" s="47">
        <f t="shared" ref="AE46" si="20">+IFERROR(COUNTIF(AE12:AE45,"P"),"-")</f>
        <v>4</v>
      </c>
      <c r="AF46" s="47">
        <f t="shared" ref="AF46" si="21">+IFERROR(COUNTIF(AF12:AF45,"E"),"-")</f>
        <v>0</v>
      </c>
      <c r="AG46" s="139"/>
      <c r="AH46" s="140"/>
      <c r="AI46" s="140"/>
      <c r="AJ46" s="140"/>
      <c r="AK46" s="140"/>
      <c r="AL46" s="140"/>
      <c r="AM46" s="140"/>
      <c r="AN46" s="140"/>
    </row>
  </sheetData>
  <mergeCells count="111">
    <mergeCell ref="AK6:AN6"/>
    <mergeCell ref="AK7:AN7"/>
    <mergeCell ref="A9:A11"/>
    <mergeCell ref="I9:AF9"/>
    <mergeCell ref="AL9:AN9"/>
    <mergeCell ref="AA10:AB10"/>
    <mergeCell ref="AC10:AD10"/>
    <mergeCell ref="W10:X10"/>
    <mergeCell ref="Y10:Z10"/>
    <mergeCell ref="B9:H11"/>
    <mergeCell ref="AE10:AF10"/>
    <mergeCell ref="AL10:AL11"/>
    <mergeCell ref="AM10:AM11"/>
    <mergeCell ref="AN10:AN11"/>
    <mergeCell ref="I10:J10"/>
    <mergeCell ref="K10:L10"/>
    <mergeCell ref="M10:N10"/>
    <mergeCell ref="O10:P10"/>
    <mergeCell ref="Q10:R10"/>
    <mergeCell ref="S10:T10"/>
    <mergeCell ref="U10:V10"/>
    <mergeCell ref="B12:H12"/>
    <mergeCell ref="B13:H13"/>
    <mergeCell ref="B14:H14"/>
    <mergeCell ref="A1:AN3"/>
    <mergeCell ref="A8:AN8"/>
    <mergeCell ref="B15:H15"/>
    <mergeCell ref="A4:AN4"/>
    <mergeCell ref="B5:H5"/>
    <mergeCell ref="I5:N5"/>
    <mergeCell ref="P5:X5"/>
    <mergeCell ref="Y5:AF5"/>
    <mergeCell ref="B6:H6"/>
    <mergeCell ref="I6:N6"/>
    <mergeCell ref="P6:X6"/>
    <mergeCell ref="Y6:AF6"/>
    <mergeCell ref="B7:H7"/>
    <mergeCell ref="I7:N7"/>
    <mergeCell ref="P7:X7"/>
    <mergeCell ref="Y7:AF7"/>
    <mergeCell ref="AH5:AJ5"/>
    <mergeCell ref="AH6:AJ6"/>
    <mergeCell ref="AH7:AJ7"/>
    <mergeCell ref="AK5:AN5"/>
    <mergeCell ref="B21:H21"/>
    <mergeCell ref="B22:H22"/>
    <mergeCell ref="B23:H23"/>
    <mergeCell ref="B24:H24"/>
    <mergeCell ref="B25:H25"/>
    <mergeCell ref="B16:H16"/>
    <mergeCell ref="B17:H17"/>
    <mergeCell ref="B18:H18"/>
    <mergeCell ref="B19:H19"/>
    <mergeCell ref="B20:H20"/>
    <mergeCell ref="B38:H38"/>
    <mergeCell ref="B30:H30"/>
    <mergeCell ref="B31:H31"/>
    <mergeCell ref="B32:H32"/>
    <mergeCell ref="B33:H33"/>
    <mergeCell ref="B26:H26"/>
    <mergeCell ref="B27:H27"/>
    <mergeCell ref="B28:H28"/>
    <mergeCell ref="B29:H29"/>
    <mergeCell ref="B44:H44"/>
    <mergeCell ref="B45:H45"/>
    <mergeCell ref="A46:H46"/>
    <mergeCell ref="AG9:AK11"/>
    <mergeCell ref="AG12:AK12"/>
    <mergeCell ref="AG13:AK13"/>
    <mergeCell ref="AG14:AK14"/>
    <mergeCell ref="AG15:AK15"/>
    <mergeCell ref="AG16:AK16"/>
    <mergeCell ref="AG17:AK17"/>
    <mergeCell ref="AG18:AK18"/>
    <mergeCell ref="AG19:AK19"/>
    <mergeCell ref="AG20:AK20"/>
    <mergeCell ref="AG21:AK21"/>
    <mergeCell ref="AG22:AK22"/>
    <mergeCell ref="B39:H39"/>
    <mergeCell ref="B40:H40"/>
    <mergeCell ref="B41:H41"/>
    <mergeCell ref="B42:H42"/>
    <mergeCell ref="B43:H43"/>
    <mergeCell ref="B34:H34"/>
    <mergeCell ref="B35:H35"/>
    <mergeCell ref="B36:H36"/>
    <mergeCell ref="B37:H37"/>
    <mergeCell ref="AG32:AK32"/>
    <mergeCell ref="AG33:AK33"/>
    <mergeCell ref="AG34:AK34"/>
    <mergeCell ref="AG35:AK35"/>
    <mergeCell ref="AG28:AK28"/>
    <mergeCell ref="AG29:AK29"/>
    <mergeCell ref="AG30:AK30"/>
    <mergeCell ref="AG31:AK31"/>
    <mergeCell ref="AG23:AK23"/>
    <mergeCell ref="AG24:AK24"/>
    <mergeCell ref="AG25:AK25"/>
    <mergeCell ref="AG26:AK26"/>
    <mergeCell ref="AG27:AK27"/>
    <mergeCell ref="AG46:AN46"/>
    <mergeCell ref="AG41:AK41"/>
    <mergeCell ref="AG42:AK42"/>
    <mergeCell ref="AG43:AK43"/>
    <mergeCell ref="AG44:AK44"/>
    <mergeCell ref="AG45:AK45"/>
    <mergeCell ref="AG36:AK36"/>
    <mergeCell ref="AG37:AK37"/>
    <mergeCell ref="AG38:AK38"/>
    <mergeCell ref="AG39:AK39"/>
    <mergeCell ref="AG40:AK40"/>
  </mergeCells>
  <conditionalFormatting sqref="I12:AF45">
    <cfRule type="cellIs" dxfId="18" priority="1" operator="equal">
      <formula>"R"</formula>
    </cfRule>
    <cfRule type="cellIs" dxfId="17" priority="2" operator="equal">
      <formula>"E"</formula>
    </cfRule>
    <cfRule type="cellIs" dxfId="16" priority="3" operator="equal">
      <formula>"P"</formula>
    </cfRule>
  </conditionalFormatting>
  <conditionalFormatting sqref="AL12:AN12">
    <cfRule type="cellIs" dxfId="15" priority="12" stopIfTrue="1" operator="equal">
      <formula>0</formula>
    </cfRule>
    <cfRule type="cellIs" dxfId="14" priority="13" operator="equal">
      <formula>0</formula>
    </cfRule>
    <cfRule type="cellIs" dxfId="13" priority="14" operator="between">
      <formula>1</formula>
      <formula>9</formula>
    </cfRule>
    <cfRule type="cellIs" dxfId="12" priority="15" stopIfTrue="1" operator="equal">
      <formula>0</formula>
    </cfRule>
    <cfRule type="cellIs" dxfId="11" priority="16" stopIfTrue="1" operator="equal">
      <formula>0</formula>
    </cfRule>
    <cfRule type="cellIs" dxfId="10" priority="17" stopIfTrue="1" operator="equal">
      <formula>0</formula>
    </cfRule>
    <cfRule type="cellIs" dxfId="9" priority="18" stopIfTrue="1" operator="equal">
      <formula>0</formula>
    </cfRule>
    <cfRule type="cellIs" dxfId="8" priority="19" stopIfTrue="1" operator="equal">
      <formula>1</formula>
    </cfRule>
  </conditionalFormatting>
  <conditionalFormatting sqref="AM13:AN45">
    <cfRule type="cellIs" dxfId="7" priority="28" stopIfTrue="1" operator="equal">
      <formula>0</formula>
    </cfRule>
    <cfRule type="cellIs" dxfId="6" priority="29" operator="equal">
      <formula>0</formula>
    </cfRule>
    <cfRule type="cellIs" dxfId="5" priority="30" operator="between">
      <formula>1</formula>
      <formula>9</formula>
    </cfRule>
    <cfRule type="cellIs" dxfId="4" priority="31" stopIfTrue="1" operator="equal">
      <formula>0</formula>
    </cfRule>
    <cfRule type="cellIs" dxfId="3" priority="32" stopIfTrue="1" operator="equal">
      <formula>0</formula>
    </cfRule>
    <cfRule type="cellIs" dxfId="2" priority="33" stopIfTrue="1" operator="equal">
      <formula>0</formula>
    </cfRule>
    <cfRule type="cellIs" dxfId="1" priority="34" stopIfTrue="1" operator="equal">
      <formula>0</formula>
    </cfRule>
    <cfRule type="cellIs" dxfId="0" priority="35" stopIfTrue="1" operator="equal">
      <formula>1</formula>
    </cfRule>
  </conditionalFormatting>
  <pageMargins left="0.7" right="0.7" top="0.75" bottom="0.75" header="0.3" footer="0.3"/>
  <pageSetup scale="41" orientation="portrait" verticalDpi="4294967294" r:id="rId1"/>
  <ignoredErrors>
    <ignoredError sqref="I46 AE46:AF46" unlockedFormula="1"/>
    <ignoredError sqref="K46:AD46 J46" formula="1" unlockedFormula="1"/>
  </ignoredErrors>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47d22dd6e0ad17db01f5e757a9b0940e">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ca4fd61329d640ad111446cfe7a6c8df"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fe23c5-070e-45e8-988f-8664e808b9b2}"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6ABB3-ED77-4979-8284-51B1EE7D37DC}">
  <ds:schemaRefs>
    <ds:schemaRef ds:uri="http://schemas.microsoft.com/office/2006/metadata/properties"/>
    <ds:schemaRef ds:uri="http://schemas.microsoft.com/office/infopath/2007/PartnerControls"/>
    <ds:schemaRef ds:uri="cea54045-9711-404a-8b22-e6e88fca4cc7"/>
    <ds:schemaRef ds:uri="7214a825-4d6a-4bfa-ba7d-b2d52f3fb169"/>
  </ds:schemaRefs>
</ds:datastoreItem>
</file>

<file path=customXml/itemProps2.xml><?xml version="1.0" encoding="utf-8"?>
<ds:datastoreItem xmlns:ds="http://schemas.openxmlformats.org/officeDocument/2006/customXml" ds:itemID="{5BF3BE75-589B-47A0-838C-AB044635E1C5}">
  <ds:schemaRefs>
    <ds:schemaRef ds:uri="http://schemas.microsoft.com/sharepoint/v3/contenttype/forms"/>
  </ds:schemaRefs>
</ds:datastoreItem>
</file>

<file path=customXml/itemProps3.xml><?xml version="1.0" encoding="utf-8"?>
<ds:datastoreItem xmlns:ds="http://schemas.openxmlformats.org/officeDocument/2006/customXml" ds:itemID="{C63F8478-A5D1-40F4-9C1B-7164A1CE9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PLAN OPERATIVO SGSST 2025</vt:lpstr>
      <vt:lpstr>1.PROG CAP Y FORMACION</vt:lpstr>
      <vt:lpstr>2. PROG ESTILOS</vt:lpstr>
      <vt:lpstr>3.PVE DME</vt:lpstr>
      <vt:lpstr>4.PVE PSICOSOCIAL</vt:lpstr>
      <vt:lpstr>5.PROGRAMA REHABILITA</vt:lpstr>
      <vt:lpstr>6.PESV </vt:lpstr>
      <vt:lpstr>7.PLAN COMUNICACIONES</vt:lpstr>
      <vt:lpstr>'1.PROG CAP Y FORMACION'!Área_de_impresión</vt:lpstr>
      <vt:lpstr>'2. PROG ESTILOS'!Área_de_impresión</vt:lpstr>
      <vt:lpstr>'3.PVE DME'!Área_de_impresión</vt:lpstr>
      <vt:lpstr>'4.PVE PSICOSOCIAL'!Área_de_impresión</vt:lpstr>
      <vt:lpstr>'5.PROGRAMA REHABILITA'!Área_de_impresión</vt:lpstr>
      <vt:lpstr>'6.PESV '!Área_de_impresión</vt:lpstr>
      <vt:lpstr>'7.PLAN COMUNICACIONES'!Área_de_impresión</vt:lpstr>
      <vt:lpstr>'PLAN OPERATIVO SGSST 2025'!Área_de_impresión</vt:lpstr>
      <vt:lpstr>'1.PROG CAP Y FORMACION'!Títulos_a_imprimir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Moré Picon, Adriana Julieta</dc:creator>
  <cp:keywords/>
  <dc:description/>
  <cp:lastModifiedBy>Elisa Gabriela Benavides Montenegro</cp:lastModifiedBy>
  <cp:revision/>
  <cp:lastPrinted>2024-12-30T18:51:58Z</cp:lastPrinted>
  <dcterms:created xsi:type="dcterms:W3CDTF">2016-12-21T19:36:18Z</dcterms:created>
  <dcterms:modified xsi:type="dcterms:W3CDTF">2025-01-17T15:18:27Z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