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232196C8-FCF4-4528-AB66-FB2C2EE78D73}" xr6:coauthVersionLast="47" xr6:coauthVersionMax="47" xr10:uidLastSave="{00000000-0000-0000-0000-000000000000}"/>
  <bookViews>
    <workbookView xWindow="-110" yWindow="-110" windowWidth="19420" windowHeight="10300" xr2:uid="{6C7DE548-1C96-4483-964E-2FE401797234}"/>
  </bookViews>
  <sheets>
    <sheet name="FORMATO PRESUPUESTO CONSOLIDADO" sheetId="2" r:id="rId1"/>
    <sheet name="DETALLE 2024" sheetId="1" r:id="rId2"/>
    <sheet name="DETALLE 2025" sheetId="3" r:id="rId3"/>
    <sheet name="DETALLE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5" i="2"/>
  <c r="H4" i="2"/>
  <c r="G13" i="2"/>
  <c r="F7" i="2"/>
  <c r="G7" i="2"/>
  <c r="E7" i="2"/>
  <c r="G5" i="2"/>
  <c r="G6" i="2"/>
  <c r="G4" i="2"/>
  <c r="G14" i="4"/>
  <c r="G14" i="2" s="1"/>
  <c r="G13" i="4"/>
  <c r="G12" i="4"/>
  <c r="G12" i="2" s="1"/>
  <c r="G11" i="4"/>
  <c r="G7" i="4"/>
  <c r="G6" i="4"/>
  <c r="G5" i="4"/>
  <c r="G4" i="4"/>
  <c r="G8" i="4" s="1"/>
  <c r="G7" i="3"/>
  <c r="G8" i="3" s="1"/>
  <c r="G6" i="3"/>
  <c r="G5" i="3"/>
  <c r="G4" i="3"/>
  <c r="F4" i="2" s="1"/>
  <c r="G8" i="1"/>
  <c r="G7" i="1"/>
  <c r="G14" i="3"/>
  <c r="F14" i="2" s="1"/>
  <c r="G13" i="3"/>
  <c r="F13" i="2" s="1"/>
  <c r="G12" i="3"/>
  <c r="F12" i="2" s="1"/>
  <c r="G11" i="3"/>
  <c r="F11" i="2" s="1"/>
  <c r="F6" i="2"/>
  <c r="F5" i="2"/>
  <c r="G14" i="1"/>
  <c r="E14" i="2" s="1"/>
  <c r="G13" i="1"/>
  <c r="G12" i="1"/>
  <c r="E12" i="2" s="1"/>
  <c r="G11" i="1"/>
  <c r="E11" i="2" s="1"/>
  <c r="G6" i="1"/>
  <c r="E6" i="2" s="1"/>
  <c r="G5" i="1"/>
  <c r="E5" i="2" s="1"/>
  <c r="G4" i="1"/>
  <c r="H14" i="2" l="1"/>
  <c r="G15" i="4"/>
  <c r="G11" i="2"/>
  <c r="H11" i="2" s="1"/>
  <c r="H12" i="2"/>
  <c r="G16" i="4"/>
  <c r="G15" i="1"/>
  <c r="G15" i="3"/>
  <c r="E13" i="2"/>
  <c r="H13" i="2" s="1"/>
  <c r="E4" i="2"/>
  <c r="G16" i="1"/>
  <c r="G19" i="1" s="1"/>
  <c r="G19" i="4" l="1"/>
  <c r="G16" i="3"/>
  <c r="H15" i="2"/>
  <c r="H8" i="2"/>
  <c r="G20" i="1"/>
  <c r="E20" i="2" s="1"/>
  <c r="E19" i="2"/>
  <c r="G19" i="3"/>
  <c r="G20" i="4" l="1"/>
  <c r="G20" i="2" s="1"/>
  <c r="G19" i="2"/>
  <c r="H19" i="2" s="1"/>
  <c r="H16" i="2"/>
  <c r="G20" i="3"/>
  <c r="F20" i="2" s="1"/>
  <c r="F19" i="2"/>
  <c r="H20" i="2" l="1"/>
</calcChain>
</file>

<file path=xl/sharedStrings.xml><?xml version="1.0" encoding="utf-8"?>
<sst xmlns="http://schemas.openxmlformats.org/spreadsheetml/2006/main" count="165" uniqueCount="41">
  <si>
    <t>ITEM</t>
  </si>
  <si>
    <t>RUBRO</t>
  </si>
  <si>
    <t>CANTIDAD</t>
  </si>
  <si>
    <t>% DE DEDICACIÓN</t>
  </si>
  <si>
    <t>MESES</t>
  </si>
  <si>
    <t>Talento Humano requerido SIMES</t>
  </si>
  <si>
    <t>1.1</t>
  </si>
  <si>
    <t>Coordinador pedagógico y de gestión institucional en territorio</t>
  </si>
  <si>
    <t>1.2</t>
  </si>
  <si>
    <t>Tutores</t>
  </si>
  <si>
    <t>1.3</t>
  </si>
  <si>
    <t>Asistente Administrativo</t>
  </si>
  <si>
    <t xml:space="preserve">Otros costos del proyecto </t>
  </si>
  <si>
    <t>2.1</t>
  </si>
  <si>
    <t xml:space="preserve">Gastos de transporte terrestre y fluvial </t>
  </si>
  <si>
    <t>N/A</t>
  </si>
  <si>
    <t>2.2</t>
  </si>
  <si>
    <t xml:space="preserve">Gastos de desplazamiento </t>
  </si>
  <si>
    <t>2.4</t>
  </si>
  <si>
    <t xml:space="preserve">Logística talleres y encuentros </t>
  </si>
  <si>
    <t>2.5</t>
  </si>
  <si>
    <t xml:space="preserve">Plan de datos (comunicaciones directivos) </t>
  </si>
  <si>
    <t xml:space="preserve">SUBTOTAL  </t>
  </si>
  <si>
    <t>1+2</t>
  </si>
  <si>
    <t>COSTOS INDIRECTOS DE OPERACIÓN</t>
  </si>
  <si>
    <t xml:space="preserve">Administración </t>
  </si>
  <si>
    <t>%</t>
  </si>
  <si>
    <t>Gastos de Administración</t>
  </si>
  <si>
    <t>NA</t>
  </si>
  <si>
    <t>VALOR TOTAL DEL PROYECTO</t>
  </si>
  <si>
    <t>TOTAL COSTOS TALENTO HUMANO + OTROS COSTOS</t>
  </si>
  <si>
    <t>VALOR UNITARIO</t>
  </si>
  <si>
    <t>VALOR TOTAL</t>
  </si>
  <si>
    <t>Nombre (Bolsa de costos)</t>
  </si>
  <si>
    <t>1+2+3</t>
  </si>
  <si>
    <t>PRESUPUESTO 2024</t>
  </si>
  <si>
    <t>PRESUPUESTO 2025</t>
  </si>
  <si>
    <t xml:space="preserve">PRESUPUESTO CONSOLIDADO </t>
  </si>
  <si>
    <t xml:space="preserve">Experto en sistematización de información </t>
  </si>
  <si>
    <t>1.4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</si>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</sst>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1"/>
      <color rgb="FF000000"/>
      <name val="Aptos Narrow"/>
      <family val="2"/>
      <scheme val="minor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000000"/>
      <name val="Arial Narrow"/>
      <family val="2"/>
    </font>
    <font>
      <sz val="12"/>
      <color theme="0"/>
      <name val="Arial Narrow"/>
      <family val="2"/>
    </font>
    <font>
      <b/>
      <sz val="24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41" fontId="5" fillId="3" borderId="1" xfId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9" fontId="9" fillId="7" borderId="1" xfId="3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4" fontId="9" fillId="4" borderId="1" xfId="2" applyFont="1" applyFill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4" fillId="3" borderId="1" xfId="2" applyFont="1" applyFill="1" applyBorder="1" applyAlignment="1">
      <alignment vertical="center" wrapText="1"/>
    </xf>
    <xf numFmtId="164" fontId="9" fillId="4" borderId="1" xfId="2" applyNumberFormat="1" applyFont="1" applyFill="1" applyBorder="1" applyAlignment="1">
      <alignment horizontal="center" vertical="center"/>
    </xf>
    <xf numFmtId="164" fontId="2" fillId="5" borderId="0" xfId="2" applyNumberFormat="1" applyFont="1" applyFill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5" fillId="3" borderId="1" xfId="2" applyNumberFormat="1" applyFont="1" applyFill="1" applyBorder="1" applyAlignment="1" applyProtection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1" xfId="2" applyNumberFormat="1" applyFont="1" applyFill="1" applyBorder="1" applyAlignment="1">
      <alignment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E097-8D73-404C-A808-440EF4592B71}">
  <dimension ref="A1:H20"/>
  <sheetViews>
    <sheetView tabSelected="1" zoomScale="68" zoomScaleNormal="100" workbookViewId="0">
      <selection activeCell="H14" sqref="H14"/>
    </sheetView>
  </sheetViews>
  <sheetFormatPr baseColWidth="10" defaultRowHeight="14.5" x14ac:dyDescent="0.35"/>
  <cols>
    <col min="1" max="8" width="22" customWidth="1"/>
  </cols>
  <sheetData>
    <row r="1" spans="1:8" ht="73.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</row>
    <row r="2" spans="1:8" ht="15.5" x14ac:dyDescent="0.35">
      <c r="A2" s="1" t="s">
        <v>0</v>
      </c>
      <c r="B2" s="2" t="s">
        <v>1</v>
      </c>
      <c r="C2" s="2" t="s">
        <v>2</v>
      </c>
      <c r="D2" s="1" t="s">
        <v>3</v>
      </c>
      <c r="E2" s="1">
        <v>2024</v>
      </c>
      <c r="F2" s="1">
        <v>2025</v>
      </c>
      <c r="G2" s="1">
        <v>2026</v>
      </c>
      <c r="H2" s="1" t="s">
        <v>32</v>
      </c>
    </row>
    <row r="3" spans="1:8" ht="15.5" x14ac:dyDescent="0.35">
      <c r="A3" s="3">
        <v>1</v>
      </c>
      <c r="B3" s="4" t="s">
        <v>5</v>
      </c>
      <c r="C3" s="5"/>
      <c r="D3" s="5"/>
      <c r="E3" s="5"/>
      <c r="F3" s="5"/>
      <c r="G3" s="5"/>
      <c r="H3" s="5"/>
    </row>
    <row r="4" spans="1:8" ht="23" x14ac:dyDescent="0.35">
      <c r="A4" s="6" t="s">
        <v>6</v>
      </c>
      <c r="B4" s="7" t="s">
        <v>7</v>
      </c>
      <c r="C4" s="8"/>
      <c r="D4" s="9">
        <v>1</v>
      </c>
      <c r="E4" s="32">
        <f>+'DETALLE 2024'!G4</f>
        <v>0</v>
      </c>
      <c r="F4" s="32">
        <f>+'DETALLE 2025'!G4</f>
        <v>0</v>
      </c>
      <c r="G4" s="32">
        <f>+'DETALLE 2026'!G4</f>
        <v>0</v>
      </c>
      <c r="H4" s="35">
        <f>+E4+F4+G4</f>
        <v>0</v>
      </c>
    </row>
    <row r="5" spans="1:8" ht="15.5" x14ac:dyDescent="0.35">
      <c r="A5" s="6" t="s">
        <v>8</v>
      </c>
      <c r="B5" s="7" t="s">
        <v>9</v>
      </c>
      <c r="C5" s="8"/>
      <c r="D5" s="9">
        <v>1</v>
      </c>
      <c r="E5" s="32">
        <f>+'DETALLE 2024'!G5</f>
        <v>0</v>
      </c>
      <c r="F5" s="32">
        <f>+'DETALLE 2025'!G5</f>
        <v>0</v>
      </c>
      <c r="G5" s="32">
        <f>+'DETALLE 2026'!G5</f>
        <v>0</v>
      </c>
      <c r="H5" s="35">
        <f t="shared" ref="H5:H7" si="0">+E5+F5+G5</f>
        <v>0</v>
      </c>
    </row>
    <row r="6" spans="1:8" ht="23" x14ac:dyDescent="0.35">
      <c r="A6" s="6" t="s">
        <v>10</v>
      </c>
      <c r="B6" s="7" t="s">
        <v>38</v>
      </c>
      <c r="C6" s="8"/>
      <c r="D6" s="9">
        <v>1</v>
      </c>
      <c r="E6" s="32">
        <f>+'DETALLE 2024'!G6</f>
        <v>0</v>
      </c>
      <c r="F6" s="32">
        <f>+'DETALLE 2025'!G6</f>
        <v>0</v>
      </c>
      <c r="G6" s="32">
        <f>+'DETALLE 2026'!G6</f>
        <v>0</v>
      </c>
      <c r="H6" s="35">
        <f t="shared" si="0"/>
        <v>0</v>
      </c>
    </row>
    <row r="7" spans="1:8" ht="15.5" x14ac:dyDescent="0.35">
      <c r="A7" s="6" t="s">
        <v>39</v>
      </c>
      <c r="B7" s="7" t="s">
        <v>11</v>
      </c>
      <c r="C7" s="8"/>
      <c r="D7" s="9">
        <v>1</v>
      </c>
      <c r="E7" s="32">
        <f>+'DETALLE 2024'!G7</f>
        <v>0</v>
      </c>
      <c r="F7" s="32">
        <f>+'DETALLE 2025'!G7</f>
        <v>0</v>
      </c>
      <c r="G7" s="32">
        <f>+'DETALLE 2026'!G7</f>
        <v>0</v>
      </c>
      <c r="H7" s="35">
        <f t="shared" si="0"/>
        <v>0</v>
      </c>
    </row>
    <row r="8" spans="1:8" x14ac:dyDescent="0.35">
      <c r="A8" s="11"/>
      <c r="B8" s="11"/>
      <c r="C8" s="11"/>
      <c r="D8" s="11"/>
      <c r="E8" s="11"/>
      <c r="F8" s="36"/>
      <c r="G8" s="36"/>
      <c r="H8" s="36">
        <f>SUM(H4:H6)</f>
        <v>0</v>
      </c>
    </row>
    <row r="9" spans="1:8" ht="15.5" x14ac:dyDescent="0.35">
      <c r="A9" s="12">
        <v>2</v>
      </c>
      <c r="B9" s="12" t="s">
        <v>12</v>
      </c>
      <c r="C9" s="13"/>
      <c r="D9" s="13"/>
      <c r="E9" s="13"/>
      <c r="F9" s="37"/>
      <c r="G9" s="37"/>
      <c r="H9" s="37"/>
    </row>
    <row r="10" spans="1:8" ht="15.5" x14ac:dyDescent="0.35">
      <c r="A10" s="14"/>
      <c r="B10" s="15" t="s">
        <v>33</v>
      </c>
      <c r="C10" s="16"/>
      <c r="D10" s="17"/>
      <c r="E10" s="17"/>
      <c r="F10" s="38"/>
      <c r="G10" s="38"/>
      <c r="H10" s="38"/>
    </row>
    <row r="11" spans="1:8" ht="31" x14ac:dyDescent="0.35">
      <c r="A11" s="6" t="s">
        <v>13</v>
      </c>
      <c r="B11" s="18" t="s">
        <v>14</v>
      </c>
      <c r="C11" s="19"/>
      <c r="D11" s="20" t="s">
        <v>15</v>
      </c>
      <c r="E11" s="32">
        <f>+'DETALLE 2024'!G11</f>
        <v>0</v>
      </c>
      <c r="F11" s="32">
        <f>+'DETALLE 2025'!G11</f>
        <v>0</v>
      </c>
      <c r="G11" s="32">
        <f>+'DETALLE 2026'!G11</f>
        <v>0</v>
      </c>
      <c r="H11" s="35">
        <f t="shared" ref="H11:H14" si="1">+E11+F11+G11</f>
        <v>0</v>
      </c>
    </row>
    <row r="12" spans="1:8" ht="15.5" x14ac:dyDescent="0.35">
      <c r="A12" s="6" t="s">
        <v>16</v>
      </c>
      <c r="B12" s="18" t="s">
        <v>17</v>
      </c>
      <c r="C12" s="19"/>
      <c r="D12" s="20" t="s">
        <v>15</v>
      </c>
      <c r="E12" s="32">
        <f>+'DETALLE 2024'!G12</f>
        <v>0</v>
      </c>
      <c r="F12" s="32">
        <f>+'DETALLE 2025'!G12</f>
        <v>0</v>
      </c>
      <c r="G12" s="32">
        <f>+'DETALLE 2026'!G12</f>
        <v>0</v>
      </c>
      <c r="H12" s="35">
        <f t="shared" si="1"/>
        <v>0</v>
      </c>
    </row>
    <row r="13" spans="1:8" ht="31" x14ac:dyDescent="0.35">
      <c r="A13" s="6" t="s">
        <v>18</v>
      </c>
      <c r="B13" s="22" t="s">
        <v>19</v>
      </c>
      <c r="C13" s="21"/>
      <c r="D13" s="20" t="s">
        <v>15</v>
      </c>
      <c r="E13" s="32">
        <f>+'DETALLE 2024'!G13</f>
        <v>0</v>
      </c>
      <c r="F13" s="32">
        <f>+'DETALLE 2025'!G13</f>
        <v>0</v>
      </c>
      <c r="G13" s="32">
        <f>+'DETALLE 2026'!G13</f>
        <v>0</v>
      </c>
      <c r="H13" s="35">
        <f t="shared" si="1"/>
        <v>0</v>
      </c>
    </row>
    <row r="14" spans="1:8" ht="46.5" x14ac:dyDescent="0.35">
      <c r="A14" s="6" t="s">
        <v>20</v>
      </c>
      <c r="B14" s="22" t="s">
        <v>21</v>
      </c>
      <c r="C14" s="21"/>
      <c r="D14" s="20" t="s">
        <v>15</v>
      </c>
      <c r="E14" s="32">
        <f>+'DETALLE 2024'!G14</f>
        <v>0</v>
      </c>
      <c r="F14" s="32">
        <f>+'DETALLE 2025'!G14</f>
        <v>0</v>
      </c>
      <c r="G14" s="32">
        <f>+'DETALLE 2026'!G14</f>
        <v>0</v>
      </c>
      <c r="H14" s="35">
        <f t="shared" si="1"/>
        <v>0</v>
      </c>
    </row>
    <row r="15" spans="1:8" ht="15.5" x14ac:dyDescent="0.35">
      <c r="A15" s="47" t="s">
        <v>22</v>
      </c>
      <c r="B15" s="47"/>
      <c r="C15" s="13"/>
      <c r="D15" s="13"/>
      <c r="E15" s="13"/>
      <c r="F15" s="40"/>
      <c r="G15" s="40"/>
      <c r="H15" s="40">
        <f>SUM(H11:H14)</f>
        <v>0</v>
      </c>
    </row>
    <row r="16" spans="1:8" ht="15.5" x14ac:dyDescent="0.35">
      <c r="A16" s="23" t="s">
        <v>23</v>
      </c>
      <c r="B16" s="24" t="s">
        <v>30</v>
      </c>
      <c r="C16" s="25"/>
      <c r="D16" s="25"/>
      <c r="E16" s="25"/>
      <c r="F16" s="41"/>
      <c r="G16" s="41"/>
      <c r="H16" s="41">
        <f>+H15+H8</f>
        <v>0</v>
      </c>
    </row>
    <row r="17" spans="1:8" ht="15.5" x14ac:dyDescent="0.35">
      <c r="A17" s="26"/>
      <c r="B17" s="24" t="s">
        <v>24</v>
      </c>
      <c r="C17" s="25"/>
      <c r="D17" s="25"/>
      <c r="E17" s="25"/>
      <c r="F17" s="41"/>
      <c r="G17" s="41"/>
      <c r="H17" s="41"/>
    </row>
    <row r="18" spans="1:8" ht="15.5" x14ac:dyDescent="0.35">
      <c r="A18" s="3">
        <v>3</v>
      </c>
      <c r="B18" s="4" t="s">
        <v>25</v>
      </c>
      <c r="C18" s="27" t="s">
        <v>26</v>
      </c>
      <c r="D18" s="27"/>
      <c r="E18" s="27"/>
      <c r="F18" s="42"/>
      <c r="G18" s="42"/>
      <c r="H18" s="42"/>
    </row>
    <row r="19" spans="1:8" ht="15.5" x14ac:dyDescent="0.35">
      <c r="A19" s="6">
        <v>3.1</v>
      </c>
      <c r="B19" s="48" t="s">
        <v>27</v>
      </c>
      <c r="C19" s="49"/>
      <c r="D19" s="21" t="s">
        <v>28</v>
      </c>
      <c r="E19" s="33">
        <f>+'DETALLE 2024'!G19</f>
        <v>0</v>
      </c>
      <c r="F19" s="43">
        <f>+'DETALLE 2025'!G19</f>
        <v>0</v>
      </c>
      <c r="G19" s="43">
        <f>+'DETALLE 2026'!G19</f>
        <v>0</v>
      </c>
      <c r="H19" s="39">
        <f>+F19+E19+G19</f>
        <v>0</v>
      </c>
    </row>
    <row r="20" spans="1:8" ht="31" x14ac:dyDescent="0.35">
      <c r="A20" s="30" t="s">
        <v>34</v>
      </c>
      <c r="B20" s="31" t="s">
        <v>29</v>
      </c>
      <c r="C20" s="31"/>
      <c r="D20" s="31"/>
      <c r="E20" s="34">
        <f>+'DETALLE 2024'!G20</f>
        <v>0</v>
      </c>
      <c r="F20" s="44">
        <f>+'DETALLE 2025'!G20</f>
        <v>0</v>
      </c>
      <c r="G20" s="44">
        <f>+'DETALLE 2026'!G20</f>
        <v>0</v>
      </c>
      <c r="H20" s="45">
        <f>+H16+H19</f>
        <v>0</v>
      </c>
    </row>
  </sheetData>
  <mergeCells count="3">
    <mergeCell ref="A15:B15"/>
    <mergeCell ref="B19:C19"/>
    <mergeCell ref="A1:H1"/>
  </mergeCells>
  <pageMargins left="0.7" right="0.7" top="0.75" bottom="0.75" header="0.3" footer="0.3"/>
  <pageSetup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B5D9-F7FB-4E1D-BDC0-B190143F407B}">
  <dimension ref="A1:G20"/>
  <sheetViews>
    <sheetView zoomScaleNormal="100" workbookViewId="0">
      <selection activeCell="B4" sqref="B4:B7"/>
    </sheetView>
  </sheetViews>
  <sheetFormatPr baseColWidth="10" defaultRowHeight="14.5" x14ac:dyDescent="0.35"/>
  <cols>
    <col min="1" max="7" width="22" customWidth="1"/>
  </cols>
  <sheetData>
    <row r="1" spans="1:7" ht="50.25" customHeight="1" x14ac:dyDescent="0.35">
      <c r="A1" s="51" t="s">
        <v>35</v>
      </c>
      <c r="B1" s="51"/>
      <c r="C1" s="51"/>
      <c r="D1" s="51"/>
      <c r="E1" s="51"/>
      <c r="F1" s="51"/>
      <c r="G1" s="51"/>
    </row>
    <row r="2" spans="1:7" ht="15.5" x14ac:dyDescent="0.3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31</v>
      </c>
      <c r="G2" s="1" t="s">
        <v>32</v>
      </c>
    </row>
    <row r="3" spans="1:7" ht="15.5" x14ac:dyDescent="0.35">
      <c r="A3" s="3">
        <v>1</v>
      </c>
      <c r="B3" s="4" t="s">
        <v>5</v>
      </c>
      <c r="C3" s="5"/>
      <c r="D3" s="5"/>
      <c r="E3" s="5"/>
      <c r="F3" s="5"/>
      <c r="G3" s="5"/>
    </row>
    <row r="4" spans="1:7" ht="23" x14ac:dyDescent="0.35">
      <c r="A4" s="6" t="s">
        <v>6</v>
      </c>
      <c r="B4" s="7" t="s">
        <v>7</v>
      </c>
      <c r="C4" s="8"/>
      <c r="D4" s="9">
        <v>1</v>
      </c>
      <c r="E4" s="10"/>
      <c r="F4" s="35"/>
      <c r="G4" s="35">
        <f>+F4*E4*D4*C4</f>
        <v>0</v>
      </c>
    </row>
    <row r="5" spans="1:7" ht="15.5" x14ac:dyDescent="0.35">
      <c r="A5" s="6" t="s">
        <v>8</v>
      </c>
      <c r="B5" s="7" t="s">
        <v>9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" x14ac:dyDescent="0.35">
      <c r="A6" s="6" t="s">
        <v>10</v>
      </c>
      <c r="B6" s="7" t="s">
        <v>38</v>
      </c>
      <c r="C6" s="8"/>
      <c r="D6" s="9">
        <v>1</v>
      </c>
      <c r="E6" s="10"/>
      <c r="F6" s="35"/>
      <c r="G6" s="35">
        <f t="shared" si="0"/>
        <v>0</v>
      </c>
    </row>
    <row r="7" spans="1:7" ht="15.5" x14ac:dyDescent="0.35">
      <c r="A7" s="6" t="s">
        <v>39</v>
      </c>
      <c r="B7" s="7" t="s">
        <v>11</v>
      </c>
      <c r="C7" s="8"/>
      <c r="D7" s="9">
        <v>1</v>
      </c>
      <c r="E7" s="10"/>
      <c r="F7" s="35"/>
      <c r="G7" s="35">
        <f t="shared" si="0"/>
        <v>0</v>
      </c>
    </row>
    <row r="8" spans="1:7" x14ac:dyDescent="0.35">
      <c r="A8" s="11"/>
      <c r="B8" s="11"/>
      <c r="C8" s="11"/>
      <c r="D8" s="11"/>
      <c r="E8" s="11"/>
      <c r="F8" s="36"/>
      <c r="G8" s="36">
        <f>SUM(G4:G7)</f>
        <v>0</v>
      </c>
    </row>
    <row r="9" spans="1:7" ht="15.5" x14ac:dyDescent="0.35">
      <c r="A9" s="12">
        <v>2</v>
      </c>
      <c r="B9" s="12" t="s">
        <v>12</v>
      </c>
      <c r="C9" s="13"/>
      <c r="D9" s="13"/>
      <c r="E9" s="13"/>
      <c r="F9" s="37"/>
      <c r="G9" s="37"/>
    </row>
    <row r="10" spans="1:7" ht="15.5" x14ac:dyDescent="0.35">
      <c r="A10" s="14"/>
      <c r="B10" s="15" t="s">
        <v>33</v>
      </c>
      <c r="C10" s="16"/>
      <c r="D10" s="17"/>
      <c r="E10" s="17"/>
      <c r="F10" s="38"/>
      <c r="G10" s="38"/>
    </row>
    <row r="11" spans="1:7" ht="31" x14ac:dyDescent="0.35">
      <c r="A11" s="6" t="s">
        <v>13</v>
      </c>
      <c r="B11" s="18" t="s">
        <v>14</v>
      </c>
      <c r="C11" s="19"/>
      <c r="D11" s="20" t="s">
        <v>15</v>
      </c>
      <c r="E11" s="21"/>
      <c r="F11" s="39"/>
      <c r="G11" s="39">
        <f>+F11*C11</f>
        <v>0</v>
      </c>
    </row>
    <row r="12" spans="1:7" ht="15.5" x14ac:dyDescent="0.35">
      <c r="A12" s="6" t="s">
        <v>16</v>
      </c>
      <c r="B12" s="18" t="s">
        <v>17</v>
      </c>
      <c r="C12" s="19"/>
      <c r="D12" s="20" t="s">
        <v>15</v>
      </c>
      <c r="E12" s="21"/>
      <c r="F12" s="39"/>
      <c r="G12" s="39">
        <f t="shared" ref="G12:G14" si="1">+F12*C12</f>
        <v>0</v>
      </c>
    </row>
    <row r="13" spans="1:7" ht="31" x14ac:dyDescent="0.35">
      <c r="A13" s="6" t="s">
        <v>18</v>
      </c>
      <c r="B13" s="22" t="s">
        <v>19</v>
      </c>
      <c r="C13" s="21"/>
      <c r="D13" s="20" t="s">
        <v>15</v>
      </c>
      <c r="E13" s="21"/>
      <c r="F13" s="39"/>
      <c r="G13" s="39">
        <f t="shared" si="1"/>
        <v>0</v>
      </c>
    </row>
    <row r="14" spans="1:7" ht="46.5" x14ac:dyDescent="0.35">
      <c r="A14" s="6" t="s">
        <v>20</v>
      </c>
      <c r="B14" s="22" t="s">
        <v>21</v>
      </c>
      <c r="C14" s="21"/>
      <c r="D14" s="20" t="s">
        <v>15</v>
      </c>
      <c r="E14" s="21"/>
      <c r="F14" s="39"/>
      <c r="G14" s="39">
        <f t="shared" si="1"/>
        <v>0</v>
      </c>
    </row>
    <row r="15" spans="1:7" ht="15.5" x14ac:dyDescent="0.35">
      <c r="A15" s="47" t="s">
        <v>22</v>
      </c>
      <c r="B15" s="47"/>
      <c r="C15" s="13"/>
      <c r="D15" s="13"/>
      <c r="E15" s="13"/>
      <c r="F15" s="40"/>
      <c r="G15" s="40">
        <f>SUM(G11:G14)</f>
        <v>0</v>
      </c>
    </row>
    <row r="16" spans="1:7" ht="15.5" x14ac:dyDescent="0.35">
      <c r="A16" s="23" t="s">
        <v>23</v>
      </c>
      <c r="B16" s="24" t="s">
        <v>30</v>
      </c>
      <c r="C16" s="25"/>
      <c r="D16" s="25"/>
      <c r="E16" s="25"/>
      <c r="F16" s="41"/>
      <c r="G16" s="41">
        <f>+G15+G8</f>
        <v>0</v>
      </c>
    </row>
    <row r="17" spans="1:7" ht="15.5" x14ac:dyDescent="0.35">
      <c r="A17" s="26"/>
      <c r="B17" s="24" t="s">
        <v>24</v>
      </c>
      <c r="C17" s="25"/>
      <c r="D17" s="25"/>
      <c r="E17" s="25"/>
      <c r="F17" s="41"/>
      <c r="G17" s="41"/>
    </row>
    <row r="18" spans="1:7" ht="15.5" x14ac:dyDescent="0.35">
      <c r="A18" s="3">
        <v>3</v>
      </c>
      <c r="B18" s="4" t="s">
        <v>25</v>
      </c>
      <c r="C18" s="27" t="s">
        <v>26</v>
      </c>
      <c r="D18" s="27"/>
      <c r="E18" s="27"/>
      <c r="F18" s="42"/>
      <c r="G18" s="42"/>
    </row>
    <row r="19" spans="1:7" ht="15.5" x14ac:dyDescent="0.35">
      <c r="A19" s="6">
        <v>3.1</v>
      </c>
      <c r="B19" s="28" t="s">
        <v>27</v>
      </c>
      <c r="C19" s="29">
        <v>0</v>
      </c>
      <c r="D19" s="21" t="s">
        <v>28</v>
      </c>
      <c r="E19" s="21" t="s">
        <v>28</v>
      </c>
      <c r="F19" s="43"/>
      <c r="G19" s="39">
        <f>+G16*C19</f>
        <v>0</v>
      </c>
    </row>
    <row r="20" spans="1:7" ht="31" x14ac:dyDescent="0.35">
      <c r="A20" s="30" t="s">
        <v>34</v>
      </c>
      <c r="B20" s="31" t="s">
        <v>29</v>
      </c>
      <c r="C20" s="31"/>
      <c r="D20" s="31"/>
      <c r="E20" s="31"/>
      <c r="F20" s="44"/>
      <c r="G20" s="45">
        <f>+G16+G19</f>
        <v>0</v>
      </c>
    </row>
  </sheetData>
  <mergeCells count="2">
    <mergeCell ref="A15:B15"/>
    <mergeCell ref="A1:G1"/>
  </mergeCells>
  <phoneticPr fontId="15" type="noConversion"/>
  <pageMargins left="0.7" right="0.7" top="0.75" bottom="0.75" header="0.3" footer="0.3"/>
  <pageSetup scale="5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198B-E96A-4D77-A8CE-0620FBAF4E46}">
  <dimension ref="A1:I20"/>
  <sheetViews>
    <sheetView zoomScaleNormal="100" workbookViewId="0">
      <selection activeCell="E11" sqref="E11:E14"/>
    </sheetView>
  </sheetViews>
  <sheetFormatPr baseColWidth="10" defaultRowHeight="14.5" x14ac:dyDescent="0.35"/>
  <cols>
    <col min="1" max="7" width="17.81640625" customWidth="1"/>
    <col min="9" max="9" width="14" bestFit="1" customWidth="1"/>
  </cols>
  <sheetData>
    <row r="1" spans="1:7" ht="76.5" customHeight="1" x14ac:dyDescent="0.35">
      <c r="A1" s="51" t="s">
        <v>36</v>
      </c>
      <c r="B1" s="51"/>
      <c r="C1" s="51"/>
      <c r="D1" s="51"/>
      <c r="E1" s="51"/>
      <c r="F1" s="51"/>
      <c r="G1" s="51"/>
    </row>
    <row r="2" spans="1:7" ht="15.5" x14ac:dyDescent="0.3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31</v>
      </c>
      <c r="G2" s="1" t="s">
        <v>32</v>
      </c>
    </row>
    <row r="3" spans="1:7" ht="15.5" x14ac:dyDescent="0.35">
      <c r="A3" s="3">
        <v>1</v>
      </c>
      <c r="B3" s="4" t="s">
        <v>5</v>
      </c>
      <c r="C3" s="5"/>
      <c r="D3" s="5"/>
      <c r="E3" s="5"/>
      <c r="F3" s="5"/>
      <c r="G3" s="5"/>
    </row>
    <row r="4" spans="1:7" ht="34.5" x14ac:dyDescent="0.35">
      <c r="A4" s="6" t="s">
        <v>6</v>
      </c>
      <c r="B4" s="7" t="s">
        <v>7</v>
      </c>
      <c r="C4" s="8"/>
      <c r="D4" s="9">
        <v>1</v>
      </c>
      <c r="E4" s="10"/>
      <c r="F4" s="35"/>
      <c r="G4" s="35">
        <f>+F4*E4*D4*C4</f>
        <v>0</v>
      </c>
    </row>
    <row r="5" spans="1:7" ht="15.5" x14ac:dyDescent="0.35">
      <c r="A5" s="6" t="s">
        <v>8</v>
      </c>
      <c r="B5" s="7" t="s">
        <v>9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" x14ac:dyDescent="0.35">
      <c r="A6" s="6" t="s">
        <v>10</v>
      </c>
      <c r="B6" s="7" t="s">
        <v>38</v>
      </c>
      <c r="C6" s="8"/>
      <c r="D6" s="9">
        <v>1</v>
      </c>
      <c r="E6" s="10"/>
      <c r="F6" s="35"/>
      <c r="G6" s="35">
        <f t="shared" si="0"/>
        <v>0</v>
      </c>
    </row>
    <row r="7" spans="1:7" ht="15.5" x14ac:dyDescent="0.35">
      <c r="A7" s="6" t="s">
        <v>39</v>
      </c>
      <c r="B7" s="7" t="s">
        <v>11</v>
      </c>
      <c r="C7" s="8"/>
      <c r="D7" s="9">
        <v>1</v>
      </c>
      <c r="E7" s="10"/>
      <c r="F7" s="35"/>
      <c r="G7" s="35">
        <f t="shared" si="0"/>
        <v>0</v>
      </c>
    </row>
    <row r="8" spans="1:7" x14ac:dyDescent="0.35">
      <c r="A8" s="11"/>
      <c r="B8" s="11"/>
      <c r="C8" s="11"/>
      <c r="D8" s="11"/>
      <c r="E8" s="11"/>
      <c r="F8" s="36"/>
      <c r="G8" s="36">
        <f>SUM(G4:G7)</f>
        <v>0</v>
      </c>
    </row>
    <row r="9" spans="1:7" ht="15.5" x14ac:dyDescent="0.35">
      <c r="A9" s="12">
        <v>2</v>
      </c>
      <c r="B9" s="12" t="s">
        <v>12</v>
      </c>
      <c r="C9" s="13"/>
      <c r="D9" s="13"/>
      <c r="E9" s="13"/>
      <c r="F9" s="37"/>
      <c r="G9" s="37"/>
    </row>
    <row r="10" spans="1:7" ht="15.5" x14ac:dyDescent="0.35">
      <c r="A10" s="14"/>
      <c r="B10" s="15" t="s">
        <v>33</v>
      </c>
      <c r="C10" s="16"/>
      <c r="D10" s="17"/>
      <c r="E10" s="17"/>
      <c r="F10" s="38"/>
      <c r="G10" s="38"/>
    </row>
    <row r="11" spans="1:7" ht="31" x14ac:dyDescent="0.35">
      <c r="A11" s="6" t="s">
        <v>13</v>
      </c>
      <c r="B11" s="18" t="s">
        <v>14</v>
      </c>
      <c r="C11" s="19"/>
      <c r="D11" s="20" t="s">
        <v>15</v>
      </c>
      <c r="E11" s="21"/>
      <c r="F11" s="39"/>
      <c r="G11" s="39">
        <f>+F11*C11</f>
        <v>0</v>
      </c>
    </row>
    <row r="12" spans="1:7" ht="31" x14ac:dyDescent="0.35">
      <c r="A12" s="6" t="s">
        <v>16</v>
      </c>
      <c r="B12" s="18" t="s">
        <v>17</v>
      </c>
      <c r="C12" s="19"/>
      <c r="D12" s="20" t="s">
        <v>15</v>
      </c>
      <c r="E12" s="21"/>
      <c r="F12" s="39"/>
      <c r="G12" s="39">
        <f t="shared" ref="G12:G14" si="1">+F12*C12</f>
        <v>0</v>
      </c>
    </row>
    <row r="13" spans="1:7" ht="31" x14ac:dyDescent="0.35">
      <c r="A13" s="6" t="s">
        <v>18</v>
      </c>
      <c r="B13" s="22" t="s">
        <v>19</v>
      </c>
      <c r="C13" s="21"/>
      <c r="D13" s="20" t="s">
        <v>15</v>
      </c>
      <c r="E13" s="21"/>
      <c r="F13" s="39"/>
      <c r="G13" s="39">
        <f t="shared" si="1"/>
        <v>0</v>
      </c>
    </row>
    <row r="14" spans="1:7" ht="46.5" x14ac:dyDescent="0.35">
      <c r="A14" s="6" t="s">
        <v>20</v>
      </c>
      <c r="B14" s="22" t="s">
        <v>21</v>
      </c>
      <c r="C14" s="21"/>
      <c r="D14" s="20" t="s">
        <v>15</v>
      </c>
      <c r="E14" s="21"/>
      <c r="F14" s="39"/>
      <c r="G14" s="39">
        <f t="shared" si="1"/>
        <v>0</v>
      </c>
    </row>
    <row r="15" spans="1:7" ht="15.5" x14ac:dyDescent="0.35">
      <c r="A15" s="47" t="s">
        <v>22</v>
      </c>
      <c r="B15" s="47"/>
      <c r="C15" s="13"/>
      <c r="D15" s="13"/>
      <c r="E15" s="13"/>
      <c r="F15" s="40"/>
      <c r="G15" s="40">
        <f>SUM(G11:G14)</f>
        <v>0</v>
      </c>
    </row>
    <row r="16" spans="1:7" ht="15.5" x14ac:dyDescent="0.35">
      <c r="A16" s="23" t="s">
        <v>23</v>
      </c>
      <c r="B16" s="24" t="s">
        <v>30</v>
      </c>
      <c r="C16" s="25"/>
      <c r="D16" s="25"/>
      <c r="E16" s="25"/>
      <c r="F16" s="41"/>
      <c r="G16" s="41">
        <f>+G15+G8</f>
        <v>0</v>
      </c>
    </row>
    <row r="17" spans="1:9" ht="15.5" x14ac:dyDescent="0.35">
      <c r="A17" s="26"/>
      <c r="B17" s="24" t="s">
        <v>24</v>
      </c>
      <c r="C17" s="25"/>
      <c r="D17" s="25"/>
      <c r="E17" s="25"/>
      <c r="F17" s="41"/>
      <c r="G17" s="41"/>
    </row>
    <row r="18" spans="1:9" ht="15.5" x14ac:dyDescent="0.35">
      <c r="A18" s="3">
        <v>3</v>
      </c>
      <c r="B18" s="4" t="s">
        <v>25</v>
      </c>
      <c r="C18" s="27" t="s">
        <v>26</v>
      </c>
      <c r="D18" s="27"/>
      <c r="E18" s="27"/>
      <c r="F18" s="42"/>
      <c r="G18" s="42"/>
    </row>
    <row r="19" spans="1:9" ht="15.5" x14ac:dyDescent="0.35">
      <c r="A19" s="6">
        <v>3.1</v>
      </c>
      <c r="B19" s="28" t="s">
        <v>27</v>
      </c>
      <c r="C19" s="29">
        <v>0</v>
      </c>
      <c r="D19" s="21" t="s">
        <v>28</v>
      </c>
      <c r="E19" s="21" t="s">
        <v>28</v>
      </c>
      <c r="F19" s="43"/>
      <c r="G19" s="39">
        <f>+G16*C19</f>
        <v>0</v>
      </c>
    </row>
    <row r="20" spans="1:9" ht="31" x14ac:dyDescent="0.35">
      <c r="A20" s="30" t="s">
        <v>34</v>
      </c>
      <c r="B20" s="31" t="s">
        <v>29</v>
      </c>
      <c r="C20" s="31"/>
      <c r="D20" s="31"/>
      <c r="E20" s="31"/>
      <c r="F20" s="44"/>
      <c r="G20" s="45">
        <f>+G16+G19</f>
        <v>0</v>
      </c>
      <c r="I20" s="46"/>
    </row>
  </sheetData>
  <mergeCells count="2">
    <mergeCell ref="A15:B15"/>
    <mergeCell ref="A1:G1"/>
  </mergeCells>
  <pageMargins left="0.7" right="0.7" top="0.75" bottom="0.75" header="0.3" footer="0.3"/>
  <pageSetup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1F68-204C-4925-BA9F-8602FAD3D1FD}">
  <dimension ref="A1:I20"/>
  <sheetViews>
    <sheetView topLeftCell="A14" workbookViewId="0">
      <selection activeCell="G20" sqref="G20"/>
    </sheetView>
  </sheetViews>
  <sheetFormatPr baseColWidth="10" defaultRowHeight="14.5" x14ac:dyDescent="0.35"/>
  <cols>
    <col min="1" max="7" width="17.81640625" customWidth="1"/>
    <col min="9" max="9" width="14" bestFit="1" customWidth="1"/>
  </cols>
  <sheetData>
    <row r="1" spans="1:7" ht="76.5" customHeight="1" x14ac:dyDescent="0.35">
      <c r="A1" s="51" t="s">
        <v>40</v>
      </c>
      <c r="B1" s="51"/>
      <c r="C1" s="51"/>
      <c r="D1" s="51"/>
      <c r="E1" s="51"/>
      <c r="F1" s="51"/>
      <c r="G1" s="51"/>
    </row>
    <row r="2" spans="1:7" ht="15.5" x14ac:dyDescent="0.3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31</v>
      </c>
      <c r="G2" s="1" t="s">
        <v>32</v>
      </c>
    </row>
    <row r="3" spans="1:7" ht="15.5" x14ac:dyDescent="0.35">
      <c r="A3" s="3">
        <v>1</v>
      </c>
      <c r="B3" s="4" t="s">
        <v>5</v>
      </c>
      <c r="C3" s="5"/>
      <c r="D3" s="5"/>
      <c r="E3" s="5"/>
      <c r="F3" s="5"/>
      <c r="G3" s="5"/>
    </row>
    <row r="4" spans="1:7" ht="34.5" x14ac:dyDescent="0.35">
      <c r="A4" s="6" t="s">
        <v>6</v>
      </c>
      <c r="B4" s="7" t="s">
        <v>7</v>
      </c>
      <c r="C4" s="8"/>
      <c r="D4" s="9">
        <v>1</v>
      </c>
      <c r="E4" s="10"/>
      <c r="F4" s="35"/>
      <c r="G4" s="35">
        <f>+F4*E4*D4*C4</f>
        <v>0</v>
      </c>
    </row>
    <row r="5" spans="1:7" ht="15.5" x14ac:dyDescent="0.35">
      <c r="A5" s="6" t="s">
        <v>8</v>
      </c>
      <c r="B5" s="7" t="s">
        <v>9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" x14ac:dyDescent="0.35">
      <c r="A6" s="6" t="s">
        <v>10</v>
      </c>
      <c r="B6" s="7" t="s">
        <v>38</v>
      </c>
      <c r="C6" s="8"/>
      <c r="D6" s="9">
        <v>1</v>
      </c>
      <c r="E6" s="10"/>
      <c r="F6" s="35"/>
      <c r="G6" s="35">
        <f t="shared" si="0"/>
        <v>0</v>
      </c>
    </row>
    <row r="7" spans="1:7" ht="15.5" x14ac:dyDescent="0.35">
      <c r="A7" s="6" t="s">
        <v>39</v>
      </c>
      <c r="B7" s="7" t="s">
        <v>11</v>
      </c>
      <c r="C7" s="8"/>
      <c r="D7" s="9">
        <v>1</v>
      </c>
      <c r="E7" s="10"/>
      <c r="F7" s="35"/>
      <c r="G7" s="35">
        <f t="shared" si="0"/>
        <v>0</v>
      </c>
    </row>
    <row r="8" spans="1:7" x14ac:dyDescent="0.35">
      <c r="A8" s="11"/>
      <c r="B8" s="11"/>
      <c r="C8" s="11"/>
      <c r="D8" s="11"/>
      <c r="E8" s="11"/>
      <c r="F8" s="36"/>
      <c r="G8" s="36">
        <f>SUM(G4:G7)</f>
        <v>0</v>
      </c>
    </row>
    <row r="9" spans="1:7" ht="15.5" x14ac:dyDescent="0.35">
      <c r="A9" s="12">
        <v>2</v>
      </c>
      <c r="B9" s="12" t="s">
        <v>12</v>
      </c>
      <c r="C9" s="13"/>
      <c r="D9" s="13"/>
      <c r="E9" s="13"/>
      <c r="F9" s="37"/>
      <c r="G9" s="37"/>
    </row>
    <row r="10" spans="1:7" ht="15.5" x14ac:dyDescent="0.35">
      <c r="A10" s="14"/>
      <c r="B10" s="15" t="s">
        <v>33</v>
      </c>
      <c r="C10" s="16"/>
      <c r="D10" s="17"/>
      <c r="E10" s="17"/>
      <c r="F10" s="38"/>
      <c r="G10" s="38"/>
    </row>
    <row r="11" spans="1:7" ht="31" x14ac:dyDescent="0.35">
      <c r="A11" s="6" t="s">
        <v>13</v>
      </c>
      <c r="B11" s="18" t="s">
        <v>14</v>
      </c>
      <c r="C11" s="19"/>
      <c r="D11" s="20" t="s">
        <v>15</v>
      </c>
      <c r="E11" s="21"/>
      <c r="F11" s="39"/>
      <c r="G11" s="39">
        <f>+F11*C11</f>
        <v>0</v>
      </c>
    </row>
    <row r="12" spans="1:7" ht="31" x14ac:dyDescent="0.35">
      <c r="A12" s="6" t="s">
        <v>16</v>
      </c>
      <c r="B12" s="18" t="s">
        <v>17</v>
      </c>
      <c r="C12" s="19"/>
      <c r="D12" s="20" t="s">
        <v>15</v>
      </c>
      <c r="E12" s="21"/>
      <c r="F12" s="39"/>
      <c r="G12" s="39">
        <f t="shared" ref="G12:G14" si="1">+F12*C12</f>
        <v>0</v>
      </c>
    </row>
    <row r="13" spans="1:7" ht="31" x14ac:dyDescent="0.35">
      <c r="A13" s="6" t="s">
        <v>18</v>
      </c>
      <c r="B13" s="22" t="s">
        <v>19</v>
      </c>
      <c r="C13" s="21"/>
      <c r="D13" s="20" t="s">
        <v>15</v>
      </c>
      <c r="E13" s="21"/>
      <c r="F13" s="39"/>
      <c r="G13" s="39">
        <f t="shared" si="1"/>
        <v>0</v>
      </c>
    </row>
    <row r="14" spans="1:7" ht="46.5" x14ac:dyDescent="0.35">
      <c r="A14" s="6" t="s">
        <v>20</v>
      </c>
      <c r="B14" s="22" t="s">
        <v>21</v>
      </c>
      <c r="C14" s="21"/>
      <c r="D14" s="20" t="s">
        <v>15</v>
      </c>
      <c r="E14" s="21"/>
      <c r="F14" s="39"/>
      <c r="G14" s="39">
        <f t="shared" si="1"/>
        <v>0</v>
      </c>
    </row>
    <row r="15" spans="1:7" ht="15.5" x14ac:dyDescent="0.35">
      <c r="A15" s="47" t="s">
        <v>22</v>
      </c>
      <c r="B15" s="47"/>
      <c r="C15" s="13"/>
      <c r="D15" s="13"/>
      <c r="E15" s="13"/>
      <c r="F15" s="40"/>
      <c r="G15" s="40">
        <f>SUM(G11:G14)</f>
        <v>0</v>
      </c>
    </row>
    <row r="16" spans="1:7" ht="15.5" x14ac:dyDescent="0.35">
      <c r="A16" s="23" t="s">
        <v>23</v>
      </c>
      <c r="B16" s="24" t="s">
        <v>30</v>
      </c>
      <c r="C16" s="25"/>
      <c r="D16" s="25"/>
      <c r="E16" s="25"/>
      <c r="F16" s="41"/>
      <c r="G16" s="41">
        <f>+G15+G8</f>
        <v>0</v>
      </c>
    </row>
    <row r="17" spans="1:9" ht="15.5" x14ac:dyDescent="0.35">
      <c r="A17" s="26"/>
      <c r="B17" s="24" t="s">
        <v>24</v>
      </c>
      <c r="C17" s="25"/>
      <c r="D17" s="25"/>
      <c r="E17" s="25"/>
      <c r="F17" s="41"/>
      <c r="G17" s="41"/>
    </row>
    <row r="18" spans="1:9" ht="15.5" x14ac:dyDescent="0.35">
      <c r="A18" s="3">
        <v>3</v>
      </c>
      <c r="B18" s="4" t="s">
        <v>25</v>
      </c>
      <c r="C18" s="27" t="s">
        <v>26</v>
      </c>
      <c r="D18" s="27"/>
      <c r="E18" s="27"/>
      <c r="F18" s="42"/>
      <c r="G18" s="42"/>
    </row>
    <row r="19" spans="1:9" ht="15.5" x14ac:dyDescent="0.35">
      <c r="A19" s="6">
        <v>3.1</v>
      </c>
      <c r="B19" s="28" t="s">
        <v>27</v>
      </c>
      <c r="C19" s="29">
        <v>0</v>
      </c>
      <c r="D19" s="21" t="s">
        <v>28</v>
      </c>
      <c r="E19" s="21" t="s">
        <v>28</v>
      </c>
      <c r="F19" s="43"/>
      <c r="G19" s="39">
        <f>+G16*C19</f>
        <v>0</v>
      </c>
    </row>
    <row r="20" spans="1:9" ht="31" x14ac:dyDescent="0.35">
      <c r="A20" s="30" t="s">
        <v>34</v>
      </c>
      <c r="B20" s="31" t="s">
        <v>29</v>
      </c>
      <c r="C20" s="31"/>
      <c r="D20" s="31"/>
      <c r="E20" s="31"/>
      <c r="F20" s="44"/>
      <c r="G20" s="45">
        <f>+G16+G19</f>
        <v>0</v>
      </c>
      <c r="I20" s="46"/>
    </row>
  </sheetData>
  <mergeCells count="2">
    <mergeCell ref="A1:G1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PRESUPUESTO CONSOLIDADO</vt:lpstr>
      <vt:lpstr>DETALLE 2024</vt:lpstr>
      <vt:lpstr>DETALLE 2025</vt:lpstr>
      <vt:lpstr>DETALLE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Jose Sanchez Bermudez</dc:creator>
  <cp:lastModifiedBy>daniel jose sanchez bermudez</cp:lastModifiedBy>
  <dcterms:created xsi:type="dcterms:W3CDTF">2024-05-24T14:12:36Z</dcterms:created>
  <dcterms:modified xsi:type="dcterms:W3CDTF">2024-06-01T14:34:23Z</dcterms:modified>
</cp:coreProperties>
</file>