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6\Desktop\MINEDUCACION\Eq_Mujer\"/>
    </mc:Choice>
  </mc:AlternateContent>
  <xr:revisionPtr revIDLastSave="0" documentId="8_{718F8E7F-6D4A-441A-8A8F-D11CF25A3D3F}" xr6:coauthVersionLast="47" xr6:coauthVersionMax="47" xr10:uidLastSave="{00000000-0000-0000-0000-000000000000}"/>
  <bookViews>
    <workbookView xWindow="-120" yWindow="-120" windowWidth="20730" windowHeight="11160" xr2:uid="{CD2EEABE-236E-400D-A649-B88E7E4F51D5}"/>
  </bookViews>
  <sheets>
    <sheet name="III trim 2021" sheetId="1" r:id="rId1"/>
  </sheets>
  <definedNames>
    <definedName name="_xlnm._FilterDatabase" localSheetId="0" hidden="1">'III trim 2021'!$A$5:$F$12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<sst xmlns="http://schemas.openxmlformats.org/spreadsheetml/2006/main" count="23" uniqueCount="17">
  <si>
    <t>MINISTERIO DE EDUCACIÓN NACIONAL</t>
  </si>
  <si>
    <t>OFICINA ASESORA DE PLANEACIÓN Y FINANZAS</t>
  </si>
  <si>
    <t>Seguimiento a Trazador presupuestal de Equidad de la Mujer - III trim 2021</t>
  </si>
  <si>
    <t>Entidad</t>
  </si>
  <si>
    <t>Código BPIN</t>
  </si>
  <si>
    <t>Nombre del proyecto</t>
  </si>
  <si>
    <t>Categoría</t>
  </si>
  <si>
    <t>Valor focalizado 
(en pesos)</t>
  </si>
  <si>
    <r>
      <t xml:space="preserve">Avance financiero 
</t>
    </r>
    <r>
      <rPr>
        <b/>
        <sz val="8"/>
        <color rgb="FFFFFFFF"/>
        <rFont val="Arial"/>
        <family val="2"/>
      </rPr>
      <t>(obligaciones / valor focalizado)
%</t>
    </r>
  </si>
  <si>
    <t>MinEducación</t>
  </si>
  <si>
    <t>AMPLIACIÓN DE MECANISMOS DE FOMENTO DE LA EDUCACIÓN SUPERIOR NACIONAL</t>
  </si>
  <si>
    <t>Educación y acceso a nuevas tecnologías</t>
  </si>
  <si>
    <t>APOYO PARA FOMENTAR EL ACCESO CON CALIDAD A LA EDUCACIÓN SUPERIOR A TRAVÉS DE INCENTIVOS A LA DEMANDA EN COLOMBIA NACIONAL</t>
  </si>
  <si>
    <t>FORTALECIMIENTO DE LAS CONDICIONES PARA EL LOGRO DE TRAYECTORIAS EDUCATIVAS EN LA EDUCACIÓN INICIAL PREESCOLAR, BÁSICA Y MEDIA NACIONAL</t>
  </si>
  <si>
    <t>Salud y derechos sexuales reproductivos</t>
  </si>
  <si>
    <t>IMPLEMENTACIÓN DE ESTRATEGIAS EDUCATIVAS INTEGRALES, PERTINENTES Y DE CALIDAD EN ZONAS RURALES NACIONAL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</si>
  <si>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https://spi.dnp.gov.co/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</si>
</sst>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99"/>
      <name val="Arial"/>
      <family val="2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078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/>
    <xf numFmtId="165" fontId="6" fillId="0" borderId="2" xfId="0" applyNumberFormat="1" applyFont="1" applyBorder="1"/>
    <xf numFmtId="10" fontId="6" fillId="0" borderId="2" xfId="2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6" fillId="0" borderId="0" xfId="1" applyNumberFormat="1" applyFont="1" applyBorder="1" applyAlignment="1">
      <alignment vertical="center" wrapText="1"/>
    </xf>
    <xf numFmtId="166" fontId="6" fillId="0" borderId="0" xfId="2" applyNumberFormat="1" applyFont="1" applyBorder="1" applyAlignment="1">
      <alignment horizontal="center" vertical="center" wrapText="1"/>
    </xf>
    <xf numFmtId="0" fontId="7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118534</xdr:rowOff>
    </xdr:from>
    <xdr:to>
      <xdr:col>1</xdr:col>
      <xdr:colOff>836084</xdr:colOff>
      <xdr:row>2</xdr:row>
      <xdr:rowOff>52917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922C9CD7-ECAA-4ABB-AADE-777EA7FBAE2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118534"/>
          <a:ext cx="1607610" cy="39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3B0C-EF8B-4717-811D-9E754B8383A0}">
  <dimension ref="A1:S12"/>
  <sheetViews>
    <sheetView showGridLines="0" tabSelected="1" topLeftCell="A2" zoomScale="110" zoomScaleNormal="110" workbookViewId="0">
      <selection activeCell="E6" sqref="E6"/>
    </sheetView>
  </sheetViews>
  <sheetFormatPr baseColWidth="10" defaultRowHeight="15" x14ac:dyDescent="0.25"/>
  <cols>
    <col min="1" max="1" width="13" customWidth="1"/>
    <col min="2" max="2" width="15.5703125" bestFit="1" customWidth="1"/>
    <col min="3" max="3" width="44.85546875" customWidth="1"/>
    <col min="4" max="4" width="37.7109375" customWidth="1"/>
    <col min="5" max="5" width="20.5703125" bestFit="1" customWidth="1"/>
    <col min="6" max="6" width="18" customWidth="1"/>
  </cols>
  <sheetData>
    <row r="1" spans="1:19" ht="18" customHeight="1" x14ac:dyDescent="0.3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8" x14ac:dyDescent="0.25">
      <c r="A2" s="4" t="s">
        <v>1</v>
      </c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8" x14ac:dyDescent="0.25">
      <c r="A3" s="4" t="s">
        <v>2</v>
      </c>
      <c r="B3" s="4"/>
      <c r="C3" s="4"/>
      <c r="D3" s="4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1.25" customHeight="1" x14ac:dyDescent="0.25"/>
    <row r="5" spans="1:19" s="6" customFormat="1" ht="48.75" customHeight="1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19" s="6" customFormat="1" ht="25.5" x14ac:dyDescent="0.25">
      <c r="A6" s="7" t="s">
        <v>9</v>
      </c>
      <c r="B6" s="8">
        <v>2018011001024</v>
      </c>
      <c r="C6" s="9" t="s">
        <v>10</v>
      </c>
      <c r="D6" s="7" t="s">
        <v>11</v>
      </c>
      <c r="E6" s="10">
        <v>40000000</v>
      </c>
      <c r="F6" s="11">
        <v>0.25</v>
      </c>
    </row>
    <row r="7" spans="1:19" s="6" customFormat="1" ht="52.5" customHeight="1" x14ac:dyDescent="0.25">
      <c r="A7" s="7" t="s">
        <v>9</v>
      </c>
      <c r="B7" s="8">
        <v>2018011001144</v>
      </c>
      <c r="C7" s="9" t="s">
        <v>12</v>
      </c>
      <c r="D7" s="7" t="s">
        <v>11</v>
      </c>
      <c r="E7" s="10">
        <v>20223852352</v>
      </c>
      <c r="F7" s="11">
        <v>0</v>
      </c>
    </row>
    <row r="8" spans="1:19" s="6" customFormat="1" ht="27.75" customHeight="1" x14ac:dyDescent="0.25">
      <c r="A8" s="12" t="s">
        <v>9</v>
      </c>
      <c r="B8" s="13">
        <v>2019011000178</v>
      </c>
      <c r="C8" s="14" t="s">
        <v>13</v>
      </c>
      <c r="D8" s="7" t="s">
        <v>11</v>
      </c>
      <c r="E8" s="10">
        <v>7488366156</v>
      </c>
      <c r="F8" s="11">
        <f>6831806156/E8</f>
        <v>0.91232266340583035</v>
      </c>
    </row>
    <row r="9" spans="1:19" ht="27" customHeight="1" x14ac:dyDescent="0.25">
      <c r="A9" s="12"/>
      <c r="B9" s="13"/>
      <c r="C9" s="14"/>
      <c r="D9" s="15" t="s">
        <v>14</v>
      </c>
      <c r="E9" s="16">
        <v>101846400</v>
      </c>
      <c r="F9" s="17">
        <f>50923200/E9</f>
        <v>0.5</v>
      </c>
    </row>
    <row r="10" spans="1:19" ht="38.25" x14ac:dyDescent="0.25">
      <c r="A10" s="7" t="s">
        <v>9</v>
      </c>
      <c r="B10" s="8">
        <v>2019011000157</v>
      </c>
      <c r="C10" s="9" t="s">
        <v>15</v>
      </c>
      <c r="D10" s="7" t="s">
        <v>11</v>
      </c>
      <c r="E10" s="10">
        <v>5931244825</v>
      </c>
      <c r="F10" s="11">
        <f>1779373448/E10</f>
        <v>0.30000000008429933</v>
      </c>
    </row>
    <row r="11" spans="1:19" ht="6.75" customHeight="1" x14ac:dyDescent="0.25">
      <c r="A11" s="18"/>
      <c r="B11" s="19"/>
      <c r="C11" s="20"/>
      <c r="D11" s="18"/>
      <c r="E11" s="21"/>
      <c r="F11" s="22"/>
    </row>
    <row r="12" spans="1:19" x14ac:dyDescent="0.25">
      <c r="A12" s="23" t="s">
        <v>16</v>
      </c>
    </row>
  </sheetData>
  <autoFilter ref="A5:F12" xr:uid="{00000000-0009-0000-0000-000000000000}"/>
  <mergeCells count="6">
    <mergeCell ref="A1:F1"/>
    <mergeCell ref="A2:F2"/>
    <mergeCell ref="A3:F3"/>
    <mergeCell ref="A8:A9"/>
    <mergeCell ref="B8:B9"/>
    <mergeCell ref="C8:C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57316</dc:creator>
  <cp:lastModifiedBy>57316</cp:lastModifiedBy>
  <dcterms:created xsi:type="dcterms:W3CDTF">2022-02-01T04:24:41Z</dcterms:created>
  <dcterms:modified xsi:type="dcterms:W3CDTF">2022-02-01T04:24:56Z</dcterms:modified>
</cp:coreProperties>
</file>