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9"/>
  <workbookPr hidePivotFieldList="1"/>
  <mc:AlternateContent xmlns:mc="http://schemas.openxmlformats.org/markup-compatibility/2006">
    <mc:Choice Requires="x15">
      <x15ac:absPath xmlns:x15ac="http://schemas.microsoft.com/office/spreadsheetml/2010/11/ac" url="https://icfesgovco-my.sharepoint.com/personal/planeacion_icfes_gov_co/Documents/Backup OAP/2022/18. SERIE INFORMES/SUBSERIE INFORME DE EMPALME/INFORME DE EMPALME - MINISTERIO DE EDUCACIÓN/1ra entrega Mayo 10/Anexos Inf. Empalme/"/>
    </mc:Choice>
  </mc:AlternateContent>
  <xr:revisionPtr revIDLastSave="70" documentId="11_8DF78CC2B6ABEB05BD2295BE5501CC05523D15F2" xr6:coauthVersionLast="47" xr6:coauthVersionMax="47" xr10:uidLastSave="{76244C98-C5A7-4722-9195-A5DAFA3C1AE9}"/>
  <bookViews>
    <workbookView xWindow="-120" yWindow="-120" windowWidth="29040" windowHeight="15840" xr2:uid="{00000000-000D-0000-FFFF-FFFF00000000}"/>
  </bookViews>
  <sheets>
    <sheet name="2021" sheetId="2" r:id="rId1"/>
  </sheets>
  <externalReferences>
    <externalReference r:id="rId2"/>
  </externalReferences>
  <definedNames>
    <definedName name="_xlnm._FilterDatabase" localSheetId="0" hidden="1">'2021'!$A$1:$H$533</definedName>
    <definedName name="_Hlk18314353" localSheetId="0">'2021'!#REF!</definedName>
    <definedName name="_xlnm.Print_Area" localSheetId="0">'2021'!$E$1:$F$2</definedName>
    <definedName name="COMPONENTE_DE_GASTO">'[1]3. MdepndientesRubro'!$A$46:$A$49</definedName>
  </definedNames>
  <calcPr calcId="191028"/>
  <pivotCaches>
    <pivotCache cacheId="1061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34" i="2" l="1"/>
  <c r="F543" i="2"/>
  <c r="E543" i="2"/>
  <c r="E542" i="2"/>
  <c r="F541" i="2"/>
  <c r="E541" i="2"/>
  <c r="F540" i="2"/>
  <c r="E540" i="2"/>
  <c r="F539" i="2"/>
  <c r="E539" i="2"/>
  <c r="F538" i="2"/>
  <c r="E538" i="2"/>
  <c r="F537" i="2"/>
  <c r="F542" i="2" s="1"/>
  <c r="E537" i="2"/>
</calcChain>
</file>

<file path=xl/sharedStrings.xml><?xml version="1.0" encoding="utf-8"?>
<sst xmlns="http://schemas.openxmlformats.org/spreadsheetml/2006/main" count="3720" uniqueCount="2065">
  <si>
    <t>Modalidad de Contratación</t>
  </si>
  <si>
    <t>Clase</t>
  </si>
  <si>
    <t>Objetos Contractuales</t>
  </si>
  <si>
    <t>No. Del proceso</t>
  </si>
  <si>
    <t>No. del Contratos derivado</t>
  </si>
  <si>
    <t>Valor Total
(Millones de pesos)</t>
  </si>
  <si>
    <t>Link del Secop</t>
  </si>
  <si>
    <t>Estado 
(Liquidación)</t>
  </si>
  <si>
    <t>Contratacion Directa</t>
  </si>
  <si>
    <t>Prestación de Servicios Profesionales y de apoyo a la Gestión</t>
  </si>
  <si>
    <t>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t>
  </si>
  <si>
    <t xml:space="preserve">ICFES-PS-001-2021	</t>
  </si>
  <si>
    <t>ICFES-001-2021</t>
  </si>
  <si>
    <t>https://community.secop.gov.co/Public/Tendering/OpportunityDetail/Index?noticeUID=CO1.NTC.1635505&amp;isFromPublicArea=True&amp;isModal=False</t>
  </si>
  <si>
    <t>N/A</t>
  </si>
  <si>
    <t>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t>
  </si>
  <si>
    <t xml:space="preserve">ICFES-PS-002-2021	</t>
  </si>
  <si>
    <t>ICFES-002-2021</t>
  </si>
  <si>
    <t>https://community.secop.gov.co/Public/Tendering/OpportunityDetail/Index?noticeUID=CO1.NTC.1634800&amp;isFromPublicArea=True&amp;isModal=False</t>
  </si>
  <si>
    <t>Realizar la recepción, revisión, radicación y seguimiento hasta finalizar el pago de facturas de proveedores y contratistas, así como administrar el Sistema de Gestión Documental vigente de la entidad y aprobación de pagos en la plataforma SECOP II.</t>
  </si>
  <si>
    <t xml:space="preserve">ICFES-PS-003-2021	</t>
  </si>
  <si>
    <t>ICFES-003-2021</t>
  </si>
  <si>
    <t>https://community.secop.gov.co/Public/Tendering/OpportunityDetail/Index?noticeUID=CO1.NTC.1634721&amp;isFromPublicArea=True&amp;isModal=False</t>
  </si>
  <si>
    <t>SIN LIQUIDAR</t>
  </si>
  <si>
    <t>Apoyar en la Administración de la gestión presupuestal del Icfes, a través de las actividades de planeación, ejecución, revisión y seguimiento, así como en la operatividad del PAA.</t>
  </si>
  <si>
    <t xml:space="preserve">ICFES-PS-004-2021	</t>
  </si>
  <si>
    <t>ICFES-004-2021</t>
  </si>
  <si>
    <t>https://community.secop.gov.co/Public/Tendering/OpportunityDetail/Index?noticeUID=CO1.NTC.1634776&amp;isFromPublicArea=True&amp;isModal=False</t>
  </si>
  <si>
    <t>EN PROCESO DE  LIQUIDACIÓN Y/O CIERRE</t>
  </si>
  <si>
    <t>Apoyar la administración de la gestión presupuestal del Icfes, con relación a sus modificaciones, operación y mejoramiento.</t>
  </si>
  <si>
    <t xml:space="preserve">ICFES-PS-005-2021	</t>
  </si>
  <si>
    <t>ICFES-005-2021</t>
  </si>
  <si>
    <t>https://community.secop.gov.co/Public/Tendering/OpportunityDetail/Index?noticeUID=CO1.NTC.1635022&amp;isFromPublicArea=True&amp;isModal=False</t>
  </si>
  <si>
    <t>LIQUIDADO</t>
  </si>
  <si>
    <t>Prestación de servicios para apoyar a la Subdirección de Abastecimiento y Servicios Generales adelantando los diferentes trámites requeridos en los procesos contractuales que se adelantan en el Instituto, para atender las necesidades de adquisición de bienes y servicios del Icfes y demás actividades propias de la Subdirección.</t>
  </si>
  <si>
    <t xml:space="preserve">ICFES-PS-006-2021	</t>
  </si>
  <si>
    <t>ICFES-006-2021</t>
  </si>
  <si>
    <t>https://community.secop.gov.co/Public/Tendering/OpportunityDetail/Index?noticeUID=CO1.NTC.1638180&amp;isFromPublicArea=True&amp;isModal=False</t>
  </si>
  <si>
    <t xml:space="preserve">ICFES-PS-007-2021	</t>
  </si>
  <si>
    <t>ICFES-007-2021</t>
  </si>
  <si>
    <t>https://community.secop.gov.co/Public/Tendering/OpportunityDetail/Index?noticeUID=CO1.NTC.1635201&amp;isFromPublicArea=True&amp;isModal=False</t>
  </si>
  <si>
    <t>Prestar los servicios profesionales al Icfes para apoyar en la estructuración y revisión de las rutas y estrategias de transversalización de los asuntos misionales en los que la Secretaría General se involucre con ocasión de sus funciones propias</t>
  </si>
  <si>
    <t xml:space="preserve">ICFES-008-2021	</t>
  </si>
  <si>
    <t>ICFES-008-2021</t>
  </si>
  <si>
    <t>https://community.secop.gov.co/Public/Tendering/OpportunityDetail/Index?noticeUID=CO1.NTC.1636533&amp;isFromPublicArea=True&amp;isModal=False</t>
  </si>
  <si>
    <t>Prestar los servicios profesionales a la Secretaría General del Icfes, en el seguimiento de las actuaciones que se surtan con ocasión de la sustanciación de los procesos disciplinarios, levantamiento de procedimientos y formatos que se requieran.</t>
  </si>
  <si>
    <t xml:space="preserve">ICFES-PS-009-2021	</t>
  </si>
  <si>
    <t>ICFES-009-2021</t>
  </si>
  <si>
    <t>https://community.secop.gov.co/Public/Tendering/OpportunityDetail/Index?noticeUID=CO1.NTC.1636293&amp;isFromPublicArea=True&amp;isModal=False</t>
  </si>
  <si>
    <t>Prestar los servicios profesionales en la Secretaría General del Icfes para apoyar el desarrollo de la actividad precontractual, contractual y post contractual institucional, así como brindar asesoría jurídica en los asuntos relacionados con las funciones propias de la Secretaría General.</t>
  </si>
  <si>
    <t xml:space="preserve">ICFES-PS-010-2021	</t>
  </si>
  <si>
    <t>ICFES-010-2021</t>
  </si>
  <si>
    <t>https://community.secop.gov.co/Public/Tendering/OpportunityDetail/Index?noticeUID=CO1.NTC.1635506&amp;isFromPublicArea=True&amp;isModal=False</t>
  </si>
  <si>
    <t>Prestar los servicios profesionales al Icfes para estructurar y revisar los documentos e informes que debe emitir o suscribir el despacho de la Secretaria General, entre ellos y sin limitarse a las respuestas que deban brindarse a los entes de control y el congreso de la república, la junta directiva y demás instancias.</t>
  </si>
  <si>
    <t xml:space="preserve">ICFES-PS-011-2021	</t>
  </si>
  <si>
    <t>ICFES-011-2021</t>
  </si>
  <si>
    <t>https://community.secop.gov.co/Public/Tendering/OpportunityDetail/Index?noticeUID=CO1.NTC.1635419&amp;isFromPublicArea=True&amp;isModal=False</t>
  </si>
  <si>
    <t>Prestación de servicios para gestionar las actividades y procesos archivísticos del Instituto a cargo de la Subdirección de Abastecimiento y Servicios Generales con el fin de mantener actualizados los archivos acorde con el cronograma definido para el proceso de Gestión Documental.</t>
  </si>
  <si>
    <t xml:space="preserve">ICFES-PS-12-2021	</t>
  </si>
  <si>
    <t>ICFES-012-2021</t>
  </si>
  <si>
    <t>https://community.secop.gov.co/Public/Tendering/OpportunityDetail/Index?noticeUID=CO1.NTC.1636753&amp;isFromPublicArea=True&amp;isModal=False</t>
  </si>
  <si>
    <t>Prestar servicios profesionales como abogado para proyectar, elaborar y revisar los actos administrativos de carácter general que regulan las actividades del Instituto, además de proyectar y elaborar los conceptos que se soliciten a la Oficina Asesora Jurídica por parte de las áreas de la entidad y entidades externas, así como las demás actividades inherentes al despacho.</t>
  </si>
  <si>
    <t xml:space="preserve">ICFES-PS-013-2021	</t>
  </si>
  <si>
    <t>ICFES-013-2021</t>
  </si>
  <si>
    <t>https://community.secop.gov.co/Public/Tendering/OpportunityDetail/Index?noticeUID=CO1.NTC.1637246&amp;isFromPublicArea=True&amp;isModal=False</t>
  </si>
  <si>
    <t>Prestar los servicios profesionales como abogado para apoyar a la Jefatura de la Oficina Asesora Jurídica en la gestión correspondiente a la atención de las acciones de tutela en las que el Icfes sea parte, así como todos los trámites que de ellas se deriven, además de proyectar y revisar los conceptos que se le soliciten a la Oficina y las demás actividades inherentes al despacho.</t>
  </si>
  <si>
    <t xml:space="preserve">ICFES-PS-014-2021	</t>
  </si>
  <si>
    <t>ICFES-0014-2021</t>
  </si>
  <si>
    <t>https://community.secop.gov.co/Public/Tendering/OpportunityDetail/Index?noticeUID=CO1.NTC.1636835&amp;isFromPublicArea=True&amp;isModal=False</t>
  </si>
  <si>
    <t>Prestar los servicios profesionales para apoyar a la Oficina Asesora Jurídica en la etapa de reclamaciones de los proyectos de evaluación que preste El Icfes a otras entidades durante la vigencia 2021 y que sean parte la Oficina Asesora Jurídica, así como la participación de las actividades derivadas de los trámites administrativos relacionados con la contratación de la OAJ.</t>
  </si>
  <si>
    <t xml:space="preserve">ICFES-PS-015-2021	</t>
  </si>
  <si>
    <t>ICFES-PS-015-2021</t>
  </si>
  <si>
    <t>https://community.secop.gov.co/Public/Tendering/OpportunityDetail/Index?noticeUID=CO1.NTC.1636736&amp;isFromPublicArea=True&amp;isModal=False</t>
  </si>
  <si>
    <t>Prestar los servicios profesionales como abogado para sustanciar y realizar los trámites correspondientes de las actuaciones administrativas sancionatorias y atender integralmente las acciones de tutela que se deriven de las actuaciones que adelantan, así como las demás actividades inherentes al despacho.</t>
  </si>
  <si>
    <t xml:space="preserve">ICFES-PS-016-2021	</t>
  </si>
  <si>
    <t>ICFES-016-2021</t>
  </si>
  <si>
    <t>https://community.secop.gov.co/Public/Tendering/OpportunityDetail/Index?noticeUID=CO1.NTC.1637064&amp;isFromPublicArea=True&amp;isModal=False</t>
  </si>
  <si>
    <t>Prestar servicios profesionales para actualizar, realizar el seguimiento, y control del Sistema de Gestión de Calidad de la Oficina Asesora Jurídica, así como realizar todos los trámites relacionados con el presupuesto de la OAJ.</t>
  </si>
  <si>
    <t xml:space="preserve">ICFES-PS-017-2021	</t>
  </si>
  <si>
    <t>ICFES-017-2021</t>
  </si>
  <si>
    <t>https://community.secop.gov.co/Public/Tendering/OpportunityDetail/Index?noticeUID=CO1.NTC.1636897&amp;isFromPublicArea=True&amp;isModal=False</t>
  </si>
  <si>
    <t>Prestar los servicios profesionales para representar judicial y extrajudicialmente al Icfes en los procesos en los que sea parte, así como proyectar conceptos jurídicos que proporcionen argumentos para la gestión de la Oficina Asesora Jurídica en respuestas certeras a los requerimientos institucionales y externos, y las demás actividades inherentes al despacho.</t>
  </si>
  <si>
    <t xml:space="preserve">ICFES-PS-018-2021	</t>
  </si>
  <si>
    <t>ICFES-018-2021</t>
  </si>
  <si>
    <t>https://community.secop.gov.co/Public/Tendering/OpportunityDetail/Index?noticeUID=CO1.NTC.1641165&amp;isFromPublicArea=True&amp;isModal=False</t>
  </si>
  <si>
    <t>Prestación de servicios profesionales para gestionar las actividades de identificación, clasificación y registro de los ingresos en el ERP, garantizando la correcta incidencia contable en el sistema de información. Así mismo, realizar los estudios financieros en los procesos de contratación adelantados por el Icfes, adelantar los trámites pertinentes para la devolución de recursos por parte de terceros, elaborar la facturación derivada de proyectos especiales del Instituto y hacer el seguimiento y control a las cuentas por cobrar.</t>
  </si>
  <si>
    <t xml:space="preserve">ICFES-PS-019-2021	</t>
  </si>
  <si>
    <t>ICFES-019-2021</t>
  </si>
  <si>
    <t>https://community.secop.gov.co/Public/Tendering/OpportunityDetail/Index?noticeUID=CO1.NTC.1635990&amp;isFromPublicArea=True&amp;isModal=False</t>
  </si>
  <si>
    <t xml:space="preserve">ICFES-PS-020-2021	</t>
  </si>
  <si>
    <t>ICFES-020-2021</t>
  </si>
  <si>
    <t>https://community.secop.gov.co/Public/Tendering/OpportunityDetail/Index?noticeUID=CO1.NTC.1637710&amp;isFromPublicArea=True&amp;isModal=False</t>
  </si>
  <si>
    <t xml:space="preserve">ICFES -PS-021-2021	</t>
  </si>
  <si>
    <t>ICFES-021-2021</t>
  </si>
  <si>
    <t>https://community.secop.gov.co/Public/Tendering/OpportunityDetail/Index?noticeUID=CO1.NTC.1636792&amp;isFromPublicArea=True&amp;isModal=False</t>
  </si>
  <si>
    <t>Prestar asesoría jurídica en materia de contratación, derecho administrativo y constitucional en los temas que le competan a la Dirección General del Icfes.</t>
  </si>
  <si>
    <t xml:space="preserve">ICFES-PS-022-2021	</t>
  </si>
  <si>
    <t>ICFES-022-2021</t>
  </si>
  <si>
    <t>https://community.secop.gov.co/Public/Tendering/OpportunityDetail/Index?noticeUID=CO1.NTC.1639210&amp;isFromPublicArea=True&amp;isModal=False</t>
  </si>
  <si>
    <t>Prestar sus servicios profesionales a la Dirección General en la revisión, proyección y coordinación de los documentos técnicos que surjan con la aplicación de las pruebas que adelante el Instituto.</t>
  </si>
  <si>
    <t xml:space="preserve">ICFES-PS-023-2021	</t>
  </si>
  <si>
    <t>ICFES-023-2021</t>
  </si>
  <si>
    <t>https://community.secop.gov.co/Public/Tendering/OpportunityDetail/Index?noticeUID=CO1.NTC.1639226&amp;isFromPublicArea=True&amp;isModal=False</t>
  </si>
  <si>
    <t>Prestación de servicios profesionales para apoyar a la Subdirección de Abastecimiento y Servicios Generales en el cumplimiento de los lineamientos establecidos en el sistema integrado de gestión SIG de conformidad con MIPG, así como el apoyo en la planeación, implementación, mantenimiento, seguimiento a auditorías y mejora continua de los procesos asociados a la Subdirección.</t>
  </si>
  <si>
    <t xml:space="preserve">ICFES-PS-024-2021	</t>
  </si>
  <si>
    <t>ICFES-024-2021</t>
  </si>
  <si>
    <t>https://community.secop.gov.co/Public/Tendering/OpportunityDetail/Index?noticeUID=CO1.NTC.1642014&amp;isFromPublicArea=True&amp;isModal=False</t>
  </si>
  <si>
    <t>Prestar los servicios de apoyo a la gestión en la Subdirección de Abastecimiento y Servicios Generales del Icfes para adelantar actividades de apropiación del Sistema de Gestión Documental y el correcto uso de las herramientas que se deriven de este</t>
  </si>
  <si>
    <t xml:space="preserve">ICFES-PS-025-2021	</t>
  </si>
  <si>
    <t>ICFES-025-2021</t>
  </si>
  <si>
    <t>https://community.secop.gov.co/Public/Tendering/OpportunityDetail/Index?noticeUID=CO1.NTC.1642272&amp;isFromPublicArea=True&amp;isModal=False</t>
  </si>
  <si>
    <t>Apoyar a la Unidad de atención al ciudadano en la administración, afinamiento, soporte y analisis de datos de acuerdo con los componentes de información recolectados , la normatividad vigente y las necesidades del Instituto en la toma de decisiones basadas en la mineria de datos.</t>
  </si>
  <si>
    <t xml:space="preserve">ICFES-PS-0027-2021	</t>
  </si>
  <si>
    <t>ICFES-0027-2021</t>
  </si>
  <si>
    <t>https://community.secop.gov.co/Public/Tendering/OpportunityDetail/Index?noticeUID=CO1.NTC.1648668&amp;isFromPublicArea=True&amp;isModal=False</t>
  </si>
  <si>
    <t>Prestación de servicios profesionales para realizar la gestión, el seguimiento y el control de las pruebas asignadas, bajo los lineamientos definidos por la Dirección de Evaluación.</t>
  </si>
  <si>
    <t xml:space="preserve">ICFES-PS-028-2021	</t>
  </si>
  <si>
    <t>ICFES-028-2021</t>
  </si>
  <si>
    <t>https://community.secop.gov.co/Public/Tendering/OpportunityDetail/Index?noticeUID=CO1.NTC.1636890&amp;isFromPublicArea=True&amp;isModal=False</t>
  </si>
  <si>
    <t>Prestar servicios profesionales para la consolidación del proyecto de evaluación de primera infancia, así como la gestión de la prueba de habilidades socioemocionales que se adelantan en el área</t>
  </si>
  <si>
    <t xml:space="preserve">ICFES-PS-029-2021	</t>
  </si>
  <si>
    <t>ICFES-029-2021</t>
  </si>
  <si>
    <t>https://community.secop.gov.co/Public/Tendering/OpportunityDetail/Index?noticeUID=CO1.NTC.1636944&amp;isFromPublicArea=True&amp;isModal=False</t>
  </si>
  <si>
    <t>Prestar servicios profesionales y de apoyo a la gestión para trámites contractuales, administrativos, presupuestales y de gestión de calidad propios de la Dirección de Evaluación, de acuerdo con la normatividad vigente y los lineamientos establecidos por el instituto</t>
  </si>
  <si>
    <t xml:space="preserve">ICFES-PS-030-2021	</t>
  </si>
  <si>
    <t>ICFES-030-2021</t>
  </si>
  <si>
    <t>https://community.secop.gov.co/Public/Tendering/OpportunityDetail/Index?noticeUID=CO1.NTC.1637213&amp;isFromPublicArea=True&amp;isModal=False</t>
  </si>
  <si>
    <t>Adelantar las actividades de planeación, control y seguimiento del presupuesto a cargo de la Oficina Asesora de Planeación, así como de los proyectos de evaluación y de inversión de la entidad de acuerdo con el alcance de la Oficina y atender las actividades requeridas en materia de costos del Instituto.</t>
  </si>
  <si>
    <t xml:space="preserve">ICFES-PS-031-2021	</t>
  </si>
  <si>
    <t>ICFES-031-2021</t>
  </si>
  <si>
    <t>https://community.secop.gov.co/Public/Tendering/OpportunityDetail/Index?noticeUID=CO1.NTC.1636869&amp;isFromPublicArea=True&amp;isModal=False</t>
  </si>
  <si>
    <t>Realizar el seguimiento de actividades propias de la Oficina Asesora de Planeación, apoyar las actividades derivadas de las secretarías técnicas de los comités a cargo de la OAP, proyectar y revisar los documentos que se le requieran en el marco de las funciones de la oficina, así como apoyar la gestión de los procesos contractuales de la OAP desde su estructuración hasta su cierre o liquidacion</t>
  </si>
  <si>
    <t xml:space="preserve">ICFES-PS-032-2021	</t>
  </si>
  <si>
    <t>ICFES-032-2021</t>
  </si>
  <si>
    <t>https://community.secop.gov.co/Public/Tendering/OpportunityDetail/Index?noticeUID=CO1.NTC.1636895&amp;isFromPublicArea=True&amp;isModal=False</t>
  </si>
  <si>
    <t>Liderar las acciones derivadas del proceso de Gestión de Proyectos de Evaluación del Instituto, así como las actividades relacionadas con la estrategia de gestión comercial y brindar asesoría y acompañamiento en las acciones requeridas por la Oficina Asesora de Planeación en el marco de sus funciones.</t>
  </si>
  <si>
    <t xml:space="preserve">ICFES-PS-033-2021	</t>
  </si>
  <si>
    <t>ICFES-033-2021</t>
  </si>
  <si>
    <t>https://community.secop.gov.co/Public/Tendering/OpportunityDetail/Index?noticeUID=CO1.NTC.1637045&amp;isFromPublicArea=True&amp;isModal=False</t>
  </si>
  <si>
    <t xml:space="preserve">Prestar servicios profesionales para apoyar a la Subdirección de Desarrollo de Aplicaciones en la planeación, coordinación, seguimiento, análisis y priorización de las necesidades identificadas o solicitadas por las áreas del instituto, para adecuar los módulos del sistema misional. </t>
  </si>
  <si>
    <t xml:space="preserve">ICFES-PS-034-2021	</t>
  </si>
  <si>
    <t>ICFES-034-2021</t>
  </si>
  <si>
    <t>https://community.secop.gov.co/Public/Tendering/OpportunityDetail/Index?noticeUID=CO1.NTC.1637349&amp;isFromPublicArea=True&amp;isModal=False</t>
  </si>
  <si>
    <t>Prestar los servicios profesionales para apoyar a la Subdirección de Desarrollo de Aplicaciones en la planeación, ejecución y seguimiento del sistema de prueba electrónica (plexi) y los proyectos de tecnología e información que le sean asignados</t>
  </si>
  <si>
    <t xml:space="preserve">ICFES-PS-035-2021	</t>
  </si>
  <si>
    <t>ICFES-035-2021</t>
  </si>
  <si>
    <t>https://community.secop.gov.co/Public/Tendering/OpportunityDetail/Index?noticeUID=CO1.NTC.1636991&amp;isFromPublicArea=True&amp;isModal=False</t>
  </si>
  <si>
    <t>Prestar los servicios profesionales como oficial de seguridad de la información y continuidad de TI para realizar las actividades de planeación y ejecución de las actividades Continuidad de TI y mejora continua del Sistema de Gestión de Seguridad de la Información.</t>
  </si>
  <si>
    <t xml:space="preserve">ICFES-PS-0036-2021	</t>
  </si>
  <si>
    <t>ICFES-036-2021</t>
  </si>
  <si>
    <t>https://community.secop.gov.co/Public/Tendering/OpportunityDetail/Index?noticeUID=CO1.NTC.1637210&amp;isFromPublicArea=True&amp;isModal=False</t>
  </si>
  <si>
    <t>Prestación de servicios para apoyar la implementación y seguimiento de los planes programas y proyectos del Sistema de Salud y Seguridad en el Trabajo y el Plan Institucional de Gestión Ambiental, articulándolos a través de buenas prácticas sostenibles que permitan el fortalecimiento Institucional del Icfes</t>
  </si>
  <si>
    <t xml:space="preserve">ICFES-PS-037-2021	</t>
  </si>
  <si>
    <t>ICFES-037-2021</t>
  </si>
  <si>
    <t>https://community.secop.gov.co/Public/Tendering/OpportunityDetail/Index?noticeUID=CO1.NTC.1637428&amp;isFromPublicArea=True&amp;isModal=False</t>
  </si>
  <si>
    <t>Administrar, monitorear y operar los elementos de red y comunicaciones del Icfes, garantizando el funcionamiento normal de los mismos, para asegurar y garantizar el uso adecuado y funcionamiento en la prestación de los servicios de TI y atención a los usuarios internos y externos de la Entidad.</t>
  </si>
  <si>
    <t xml:space="preserve">ICFES-PS-038-2021	</t>
  </si>
  <si>
    <t>ICFES-038-2021</t>
  </si>
  <si>
    <t>https://community.secop.gov.co/Public/Tendering/OpportunityDetail/Index?noticeUID=CO1.NTC.1643320&amp;isFromPublicArea=True&amp;isModal=False</t>
  </si>
  <si>
    <t>Prestar servicios profesionales para apoyar las estrategias de comunicación en las diferentes redes sociales, y actividades digitales con el fin de dar a conocer la gestión adelantada por El Icfes.</t>
  </si>
  <si>
    <t xml:space="preserve">ICFES-PS-039-2021	</t>
  </si>
  <si>
    <t>ICFES-039-2021</t>
  </si>
  <si>
    <t>https://community.secop.gov.co/Public/Tendering/OpportunityDetail/Index?noticeUID=CO1.NTC.1637092&amp;isFromPublicArea=True&amp;isModal=False</t>
  </si>
  <si>
    <t>Prestar servicios en corrección de estilo y sistematización de información para la ejecución de planes, proyectos e iniciativas de la Subdirección de Producción de Instrumentos.</t>
  </si>
  <si>
    <t xml:space="preserve">ICFES-PS-040-2021	</t>
  </si>
  <si>
    <t>ICFES-040-2021</t>
  </si>
  <si>
    <t>https://community.secop.gov.co/Public/Tendering/OpportunityDetail/Index?noticeUID=CO1.NTC.1637709&amp;isFromPublicArea=True&amp;isModal=False</t>
  </si>
  <si>
    <t>Prestar servicios profesionales en calidad de la información para la producción de instrumentos de evaluación y la ejecución de planes, proyectos e iniciativas de la Subdirección de Producción de Instrumentos</t>
  </si>
  <si>
    <t xml:space="preserve">ICFES-PS-041-2021	</t>
  </si>
  <si>
    <t>ICFES-041-2021</t>
  </si>
  <si>
    <t>https://community.secop.gov.co/Public/Tendering/OpportunityDetail/Index?noticeUID=CO1.NTC.1637717&amp;isFromPublicArea=True&amp;isModal=False</t>
  </si>
  <si>
    <t>Prestar servicios profesionales en lingüística para la ejecución de planes, proyectos e iniciativas de la Subdirección de Producción de Instrumentos.</t>
  </si>
  <si>
    <t xml:space="preserve">ICFES-PS-042-2021	</t>
  </si>
  <si>
    <t>ICFES-042-2021</t>
  </si>
  <si>
    <t>https://community.secop.gov.co/Public/Tendering/OpportunityDetail/Index?noticeUID=CO1.NTC.1637616&amp;isFromPublicArea=True&amp;isModal=False</t>
  </si>
  <si>
    <t>Prestar servicios en gestión y sistematización documental para la ejecución de planes, proyectos e iniciativas de la Subdirección de Producción de Instrumentos</t>
  </si>
  <si>
    <t xml:space="preserve">ICFES-PS-043-2021	</t>
  </si>
  <si>
    <t>ICFES-043-2021</t>
  </si>
  <si>
    <t>https://community.secop.gov.co/Public/Tendering/OpportunityDetail/Index?noticeUID=CO1.NTC.1637714&amp;isFromPublicArea=True&amp;isModal=False</t>
  </si>
  <si>
    <t>Prestar servicios en diseño gráfico para la ejecución de planes, proyectos e iniciativas de la Subdirección de Producción de Instrumentos</t>
  </si>
  <si>
    <t xml:space="preserve">ICFES-PS-044-2021	</t>
  </si>
  <si>
    <t>ICFES-044-2021</t>
  </si>
  <si>
    <t>https://community.secop.gov.co/Public/Tendering/OpportunityDetail/Index?noticeUID=CO1.NTC.1637715&amp;isFromPublicArea=True&amp;isModal=False</t>
  </si>
  <si>
    <t>Prestar servicios profesionales en diseño gráfico para la ejecución de planes, proyectos e iniciativas de la Subdirección de Producción de Instrumentos.</t>
  </si>
  <si>
    <t xml:space="preserve">ICFES-PS-045-202	</t>
  </si>
  <si>
    <t>ICFES-045-2021</t>
  </si>
  <si>
    <t>https://community.secop.gov.co/Public/Tendering/OpportunityDetail/Index?noticeUID=CO1.NTC.1637518&amp;isFromPublicArea=True&amp;isModal=False</t>
  </si>
  <si>
    <t xml:space="preserve">ICFES-PS-046-2021	</t>
  </si>
  <si>
    <t>ICFES-046-2021</t>
  </si>
  <si>
    <t>https://community.secop.gov.co/Public/Tendering/OpportunityDetail/Index?noticeUID=CO1.NTC.1637441&amp;isFromPublicArea=True&amp;isModal=False</t>
  </si>
  <si>
    <t xml:space="preserve">ICFES-047-2021	</t>
  </si>
  <si>
    <t>ICFES-047-2021</t>
  </si>
  <si>
    <t>https://community.secop.gov.co/Public/Tendering/OpportunityDetail/Index?noticeUID=CO1.NTC.1637615&amp;isFromPublicArea=True&amp;isModal=False</t>
  </si>
  <si>
    <t xml:space="preserve">ICFES-PS-048-2021	</t>
  </si>
  <si>
    <t>ICFES-048-2021</t>
  </si>
  <si>
    <t>https://community.secop.gov.co/Public/Tendering/OpportunityDetail/Index?noticeUID=CO1.NTC.1637529&amp;isFromPublicArea=True&amp;isModal=False</t>
  </si>
  <si>
    <t>Gestionar la revisión, análisis, verificación y depuración de la información contable del Icfes, dando aplicación a las Normas Internacionales de Contabilidad para el Sector Publico NICSP; y en la generación de los reportes de Ley.</t>
  </si>
  <si>
    <t xml:space="preserve">ICFES-PS-49-2021	</t>
  </si>
  <si>
    <t>ICFES-049-2021</t>
  </si>
  <si>
    <t>https://community.secop.gov.co/Public/Tendering/OpportunityDetail/Index?noticeUID=CO1.NTC.1639542&amp;isFromPublicArea=True&amp;isModal=False</t>
  </si>
  <si>
    <t>Gestionar la liquidación, seguimiento y análisis de las cuentas por pagar del Icfes, teniendo en cuenta los cambios normativos, así como la revisión, análisis, verificación y depuración de la información contable y tributaria del Instituto</t>
  </si>
  <si>
    <t xml:space="preserve">ICFES-PS-050-2021	</t>
  </si>
  <si>
    <t>ICFES-050-2021</t>
  </si>
  <si>
    <t>https://community.secop.gov.co/Public/Tendering/OpportunityDetail/Index?noticeUID=CO1.NTC.1639530&amp;isFromPublicArea=True&amp;isModal=False</t>
  </si>
  <si>
    <t xml:space="preserve">Apoyar el fortalecimiento de las líneas de investigación de la entidad enmarcadas en el programa de investigación sobre la calidad de la educación del Icfes y apoyar en la organización de las bases de datos internas, así como en la gestión y seguimiento de convenios de cooperación para la gestión de bases de datos externos e investigación aplicada de instituto. </t>
  </si>
  <si>
    <t xml:space="preserve">ICFES-PS-51-2021	</t>
  </si>
  <si>
    <t>ICFES-051-2021</t>
  </si>
  <si>
    <t>https://community.secop.gov.co/Public/Tendering/OpportunityDetail/Index?noticeUID=CO1.NTC.1639213&amp;isFromPublicArea=True&amp;isModal=False</t>
  </si>
  <si>
    <t>Prestar servicios profesionales en gestión de bases de datos y sistematización de instrumentos de evaluación para la ejecución de planes, proyectos e iniciativas, a cargo de la Subdirección de Producción de instrumentos.</t>
  </si>
  <si>
    <t xml:space="preserve">ICFES-PS-052-2021	</t>
  </si>
  <si>
    <t>ICFES-052-2021</t>
  </si>
  <si>
    <t>https://community.secop.gov.co/Public/Tendering/OpportunityDetail/Index?noticeUID=CO1.NTC.1638332&amp;isFromPublicArea=True&amp;isModal=False</t>
  </si>
  <si>
    <t>Apoyar en la gestión administrativa de la Subdirección de Diseño de Instrumentos.</t>
  </si>
  <si>
    <t xml:space="preserve">ICFES-PS-0053-2021	</t>
  </si>
  <si>
    <t>ICFES-053-2021</t>
  </si>
  <si>
    <t>https://community.secop.gov.co/Public/Tendering/OpportunityDetail/Index?noticeUID=CO1.NTC.1693339&amp;isFromPublicArea=True&amp;isModal=False</t>
  </si>
  <si>
    <t xml:space="preserve">ICFES-PS-054-2021	</t>
  </si>
  <si>
    <t>ICFES-054-2021</t>
  </si>
  <si>
    <t>https://community.secop.gov.co/Public/Tendering/OpportunityDetail/Index?noticeUID=CO1.NTC.1638301&amp;isFromPublicArea=True&amp;isModal=False</t>
  </si>
  <si>
    <t xml:space="preserve">ICFES-PS-055-2021	</t>
  </si>
  <si>
    <t>ICFES-055-2021</t>
  </si>
  <si>
    <t>https://community.secop.gov.co/Public/Tendering/OpportunityDetail/Index?noticeUID=CO1.NTC.1637868&amp;isFromPublicArea=True&amp;isModal=False</t>
  </si>
  <si>
    <t xml:space="preserve">ICFES-PS-056-2021	</t>
  </si>
  <si>
    <t>ICFES-056-2021</t>
  </si>
  <si>
    <t>https://community.secop.gov.co/Public/Tendering/OpportunityDetail/Index?noticeUID=CO1.NTC.1638318&amp;isFromPublicArea=True&amp;isModal=False</t>
  </si>
  <si>
    <t xml:space="preserve">Prestación de Servicios </t>
  </si>
  <si>
    <t>Prestar el servicio de traducción oficial de carácter académico, jurídico y técnico, para proyectos y estudios que se adelanten en el instituto, teniendo en cuenta las directrices y condiciones establecidas por el mismo.</t>
  </si>
  <si>
    <t xml:space="preserve">ICFES-PS-057-2021	</t>
  </si>
  <si>
    <t>ICFES-057-2021</t>
  </si>
  <si>
    <t>https://community.secop.gov.co/Public/Tendering/OpportunityDetail/Index?noticeUID=CO1.NTC.1638926&amp;isFromPublicArea=True&amp;isModal=False</t>
  </si>
  <si>
    <t>Prestar servicios profesionales para gestionar los trámites contractuales, así como los temas presupuestales, de planeación y del Sistema de Gestión de Calidad a cargo de la Subdirección de Diseño de Instrumentos.</t>
  </si>
  <si>
    <t xml:space="preserve">ICFES-PS-058-2021	</t>
  </si>
  <si>
    <t>ICFES-058-2021</t>
  </si>
  <si>
    <t>https://community.secop.gov.co/Public/Tendering/OpportunityDetail/Index?noticeUID=CO1.NTC.1638277&amp;isFromPublicArea=True&amp;isModal=False</t>
  </si>
  <si>
    <t>Prestación de servicios profesionales para ejecutar procesamientos técnicos estadísticos en el marco de asignación de puntajes, precalificación, calibración y generación de modelos estadísticos, así como retroalimentar los procesos de análisis de ítems, generación de agregados y apoyo en las actividades de verificación y gestión en el ámbito de diferentes proyectos y nuevos negocios</t>
  </si>
  <si>
    <t xml:space="preserve">ICFES-PS-059-2021	</t>
  </si>
  <si>
    <t>ICFES-059-2021</t>
  </si>
  <si>
    <t>https://community.secop.gov.co/Public/Tendering/OpportunityDetail/Index?noticeUID=CO1.NTC.1639408&amp;isFromPublicArea=True&amp;isModal=False</t>
  </si>
  <si>
    <t>Prestar servicios profesionales en gestión y propuestas de codificación e investigación para la ejecución de planes, proyectos e iniciativas de la Subdirección de Producción de Instrumentos</t>
  </si>
  <si>
    <t xml:space="preserve">ICFES-PS-060-2021	</t>
  </si>
  <si>
    <t>ICFES-060-2021</t>
  </si>
  <si>
    <t>https://community.secop.gov.co/Public/Tendering/OpportunityDetail/Index?noticeUID=CO1.NTC.1638958&amp;isFromPublicArea=True&amp;isModal=False</t>
  </si>
  <si>
    <t xml:space="preserve">ICFES-PS-061-2021	</t>
  </si>
  <si>
    <t>ICFES-061-2021</t>
  </si>
  <si>
    <t>https://community.secop.gov.co/Public/Tendering/OpportunityDetail/Index?noticeUID=CO1.NTC.1639043&amp;isFromPublicArea=True&amp;isModal=False</t>
  </si>
  <si>
    <t>Prestar servicios profesionales para apoyar la coordinación y seguimiento de la ejecución de proyectos, planes e iniciativas de la Subdirección de Producción de Instrumentos.</t>
  </si>
  <si>
    <t xml:space="preserve">ICFES-PS-062-2021	</t>
  </si>
  <si>
    <t>ICFES062-2021</t>
  </si>
  <si>
    <t>https://community.secop.gov.co/Public/Tendering/OpportunityDetail/Index?noticeUID=CO1.NTC.1639042&amp;isFromPublicArea=True&amp;isModal=False</t>
  </si>
  <si>
    <t>Prestar servicios profesionales para proponer y gestionar la información de producción de instrumentos para la ejecución de planes, proyectos e iniciativas de la Subdirección de Producción de Instrumentos</t>
  </si>
  <si>
    <t xml:space="preserve">ICFES-PS-063-2021	</t>
  </si>
  <si>
    <t>ICFES-063-2021</t>
  </si>
  <si>
    <t>https://community.secop.gov.co/Public/Tendering/OpportunityDetail/Index?noticeUID=CO1.NTC.1639406&amp;isFromPublicArea=True&amp;isModal=False</t>
  </si>
  <si>
    <t>Ejecutar auditorías internas, elaborar informes que por ley corresponda presentar a la Oficina de Control Interno y realizar actividades de divulgación y capacitación en temas de control interno, con énfasis en el Rol de Liderazgo Estratégico.</t>
  </si>
  <si>
    <t xml:space="preserve">ICFES-PS-064-2021	</t>
  </si>
  <si>
    <t>ICFES-064-2021</t>
  </si>
  <si>
    <t>https://community.secop.gov.co/Public/Tendering/OpportunityDetail/Index?noticeUID=CO1.NTC.1639637&amp;isFromPublicArea=True&amp;isModal=False</t>
  </si>
  <si>
    <t>Prestar servicios de apoyo a la gestión administrativa, documental y logística de la Oficina de Control Interno.</t>
  </si>
  <si>
    <t xml:space="preserve">ICFES-PS-065-2021	</t>
  </si>
  <si>
    <t>ICFES-065-2021</t>
  </si>
  <si>
    <t>https://community.secop.gov.co/Public/Tendering/OpportunityDetail/Index?noticeUID=CO1.NTC.1639630&amp;isFromPublicArea=True&amp;isModal=False</t>
  </si>
  <si>
    <t>Prestar servicios profesionales con el fin de aportar en la ejecución del plan anual de auditorías aprobado para la vigencia 2021 ejecutando las actividades propias del mismo y en especial aquellas tareas relacionadas con el rol de Enfoque hacia la Prevención de acuerdo con la programación y asignación efectuada en la Oficina de Control Interno.</t>
  </si>
  <si>
    <t xml:space="preserve">ICFES-PS-066-2021	</t>
  </si>
  <si>
    <t>ICFES-066-2021</t>
  </si>
  <si>
    <t>https://community.secop.gov.co/Public/Tendering/OpportunityDetail/Index?noticeUID=CO1.NTC.1639525&amp;isFromPublicArea=True&amp;isModal=False</t>
  </si>
  <si>
    <t>Prestar servicios profesionales con el fin de aportar en la ejecución del plan anual de auditorías aprobado para la vigencia 2021, ejecutando las actividades propias del mismo, en especial aquellas tareas relacionadas con el rol de Evaluación de la Gestión del Riesgo, de acuerdo con la programación y asignación efectuada en la Oficina de Control Interno.</t>
  </si>
  <si>
    <t xml:space="preserve">ICFES-PS-067-2021	</t>
  </si>
  <si>
    <t>ICFES-067-2021</t>
  </si>
  <si>
    <t>https://community.secop.gov.co/Public/Tendering/OpportunityDetail/Index?noticeUID=CO1.NTC.1639560&amp;isFromPublicArea=True&amp;isModal=False</t>
  </si>
  <si>
    <t>Prestar sus servicios profesionales como apoyo al proceso de gestión de talento humano como: capacitación, liquidación de nómina, administración de novedades y el acompañamiento en el sostenimiento de software de nómina y gestión de talento humano con los que cuenta el Icfes.</t>
  </si>
  <si>
    <t xml:space="preserve">ICFES-PS-068-2021	</t>
  </si>
  <si>
    <t>ICFES-068-2021</t>
  </si>
  <si>
    <t>https://community.secop.gov.co/Public/Tendering/OpportunityDetail/Index?noticeUID=CO1.NTC.1639632&amp;isFromPublicArea=True&amp;isModal=False</t>
  </si>
  <si>
    <t xml:space="preserve">ICFES-PS-069-2021	</t>
  </si>
  <si>
    <t>https://community.secop.gov.co/Public/Tendering/OpportunityDetail/Index?noticeUID=CO1.NTC.1639521&amp;isFromPublicArea=True&amp;isModal=False</t>
  </si>
  <si>
    <t>Prestación de servicios profesionales para apoyar actividades de gestión y seguimiento asociadas con el proceso de certificación de la operación Estadísticas del Instituto con la norma NTC PE - 1000 y apoyar las diferentes estrategias operativas, administrativas y de comunicación internas y externas de cara a las diferentes áreas, requeridas por la Subdirección de Estadística del Icfes.</t>
  </si>
  <si>
    <t xml:space="preserve">ICFES-PS-0070-2021	</t>
  </si>
  <si>
    <t>ICFES-070-2021</t>
  </si>
  <si>
    <t>https://community.secop.gov.co/Public/Tendering/OpportunityDetail/Index?noticeUID=CO1.NTC.1639548&amp;isFromPublicArea=True&amp;isModal=False</t>
  </si>
  <si>
    <t>Prestación de servicios profesionales para apoyar las actividades de calidad, reporte y construcción de indicadores de gestión que requiere la Subdirección de Estadísticas, así como el acompañamiento en la gestión contractual, presupuestal y de seguimiento en el plan anual de adquisiciones.</t>
  </si>
  <si>
    <t xml:space="preserve">ICFES-PS-071-2021	</t>
  </si>
  <si>
    <t>ICFES-071-2021</t>
  </si>
  <si>
    <t>https://community.secop.gov.co/Public/Tendering/OpportunityDetail/Index?noticeUID=CO1.NTC.1639849&amp;isFromPublicArea=True&amp;isModal=False</t>
  </si>
  <si>
    <t>Prestar servicios profesionales en los procesos de gestión de sitios, registro, citación de examinandos, coordinación en la consecución de equipos de cómputo para la aplicación de pruebas electrónicas, generación de bases de datos, apoyar en la parametrización de los procesos de aprovisionamiento y citación en la plataforma prisma, necesarios para la aplicación de las pruebas a cargo del Icfes</t>
  </si>
  <si>
    <t xml:space="preserve">ICFES-PS-072-2021	</t>
  </si>
  <si>
    <t>ICFES-072-2021</t>
  </si>
  <si>
    <t>https://community.secop.gov.co/Public/Tendering/OpportunityDetail/Index?noticeUID=CO1.NTC.1640434&amp;isFromPublicArea=True&amp;isModal=False</t>
  </si>
  <si>
    <t>Prestar servicios profesionales en los procesos de gestión de sitios, registro, citación de examinandos de población general así como en la gestión de población en condición de discapacidad, penitenciaria, y de minorías para el desarrollo de las pruebas de estado y de los nuevos negocios que aplique el icfes y mantener y actualizar las bases de datos de las plantas físicas para las pruebas que aplica el icfes en el territorio nacional y fuera del país.</t>
  </si>
  <si>
    <t xml:space="preserve">ICFES-PS-073-2021	</t>
  </si>
  <si>
    <t>ICFES-073-2021</t>
  </si>
  <si>
    <t>https://community.secop.gov.co/Public/Tendering/OpportunityDetail/Index?noticeUID=CO1.NTC.1640528&amp;isFromPublicArea=True&amp;isModal=False</t>
  </si>
  <si>
    <t>Prestar servicios profesionales para la gestión en la elaboración de las especificaciones técnicas, apoyo a la supervisión de los procesos de impresión, distribución y logística de aplicación, y capacitación a los operadores que participan de las pruebas de estado y de nuevos negocios que aplica el icfes</t>
  </si>
  <si>
    <t xml:space="preserve">ICFES-PS-074-2021	</t>
  </si>
  <si>
    <t>ICFES-074-2021</t>
  </si>
  <si>
    <t>https://community.secop.gov.co/Public/Tendering/OpportunityDetail/Index?noticeUID=CO1.NTC.1640459&amp;isFromPublicArea=True&amp;isModal=False</t>
  </si>
  <si>
    <t xml:space="preserve">ICFES-PS-075-2021	</t>
  </si>
  <si>
    <t>ICFES-075-2021</t>
  </si>
  <si>
    <t>https://community.secop.gov.co/Public/Tendering/OpportunityDetail/Index?noticeUID=CO1.NTC.1640352&amp;isFromPublicArea=True&amp;isModal=False</t>
  </si>
  <si>
    <t xml:space="preserve">ICFES-PS-076-2021	</t>
  </si>
  <si>
    <t>ICFES-076-2021</t>
  </si>
  <si>
    <t>https://community.secop.gov.co/Public/Tendering/OpportunityDetail/Index?noticeUID=CO1.NTC.1640552&amp;isFromPublicArea=True&amp;isModal=False</t>
  </si>
  <si>
    <t>Prestar servicios profesionales en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t>
  </si>
  <si>
    <t xml:space="preserve">ICFES-PS-078-2021	</t>
  </si>
  <si>
    <t>ICFES-078-2021</t>
  </si>
  <si>
    <t>https://community.secop.gov.co/Public/Tendering/OpportunityDetail/Index?noticeUID=CO1.NTC.1640946&amp;isFromPublicArea=True&amp;isModal=False</t>
  </si>
  <si>
    <t>Prestación de servicios profesionales para apoyar las investigaciones relacionadas a los proyectos estratégicos misionales, la revisión metodológica y en el procesamiento de la validación, limpieza, ajuste y manejo de bases de datos de los procesos de registro, citación y string de respuestas, así como la implementación de los procesamientos estadísticos necesarios desde la producción de información que permitan llevar a cabo el registro, citación, elaboración de biblias y la óptima calificación de los exámenes que aplica el Icfes</t>
  </si>
  <si>
    <t xml:space="preserve">ICFES-PS-079-2021	</t>
  </si>
  <si>
    <t>ICFES-079-2021</t>
  </si>
  <si>
    <t>https://community.secop.gov.co/Public/Tendering/OpportunityDetail/Index?noticeUID=CO1.NTC.1640945&amp;isFromPublicArea=True&amp;isModal=False</t>
  </si>
  <si>
    <t>Prestación de servicios profesionales para el procesamiento de implementación de validación, limpieza, ajuste y manejo de bases de datos de los procesos de registro, citación y string de respuestas, así como la implementación de los procesamientos estadísticos necesarios desde la producción de información que permitan llevar a cabo el registro, citación, elaboración de biblias y la óptima calificación de los exámenes que aplica el Icfes.</t>
  </si>
  <si>
    <t xml:space="preserve">ICFES-PS-080-2021	</t>
  </si>
  <si>
    <t>ICFES-080-2021</t>
  </si>
  <si>
    <t>https://community.secop.gov.co/Public/Tendering/OpportunityDetail/Index?noticeUID=CO1.NTC.1640759&amp;isFromPublicArea=True&amp;isModal=False</t>
  </si>
  <si>
    <t>Prestar servicios profesionales para apoyar los procesos administrativos, operativos y logísticos, relacionados con los procesos de registro y citación de examinandos, actualización de las bases de Establecimientos Penitenciarios y Centros de Reclusión de Menores, apoyar las actividades necesarias para la realización de la prueba Saber Pro Ejercicio Práctico de Arquitectura</t>
  </si>
  <si>
    <t xml:space="preserve">ICFES-PS-081-2021	</t>
  </si>
  <si>
    <t>ICFES-081-2021</t>
  </si>
  <si>
    <t>https://community.secop.gov.co/Public/Tendering/OpportunityDetail/Index?noticeUID=CO1.NTC.1640944&amp;isFromPublicArea=True&amp;isModal=False</t>
  </si>
  <si>
    <t>Prestar servicios profesionales para el manejo de bases de datos y análisis e información como resultado a los diferentes cruces que de las mismas datas se arrojen, siendo trasversal al proceso de registro y citación, impresión, lectura, distribución y logística de aplicación.</t>
  </si>
  <si>
    <t xml:space="preserve">ICFES-PS-082-2021	</t>
  </si>
  <si>
    <t>ICFES-PS-082-2021</t>
  </si>
  <si>
    <t>https://community.secop.gov.co/Public/Tendering/OpportunityDetail/Index?noticeUID=CO1.NTC.1643510&amp;isFromPublicArea=True&amp;isModal=False</t>
  </si>
  <si>
    <t>Prestación de servicios profesionales para apoyar a la Dirección de Producción y Operaciones, la Subdirección de Aplicación de Instrumentos y la Subdirección de Producción de Instrumentos en el establecimiento, documentación, implementación, mantenimiento y mejora de los procesos y procedimientos del sistema de gestión de calidad.</t>
  </si>
  <si>
    <t xml:space="preserve">ICFES-PS-0083-2021	</t>
  </si>
  <si>
    <t>ICFES-PS-083-2021</t>
  </si>
  <si>
    <t>https://community.secop.gov.co/Public/Tendering/OpportunityDetail/Index?noticeUID=CO1.NTC.1643575&amp;isFromPublicArea=True&amp;isModal=False</t>
  </si>
  <si>
    <t>Prestar servicios profesionales para apoyar a la subdirección de desarrollo de aplicaciones en la planeación, coordinación, ejecución y seguimiento al desarrollo y modificación de las soluciones de tecnología e información asignadas.</t>
  </si>
  <si>
    <t xml:space="preserve">ICFES-PS-084-2021	</t>
  </si>
  <si>
    <t>ICFES-084-2021</t>
  </si>
  <si>
    <t>https://community.secop.gov.co/Public/Tendering/OpportunityDetail/Index?noticeUID=CO1.NTC.1640760&amp;isFromPublicArea=True&amp;isModal=False</t>
  </si>
  <si>
    <t>Prestación de servicios profesionales para realizar la calificación, recalificación, codificación de pregunta abierta y actualización de resultados, procesamiento técnico de bases de datos, generación de análisis de copia, calibración y validación de las diferentes pruebas de los exámenes de estado y de nuevos negocios, así como apoyar la gestión de procedimientos estadísticos, analíticos y operativos de pruebas por computador y en papel.</t>
  </si>
  <si>
    <t xml:space="preserve">ICFES-PS-085-2021	</t>
  </si>
  <si>
    <t>ICFES-085-2021</t>
  </si>
  <si>
    <t>https://community.secop.gov.co/Public/Tendering/OpportunityDetail/Index?noticeUID=CO1.NTC.1640689&amp;isFromPublicArea=True&amp;isModal=False</t>
  </si>
  <si>
    <t>Prestación de servicios profesionales para apoyar el procesamiento de datos y análisis de información para los contenidos y productos generados por la Subdirección de Análisis y Divulgación.</t>
  </si>
  <si>
    <t xml:space="preserve">ICFES-PS-086-2021	</t>
  </si>
  <si>
    <t>ICFES-086-2021</t>
  </si>
  <si>
    <t>https://community.secop.gov.co/Public/Tendering/OpportunityDetail/Index?noticeUID=CO1.NTC.1641119&amp;isFromPublicArea=True&amp;isModal=False</t>
  </si>
  <si>
    <t>Prestación de servicios profesionales para gestionar los procesos logísticos, contractuales y presupuestales; así mismo, apoyar la gestión y ejecución de los proyectos que lidera el área a nivel nacional, entre ellos la certificación bajo la norma técnica de la calidad del proceso estadístico (NTC PE 1000) en lo que corresponde a la Subdirección de Análisis y Divulgación.</t>
  </si>
  <si>
    <t xml:space="preserve">ICFES-087-2021	</t>
  </si>
  <si>
    <t>ICFES-087-2021</t>
  </si>
  <si>
    <t>https://community.secop.gov.co/Public/Tendering/OpportunityDetail/Index?noticeUID=CO1.NTC.1641139&amp;isFromPublicArea=True&amp;isModal=False</t>
  </si>
  <si>
    <t>Prestación de servicios profesionales a la Subdirección de Análisis y Divulgación para apoyar el componente pedagógico y didáctico de los productos de la subdirección, así como el desarrollo editorial, la revisión de textos, la elaboración de metodologías para las estrategias de apropiación social de la evaluación de la calidad y la integración del enfoque de inclusión en los productos generados.</t>
  </si>
  <si>
    <t xml:space="preserve">ICFES-088-2021	</t>
  </si>
  <si>
    <t>ICFES-088-2021</t>
  </si>
  <si>
    <t>https://community.secop.gov.co/Public/Tendering/OpportunityDetail/Index?noticeUID=CO1.NTC.1641140&amp;isFromPublicArea=True&amp;isModal=False</t>
  </si>
  <si>
    <t>Prestación de servicios profesionales para apoyar a la Subdirección de Análisis y Divulgación en el análisis de información y redacción de contenidos que se generen en el marco de los proyectos del área; Así mismo, apoyar la generación de herramientas que permitan medir la pertinencia y la calidad técnica de las estrategias implementadas.</t>
  </si>
  <si>
    <t xml:space="preserve">ICFES-089-2021	</t>
  </si>
  <si>
    <t>ICFES-089-2021</t>
  </si>
  <si>
    <t>https://community.secop.gov.co/Public/Tendering/OpportunityDetail/Index?noticeUID=CO1.NTC.1641701&amp;isFromPublicArea=True&amp;isModal=False</t>
  </si>
  <si>
    <t>Prestación de servicios profesionales a la Subdirección de Análisis y Divulgación para gestionar la elaboración, ejecución, seguimiento, control y ajuste permanente de las estrategias relacionadas con divulgación, apropiación social y gestión del conocimiento de los productos generados por la Subdirección de Análisis y Divulgación.</t>
  </si>
  <si>
    <t xml:space="preserve">ICFES-090-2021	</t>
  </si>
  <si>
    <t>ICFES-090-2021</t>
  </si>
  <si>
    <t>https://community.secop.gov.co/Public/Tendering/OpportunityDetail/Index?noticeUID=CO1.NTC.1641144&amp;isFromPublicArea=True&amp;isModal=False</t>
  </si>
  <si>
    <t>Prestación de servicios profesionales para realizar análisis estadísticos y psicométrico de resultados de las pruebas de estado y nuevos negocios, apoyando el desarrollo de los proyectos estratégicos en que participe la Subdirección de Estadísticas, así como apoyar la estimación de variables, modelos, muestreos y protocolos estadísticos y operativos en pruebas internacionales.</t>
  </si>
  <si>
    <t xml:space="preserve">ICFES-PS-091-2021	</t>
  </si>
  <si>
    <t>ICFES-091-2021</t>
  </si>
  <si>
    <t>https://community.secop.gov.co/Public/Tendering/OpportunityDetail/Index?noticeUID=CO1.NTC.1640942&amp;isFromPublicArea=True&amp;isModal=False</t>
  </si>
  <si>
    <t xml:space="preserve">Prestar los servicios profesionales como analista de negocio para apoyar la especificación de requerimientos funcionales (comportamientos específicos del sistema de información) y requerimientos no funcionales (criterios para evaluar la operación de un servicio de tecnología de información) a partir de las necesidades de las áreas de negocio y proponer mejoras a la metodología de análisis de requerimientos del instituto. </t>
  </si>
  <si>
    <t xml:space="preserve">ICFES-PS-092-2021	</t>
  </si>
  <si>
    <t>ICFES-092-2021</t>
  </si>
  <si>
    <t>https://community.secop.gov.co/Public/Tendering/OpportunityDetail/Index?noticeUID=CO1.NTC.1641818&amp;isFromPublicArea=True&amp;isModal=False</t>
  </si>
  <si>
    <t>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t>
  </si>
  <si>
    <t xml:space="preserve">ICFES-PS-093-2021	</t>
  </si>
  <si>
    <t>ICFES-093-2021</t>
  </si>
  <si>
    <t>https://community.secop.gov.co/Public/Tendering/OpportunityDetail/Index?noticeUID=CO1.NTC.1642496&amp;isFromPublicArea=True&amp;isModal=False</t>
  </si>
  <si>
    <t xml:space="preserve">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 </t>
  </si>
  <si>
    <t xml:space="preserve">ICFES-PS-094-2021	</t>
  </si>
  <si>
    <t>ICFES-094-2021</t>
  </si>
  <si>
    <t>https://community.secop.gov.co/Public/Tendering/OpportunityDetail/Index?noticeUID=CO1.NTC.1642499&amp;isFromPublicArea=True&amp;isModal=False</t>
  </si>
  <si>
    <t>Prestar los servicios profesionales para el cumplimiento del modelo de desarrollo de software del icfes, y garantizar que los productos de software adquiridos por el icfes que le sean asignados cumplan con los requerimientos técnicos que se solicita verificar.</t>
  </si>
  <si>
    <t xml:space="preserve">ICFES-PS-095-2021	</t>
  </si>
  <si>
    <t>ICFES-095-2021</t>
  </si>
  <si>
    <t>https://community.secop.gov.co/Public/Tendering/OpportunityDetail/Index?noticeUID=CO1.NTC.1641293&amp;isFromPublicArea=True&amp;isModal=False</t>
  </si>
  <si>
    <t>Prestación de servicios profesionales para construir, analizar, y documentar los resultados obtenidos de los procesos de asignación de puntajes y los productos asociados al análisis estadístico, así como realizar estimaciones, cálculos y modelamientos de los procesos de agregados requeridos en los exámenes aplicados por el Instituto y apoyo a la gestión operativa de la Subdirección.</t>
  </si>
  <si>
    <t xml:space="preserve">ICFES-PS-096-2021	</t>
  </si>
  <si>
    <t>ICFES-096-2021</t>
  </si>
  <si>
    <t>https://community.secop.gov.co/Public/Tendering/OpportunityDetail/Index?noticeUID=CO1.NTC.1642043&amp;isFromPublicArea=True&amp;isModal=False</t>
  </si>
  <si>
    <t xml:space="preserve">Prestación de servicios profesionales para apoyar a El Icfes en el proceso de confrontación dactiloscópica de los examinados que presentan las pruebas de estado y el apoyo a las eventuales acciones judiciales que se deriven de este proceso.  </t>
  </si>
  <si>
    <t xml:space="preserve">ICFES-PS-097-2021	</t>
  </si>
  <si>
    <t>ICFES-097-2021</t>
  </si>
  <si>
    <t>https://community.secop.gov.co/Public/Tendering/OpportunityDetail/Index?noticeUID=CO1.NTC.1641815&amp;isFromPublicArea=True&amp;isModal=False</t>
  </si>
  <si>
    <t xml:space="preserve">ICFES-PS-098-2021	</t>
  </si>
  <si>
    <t>ICFES-098-2021</t>
  </si>
  <si>
    <t>https://community.secop.gov.co/Public/Tendering/OpportunityDetail/Index?noticeUID=CO1.NTC.1641264&amp;isFromPublicArea=True&amp;isModal=False</t>
  </si>
  <si>
    <t>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t>
  </si>
  <si>
    <t xml:space="preserve">ICFES-PS-100-2021	</t>
  </si>
  <si>
    <t>ICFES-PS-100-2021</t>
  </si>
  <si>
    <t>https://community.secop.gov.co/Public/Tendering/OpportunityDetail/Index?noticeUID=CO1.NTC.1642509&amp;isFromPublicArea=True&amp;isModal=False</t>
  </si>
  <si>
    <t xml:space="preserve">Prestar sus servicios profesionales en organización, seguimiento y sistematización de la codificación para la ejecución de planes, proyectos e iniciativas de la Subdirección de Producción de Instrumentos. </t>
  </si>
  <si>
    <t xml:space="preserve">ICFES-PS-101-2021	</t>
  </si>
  <si>
    <t>ICFES-101-2021</t>
  </si>
  <si>
    <t>https://community.secop.gov.co/Public/Tendering/OpportunityDetail/Index?noticeUID=CO1.NTC.1642054&amp;isFromPublicArea=True&amp;isModal=False</t>
  </si>
  <si>
    <t>Prestar los servicios profesionales para brindar soporte técnico y operativo a las estrategias de servicios TI para las plataformas tecnológicas del Instituto, mediante el uso adecuado de herramientas tecnológicas que permitan el desempeño de cada dependencia de la Entidad.</t>
  </si>
  <si>
    <t xml:space="preserve">ICFES-PS-102-2021	</t>
  </si>
  <si>
    <t>ICFES-102-2021</t>
  </si>
  <si>
    <t>https://community.secop.gov.co/Public/Tendering/OpportunityDetail/Index?noticeUID=CO1.NTC.1642277&amp;isFromPublicArea=True&amp;isModal=False</t>
  </si>
  <si>
    <t>Prestar los servicios profesionales para apoyar el análisis, consolidación y definición de requerimientos técnicos de soluciones tecnológicas para los procesos de contratación de la Dirección de Tecnología e Información, y apoyar la realización de la planeación y seguimiento a la ejecución del Plan Anual de Adquisiciones para la ejecución de los proyectos del área.</t>
  </si>
  <si>
    <t xml:space="preserve">ICFES-PS-103-2021	</t>
  </si>
  <si>
    <t>ICFES-103-2021</t>
  </si>
  <si>
    <t>https://community.secop.gov.co/Public/Tendering/OpportunityDetail/Index?noticeUID=CO1.NTC.1642581&amp;isFromPublicArea=True&amp;isModal=False</t>
  </si>
  <si>
    <t xml:space="preserve">Prestar los servicios profesionales como desarrollador de software, para la construcción, implantación y mantenimiento de nuevas funcionalidades y existentes en las soluciones de ti. </t>
  </si>
  <si>
    <t xml:space="preserve">ICFES-PS-105-2021	</t>
  </si>
  <si>
    <t>ICFES-105-2021</t>
  </si>
  <si>
    <t>https://community.secop.gov.co/Public/Tendering/OpportunityDetail/Index?noticeUID=CO1.NTC.1652869&amp;isFromPublicArea=True&amp;isModal=False</t>
  </si>
  <si>
    <t>Prestar los servicios profesionales como analista de datos para apoyar en las actividades relacionadas con la administración, soporte y mantenimiento, calidad y migración de los componentes de información y servicios de información del Instituto.</t>
  </si>
  <si>
    <t xml:space="preserve">ICFES-PS-0106-2021	</t>
  </si>
  <si>
    <t>ICFES-106-2021</t>
  </si>
  <si>
    <t>https://community.secop.gov.co/Public/Tendering/OpportunityDetail/Index?noticeUID=CO1.NTC.1653219&amp;isFromPublicArea=True&amp;isModal=False</t>
  </si>
  <si>
    <t>Prestar los servicios profesionales cómo analista de inteligencia y analítica de negocio para apoyar las actividades de diseño y construcción relacionadas con la solución de inteligencia y analítica de negocio del instituto y otras que le sean asignadas.</t>
  </si>
  <si>
    <t xml:space="preserve">ICFES-PS-107-2021	</t>
  </si>
  <si>
    <t>ICFES-107-2021</t>
  </si>
  <si>
    <t>https://community.secop.gov.co/Public/Tendering/OpportunityDetail/Index?noticeUID=CO1.NTC.1642456&amp;isFromPublicArea=True&amp;isModal=False</t>
  </si>
  <si>
    <t xml:space="preserve">Prestar los servicios profesionales para apoyar los procesos operativos y técnicos a cargo de la Dirección de Tecnología e Información y demás actividades relacionadas con el seguimiento y cumplimiento de los objetivos del área. </t>
  </si>
  <si>
    <t xml:space="preserve">ICFES-PS-108-2021	</t>
  </si>
  <si>
    <t>ICFES-108-2021</t>
  </si>
  <si>
    <t>https://community.secop.gov.co/Public/Tendering/OpportunityDetail/Index?noticeUID=CO1.NTC.1673716&amp;isFromPublicArea=True&amp;isModal=False</t>
  </si>
  <si>
    <t>Realizar la planeación y seguimiento de las actividades relacionadas con la administración, configuración y puesta en producción de aplicaciones, así como el soporte a otras áreas del Instituto sobre aplicaciones, herramientas y sistemas de información que le sean asignadas.</t>
  </si>
  <si>
    <t xml:space="preserve">ICFES-PS-109-2021	</t>
  </si>
  <si>
    <t>ICFES-PS-109-2021</t>
  </si>
  <si>
    <t>https://community.secop.gov.co/Public/Tendering/OpportunityDetail/Index?noticeUID=CO1.NTC.1643273&amp;isFromPublicArea=True&amp;isModal=False</t>
  </si>
  <si>
    <t>Prestar los servicios profesionales para apoyar a la Subdirección de información en la planeación, seguimiento y gestión de las actividades relacionadas con la administración, soporte, monitoreo, actualización y publicación de los componentes y servicios de información del Instituto.</t>
  </si>
  <si>
    <t xml:space="preserve">ICFES-PS-110-2021	</t>
  </si>
  <si>
    <t>ICFES-PS-110-2021</t>
  </si>
  <si>
    <t>https://community.secop.gov.co/Public/Tendering/OpportunityDetail/Index?noticeUID=CO1.NTC.1643126&amp;isFromPublicArea=True&amp;isModal=False</t>
  </si>
  <si>
    <t>Prestar los servicios profesionales como analista de aplicaciones para apoyar en las actividades relacionadas con la administración, configuración, puesta en producción y operación de aplicaciones, herramientas y sistemas de información.</t>
  </si>
  <si>
    <t xml:space="preserve">ICFES-PS-111-2021	</t>
  </si>
  <si>
    <t>ICFES-111-2021</t>
  </si>
  <si>
    <t>https://community.secop.gov.co/Public/Tendering/OpportunityDetail/Index?noticeUID=CO1.NTC.1643137&amp;isFromPublicArea=True&amp;isModal=False</t>
  </si>
  <si>
    <t>Prestar los servicios profesionales para la operación, administración, actualización y seguimiento de las plataformas tecnológicas de Office 365, directorio activo y demás servicios tecnológicos que se ofrecen a los usuarios internos y externos de la Dirección de Tecnología e Información.</t>
  </si>
  <si>
    <t xml:space="preserve">ICFES-PS-112-2021	</t>
  </si>
  <si>
    <t>ICFES-112-2021</t>
  </si>
  <si>
    <t>https://community.secop.gov.co/Public/Tendering/OpportunityDetail/Index?noticeUID=CO1.NTC.1643127&amp;isFromPublicArea=True&amp;isModal=False</t>
  </si>
  <si>
    <t>Prestar los servicios profesionales para apoyar a la Dirección de Tecnología e Información en la planeación, ejecución y seguimiento de las actividades relacionadas con la operación, monitoreo, soporte y entrega de los servicios de Tecnología e Información del Instituto que apoyan los procesos de negocio del Icfes.</t>
  </si>
  <si>
    <t xml:space="preserve">ICFES-PS-113-2021	</t>
  </si>
  <si>
    <t>ICFES-113-2021</t>
  </si>
  <si>
    <t>https://community.secop.gov.co/Public/Tendering/OpportunityDetail/Index?noticeUID=CO1.NTC.1643128&amp;isFromPublicArea=True&amp;isModal=False</t>
  </si>
  <si>
    <t xml:space="preserve">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 </t>
  </si>
  <si>
    <t xml:space="preserve">ICFES-PS-114-2021	</t>
  </si>
  <si>
    <t>ICFES-114-2021</t>
  </si>
  <si>
    <t>https://community.secop.gov.co/Public/Tendering/OpportunityDetail/Index?noticeUID=CO1.NTC.1643256&amp;isFromPublicArea=True&amp;isModal=False</t>
  </si>
  <si>
    <t xml:space="preserve">Prestar los servicios profesionales como analista de bases de datos para apoyar la realización del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 </t>
  </si>
  <si>
    <t xml:space="preserve">ICFES-PS-115-2021	</t>
  </si>
  <si>
    <t>ICFES-115-2021</t>
  </si>
  <si>
    <t>https://community.secop.gov.co/Public/Tendering/OpportunityDetail/Index?noticeUID=CO1.NTC.1643133&amp;isFromPublicArea=True&amp;isModal=False</t>
  </si>
  <si>
    <t xml:space="preserve">ICFES-PS-116-2021	</t>
  </si>
  <si>
    <t>ICFES-116-2021</t>
  </si>
  <si>
    <t>https://community.secop.gov.co/Public/Tendering/OpportunityDetail/Index?noticeUID=CO1.NTC.1643267&amp;isFromPublicArea=True&amp;isModal=False</t>
  </si>
  <si>
    <t>Prestar los servicios profesionales como analista de bases de datos para apoyar la realización del diseño, construcción, administración, afinamiento, soporte, mantenimiento y análisis de los componentes de información del Instituto de acuerdo con la normatividad vigente y las necesidades de la Entidad.</t>
  </si>
  <si>
    <t xml:space="preserve">ICFES-PS-117-2021	</t>
  </si>
  <si>
    <t>ICFES-PS-117-2021</t>
  </si>
  <si>
    <t>https://community.secop.gov.co/Public/Tendering/OpportunityDetail/Index?noticeUID=CO1.NTC.1646203&amp;isFromPublicArea=True&amp;isModal=False</t>
  </si>
  <si>
    <t>Prestar los servicios profesionales como líder de datos para realizar la planeación, ejecución y seguimiento relacionada con el diseño, construcción, soporte, mantenimiento, análisis y capacitación de los componentes de información del Instituto de acuerdo con la normatividad vigente y las necesidades del Instituto.</t>
  </si>
  <si>
    <t xml:space="preserve">ICFES-PS-118-2021	</t>
  </si>
  <si>
    <t>ICFES-PS-118-2021</t>
  </si>
  <si>
    <t>https://community.secop.gov.co/Public/Tendering/OpportunityDetail/Index?noticeUID=CO1.NTC.1646868&amp;isFromPublicArea=True&amp;isModal=False</t>
  </si>
  <si>
    <t>Prestar los servicios profesionales para apoyar el soporte de la herramienta ERP y sus distintos módulos.</t>
  </si>
  <si>
    <t xml:space="preserve">ICFES-PS-119-2021	</t>
  </si>
  <si>
    <t>ICFES-PS-119-2021</t>
  </si>
  <si>
    <t>https://community.secop.gov.co/Public/Tendering/OpportunityDetail/Index?noticeUID=CO1.NTC.1647119&amp;isFromPublicArea=True&amp;isModal=False</t>
  </si>
  <si>
    <t>Prestar los servicios técnicos como desarrollador de software, para la construcción e implantación de nuevas funcionalidades en las soluciones de TI asignadas y mantenimientos sobre las funcionalidades ya existentes.</t>
  </si>
  <si>
    <t xml:space="preserve">ICFES-PS-120-2021	</t>
  </si>
  <si>
    <t>ICFES-120-2021</t>
  </si>
  <si>
    <t>https://community.secop.gov.co/Public/Tendering/OpportunityDetail/Index?noticeUID=CO1.NTC.1655911&amp;isFromPublicArea=True&amp;isModal=False</t>
  </si>
  <si>
    <t>Prestar los servicios profesionales como analista de datos para apoyar en las actividades relacionadas con la administración, soporte y mantenimiento, calidad y migración de los componentes de información y servicios de información del Instituto.</t>
  </si>
  <si>
    <t xml:space="preserve">ICFES-PS-121-2021	</t>
  </si>
  <si>
    <t>ICFES-121-2021</t>
  </si>
  <si>
    <t>https://community.secop.gov.co/Public/Tendering/OpportunityDetail/Index?noticeUID=CO1.NTC.1647271&amp;isFromPublicArea=True&amp;isModal=False</t>
  </si>
  <si>
    <t>Prestar servicios profesionales como apoyo a la realización de los análisis de sector e investigaciones de mercado, análisis financiero, anexos técnicos y acompañamiento a los procesos de selección de los diferentes operadores para la correcta ejecución de programas, proyectos y estudios orientados al fortalecimiento de los procesos organizacionales del Icfes en la DPO, SAI y SPI.</t>
  </si>
  <si>
    <t xml:space="preserve">ICFES-PS-122-2021	</t>
  </si>
  <si>
    <t>ICFES-122-2021</t>
  </si>
  <si>
    <t>https://community.secop.gov.co/Public/Tendering/OpportunityDetail/Index?noticeUID=CO1.NTC.1646826&amp;isFromPublicArea=True&amp;isModal=False</t>
  </si>
  <si>
    <t>Prestar servicios profesionales en el diseño, diagramación, actualización y adaptación del material requerido para el desarrollo de los talleres prácticos y para la aplicación de las pruebas, así como los demás documentos que se requieran para las pruebas de Estado y nuevos negocios que aplica el Icfes</t>
  </si>
  <si>
    <t xml:space="preserve">ICFES-PS-123-2021	</t>
  </si>
  <si>
    <t>ICFES-123-2021</t>
  </si>
  <si>
    <t>https://community.secop.gov.co/Public/Tendering/OpportunityDetail/Index?noticeUID=CO1.NTC.1647207&amp;isFromPublicArea=True&amp;isModal=False</t>
  </si>
  <si>
    <t>Prestar servicios profesionales en la elaboración de cronogramas de seguimiento, elaboración de metodologías para la auditoría al cumplimiento de los contractos de los operadores y apoyar en la elaboración de informes para el seguimiento a los procesos logísticos de impresión, lectura, destrucción de material y distribución del material de examen y kits de aplicación de las pruebas que aplica el Icfes</t>
  </si>
  <si>
    <t xml:space="preserve">ICFES-PS-124-2021	</t>
  </si>
  <si>
    <t>ICFES-124-2021</t>
  </si>
  <si>
    <t>https://community.secop.gov.co/Public/Tendering/OpportunityDetail/Index?noticeUID=CO1.NTC.1646864&amp;isFromPublicArea=True&amp;isModal=False</t>
  </si>
  <si>
    <t>Prestar los servicios profesionales para administrar y dar soporte a los elementos de infraestructura tecnología de los ambientes Windows y Linux, nubes públicas y privadas y datacenter que soporta los servicios de tecnología e información del Instituto</t>
  </si>
  <si>
    <t xml:space="preserve">ICFES-PS-125-2021	</t>
  </si>
  <si>
    <t>ICFES-125-2021</t>
  </si>
  <si>
    <t>https://community.secop.gov.co/Public/Tendering/OpportunityDetail/Index?noticeUID=CO1.NTC.1653104&amp;isFromPublicArea=True&amp;isModal=False</t>
  </si>
  <si>
    <t>Prestar sus servicios profesionales para el desarrollo del proceso de gestión documental de la entidad a cargo de la Subdirección de Abastecimiento y Servicios Generales</t>
  </si>
  <si>
    <t xml:space="preserve">ICFES-PS-126-2021	</t>
  </si>
  <si>
    <t>ICFES-126-2021</t>
  </si>
  <si>
    <t>https://community.secop.gov.co/Public/Tendering/OpportunityDetail/Index?noticeUID=CO1.NTC.1651422&amp;isFromPublicArea=True&amp;isModal=False</t>
  </si>
  <si>
    <t>Prestar servicios profesionales para apoyar la planeación, seguimiento y ejecución de los procesos administrativos y financieros de la Oficina Asesora de Comunicaciones y Mercadeo</t>
  </si>
  <si>
    <t xml:space="preserve">ICFES-PS-127-2021	</t>
  </si>
  <si>
    <t>ICFES-127-2021</t>
  </si>
  <si>
    <t>https://community.secop.gov.co/Public/Tendering/OpportunityDetail/Index?noticeUID=CO1.NTC.1653211&amp;isFromPublicArea=True&amp;isModal=False</t>
  </si>
  <si>
    <t>Prestar servicios profesionales para apoyar las actividades de comunicación y divulgación a cargo de la Oficina Asesora de Comunicaciones y Mercadeo del Icfes ante los medios de comunicación y la opinión pública.</t>
  </si>
  <si>
    <t xml:space="preserve">ICFES-PS-128-2021	</t>
  </si>
  <si>
    <t>ICFES-128-2021</t>
  </si>
  <si>
    <t>https://community.secop.gov.co/Public/Tendering/OpportunityDetail/Index?noticeUID=CO1.NTC.1655952&amp;isFromPublicArea=True&amp;isModal=False</t>
  </si>
  <si>
    <t>Prestar servicios para apoyar la definición de la línea gráfica para la elaboración y producción de piezas gráficas, que desarrollarán la estrategia de comunicaciones interna del Icfes</t>
  </si>
  <si>
    <t xml:space="preserve">ICFES-PS-129-2021	</t>
  </si>
  <si>
    <t>ICFES-129-2021</t>
  </si>
  <si>
    <t>https://community.secop.gov.co/Public/Tendering/OpportunityDetail/Index?noticeUID=CO1.NTC.1655951&amp;isFromPublicArea=True&amp;isModal=False</t>
  </si>
  <si>
    <t>Prestar servicios profesionales para apoyar la realización audiovisual y fotográfica a nivel interno y externo, buscando fortalecer las estrategias de comunicación a cargo de la Oficina Asesora de Comunicaciones y Mercadeo</t>
  </si>
  <si>
    <t xml:space="preserve">ICFES-PS-130-2021	</t>
  </si>
  <si>
    <t>ICFES-130-2021</t>
  </si>
  <si>
    <t>https://community.secop.gov.co/Public/Tendering/OpportunityDetail/Index?noticeUID=CO1.NTC.1653092&amp;isFromPublicArea=True&amp;isModal=False</t>
  </si>
  <si>
    <t>Prestar los servicios profesionales como abogado para sustanciar las acciones constitucionales promovidas contra la entidad hasta agotar todas las etapas procesales y sustanciar respuestas a PQRS, así como las demás actividades inherentes al despacho</t>
  </si>
  <si>
    <t xml:space="preserve">ICFES-PS-131-2021	</t>
  </si>
  <si>
    <t>ICFES-131-2021</t>
  </si>
  <si>
    <t>https://community.secop.gov.co/Public/Tendering/OpportunityDetail/Index?noticeUID=CO1.NTC.1653067&amp;isFromPublicArea=True&amp;isModal=False</t>
  </si>
  <si>
    <t>Prestar servicios profesionales como abogado para proyectar y elaborar los conceptos que se soliciten a la Oficina Asesora Jurídica por parte de las áreas de la entidad y entidades externas, así como proyectar, elaborar y revisar los actos administrativos producidos por el Icfes, dar soporte jurídico al Sistema de Gestión de Calidad de la Oficina Asesora Jurídica, apoyar todo lo relacionado con propiedad intelectual y las demás actividades inherentes al despacho</t>
  </si>
  <si>
    <t xml:space="preserve">ICFES-PS-132-2021	</t>
  </si>
  <si>
    <t>ICFES-132-2021</t>
  </si>
  <si>
    <t>https://community.secop.gov.co/Public/Tendering/OpportunityDetail/Index?noticeUID=CO1.NTC.1653064&amp;isFromPublicArea=True&amp;isModal=False</t>
  </si>
  <si>
    <t>Prestación de servicios profesionales para apoyar el tratamiento a bases de datos en plataformas especificas del instituto, la depuración y procesamiento de información codificada, así como la realización de las actividades de los proyectos de "el Icfes tiene un Preicfes" y de "sistematización de textos y automatización", realizando las actividades propias del procedimiento sistemático de la Subdirección de Estadísticas.</t>
  </si>
  <si>
    <t xml:space="preserve">ICFES-PS-133-2021	</t>
  </si>
  <si>
    <t>ICFES-133-2021</t>
  </si>
  <si>
    <t>https://community.secop.gov.co/Public/Tendering/OpportunityDetail/Index?noticeUID=CO1.NTC.1653215&amp;isFromPublicArea=True&amp;isModal=False</t>
  </si>
  <si>
    <t>Prestar los servicios profesionales como arquitecto de soluciones de tecnología e información para apoyar a la Subdirección de Desarrollo de Aplicaciones en el diseño, construcción y documentación de las arquitecturas de solución proyectos de tecnología e información, aplicando los lineamientos de arquitectura empresarial, patrones de diseño y requerimientos no funcionales</t>
  </si>
  <si>
    <t xml:space="preserve">ICFES-PS-134-2021	</t>
  </si>
  <si>
    <t>ICFES-134-2021</t>
  </si>
  <si>
    <t>https://community.secop.gov.co/Public/Tendering/OpportunityDetail/Index?noticeUID=CO1.NTC.1654960&amp;isFromPublicArea=True&amp;isModal=False</t>
  </si>
  <si>
    <t>Prestar los servicios profesionales como desarrollador de software, para la construcción, implantación y mantenimiento de nuevas funcionalidades y existentes en las soluciones de ti.</t>
  </si>
  <si>
    <t xml:space="preserve">ICFES-PS-135-2021	</t>
  </si>
  <si>
    <t>ICFES-135-2021</t>
  </si>
  <si>
    <t>https://community.secop.gov.co/Public/Tendering/OpportunityDetail/Index?noticeUID=CO1.NTC.1654846&amp;isFromPublicArea=True&amp;isModal=False</t>
  </si>
  <si>
    <t>Prestar los servicios profesionales como analista de negocio para apoyar la especificación de requerimientos funcionales (comportamientos específicos del sistema de información) y requerimientos no funcionales (criterios para evaluar la operación de un servicio de tecnología de información) a partir de las necesidades de las áreas de negocio y proponer mejoras a la metodología de análisis de requerimientos del instituto.</t>
  </si>
  <si>
    <t xml:space="preserve">ICFES-PS-136-2021	</t>
  </si>
  <si>
    <t>ICFES-136-2021</t>
  </si>
  <si>
    <t>https://community.secop.gov.co/Public/Tendering/OpportunityDetail/Index?noticeUID=CO1.NTC.1655643&amp;isFromPublicArea=True&amp;isModal=False</t>
  </si>
  <si>
    <t>Prestar los servicios profesionales como desarrollador de software, para la construcción, implantación y mantenimiento de nuevas funcionalidades y existentes en las soluciones de TI.</t>
  </si>
  <si>
    <t xml:space="preserve">ICFES-PS-137-2021	</t>
  </si>
  <si>
    <t>ICFES-137-2021</t>
  </si>
  <si>
    <t>https://community.secop.gov.co/Public/Tendering/OpportunityDetail/Index?noticeUID=CO1.NTC.1655510&amp;isFromPublicArea=True&amp;isModal=False</t>
  </si>
  <si>
    <t>Prestar los servicios profesionales como desarrollador de software, para la construcción, implantación y mantenimiento de nuevas funcionalidades y existentes en las soluciones de TI</t>
  </si>
  <si>
    <t xml:space="preserve">ICFES-PS-138-2021	</t>
  </si>
  <si>
    <t>ICFES-138-2021</t>
  </si>
  <si>
    <t>https://community.secop.gov.co/Public/Tendering/OpportunityDetail/Index?noticeUID=CO1.NTC.1672163&amp;isFromPublicArea=True&amp;isModal=False</t>
  </si>
  <si>
    <t>Prestar los servicios profesionales como analista de datos para apoyar en las actividades relacionadas con la administración, soporte y mantenimiento, calidad y migración de los componentes de información y servicios de información del instituto</t>
  </si>
  <si>
    <t xml:space="preserve">ICFES-PS-139-2021	</t>
  </si>
  <si>
    <t>ICFES-139-2021</t>
  </si>
  <si>
    <t>https://community.secop.gov.co/Public/Tendering/OpportunityDetail/Index?noticeUID=CO1.NTC.1653073&amp;isFromPublicArea=True&amp;isModal=False</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</si>
  <si>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t>
  </si>
  <si>
    <t xml:space="preserve">ICFES-PS-140-2021	</t>
  </si>
  <si>
    <t>ICFES-140-2021</t>
  </si>
  <si>
    <t>https://community.secop.gov.co/Public/Tendering/OpportunityDetail/Index?noticeUID=CO1.NTC.1653809&amp;isFromPublicArea=True&amp;isModal=False</t>
  </si>
  <si>
    <t>Prestar los servicios profesionales como líder del sistema de gestión de seguridad de la información y ejecutar las actividades para la mejora continua del Sistema de Gestión de Seguridad de la Información.</t>
  </si>
  <si>
    <t xml:space="preserve">ICFES-PS-141-2021	</t>
  </si>
  <si>
    <t>ICFES-141-2021</t>
  </si>
  <si>
    <t>https://community.secop.gov.co/Public/Tendering/OpportunityDetail/Index?noticeUID=CO1.NTC.1654708&amp;isFromPublicArea=True&amp;isModal=False</t>
  </si>
  <si>
    <t>Prestación de servicios profesionales para realizar actividades de los proyectos de "trayectorias educativas" y "procesamiento de acomodaciones", investigando, analizando y procesando estadísticas, así como apoyar las actividades de consolidación, exploración de bases de datos, calificación, recalificación, equiparación de exámenes y generación de procedimientos operativos de la Subdirección de Estadísticas</t>
  </si>
  <si>
    <t xml:space="preserve">ICFES-PS-142-2021	</t>
  </si>
  <si>
    <t>ICFES-142-2021</t>
  </si>
  <si>
    <t>https://community.secop.gov.co/Public/Tendering/OpportunityDetail/Index?noticeUID=CO1.NTC.1654837&amp;isFromPublicArea=True&amp;isModal=False</t>
  </si>
  <si>
    <t>Prestación de servicios profesionales para realizar actividades relacionadas con la defensa judicial del Instituto, principalmente en lo relacionado con los procesos judiciales por la aplicación de la ECDF Cohorte III 2019, según las Resoluciones No. 018407 de 2018 y 008652 de 2019, expedidas por el Ministerio de Educación Nacional</t>
  </si>
  <si>
    <t xml:space="preserve">ICFES-PS-143-2021	</t>
  </si>
  <si>
    <t>ICFES-143-2021</t>
  </si>
  <si>
    <t>https://community.secop.gov.co/Public/Tendering/OpportunityDetail/Index?noticeUID=CO1.NTC.1656231&amp;isFromPublicArea=True&amp;isModal=False</t>
  </si>
  <si>
    <t>Prestación de servicios profesionales para realizar actividades relacionadas con la defensa judicial del Instituto, principalmente en lo relacionado con los procesos judiciales por la aplicación de la ECDF Cohorte III 2019, según las Resoluciones No. 018407 de 2018 y 008652 de 2019, expedidas por el Ministerio de Educación Nacional.</t>
  </si>
  <si>
    <t xml:space="preserve">ICFES-PS-144-2021	</t>
  </si>
  <si>
    <t>ICFES-144-2021</t>
  </si>
  <si>
    <t>https://community.secop.gov.co/Public/Tendering/OpportunityDetail/Index?noticeUID=CO1.NTC.1655794&amp;isFromPublicArea=True&amp;isModal=False</t>
  </si>
  <si>
    <t>Prestar servicios profesionales y de apoyo a la gestión, seguimiento y control de las actividades concernientes al desarrollo de pruebas internacionales que le sean asignadas</t>
  </si>
  <si>
    <t xml:space="preserve">ICFES-PS-145-2021	</t>
  </si>
  <si>
    <t>ICFES-145-2021</t>
  </si>
  <si>
    <t>https://community.secop.gov.co/Public/Tendering/OpportunityDetail/Index?noticeUID=CO1.NTC.1653815&amp;isFromPublicArea=True&amp;isModal=False</t>
  </si>
  <si>
    <t>Prestación de servicios profesionales para el apoyo y desarrollo de actividades de diseño y diagramación de documentos adelantados en la Dirección de Evaluación y sus subdirecciones</t>
  </si>
  <si>
    <t xml:space="preserve">ICFES-PS-146-2021	</t>
  </si>
  <si>
    <t>ICFES-146-2021</t>
  </si>
  <si>
    <t>https://community.secop.gov.co/Public/Tendering/OpportunityDetail/Index?noticeUID=CO1.NTC.1653513&amp;isFromPublicArea=True&amp;isModal=False</t>
  </si>
  <si>
    <t>Prestar servicios profesionales para apoyar a la Dirección de Evaluación en la planeación y gestión de los ejes de pensamiento creativo y pensativo crítico, así como en los proyectos especiales que se programen para la vigencia</t>
  </si>
  <si>
    <t xml:space="preserve">ICFES-PS-147-2021	</t>
  </si>
  <si>
    <t>ICFES-147-2021</t>
  </si>
  <si>
    <t>https://community.secop.gov.co/Public/Tendering/OpportunityDetail/Index?noticeUID=CO1.NTC.1653813&amp;isFromPublicArea=True&amp;isModal=False</t>
  </si>
  <si>
    <t>Prestar los servicios profesionales para la instalación, soporte, mantenimiento, administración y monitoreo de la infraestructura tecnológica en los ambientes de pruebas, producción y contingencia de ti, que soporta los servicios de tecnología e información del instituto.</t>
  </si>
  <si>
    <t xml:space="preserve">ICFES-PS-0148-2021	</t>
  </si>
  <si>
    <t>ICFES-148-2021</t>
  </si>
  <si>
    <t>https://community.secop.gov.co/Public/Tendering/OpportunityDetail/Index?noticeUID=CO1.NTC.1673622&amp;isFromPublicArea=True&amp;isModal=False</t>
  </si>
  <si>
    <t>Prestación de servicios a la Dirección General en la formulación y planeación de estrategias tendientes al fortalecimiento de la aplicación de las pruebas Saber a través de medios virtuales y electrónicos</t>
  </si>
  <si>
    <t xml:space="preserve">ICFES-PS-149-2021	</t>
  </si>
  <si>
    <t>ICFES-149-2021</t>
  </si>
  <si>
    <t>https://community.secop.gov.co/Public/Tendering/OpportunityDetail/Index?noticeUID=CO1.NTC.1656126&amp;isFromPublicArea=True&amp;isModal=False</t>
  </si>
  <si>
    <t>Prestación de servicios para realizar la organización, manejo, archivo, custodia y control de la información y documentos que conforman los expedientes de los procesos contractuales y el archivo de la Subdirección de Abastecimiento y Servicios Generales</t>
  </si>
  <si>
    <t xml:space="preserve">ICFES-PS-150-2021	</t>
  </si>
  <si>
    <t>ICFES-150-2021</t>
  </si>
  <si>
    <t>https://community.secop.gov.co/Public/Tendering/OpportunityDetail/Index?noticeUID=CO1.NTC.1655521&amp;isFromPublicArea=True&amp;isModal=False</t>
  </si>
  <si>
    <t>Prestación de servicios para realizar la organización, manejo, archivo, custodia y control de la información y documentos que conforman los expedientes de los procesos contractuales y el archivo de la Subdirección de Abastecimiento y Servicios Generales.</t>
  </si>
  <si>
    <t xml:space="preserve">ICFES-PS-151-2021	</t>
  </si>
  <si>
    <t>ICFES-151-2021</t>
  </si>
  <si>
    <t>https://community.secop.gov.co/Public/Tendering/OpportunityDetail/Index?noticeUID=CO1.NTC.1655660&amp;isFromPublicArea=True&amp;isModal=False</t>
  </si>
  <si>
    <t>Prestación de servicios profesionales para Apoyar la implementación de planes, programas, proyectos y procedimientos del área ambiental según el marco legal aplicable, así como realizar el seguimiento al plan de austeridad del gasto del Instituto.</t>
  </si>
  <si>
    <t xml:space="preserve">ICFES-PS-152-2021	</t>
  </si>
  <si>
    <t>ICFES-152-2021</t>
  </si>
  <si>
    <t>https://community.secop.gov.co/Public/Tendering/OpportunityDetail/Index?noticeUID=CO1.NTC.1655659&amp;isFromPublicArea=True&amp;isModal=False</t>
  </si>
  <si>
    <t>Prestación de servicios para apoyar las diferentes estrategias de comunicación digital a través de las redes sociales del Icfes.</t>
  </si>
  <si>
    <t xml:space="preserve">ICFES-PS-153-2021	</t>
  </si>
  <si>
    <t>ICFES-153-2021</t>
  </si>
  <si>
    <t>https://community.secop.gov.co/Public/Tendering/OpportunityDetail/Index?noticeUID=CO1.NTC.1657813&amp;isFromPublicArea=True&amp;isModal=False</t>
  </si>
  <si>
    <t>Prestación de servicios profesionales para realizar actividades de investigación, análisis de resultados, planeación estratégica y gestión operativa en la subdirección de estadísticas, así como apoyar procesos de calificación, recalificación, equiparación y validación de pruebas electrónicas respecto a pruebas en papel y lápiz.</t>
  </si>
  <si>
    <t xml:space="preserve">ICFES-PS-154-2021	</t>
  </si>
  <si>
    <t>ICFES-154-2021</t>
  </si>
  <si>
    <t>https://community.secop.gov.co/Public/Tendering/OpportunityDetail/Index?noticeUID=CO1.NTC.1659511&amp;isFromPublicArea=True&amp;isModal=False</t>
  </si>
  <si>
    <t>Prestar servicios profesionales para apoyar a la Oficina Asesora Jurídica, en los asuntos relacionados con la proyección de decisiones de segunda instancia en los procesos disciplinarios, actuaciones administrativas, respuesta a acciones de tutela, peticiones, apoyo a las labores de la secretaria técnica del Comité de conciliación y en general el apoyo a las diligencias que por motivo de la representación extrajudicial se requiera por parte de la oficina</t>
  </si>
  <si>
    <t xml:space="preserve">ICFES-PS-155-2021	</t>
  </si>
  <si>
    <t>ICFES-155-2021</t>
  </si>
  <si>
    <t>https://community.secop.gov.co/Public/Tendering/OpportunityDetail/Index?noticeUID=CO1.NTC.1658260&amp;isFromPublicArea=True&amp;isModal=False</t>
  </si>
  <si>
    <t>Prestar los servicios profesionales como administrador de los portales web del instituto y otras aplicaciones que le sean asignadas</t>
  </si>
  <si>
    <t xml:space="preserve">ICFES-PS-156-2021	</t>
  </si>
  <si>
    <t>ICFES-156-2021</t>
  </si>
  <si>
    <t>https://community.secop.gov.co/Public/Tendering/OpportunityDetail/Index?noticeUID=CO1.NTC.1656690&amp;isFromPublicArea=True&amp;isModal=False</t>
  </si>
  <si>
    <t>Prestar los servicios profesionales para apoyar en la planeación, ejecución y seguimiento de las actividades relacionadas con la identificación, diseño, implementación, soporte, uso y apropiación de los servicios de interoperabilidad del instituto</t>
  </si>
  <si>
    <t xml:space="preserve">ICFES-PS-157-2021	</t>
  </si>
  <si>
    <t>ICFES-157-2021</t>
  </si>
  <si>
    <t>https://community.secop.gov.co/Public/Tendering/OpportunityDetail/Index?noticeUID=CO1.NTC.1660057&amp;isFromPublicArea=True&amp;isModal=False</t>
  </si>
  <si>
    <t>Prestar los servicios profesionales como analista del grupo de gobierno y calidad de datos para realizar las actividades que conllevan la implementación del Sistema de Gestión y Gobierno de Datos - SGGD</t>
  </si>
  <si>
    <t xml:space="preserve">ICFES-PS-158-2021	</t>
  </si>
  <si>
    <t>ICFES-158-2021</t>
  </si>
  <si>
    <t>https://community.secop.gov.co/Public/Tendering/OpportunityDetail/Index?noticeUID=CO1.NTC.1660123&amp;isFromPublicArea=True&amp;isModal=False</t>
  </si>
  <si>
    <t>Prestar los servicios profesionales como administrador de aplicaciones para apoyar en las actividades relacionadas con la administración, configuración y puesta en producción de aplicaciones, así como el soporte a otras áreas del Instituto sobre aplicaciones, herramientas y sistemas de información que le sean asignadas</t>
  </si>
  <si>
    <t xml:space="preserve">ICFES-PS-159-2021	</t>
  </si>
  <si>
    <t>ICFES-PS-159-2021</t>
  </si>
  <si>
    <t>https://community.secop.gov.co/Public/Tendering/OpportunityDetail/Index?noticeUID=CO1.NTC.1673807&amp;isFromPublicArea=True&amp;isModal=False</t>
  </si>
  <si>
    <t>Prestar servicios profesionales para revisar y ajustar los marcos de referencia, así como revisar y corregir el estilo de los instrumentos de evaluación, documentos, reportes, informes y estudios generados con ocasión al diseño y construcción de los exámenes de Estado y Nuevos Negocios a cargo de la Subdirección de Diseño de Instrumentos.</t>
  </si>
  <si>
    <t xml:space="preserve">ICFES-160-2021	</t>
  </si>
  <si>
    <t>ICFES-160-2021</t>
  </si>
  <si>
    <t>https://community.secop.gov.co/Public/Tendering/OpportunityDetail/Index?noticeUID=CO1.NTC.1673612&amp;isFromPublicArea=True&amp;isModal=False</t>
  </si>
  <si>
    <t>Prestación de servicios profesionales para gestionar las actividades de reconocimiento, identificación y control de egresos, legalización de viáticos, análisis de flujo de caja, cálculo de las obligaciones de reciprocidad y manejo de liquidez</t>
  </si>
  <si>
    <t xml:space="preserve">ICFES-PS-161-2021	</t>
  </si>
  <si>
    <t>ICFES-161-2021</t>
  </si>
  <si>
    <t>https://community.secop.gov.co/Public/Tendering/OpportunityDetail/Index?noticeUID=CO1.NTC.1657739&amp;isFromPublicArea=True&amp;isModal=False</t>
  </si>
  <si>
    <t>Prestar servicios profesionales a la Subdirección de Diseño de Instrumentos para desarrollar el diseño, revisión, validación y construcción de ítems e instrumentos de evaluación, asociados al módulo de psicología, para los Exámenes de Estado y Nuevos Negocios; y gestionar las guías de orientación</t>
  </si>
  <si>
    <t xml:space="preserve">ICFES-PS-162-2021	</t>
  </si>
  <si>
    <t>ICFES-PS-162-2021</t>
  </si>
  <si>
    <t>https://community.secop.gov.co/Public/Tendering/OpportunityDetail/Index?noticeUID=CO1.NTC.1673715&amp;isFromPublicArea=True&amp;isModal=False</t>
  </si>
  <si>
    <t>Prestar servicios profesionales para diagramar los marcos de referencia, guías de orientación, instrumentos de evaluación, documentos, reportes, informes y estudios generados por la Subdirección de Diseño de Instrumentos</t>
  </si>
  <si>
    <t xml:space="preserve">ICFES-PS-163-2021	</t>
  </si>
  <si>
    <t>ICFES-PS-163-2021</t>
  </si>
  <si>
    <t>https://community.secop.gov.co/Public/Tendering/OpportunityDetail/Index?noticeUID=CO1.NTC.1674008&amp;isFromPublicArea=True&amp;isModal=False</t>
  </si>
  <si>
    <t>Prestar los servicios profesionales como abogado para representar judicial y extrajudicialmente al Icfes en procesos en los que sea parte, así como las demás actividades inherentes al despacho</t>
  </si>
  <si>
    <t xml:space="preserve">ICFES-PS-164-2021	</t>
  </si>
  <si>
    <t>ICFES-164-2021</t>
  </si>
  <si>
    <t>https://community.secop.gov.co/Public/Tendering/OpportunityDetail/Index?noticeUID=CO1.NTC.1668119&amp;isFromPublicArea=True&amp;isModal=False</t>
  </si>
  <si>
    <t xml:space="preserve">ICFES-PS-165-2021	</t>
  </si>
  <si>
    <t>ICFES-165-2021</t>
  </si>
  <si>
    <t>https://community.secop.gov.co/Public/Tendering/OpportunityDetail/Index?noticeUID=CO1.NTC.1668016&amp;isFromPublicArea=True&amp;isModal=False</t>
  </si>
  <si>
    <t>Gestionar el desarrollo, aplicación y mantenimiento del Sistema de Gestión de Seguridad y Salud en el Trabajo cumpliendo con los lineamientos establecidos en el marco normativo del Sistema</t>
  </si>
  <si>
    <t xml:space="preserve">ICFES-PS-166-2021	</t>
  </si>
  <si>
    <t>ICFES-166-2021</t>
  </si>
  <si>
    <t>https://community.secop.gov.co/Public/Tendering/OpportunityDetail/Index?noticeUID=CO1.NTC.1660041&amp;isFromPublicArea=True&amp;isModal=False</t>
  </si>
  <si>
    <t>Apoyar la gestión de la STH, en relación con el diseño e implementación de la política de integridad, el trámite de comisiones al exterior, proyección y revisión de los actos administrativos expedidos por el área.</t>
  </si>
  <si>
    <t xml:space="preserve">ICFES-PS-167-2021	</t>
  </si>
  <si>
    <t>ICFES-167-2021</t>
  </si>
  <si>
    <t>https://community.secop.gov.co/Public/Tendering/OpportunityDetail/Index?noticeUID=CO1.NTC.1659700&amp;isFromPublicArea=True&amp;isModal=False</t>
  </si>
  <si>
    <t>Apoyar en las actividades administrativas, operativas relacionadas con la sistematización de documentos, manejo de archivo de hojas de vida, nóminas, generación de certificaciones laborales y apoyo en la logística y coordinación de las actividades de bienestar del Instituto, a cargo de la subdirección de Talento Humano, con el fin de garantizar la reserva y el buen manejo de Historias Laborales.</t>
  </si>
  <si>
    <t xml:space="preserve">ICFES-PS-168-2021	</t>
  </si>
  <si>
    <t>ICFES-168-2021</t>
  </si>
  <si>
    <t>https://community.secop.gov.co/Public/Tendering/OpportunityDetail/Index?noticeUID=CO1.NTC.1669761&amp;isFromPublicArea=True&amp;isModal=False</t>
  </si>
  <si>
    <t>Ejecutar las acciones necesarias para la divulgación y mejora del portafolio de servicios del instituto, así como la estructuración de la estrategia comercial que apalanque la venta de servicios y adelantar la gestión comercial y seguimiento de los proyectos de evaluación asignados.</t>
  </si>
  <si>
    <t xml:space="preserve">ICFES-PS-169-2021	</t>
  </si>
  <si>
    <t>ICFES-169-2021</t>
  </si>
  <si>
    <t>https://community.secop.gov.co/Public/Tendering/OpportunityDetail/Index?noticeUID=CO1.NTC.1660131&amp;isFromPublicArea=True&amp;isModal=False</t>
  </si>
  <si>
    <t>Prestar servicios profesionales a la Subdirección de Diseño de Instrumentos para desarrollar el diseño, revisión, validación y construcción de los ítems e instrumentos de evaluación, de las pruebas asociadas a los módulos de salud del NBC de medicina, psicología y afines a las ciencias sociales, para los Exámenes de Estado y Nuevos Negocios</t>
  </si>
  <si>
    <t xml:space="preserve">ICFES-PS-170-2021	</t>
  </si>
  <si>
    <t>ICFES-PS-170-2021</t>
  </si>
  <si>
    <t>https://community.secop.gov.co/Public/Tendering/OpportunityDetail/Index?noticeUID=CO1.NTC.1673611&amp;isFromPublicArea=True&amp;isModal=False</t>
  </si>
  <si>
    <t>Prestar servicios profesionales a la Subdirección de Diseño de Instrumentos para desarrollar el diseño, revisión, validación y construcción de los ítems e instrumentos de evaluación, de las pruebas de ciencias naturales y ciencias agropecuarias, para los exámenes de estado y nuevos negocio y apoyar en la gestión de los comités técnicos de área a cargo de la dependencia.</t>
  </si>
  <si>
    <t xml:space="preserve">ICFES-PS-171-2021	</t>
  </si>
  <si>
    <t>ICFES-171-2021</t>
  </si>
  <si>
    <t>https://community.secop.gov.co/Public/Tendering/OpportunityDetail/Index?noticeUID=CO1.NTC.1667539&amp;isFromPublicArea=True&amp;isModal=False</t>
  </si>
  <si>
    <t>Prestar servicios profesionales a la Subdirección de Diseño de Instrumentos para desarrollar el diseño, revisión, validación y construcción de los ítems e instrumentos de evaluación, de las pruebas de ciencias sociales, competencias ciudadanas, lenguaje, lectura crítica, comunicación escrita y afines, para los Exámenes de Estado y Nuevos Negocios.</t>
  </si>
  <si>
    <t xml:space="preserve">ICFES-PS-172-2021	</t>
  </si>
  <si>
    <t>ICFES-PS-172-2021</t>
  </si>
  <si>
    <t>https://community.secop.gov.co/Public/Tendering/OpportunityDetail/Index?noticeUID=CO1.NTC.1674001&amp;isFromPublicArea=True&amp;isModal=False</t>
  </si>
  <si>
    <t>Prestar servicios profesionales a la Subdirección de Diseño de Instrumentos para desarrollar el diseño, revisión, validación y construcción de los ítems e instrumentos de evaluación, de las pruebas ciencias sociales, competencias ciudadanas y afines, para los Exámenes de Estado y Nuevos Negocios</t>
  </si>
  <si>
    <t xml:space="preserve">ICFES-PS-173-2021	</t>
  </si>
  <si>
    <t>ICFES-173-2021</t>
  </si>
  <si>
    <t>https://community.secop.gov.co/Public/Tendering/OpportunityDetail/Index?noticeUID=CO1.NTC.1682617&amp;isFromPublicArea=True&amp;isModal=False</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</si>
  <si>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t>
  </si>
  <si>
    <t xml:space="preserve">ICFES-PS-174-2021	</t>
  </si>
  <si>
    <t>ICFES-174-2021</t>
  </si>
  <si>
    <t>https://community.secop.gov.co/Public/Tendering/OpportunityDetail/Index?noticeUID=CO1.NTC.1664684&amp;isFromPublicArea=True&amp;isModal=False</t>
  </si>
  <si>
    <t>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t>
  </si>
  <si>
    <t xml:space="preserve">ICFES-PS-175-2021	</t>
  </si>
  <si>
    <t>ICFES-PS-175-2021</t>
  </si>
  <si>
    <t>https://community.secop.gov.co/Public/Tendering/OpportunityDetail/Index?noticeUID=CO1.NTC.1671184&amp;isFromPublicArea=True&amp;isModal=False</t>
  </si>
  <si>
    <t>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así como el establecimiento de estándares de desempeño.</t>
  </si>
  <si>
    <t xml:space="preserve">ICFES-PS-176-2021	</t>
  </si>
  <si>
    <t>ICFES-PS-176-2021</t>
  </si>
  <si>
    <t>https://community.secop.gov.co/Public/Tendering/OpportunityDetail/Index?noticeUID=CO1.NTC.1673713&amp;isFromPublicArea=True&amp;isModal=False</t>
  </si>
  <si>
    <t xml:space="preserve">ICFES-PS-177-2021	</t>
  </si>
  <si>
    <t>ICFES-PS-177-2021</t>
  </si>
  <si>
    <t>https://community.secop.gov.co/Public/Tendering/OpportunityDetail/Index?noticeUID=CO1.NTC.1673712&amp;isFromPublicArea=True&amp;isModal=False</t>
  </si>
  <si>
    <t>Prestar servicios profesionales a la Subdirección de Diseño de Instrumentos para desarrollar el diseño, revisión, validación y construcción de los ítems e instrumentos de evaluación, de las pruebas de lenguaje, lectura crítica, comunicación escrita y afines, para los Exámenes de Estado y Nuevos Negocios que desarrolle la Subdirección Diseño de Instrumentos; y apoyar en las pruebas internacionales de pensamiento creativo.</t>
  </si>
  <si>
    <t xml:space="preserve">ICFES-PS-178-2021	</t>
  </si>
  <si>
    <t>ICFES-PS-178-2021</t>
  </si>
  <si>
    <t>https://community.secop.gov.co/Public/Tendering/OpportunityDetail/Index?noticeUID=CO1.NTC.1673707&amp;isFromPublicArea=True&amp;isModal=False</t>
  </si>
  <si>
    <t>Prestar servicios profesionales a la Subdirección de Diseño de Instrumentos para desarrollar el diseño, revisión, validación y construcción de los ítems e instrumentos de evaluación, de las pruebas de matemáticas, razonamiento cuantitativo y afines, para los exámenes de estado y nuevos negocios</t>
  </si>
  <si>
    <t xml:space="preserve">ICFES-PS-179-2021	</t>
  </si>
  <si>
    <t>ICFES-179-2021</t>
  </si>
  <si>
    <t>https://community.secop.gov.co/Public/Tendering/OpportunityDetail/Index?noticeUID=CO1.NTC.1667193&amp;isFromPublicArea=True&amp;isModal=False</t>
  </si>
  <si>
    <t>Prestar servicios profesionales a la Subdirección de Diseño de Instrumentos para desarrollar el diseño, revisión, validación y construcción de los ítems e instrumentos de evaluación, de las pruebas de matemáticas, razonamiento cuantitativo, contaduría y afines, para los exámenes de estado y nuevos negocios.</t>
  </si>
  <si>
    <t xml:space="preserve">ICFES-PS-180-2021	</t>
  </si>
  <si>
    <t>ICFES-180-2021</t>
  </si>
  <si>
    <t>https://community.secop.gov.co/Public/Tendering/OpportunityDetail/Index?noticeUID=CO1.NTC.1666871&amp;isFromPublicArea=True&amp;isModal=False</t>
  </si>
  <si>
    <t>Prestación de servicios profesionales a la Subdirección de Análisis y Divulgación para apoyar el desarrollo y ajuste de las herramientas virtuales para la divulgación y herramientas de visualización de datos.</t>
  </si>
  <si>
    <t xml:space="preserve">ICFES-PS-181-2021	</t>
  </si>
  <si>
    <t>ICFES-181-2021</t>
  </si>
  <si>
    <t>https://community.secop.gov.co/Public/Tendering/OpportunityDetail/Index?noticeUID=CO1.NTC.1674006&amp;isFromPublicArea=True&amp;isModal=False</t>
  </si>
  <si>
    <t>Prestación de servicios profesionales a la Subdirección de Análisis y Divulgación para gestionar la elaboración, desarrollo, control y ajuste permanente de los análisis de datos y construcción de contenidos y documentos, para los productos generados por la Subdirección de Análisis y Divulgación</t>
  </si>
  <si>
    <t xml:space="preserve">ICFES-PS-182-2021	</t>
  </si>
  <si>
    <t>ICFES-182-2021</t>
  </si>
  <si>
    <t>https://community.secop.gov.co/Public/Tendering/OpportunityDetail/Index?noticeUID=CO1.NTC.1674005&amp;isFromPublicArea=True&amp;isModal=False</t>
  </si>
  <si>
    <t>Gestionarlas actividades inherentes a la Gestión de Proyectos del Icfes, realizar las mejoras a que haya lugar en el modelo de Gestión de Proyectos y adelantarlas iniciativas necesarias para optimizar la implementación de la fase 2021 del modelo de operación por proyectos del Instituto</t>
  </si>
  <si>
    <t xml:space="preserve">ICFES-PS-183-2021	</t>
  </si>
  <si>
    <t>ICFES-183-2021</t>
  </si>
  <si>
    <t>https://community.secop.gov.co/Public/Tendering/OpportunityDetail/Index?noticeUID=CO1.NTC.1671675&amp;isFromPublicArea=True&amp;isModal=False</t>
  </si>
  <si>
    <t>Gestionar las actividades que en materia de Arquitectura Empresarial - AE requiera la Oficina Asesora de Planeación e implementar el modelo de Arquitectura Empresarial - AE que cubra las principales necesidades estratégicas del Icfes y de sus grupos de interés, liderando su operacionalización e implementación con las áreas involucradas en el proceso</t>
  </si>
  <si>
    <t xml:space="preserve">ICFES-PS-184-2021	</t>
  </si>
  <si>
    <t>ICFES-184-2021</t>
  </si>
  <si>
    <t>https://community.secop.gov.co/Public/Tendering/OpportunityDetail/Index?noticeUID=CO1.NTC.1672246&amp;isFromPublicArea=True&amp;isModal=False</t>
  </si>
  <si>
    <t>Prestar servicios profesionales a la Subdirección de Diseño de Instrumentos para desarrollar el diseño, revisión, validación y construcción de ítems e instrumentos de evaluación, asociados al módulo de economía, para los exámenes de estado y nuevos negocios; y gestionar las guías de orientación</t>
  </si>
  <si>
    <t xml:space="preserve">ICFES-PS-185-2021	</t>
  </si>
  <si>
    <t>ICFES-185-2021</t>
  </si>
  <si>
    <t>https://community.secop.gov.co/Public/Tendering/OpportunityDetail/Index?noticeUID=CO1.NTC.1667371&amp;isFromPublicArea=True&amp;isModal=False</t>
  </si>
  <si>
    <t>Prestar servicios profesionales a la Subdirección de Diseño de Instrumentos para desarrollar el diseño revisión validación y construcción de los ítems e instrumentos de evaluación de las pruebas de lenguaje, lectura crítica, comunicación escrita y afines para los exámenes de estado y nuevos negocios así como apoyar el desarrollo del proyecto de evaluación automática de textos para el módulo de comunicación escrita de los exámenes saber pro y tyt desde el enfoque de lingüística</t>
  </si>
  <si>
    <t xml:space="preserve">ICFES-PS-186-2021	</t>
  </si>
  <si>
    <t>ICFES-186-2021</t>
  </si>
  <si>
    <t>https://community.secop.gov.co/Public/Tendering/OpportunityDetail/Index?noticeUID=CO1.NTC.1672402&amp;isFromPublicArea=True&amp;isModal=False</t>
  </si>
  <si>
    <t>Prestación de servicios para apoyar las actividades administrativas y operativas a cargo de la Subdirección de Abastecimiento y Servicios Generales, y en la contestación de la PQRS que estén a cargo del área y demás actividades propias de la Subdirección</t>
  </si>
  <si>
    <t xml:space="preserve">ICFES-PS-187-2021	</t>
  </si>
  <si>
    <t>ICFES-187-2021</t>
  </si>
  <si>
    <t>https://community.secop.gov.co/Public/Tendering/OpportunityDetail/Index?noticeUID=CO1.NTC.1673610&amp;isFromPublicArea=True&amp;isModal=False</t>
  </si>
  <si>
    <t>Interadministrativo</t>
  </si>
  <si>
    <t>Prestar los servicios de publicación de los actos administrativos de carácter general que expida el Icfes en el Diario Oficial de la Imprenta Nacional de Colombia.</t>
  </si>
  <si>
    <t xml:space="preserve">ICFES-CD-001-201	</t>
  </si>
  <si>
    <t>ICFES-188-2021</t>
  </si>
  <si>
    <t>https://community.secop.gov.co/Public/Tendering/OpportunityDetail/Index?noticeUID=CO1.NTC.1697454&amp;isFromPublicArea=True&amp;isModal=False</t>
  </si>
  <si>
    <t>Prestar servicios profesionales para la elaboración y apoyo jurídico en la etapa precontractual y contractual de los contratos y convenios bajo supervisión o responsabilidad de la DPO, SAI y SPI. Del mismo modo apoyar la revisión, seguimiento, proyección y respuesta de las observaciones derivadas de los contratos, el seguimiento y acompañamiento a los diferentes comités, además de la revisión y recomendación de las PQR'S y tutelas que se requieran en las áreas mencionadas.</t>
  </si>
  <si>
    <t xml:space="preserve">ICFES-PS-188-2021	</t>
  </si>
  <si>
    <t>ICFES-189-2021</t>
  </si>
  <si>
    <t>https://community.secop.gov.co/Public/Tendering/OpportunityDetail/Index?noticeUID=CO1.NTC.1676770&amp;isFromPublicArea=True&amp;isModal=False</t>
  </si>
  <si>
    <t>Prestar los servicios profesionales como abogado a la Oficina Asesora Jurídica del Icfes, apoyando en la defensa judicial de la entidad y en el seguimiento y control en los que el Icfes sea parte, así como la vigilancia y actualización de la página de Ekogui</t>
  </si>
  <si>
    <t xml:space="preserve">ICFES-PS-189-2021	</t>
  </si>
  <si>
    <t>ICFES-190-2021</t>
  </si>
  <si>
    <t>https://community.secop.gov.co/Public/Tendering/OpportunityDetail/Index?noticeUID=CO1.NTC.1683971&amp;isFromPublicArea=True&amp;isModal=False</t>
  </si>
  <si>
    <t xml:space="preserve">Prestar los servicios profesionales para apoyar los procesos administrativos y técnicos a cargo de la Oficina Asesora Jurídica y demás actividades relacionadas con el seguimiento y cumplimiento de los objetivos del área.  </t>
  </si>
  <si>
    <t xml:space="preserve">ICFES-PS-190-2021	</t>
  </si>
  <si>
    <t>ICFES-191-2021</t>
  </si>
  <si>
    <t>https://community.secop.gov.co/Public/Tendering/OpportunityDetail/Index?noticeUID=CO1.NTC.1682614&amp;isFromPublicArea=True&amp;isModal=False</t>
  </si>
  <si>
    <t>Prestar servicios profesionales a la Subdirección de Diseño para desarrollar el diseño del armado de las pruebas que conforman los exámenes de Estado y Nuevos Negocios que aplica el ICFES.</t>
  </si>
  <si>
    <t xml:space="preserve">ICFES-PS-191-2021	</t>
  </si>
  <si>
    <t>ICFES-192-2021</t>
  </si>
  <si>
    <t>https://community.secop.gov.co/Public/Tendering/OpportunityDetail/Index?noticeUID=CO1.NTC.1693268&amp;isFromPublicArea=True&amp;isModal=False</t>
  </si>
  <si>
    <t>Prestación de servicios profesionales para gestionar las actividades relacionadas con la implementación del cumplimiento de los requisitos de la norma técnica de calidad ntc - pe 1000, asociado con las operaciones estadísticas del instituto como segunda parte del proceso de certificación en la respectiva norma que se llevará a cabo con el departamento administrativo nacional de estadística (dane).</t>
  </si>
  <si>
    <t xml:space="preserve">ICFES-PS-192-2021	</t>
  </si>
  <si>
    <t>ICFES-193-2021</t>
  </si>
  <si>
    <t>https://community.secop.gov.co/Public/Tendering/OpportunityDetail/Index?noticeUID=CO1.NTC.1682615&amp;isFromPublicArea=True&amp;isModal=False</t>
  </si>
  <si>
    <t>Prestación de servicios profesionales para apoyar la subdirección de estadística en la realización y gestión de las actividades operativas, técnicas y administrativas, necesarias para la implementación del proyecto de certificación de calidad estadística, con el fin de certificar las operaciones estadísticas del instituto siguiendo las directrices y lineamientos establecidos por el departamento administrativo nacional de estadística (dane).</t>
  </si>
  <si>
    <t xml:space="preserve">ICFES-PS-193-2021	</t>
  </si>
  <si>
    <t>ICFES-194-2021</t>
  </si>
  <si>
    <t>https://community.secop.gov.co/Public/Tendering/OpportunityDetail/Index?noticeUID=CO1.NTC.1682518&amp;isFromPublicArea=True&amp;isModal=False</t>
  </si>
  <si>
    <t>Prestación de servicios para apoyar la gestión y el desarrollo del diseño gráfico de las diferentes piezas que se requieran para los productos que se generan desde la Subdirección de Análisis y Divulgación.</t>
  </si>
  <si>
    <t xml:space="preserve">ICFES-PS-194-2021	</t>
  </si>
  <si>
    <t>ICFES-195-2021</t>
  </si>
  <si>
    <t>https://community.secop.gov.co/Public/Tendering/OpportunityDetail/Index?noticeUID=CO1.NTC.1685625&amp;isFromPublicArea=True&amp;isModal=False</t>
  </si>
  <si>
    <t>Prestación de servicios profesionales a la Subdirección de Análisis y Divulgación para apoyar las estrategias relacionadas con apropiación social de los contenidos producidos por el área, así como la articulación con la Oficina Asesora de Comunicaciones y Mercadeo para la generación conjunta de contenidos o la adecuada articulación de los productos de análisis y divulgación con los lineamientos de imagen y comunicaciones del Icfes</t>
  </si>
  <si>
    <t xml:space="preserve">ICFES-PS-195-2021	</t>
  </si>
  <si>
    <t>ICFES-196-2021</t>
  </si>
  <si>
    <t>https://community.secop.gov.co/Public/Tendering/OpportunityDetail/Index?noticeUID=CO1.NTC.1685418&amp;isFromPublicArea=True&amp;isModal=False</t>
  </si>
  <si>
    <t>Prestación de servicios profesionales para apoyar los análisis de datos y redacción de contenidos para los productos generados por la Subdirección de Análisis y Divulgación.</t>
  </si>
  <si>
    <t xml:space="preserve">ICFES-PS-196-2021	</t>
  </si>
  <si>
    <t>ICFES-197-2021</t>
  </si>
  <si>
    <t>https://community.secop.gov.co/Public/Tendering/OpportunityDetail/Index?noticeUID=CO1.NTC.1685616&amp;isFromPublicArea=True&amp;isModal=False</t>
  </si>
  <si>
    <t>Prestación de servicios profesionales para apoyar y desarrollar los procesos de diseño para internet, redes sociales, productos interactivos, producción audiovisual, Compuserve GIF e ilustraciones y animaciones que se requieran desde la Subdirección de Análisis y Divulgación.</t>
  </si>
  <si>
    <t xml:space="preserve">ICFES-PS-197-2021	</t>
  </si>
  <si>
    <t>ICFES-198-2021</t>
  </si>
  <si>
    <t>https://community.secop.gov.co/Public/Tendering/OpportunityDetail/Index?noticeUID=CO1.NTC.1685605&amp;isFromPublicArea=True&amp;isModal=False</t>
  </si>
  <si>
    <t>Prestar servicios profesionales a la subdirección de diseño de instrumentos para desarrollar el diseño, revisión, validación y construcción de los ítems e instrumentos de evaluación, de las pruebas del nbc de salud, enfermería y ciencias naturales, para los exámenes de estado y nuevos negocios.</t>
  </si>
  <si>
    <t xml:space="preserve">ICFES-PS-198-2021	</t>
  </si>
  <si>
    <t>ICFES-199-2021</t>
  </si>
  <si>
    <t>https://community.secop.gov.co/Public/Tendering/OpportunityDetail/Index?noticeUID=CO1.NTC.1684698&amp;isFromPublicArea=True&amp;isModal=False</t>
  </si>
  <si>
    <t>Prestación de servicios profesionales a la Subdirección de Análisis y Divulgación para apoyar la realización de análisis de datos y construcción de contenidos y documentos, para los productos generados por la Subdirección de Análisis y Divulgación.</t>
  </si>
  <si>
    <t xml:space="preserve">ICFES-PS-199-2021	</t>
  </si>
  <si>
    <t>ICFES-200-2021</t>
  </si>
  <si>
    <t>https://community.secop.gov.co/Public/Tendering/OpportunityDetail/Index?noticeUID=CO1.NTC.1688709&amp;isFromPublicArea=True&amp;isModal=False</t>
  </si>
  <si>
    <t>Prestación de servicios profesionales a la Subdirección de Análisis y Divulgación para apoyar la gestión y análisis de datos estructurados y no estructurados, para el desarrollo de los productos de análisis y divulgación</t>
  </si>
  <si>
    <t xml:space="preserve">ICFES-PS-200-2021	</t>
  </si>
  <si>
    <t>ICFES-201-2021</t>
  </si>
  <si>
    <t>https://community.secop.gov.co/Public/Tendering/OpportunityDetail/Index?noticeUID=CO1.NTC.1688314&amp;isFromPublicArea=True&amp;isModal=False</t>
  </si>
  <si>
    <t>Apoyar la supervisión del contrato del Centro de Gestión de Servicios, por medio de monitoreo y control de las PQRSD recibidas por el canal escrito para garantizar la oportunidad , así como las demás solicitudes que requieran de insumo de las diferentes áreas del Instituto para dar respuesta de fondo y relacionadas con todas las pruebas de Estado.</t>
  </si>
  <si>
    <t xml:space="preserve">ICFES-PS-201-2021	</t>
  </si>
  <si>
    <t>ICFES-202-2021</t>
  </si>
  <si>
    <t>https://community.secop.gov.co/Public/Tendering/OpportunityDetail/Index?noticeUID=CO1.NTC.1693353&amp;isFromPublicArea=True&amp;isModal=False</t>
  </si>
  <si>
    <t>Prestación  de  servicios  profesionales  para  apoyar  la  gestión  y  la  coordinación  de  los procesos administrativos que adelanta la Subdirección de Aplicación de Instrumentos.</t>
  </si>
  <si>
    <t xml:space="preserve">ICFES-PS-202-2021	</t>
  </si>
  <si>
    <t>ICFES-203-2021</t>
  </si>
  <si>
    <t>https://community.secop.gov.co/Public/Tendering/OpportunityDetail/Index?noticeUID=CO1.NTC.1703828&amp;isFromPublicArea=True&amp;isModal=False</t>
  </si>
  <si>
    <t xml:space="preserve">Prestar servicios profesionales para apoyar el desarrollo de las actividades enmarcadas en el programa de investigación sobre la calidad de la educación del Icfes y en la articulación y seguimiento de los proyectos de investigación que adelanta el Icfes desde las distintas áreas. </t>
  </si>
  <si>
    <t xml:space="preserve">ICFES-PS-203-2021	</t>
  </si>
  <si>
    <t>ICFES-204-2021</t>
  </si>
  <si>
    <t>https://community.secop.gov.co/Public/Tendering/OpportunityDetail/Index?noticeUID=CO1.NTC.1701617&amp;isFromPublicArea=True&amp;isModal=False</t>
  </si>
  <si>
    <t>Prestar servicios profesionales para apoyar proyectos del programa de investigación sobre la calidad de la educación del Icfes y el desarrollo de las convocatorias de investigación de la entidad.</t>
  </si>
  <si>
    <t xml:space="preserve">ICFES-PS-204-2021	</t>
  </si>
  <si>
    <t>ICFES-205-2021</t>
  </si>
  <si>
    <t>https://community.secop.gov.co/Public/Tendering/OpportunityDetail/Index?noticeUID=CO1.NTC.1701373&amp;isFromPublicArea=True&amp;isModal=False</t>
  </si>
  <si>
    <t>Prestar los servicios profesionales para apoyar en la ejecución de las actividades relacionadas con la identificación, diseño, implementación, soporte, uso y apropiación de los servicios de interoperabilidad del Instituto</t>
  </si>
  <si>
    <t xml:space="preserve">ICFES-PS-205-2021	</t>
  </si>
  <si>
    <t>ICFES-206-2021</t>
  </si>
  <si>
    <t>https://community.secop.gov.co/Public/Tendering/OpportunityDetail/Index?noticeUID=CO1.NTC.1702983&amp;isFromPublicArea=True&amp;isModal=False</t>
  </si>
  <si>
    <t>Prestar servicios profesionales para realizar acompañamiento en la estructuración de una estrategia que permita continuar con la implementación y generar mejora del proceso de gestión documental de la entidad.</t>
  </si>
  <si>
    <t xml:space="preserve">ICFES-PS-206-2021	</t>
  </si>
  <si>
    <t>ICFES-207-2021</t>
  </si>
  <si>
    <t>https://community.secop.gov.co/Public/Tendering/OpportunityDetail/Index?noticeUID=CO1.NTC.1702732&amp;isFromPublicArea=True&amp;isModal=False</t>
  </si>
  <si>
    <t>Prestación de servicios profesionales a la Subdirección de Análisis y Divulgación para apoyar el diseño y ejecución de las estrategias relacionadas con apropiación social de los contenidos producidos por el área, así como los diferentes espacios de divulgación con los distintos usuarios de la entidad.</t>
  </si>
  <si>
    <t xml:space="preserve">ICFES-PS-207-2021	</t>
  </si>
  <si>
    <t>ICFES-208-2021</t>
  </si>
  <si>
    <t>https://community.secop.gov.co/Public/Tendering/OpportunityDetail/Index?noticeUID=CO1.NTC.1703158&amp;isFromPublicArea=True&amp;isModal=False</t>
  </si>
  <si>
    <t>Prestación de servicios profesionales para apoyar a la Subdirección de Análisis y Divulgación en el análisis de información y redacción de contenidos que se generen en el marco de los proyectos del área, especialmente documentos de análisis nacionales, reportes, guías y contenidos para otro productos de análisis y divulgación.</t>
  </si>
  <si>
    <t xml:space="preserve">ICFES-PS-208-2021	</t>
  </si>
  <si>
    <t>ICFES-209-2021</t>
  </si>
  <si>
    <t>https://community.secop.gov.co/Public/Tendering/OpportunityDetail/Index?noticeUID=CO1.NTC.1703087&amp;isFromPublicArea=True&amp;isModal=False</t>
  </si>
  <si>
    <t>Prestación de servicios profesionales a la Subdirección de Análisis y Divulgación para apoyar las estrategias relacionadas con divulgación, apropiación social y gestión del conocimiento de los productos generados por el área.</t>
  </si>
  <si>
    <t xml:space="preserve">ICFES-PS-209-2021	</t>
  </si>
  <si>
    <t>ICFES-210-2021</t>
  </si>
  <si>
    <t>https://community.secop.gov.co/Public/Tendering/OpportunityDetail/Index?noticeUID=CO1.NTC.1702888&amp;isFromPublicArea=True&amp;isModal=False</t>
  </si>
  <si>
    <t>Prestación de servicios profesionales para apoyar a la Subdirección de Análisis y Divulgación en el aseguramiento de calidad mediante la revisión y control de los productos generados por el área, de acuerdo con la definición de la cadena de valor del proceso.</t>
  </si>
  <si>
    <t xml:space="preserve">ICFES-PS-210-2021	</t>
  </si>
  <si>
    <t>ICFES-211-2021</t>
  </si>
  <si>
    <t>https://community.secop.gov.co/Public/Tendering/OpportunityDetail/Index?noticeUID=CO1.NTC.1703125&amp;isFromPublicArea=True&amp;isModal=False</t>
  </si>
  <si>
    <t>Prestación de servicios profesionales a la Subdirección de Análisis y Divulgación para realizar el desarrollo, seguimiento y ajuste permanente de la arquitectura de datos, estructurados y no estructurados, como soporte para el desarrollo de los productos de análisis y divulgación, el seguimiento a las actividades y la evaluación interna de los productos.</t>
  </si>
  <si>
    <t xml:space="preserve">ICFES-PS-211-2021	</t>
  </si>
  <si>
    <t>ICFES-212-2021</t>
  </si>
  <si>
    <t>https://community.secop.gov.co/Public/Tendering/OpportunityDetail/Index?noticeUID=CO1.NTC.1705960&amp;isFromPublicArea=True&amp;isModal=False</t>
  </si>
  <si>
    <t xml:space="preserve">Apoyar el fortalecimiento de las líneas de investigación de la entidad y en la actualización y consolidación del sistema de bases de datos ftp para el desarrollo de investigación y de las convocatorias de investigación ofrecidas por el Icfes. </t>
  </si>
  <si>
    <t xml:space="preserve">ICFES-PS-212-2021	</t>
  </si>
  <si>
    <t>ICFES-213-2021</t>
  </si>
  <si>
    <t>https://community.secop.gov.co/Public/Tendering/OpportunityDetail/Index?noticeUID=CO1.NTC.1708588&amp;isFromPublicArea=True&amp;isModal=False</t>
  </si>
  <si>
    <t>Prestar servicios profesionales para el análisis del Índice Sintético de Calidad Educativa (ISCE), así como del proyecto de evaluación de habilidades socioemocionales y demás proyectos de investigación que se adelanten en el área.</t>
  </si>
  <si>
    <t xml:space="preserve">ICFES-PS-213-2021	</t>
  </si>
  <si>
    <t>ICFES-214-2021</t>
  </si>
  <si>
    <t>https://community.secop.gov.co/Public/Tendering/OpportunityDetail/Index?noticeUID=CO1.NTC.1711436&amp;isFromPublicArea=True&amp;isModal=False</t>
  </si>
  <si>
    <t>Prestación de servicios profesionales para proponer, revisar y evaluar las metodologías de los proyectos de evaluación adelantados en el Instituto.</t>
  </si>
  <si>
    <t xml:space="preserve">ICFES-PS-214-2021	</t>
  </si>
  <si>
    <t>ICFES-215-2021</t>
  </si>
  <si>
    <t>https://community.secop.gov.co/Public/Tendering/OpportunityDetail/Index?noticeUID=CO1.NTC.1711435&amp;isFromPublicArea=True&amp;isModal=False</t>
  </si>
  <si>
    <t>Prestación de servicios profesionales y de apoyo a la gestión para el aseguramiento en la calidad de los procesos concernientes a los proyectos adelantados en la Dirección de Evaluación.</t>
  </si>
  <si>
    <t xml:space="preserve">ICFES-PS-215-2021	</t>
  </si>
  <si>
    <t>ICFES-216-2021</t>
  </si>
  <si>
    <t>https://community.secop.gov.co/Public/Tendering/OpportunityDetail/Index?noticeUID=CO1.NTC.1711433&amp;isFromPublicArea=True&amp;isModal=False</t>
  </si>
  <si>
    <t>Prestar servicios profesionales para apoyar en la administración, gestión y conservación los inmuebles a cargo de la Entidad, así como el apoyo a la supervisión de la ejecución de los contratos relacionados con dichos inmuebles.</t>
  </si>
  <si>
    <t xml:space="preserve">ICFES-PS-216-2021	</t>
  </si>
  <si>
    <t>ICFES-217-2021</t>
  </si>
  <si>
    <t>https://community.secop.gov.co/Public/Tendering/OpportunityDetail/Index?noticeUID=CO1.NTC.1710404&amp;isFromPublicArea=True&amp;isModal=False</t>
  </si>
  <si>
    <t>Prestar servicios profesionales para apoyar proyectos de investigación y los procesos de gestión de calidad a cargo de la Oficina de Gestión de Proyectos de Investigación.</t>
  </si>
  <si>
    <t xml:space="preserve">ICFES-PS-217-2021	</t>
  </si>
  <si>
    <t>ICFES-218-2021</t>
  </si>
  <si>
    <t>https://community.secop.gov.co/Public/Tendering/OpportunityDetail/Index?noticeUID=CO1.NTC.1711575&amp;isFromPublicArea=True&amp;isModal=False</t>
  </si>
  <si>
    <t>Prestación de Servicios</t>
  </si>
  <si>
    <t>Prestación del servicio de rastreo, monitoreo y administración, a través de un sistema satelital GPS para los vehículos de propiedad del ICFES.</t>
  </si>
  <si>
    <t xml:space="preserve">ICFES-PS-218-2021	</t>
  </si>
  <si>
    <t>ICFES-219-2021</t>
  </si>
  <si>
    <t>https://community.secop.gov.co/Public/Tendering/OpportunityDetail/Index?noticeUID=CO1.NTC.1715239&amp;isFromPublicArea=True&amp;isModal=False</t>
  </si>
  <si>
    <t>Prestar servicios profesionales para apoyar la línea gráfica de la estrategia de comunicación externa del Icfes, en el diseño, producción, edición y diagramación de las piezas gráficas que se requieran.</t>
  </si>
  <si>
    <t xml:space="preserve">ICFES-PS-219-2021	</t>
  </si>
  <si>
    <t>ICFES-220-2021</t>
  </si>
  <si>
    <t>https://community.secop.gov.co/Public/Tendering/OpportunityDetail/Index?noticeUID=CO1.NTC.1721660&amp;isFromPublicArea=True&amp;isModal=False</t>
  </si>
  <si>
    <t>Adelantar la gestión comercial, seguimiento y control permanente de los proyectos de evaluación del instituto y apoyar la implementación de las acciones a cargo de la Oficina Asesora de Planeación necesarias para la divulgación y mejora del portafolio de servicios e implementación de la estrategia comercial.</t>
  </si>
  <si>
    <t xml:space="preserve">ICFES-PS-222-2021	</t>
  </si>
  <si>
    <t>ICFES-221-2021</t>
  </si>
  <si>
    <t>https://community.secop.gov.co/Public/Tendering/OpportunityDetail/Index?noticeUID=CO1.NTC.1721568&amp;isFromPublicArea=True&amp;isModal=False</t>
  </si>
  <si>
    <t>Prestar servicios profesionales para apoyar las estrategias de comunicación interna y divulgación interinstitucional en medios regionales buscando el posicionamiento del Icfes a cargo de la Oficina Asesora de Comunicaciones y Mercadeo.</t>
  </si>
  <si>
    <t xml:space="preserve">ICFES-PS-220-2021	</t>
  </si>
  <si>
    <t>ICFES-222-2021</t>
  </si>
  <si>
    <t>https://community.secop.gov.co/Public/Tendering/OpportunityDetail/Index?noticeUID=CO1.NTC.1722152&amp;isFromPublicArea=True&amp;isModal=False</t>
  </si>
  <si>
    <t>Prestar los servicios profesionales como analista de negocio para apoyar a la Subdirección de Desarrollo de Aplicaciones en la especificación de requerimientos funcionales (comportamientos específicos del sistema de información) y requerimientos no funcionales (criterios para evaluar la operación de un servicio de tecnología de información) a partir de las necesidades de las áreas de negocio.</t>
  </si>
  <si>
    <t xml:space="preserve">ICFES-PS-221-2021	</t>
  </si>
  <si>
    <t>ICFES-223-2021</t>
  </si>
  <si>
    <t>https://community.secop.gov.co/Public/Tendering/OpportunityDetail/Index?noticeUID=CO1.NTC.1724652&amp;isFromPublicArea=True&amp;isModal=False</t>
  </si>
  <si>
    <t>Implementar las acciones requeridas para el desarrollo de las iteraciones del modelo de Arquitectura Empresarial (AE), desde el dominio de la arquitectura misional, a partir de la documentación del modelo de intención y el modelo operativo de la entidad, realizando los acuerdos y seguimiento a actividades de las áreas involucradas del instituto, acorde con las principales necesidades estratégicas del Icfes y de sus grupos de interés.</t>
  </si>
  <si>
    <t xml:space="preserve">ICFES-PS-223-2021	</t>
  </si>
  <si>
    <t>ICFES-224-2021</t>
  </si>
  <si>
    <t>https://community.secop.gov.co/Public/Tendering/OpportunityDetail/Index?noticeUID=CO1.NTC.1726886&amp;isFromPublicArea=True&amp;isModal=False</t>
  </si>
  <si>
    <t>Apoyar la recopilación de información y análisis de datos para la generación de reportes y toma de decisiones institucionales, y realizar las actividades tendientes al fortalecimiento del MIPG y las herramientas de Gestión de los procesos de responsabilidad de la Oficina Asesora de Planeación.</t>
  </si>
  <si>
    <t xml:space="preserve">ICFES-PS-224-2021	</t>
  </si>
  <si>
    <t>ICFES-225-2021</t>
  </si>
  <si>
    <t>https://community.secop.gov.co/Public/Tendering/OpportunityDetail/Index?noticeUID=CO1.NTC.1726967&amp;isFromPublicArea=True&amp;isModal=False</t>
  </si>
  <si>
    <t>Realizar las actividades requeridas para el fortalecimiento del Modelo Integrado de Planeación y Gestión, así como las acciones para su articulación con el direccionamiento estratégico y el mejoramiento de los sistemas de gestión y modelos referenciales implementados en el Icfes.</t>
  </si>
  <si>
    <t xml:space="preserve">ICFES-PS-226-2021	</t>
  </si>
  <si>
    <t>ICFES-226-2021</t>
  </si>
  <si>
    <t>https://community.secop.gov.co/Public/Tendering/OpportunityDetail/Index?noticeUID=CO1.NTC.1727527&amp;isFromPublicArea=True&amp;isModal=False</t>
  </si>
  <si>
    <t>Prestar servicios profesionales para apoyar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 de los servicios de impresión, empaque y transporte de las pruebas que realice el ICFES</t>
  </si>
  <si>
    <t xml:space="preserve">ICFES-PS-229-2021	</t>
  </si>
  <si>
    <t>ICFES-227-2021</t>
  </si>
  <si>
    <t>https://community.secop.gov.co/Public/Tendering/OpportunityDetail/Index?noticeUID=CO1.NTC.1728740&amp;isFromPublicArea=True&amp;isModal=False</t>
  </si>
  <si>
    <t>Ejecutar las actividades formuladas por la Oficina Asesora de Planeación en el marco del modelo de gestión de proyectos del Icfes y realizar acciones de administración funcional de la herramienta tecnológica aplicada al modelo, apoyando a las áreas del Instituto en las acciones de operación y reporte para el seguimiento de los proyectos en dicha herramienta.</t>
  </si>
  <si>
    <t xml:space="preserve">ICFES-PS-225-2021	</t>
  </si>
  <si>
    <t>ICFES-228-2021</t>
  </si>
  <si>
    <t>https://community.secop.gov.co/Public/Tendering/OpportunityDetail/Index?noticeUID=CO1.NTC.1728261&amp;isFromPublicArea=True&amp;isModal=False</t>
  </si>
  <si>
    <t>Ejecutar las actividades requeridas en el marco de la dimensión de innovación y gestión del conocimiento del Instituto y aquellas tendientes al fortalecimiento del MIPG y las herramientas de gestión de responsabilidad de la Oficina Asesora de Planeación.</t>
  </si>
  <si>
    <t xml:space="preserve">ICFES-PS-228-2021	</t>
  </si>
  <si>
    <t>ICFES-229-2021</t>
  </si>
  <si>
    <t>https://community.secop.gov.co/Public/Tendering/OpportunityDetail/Index?noticeUID=CO1.NTC.1728701&amp;isFromPublicArea=True&amp;isModal=False</t>
  </si>
  <si>
    <t>Prestar los servicios profesionales como analista de negocio para apoyar a la Subdirección de Desarrollo de Aplicaciones en la especificación de requerimientos funcionales (comportamientos específicos del sistema de información) y requerimientos no funcionales (criterios para evaluar la operación de un servicio de tecnología de información) a partir de las necesidades de las áreas de negocio.</t>
  </si>
  <si>
    <t xml:space="preserve">ICFES-PS-227-2021	</t>
  </si>
  <si>
    <t>ICFES-230-2021</t>
  </si>
  <si>
    <t>https://community.secop.gov.co/Public/Tendering/OpportunityDetail/Index?noticeUID=CO1.NTC.1729260&amp;isFromPublicArea=True&amp;isModal=False</t>
  </si>
  <si>
    <t>Prestación de servicios profesionales para la ejecución de actividades concernientes a proyectos especiales y de investigación institucional que se programen para la vigencia en la Dirección de Evaluación.</t>
  </si>
  <si>
    <t xml:space="preserve">ICFES-PS-231-2021	</t>
  </si>
  <si>
    <t>ICFES-231-2021</t>
  </si>
  <si>
    <t>https://community.secop.gov.co/Public/Tendering/OpportunityDetail/Index?noticeUID=CO1.NTC.1730621&amp;isFromPublicArea=True&amp;isModal=False</t>
  </si>
  <si>
    <t>Prestación de servicios profesionales para proponer, revisar y evaluar las metodologías estadísticas sobre los procesamientos de evaluación, aplicando modelos de calificación y calibración de resultados, así como desarrollar herramientas estadísticas para tratamiento de la codificación de pregunta abierta y el tratamiento de bases de datos manejadas en la Subdirección de Estadísticas.</t>
  </si>
  <si>
    <t xml:space="preserve">ICFES-PS-232-2021	</t>
  </si>
  <si>
    <t>ICFES-232-2021</t>
  </si>
  <si>
    <t>https://community.secop.gov.co/Public/Tendering/OpportunityDetail/Index?noticeUID=CO1.NTC.1733487&amp;isFromPublicArea=True&amp;isModal=False</t>
  </si>
  <si>
    <t>Prestación de servicios profesionales para apoyar el desarrollo del proyecto de evaluación automática de textos para el módulo de comunicación escrita y encadenar los procesos de calificación y sistematización técnica de información en la Subdirección de Estadísticas, así como</t>
  </si>
  <si>
    <t xml:space="preserve">ICFES-PS-233-2021	</t>
  </si>
  <si>
    <t>ICFES-233-2021</t>
  </si>
  <si>
    <t>https://community.secop.gov.co/Public/Tendering/OpportunityDetail/Index?noticeUID=CO1.NTC.1734651&amp;isFromPublicArea=True&amp;isModal=False</t>
  </si>
  <si>
    <t>Prestación de servicios profesionales para apoyar el desarrollo de los proyectos de calibración y análisis de ítem y los demás proyectos estratégicos, de investigación y análisis del instituto, atendiendo los requerimientos internos y externos para publicación de documentos técnicos de acuerdo a los requerimientos de la Subdirección de Estadísticas.</t>
  </si>
  <si>
    <t xml:space="preserve">ICFES-PS-234-2021	</t>
  </si>
  <si>
    <t>ICFES-234-2021</t>
  </si>
  <si>
    <t>https://community.secop.gov.co/Public/Tendering/OpportunityDetail/Index?noticeUID=CO1.NTC.1734652&amp;isFromPublicArea=True&amp;isModal=False</t>
  </si>
  <si>
    <t>Prestación de servicios profesional para apoyar las actividades de calificación, Análisis de ítem, y muestreo de los exámenes aplicados por el Icfes.</t>
  </si>
  <si>
    <t xml:space="preserve">ICFES-PS-235-2021	</t>
  </si>
  <si>
    <t>ICFES-235-2021</t>
  </si>
  <si>
    <t>https://community.secop.gov.co/Public/Tendering/OpportunityDetail/Index?noticeUID=CO1.NTC.1733504&amp;isFromPublicArea=True&amp;isModal=False</t>
  </si>
  <si>
    <t>Prestación de servicios profesionales para realizar actividades de muestreo, calificación y análisis estadístico de las evaluaciones aplicadas por el Instituto y las requeridas por consorcios Internacionales, planteando y ejecutando modelos estadísticos con datos de evaluados, así como apoyar las actividades de clasificación de planteles, procesamiento del proyecto de "trayectorias educativas" y los demás procesamientos estadísticos requeridos por la Subdirección de Estadísticas.</t>
  </si>
  <si>
    <t xml:space="preserve">ICFES-PS-236-2021	</t>
  </si>
  <si>
    <t>ICFES-236-2021</t>
  </si>
  <si>
    <t>https://community.secop.gov.co/Public/Tendering/OpportunityDetail/Index?noticeUID=CO1.NTC.1733510&amp;isFromPublicArea=True&amp;isModal=False</t>
  </si>
  <si>
    <t>Prestación de servicios profesionales para proporcionar los resultados técnicos estadísticos de las bases de datos con la lecturas de los evaluados, calificar y recalificar, así como aplicar los modelos estadísticos, validando, analizando y midiendo la confiabilidad de los instrumentos de calibración y calificación de los exámenes aplicados por el Icfes.</t>
  </si>
  <si>
    <t xml:space="preserve">ICFES-PS-237-2021	</t>
  </si>
  <si>
    <t>ICFES-237-2021</t>
  </si>
  <si>
    <t>https://community.secop.gov.co/Public/Tendering/OpportunityDetail/Index?noticeUID=CO1.NTC.1733570&amp;isFromPublicArea=True&amp;isModal=False</t>
  </si>
  <si>
    <t>Prestación de servicios profesionales para aplicar herramientas estadísticas para la asignación de puntajes, generación de bases de datos de muestreo y apoyar el procesamiento del proyecto de trayectorias educativas, así como realizar los análisis estadísticos, clasificación de planteles y validaciones sobre los ítems de las pruebas aplicadas por el Icfes y las requeridas por consorcios Internacionales.</t>
  </si>
  <si>
    <t xml:space="preserve">ICFES-PS-238-2021	</t>
  </si>
  <si>
    <t>ICFES-238-2021</t>
  </si>
  <si>
    <t>https://community.secop.gov.co/Public/Tendering/OpportunityDetail/Index?noticeUID=CO1.NTC.1733834&amp;isFromPublicArea=True&amp;isModal=False</t>
  </si>
  <si>
    <t>Prestación de servicios profesionales para planear y ejecutar las actividades propias del grupo de comunicación, aplicando mecanismos estadísticos para fortalecer los procesos de calificación y análisis estadístico, así como apoyar las actividades operativas definidas en el marco de los procesamientos estadísticos de Inclusión.</t>
  </si>
  <si>
    <t xml:space="preserve">ICFES-PS-239-2021	</t>
  </si>
  <si>
    <t>ICFES-239-2021</t>
  </si>
  <si>
    <t>https://community.secop.gov.co/Public/Tendering/OpportunityDetail/Index?noticeUID=CO1.NTC.1733574&amp;isFromPublicArea=True&amp;isModal=False</t>
  </si>
  <si>
    <t>Prestar servicios profesionales para realizar seguimiento a los planes, programas y proyectos a cargo de la Subdirección de Diseño de Instrumentos, con ocasión al desarrollo de las pruebas de Estado y Nuevos Negocios.</t>
  </si>
  <si>
    <t xml:space="preserve">ICFES-PS-0240-2021	</t>
  </si>
  <si>
    <t>ICFES-240-2021</t>
  </si>
  <si>
    <t>https://community.secop.gov.co/Public/Tendering/OpportunityDetail/Index?noticeUID=CO1.NTC.1744096&amp;isFromPublicArea=True&amp;isModal=False</t>
  </si>
  <si>
    <t>Prestación de servicios profesionales para desarrollar información automatizada en textos de ensayo, así como apoyar la generación de procesamientos estadísticos, analíticos y de validación sistematizada que se requieren en el Instituto, apoyando el análisis de copia y automatización de extos, derivados de la gestión operativa de la Subdirección de Estadísticas.</t>
  </si>
  <si>
    <t xml:space="preserve">ICFES-PS-241-2021	</t>
  </si>
  <si>
    <t>ICFES-241-2021</t>
  </si>
  <si>
    <t>https://community.secop.gov.co/Public/Tendering/OpportunityDetail/Index?noticeUID=CO1.NTC.1736138&amp;isFromPublicArea=True&amp;isModal=False</t>
  </si>
  <si>
    <t>Prestación de servicios profesionales para realizar el desarrollo de metodologías estadísticas de proyectos estratégicos y de inclusión de interés para la Subdirección de Estadística, así como realizar actividades de análisis psicométrico de los ítems de todas las evaluaciones en las que el Icfes participe</t>
  </si>
  <si>
    <t xml:space="preserve">ICFES-PS-242-2021	</t>
  </si>
  <si>
    <t>ICFES-242-2021</t>
  </si>
  <si>
    <t>https://community.secop.gov.co/Public/Tendering/OpportunityDetail/Index?noticeUID=CO1.NTC.1734738&amp;isFromPublicArea=True&amp;isModal=False</t>
  </si>
  <si>
    <t>Prestar los servicios para la codificación de respuestas al módulo de Comunicación Escrita de los exámenes Saber Pro y Saber TyT electrónico 2020 de acuerdo con depuración realizada en 2021.</t>
  </si>
  <si>
    <t xml:space="preserve">ICFES-PS-244-2021	</t>
  </si>
  <si>
    <t>ICFES-243-2021</t>
  </si>
  <si>
    <t>https://community.secop.gov.co/Public/Tendering/OpportunityDetail/Index?noticeUID=CO1.NTC.1735892&amp;isFromPublicArea=True&amp;isModal=False</t>
  </si>
  <si>
    <t>Prestar los servicios profesionales para apoyar la ejecución de las actividades de aseguramiento de calidad, pruebas funcionales y no funcionales, basado en los procesos de desarrollo y mantenimiento de soluciones informáticas del instituto, al igual que a los sistemas misionales que requieran de la ejecución de estas pruebas.</t>
  </si>
  <si>
    <t xml:space="preserve">ICFES-PS-230-2021	</t>
  </si>
  <si>
    <t>ICFES-244-2021</t>
  </si>
  <si>
    <t>https://community.secop.gov.co/Public/Tendering/OpportunityDetail/Index?noticeUID=CO1.NTC.1736502&amp;isFromPublicArea=True&amp;isModal=False</t>
  </si>
  <si>
    <t>Prestación de servicios profesionales para realizar la calificación, recalificación, generación de las bases de datos con resultados de los exámenes aplicados por el Icfes, apoyando las actividades de análisis estadísticos y psicométricos de los ítems, así como realizar actividades de validación, equiparación, muestreo y estimación de los evaluados incluyendo la gestión operativa que requiera en los diferentes proyectos y nuevos negocios.</t>
  </si>
  <si>
    <t xml:space="preserve">ICFES-PS-245-2021	</t>
  </si>
  <si>
    <t>ICFES-245-2021</t>
  </si>
  <si>
    <t>https://community.secop.gov.co/Public/Tendering/OpportunityDetail/Index?noticeUID=CO1.NTC.1739245&amp;isFromPublicArea=True&amp;isModal=False</t>
  </si>
  <si>
    <t>Prestar los servicios profesionales para la actualización del normograma, compilación de códigos, leyes, decretos, acuerdos, resoluciones, circulares, y en general, toda la normativa que se relacione con la misión institucional del Instituto Colombiano para la Evaluación de la Educación – Icfes.</t>
  </si>
  <si>
    <t xml:space="preserve">ICFES-PS-0246-2021	</t>
  </si>
  <si>
    <t>ICFES-246-2021</t>
  </si>
  <si>
    <t>https://community.secop.gov.co/Public/Tendering/OpportunityDetail/Index?noticeUID=CO1.NTC.1797122&amp;isFromPublicArea=True&amp;isModal=False</t>
  </si>
  <si>
    <t>Prestar los servicios profesionales como analista de datos para apoyar en las actividades relacionadas con la documentación de los servicios, soluciones e infraestructura del Instituto.</t>
  </si>
  <si>
    <t xml:space="preserve">ICFES-PS-243-2021	</t>
  </si>
  <si>
    <t>ICFES-247-2021</t>
  </si>
  <si>
    <t>https://community.secop.gov.co/Public/Tendering/OpportunityDetail/Index?noticeUID=CO1.NTC.1743603&amp;isFromPublicArea=True&amp;isModal=False</t>
  </si>
  <si>
    <t>Prestar sus servicios para la vigilancia de procesos judiciales y extrajudiciales en los que el Icfes es parte, que cursen en los despachos judiciales y procuradurías a nivel nacional, radicación de documentos y seguimiento a estos, de manera eficiente y oportuna, garantizando que la información sea confiable en todas y cada una de las etapas procesales.</t>
  </si>
  <si>
    <t xml:space="preserve">ICFES-PS-247-2021	</t>
  </si>
  <si>
    <t>ICFES-248-2021</t>
  </si>
  <si>
    <t>https://community.secop.gov.co/Public/Tendering/OpportunityDetail/Index?noticeUID=CO1.NTC.1744413&amp;isFromPublicArea=True&amp;isModal=False</t>
  </si>
  <si>
    <t>Prestar los servicios técnicos para apoyar los procesos operativos y técnicos a cargo de la Subdirección de Información y demás actividades relacionadas con el seguimiento y cumplimiento de los objetivos del área.</t>
  </si>
  <si>
    <t xml:space="preserve">ICFES-PS-248-2021	</t>
  </si>
  <si>
    <t>ICFES-249-2021</t>
  </si>
  <si>
    <t>https://community.secop.gov.co/Public/Tendering/OpportunityDetail/Index?noticeUID=CO1.NTC.1744417&amp;isFromPublicArea=True&amp;isModal=False</t>
  </si>
  <si>
    <t xml:space="preserve">ICFES-PS-252-2021	</t>
  </si>
  <si>
    <t>ICFES-250-2021</t>
  </si>
  <si>
    <t>https://community.secop.gov.co/Public/Tendering/OpportunityDetail/Index?noticeUID=CO1.NTC.1745917&amp;isFromPublicArea=True&amp;isModal=False</t>
  </si>
  <si>
    <t>Prestar servicios profesionales a la Subdirección de Diseño de Instrumentos para desarrollar el diseño, revisión, validación y construcción de los ítems e instrumentos de evaluación, de las pruebas de inglés, para los Exámenes de Estado y Nuevos Negocios.</t>
  </si>
  <si>
    <t xml:space="preserve">ICFES-PS-251-2021	</t>
  </si>
  <si>
    <t>ICFES-251-2021</t>
  </si>
  <si>
    <t>https://community.secop.gov.co/Public/Tendering/OpportunityDetail/Index?noticeUID=CO1.NTC.1746850&amp;isFromPublicArea=True&amp;isModal=False</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</si>
  <si>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y apoyar en las pruebas internacionales de pensamiento creativo.</t>
  </si>
  <si>
    <t xml:space="preserve">ICFES-PS-253-2021	</t>
  </si>
  <si>
    <t>ICFES-252-2021</t>
  </si>
  <si>
    <t>https://community.secop.gov.co/Public/Tendering/OpportunityDetail/Index?noticeUID=CO1.NTC.1746527&amp;isFromPublicArea=True&amp;isModal=False</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</si>
  <si>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t>
  </si>
  <si>
    <t xml:space="preserve">ICFES-PS-254-2021	</t>
  </si>
  <si>
    <t>ICFES-253-2021</t>
  </si>
  <si>
    <t>https://community.secop.gov.co/Public/Tendering/OpportunityDetail/Index?noticeUID=CO1.NTC.1746540&amp;isFromPublicArea=True&amp;isModal=False</t>
  </si>
  <si>
    <t>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t>
  </si>
  <si>
    <t xml:space="preserve">ICFES-PS-255-2021	</t>
  </si>
  <si>
    <t>ICFES-254-2021</t>
  </si>
  <si>
    <t>https://community.secop.gov.co/Public/Tendering/OpportunityDetail/Index?noticeUID=CO1.NTC.1746286&amp;isFromPublicArea=True&amp;isModal=False</t>
  </si>
  <si>
    <t>Prestar servicios profesionales a la Subdirección de Diseño de Instrumentos para desarrollar el diseño del armado de las pruebas que conforman los exámenes de Estado y Nuevos Negocios que aplica el Icfes, así como el análisis de la información psicométrica.</t>
  </si>
  <si>
    <t xml:space="preserve">ICFES-PS-256-2021	</t>
  </si>
  <si>
    <t>ICFES-255-2021</t>
  </si>
  <si>
    <t>https://community.secop.gov.co/Public/Tendering/OpportunityDetail/Index?noticeUID=CO1.NTC.1746612&amp;isFromPublicArea=True&amp;isModal=False</t>
  </si>
  <si>
    <t>Prestar servicios profesionales a la Subdirección de Diseño de Instrumentos para desarrollar el diseño, revisión, validación y construcción de los ítems e instrumentos de evaluación, de las pruebas de educación, intervención en procesos sociales, comunicación escrita y afines, para los Exámenes de Estado y Nuevos Negocios; y gestionar los comités técnicos de área a cargo de la dependencia.</t>
  </si>
  <si>
    <t xml:space="preserve">ICFES-PS-257-2021	</t>
  </si>
  <si>
    <t>ICFES-256-2021</t>
  </si>
  <si>
    <t>https://community.secop.gov.co/Public/Tendering/OpportunityDetail/Index?noticeUID=CO1.NTC.1746613&amp;isFromPublicArea=True&amp;isModal=False</t>
  </si>
  <si>
    <t>Prestar servicios profesionales a la Subdirección de Diseño de Instrumentos para desarrollar el diseño, revisión, validación y construcción de los ítems e instrumentos de evaluación, de las pruebas asociadas a los módulos del NBC de salud, odontología, química y afines, para los Exámenes de Estado y Nuevos Negocios y; apoyar en la gestión de los comités técnicos de área a cargo de la dependencia.</t>
  </si>
  <si>
    <t xml:space="preserve">ICFES-PS-258-2021	</t>
  </si>
  <si>
    <t>ICFES-257-2021</t>
  </si>
  <si>
    <t>https://community.secop.gov.co/Public/Tendering/OpportunityDetail/Index?noticeUID=CO1.NTC.1746990&amp;isFromPublicArea=True&amp;isModal=False</t>
  </si>
  <si>
    <t>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t>
  </si>
  <si>
    <t xml:space="preserve">ICFES-PS-250-2021	</t>
  </si>
  <si>
    <t>ICFES-258-2021</t>
  </si>
  <si>
    <t>https://community.secop.gov.co/Public/Tendering/OpportunityDetail/Index?noticeUID=CO1.NTC.1747770&amp;isFromPublicArea=True&amp;isModal=False</t>
  </si>
  <si>
    <t>Prestar sus servicios profesionales a la Subdirección de Información en el Análisis, definición y construcción de reportes, informes y modelos requeridos para los procesos de inteligencia de negocios.</t>
  </si>
  <si>
    <t xml:space="preserve">ICFES-PS-249-2021	</t>
  </si>
  <si>
    <t>ICFES-259-2021</t>
  </si>
  <si>
    <t>https://community.secop.gov.co/Public/Tendering/OpportunityDetail/Index?noticeUID=CO1.NTC.1749097&amp;isFromPublicArea=True&amp;isModal=False</t>
  </si>
  <si>
    <t>Apoyar la transcripción, codificación y organización de información de las entrevistas a docentes, estudiantes y egresados para sistematización de estrategias de validación de las pruebas para el proyecto República Dominicana.</t>
  </si>
  <si>
    <t xml:space="preserve">ICFES-PS-262-2021	</t>
  </si>
  <si>
    <t>ICFES-260-2021</t>
  </si>
  <si>
    <t>https://community.secop.gov.co/Public/Tendering/OpportunityDetail/Index?noticeUID=CO1.NTC.1749449&amp;isFromPublicArea=True&amp;isModal=False</t>
  </si>
  <si>
    <t xml:space="preserve">ICFES-PS-263-2021	</t>
  </si>
  <si>
    <t>ICFES-261-2021</t>
  </si>
  <si>
    <t>https://community.secop.gov.co/Public/Tendering/OpportunityDetail/Index?noticeUID=CO1.NTC.1749452&amp;isFromPublicArea=True&amp;isModal=False</t>
  </si>
  <si>
    <t>Prestar los servicios profesionales para apoyar la producción audiovisual de contenidos en medios de comunicación internos, externos y alternativos, que se requieran desde la Oficina Asesora de Comunicaciones y Mercadeo.</t>
  </si>
  <si>
    <t xml:space="preserve">ICFES-PS-259-2021	</t>
  </si>
  <si>
    <t>ICFES-262-2021</t>
  </si>
  <si>
    <t>https://community.secop.gov.co/Public/Tendering/OpportunityDetail/Index?noticeUID=CO1.NTC.1750941&amp;isFromPublicArea=True&amp;isModal=False</t>
  </si>
  <si>
    <t>Prestar los servicios profesionales a la Subdirección de Información en la implementación del Sistema de Gestión de Gobierno y Calidad de Datos - SGGD.</t>
  </si>
  <si>
    <t xml:space="preserve">ICFES-PS-260-2021	</t>
  </si>
  <si>
    <t>ICFES-263-2021</t>
  </si>
  <si>
    <t>https://community.secop.gov.co/Public/Tendering/OpportunityDetail/Index?noticeUID=CO1.NTC.1757150&amp;isFromPublicArea=True&amp;isModal=False</t>
  </si>
  <si>
    <t>Invitacion Abierta</t>
  </si>
  <si>
    <t>Prestar el servicio de impresión, empaque primario, secundario, terciario, almacenamiento, digitalización, lectura de hojas de respuestas, certificación y destrucción del material de examen de la prueba saber 11 Calendario B.</t>
  </si>
  <si>
    <t xml:space="preserve">ICFES-IA-001-2021	</t>
  </si>
  <si>
    <t>ICFES-264-2021</t>
  </si>
  <si>
    <t>https://community.secop.gov.co/Public/Tendering/OpportunityDetail/Index?noticeUID=CO1.NTC.1656091&amp;isFromPublicArea=True&amp;isModal=False</t>
  </si>
  <si>
    <t>Prestación de servicios profesionales a la Subdirección de Análisis y Divulgación para realizar la gestión de la estructuración y realización de los proyectos y productos digitales del área.</t>
  </si>
  <si>
    <t xml:space="preserve">ICFES-PS-264-2021	</t>
  </si>
  <si>
    <t>ICFES-265-2021</t>
  </si>
  <si>
    <t>https://community.secop.gov.co/Public/Tendering/OpportunityDetail/Index?noticeUID=CO1.NTC.1756342&amp;isFromPublicArea=True&amp;isModal=False</t>
  </si>
  <si>
    <t>Prestación de servicios profesionales a la Subdirección de Análisis y Divulgación para realizar análisis a partir de datos estructurados y no estructurados para la construcción de contenidos, documentos, estrategias de seguimiento a la gestión y distintos productos generados por la Subdirección.</t>
  </si>
  <si>
    <t xml:space="preserve">ICFES-PS-265-2021	</t>
  </si>
  <si>
    <t>ICFES-266-2021</t>
  </si>
  <si>
    <t>https://community.secop.gov.co/Public/Tendering/OpportunityDetail/Index?noticeUID=CO1.NTC.1756426&amp;isFromPublicArea=True&amp;isModal=False</t>
  </si>
  <si>
    <t xml:space="preserve">ICFES-PS-261-2021	</t>
  </si>
  <si>
    <t>ICFES-267-2021</t>
  </si>
  <si>
    <t>https://community.secop.gov.co/Public/Tendering/OpportunityDetail/Index?noticeUID=CO1.NTC.1756849&amp;isFromPublicArea=True&amp;isModal=False</t>
  </si>
  <si>
    <t>Invitacion Cerrada</t>
  </si>
  <si>
    <t>Prestar el servicio de suministro, impresión, empaque, transporte y entrega de kits de aplicación y el empaque y transporte de kits de bioseguridad para la prueba saber 11 calendario B 2021.</t>
  </si>
  <si>
    <t xml:space="preserve">ICFES-IC-002-2021	</t>
  </si>
  <si>
    <t>ICFES-268-2021</t>
  </si>
  <si>
    <t>https://community.secop.gov.co/Public/Tendering/OpportunityDetail/Index?noticeUID=CO1.NTC.1722856&amp;isFromPublicArea=True&amp;isModal=False</t>
  </si>
  <si>
    <t>Prestar el servicio de transporte del material de examen de la prueba SABER 11 calendario B – 2021.</t>
  </si>
  <si>
    <t xml:space="preserve">ICFES-IC-001-2021	</t>
  </si>
  <si>
    <t>ICFES-269-2021</t>
  </si>
  <si>
    <t>https://community.secop.gov.co/Public/Tendering/OpportunityDetail/Index?noticeUID=CO1.NTC.1723206&amp;isFromPublicArea=True&amp;isModal=False</t>
  </si>
  <si>
    <t>Apoyar la supervisión del contrato del Centro de Gestión de Servicios, garantizando el soporte, control y seguimiento de la atención de las PQRSD y demás solicitudes que requiera los trámites Inscripción, aplicación y resultados del Examen de Estado de Calidad de la Educación Superior, Saber Pro y Saber T &amp; T.</t>
  </si>
  <si>
    <t xml:space="preserve">ICFES-PS-267-2021	</t>
  </si>
  <si>
    <t>ICFES-270-2021</t>
  </si>
  <si>
    <t>https://community.secop.gov.co/Public/Tendering/OpportunityDetail/Index?noticeUID=CO1.NTC.1767283&amp;isFromPublicArea=True&amp;isModal=False</t>
  </si>
  <si>
    <t>Apoyar la supervisión del contrato del Centro de Gestión de Servicios, garantizando el soporte, control y seguimiento de la atención de las PQRSD y demás solicitudes que requiera el trámite Inscripción, aplicación y resultados del Examen de Estado de la Educación Media Saber 11° y Pre Saber, así como con la inscripción, aplicación y resultados del Examen Validación del Bachillerato.</t>
  </si>
  <si>
    <t xml:space="preserve">ICFES-PS-268-2021	</t>
  </si>
  <si>
    <t>ICFES-271-2021</t>
  </si>
  <si>
    <t>https://community.secop.gov.co/Public/Tendering/OpportunityDetail/Index?noticeUID=CO1.NTC.1767554&amp;isFromPublicArea=True&amp;isModal=False</t>
  </si>
  <si>
    <t>Prestación de servicios profesionales para garantizar el seguimiento y debida ejecución del procedimiento de gestión de correspondencia y los planes contemplados en el marco del Modelo Integrado de Planeación y Gestión - MIPG, así como apoyar la gestión de los proyectos especiales al interior de la Unidad de atención al ciudadano.</t>
  </si>
  <si>
    <t xml:space="preserve">ICFES-PS-269-2021	</t>
  </si>
  <si>
    <t>ICFES-272-2021</t>
  </si>
  <si>
    <t>https://community.secop.gov.co/Public/Tendering/OpportunityDetail/Index?noticeUID=CO1.NTC.1767490&amp;isFromPublicArea=True&amp;isModal=False</t>
  </si>
  <si>
    <t>Contratar el servicio de organización, administración y ejecución de la logística para la aplicación de la prueba SABER 11 calendario B que realice el ICFES durante la vigencia 2021.</t>
  </si>
  <si>
    <t xml:space="preserve">INVITACIÓN ABIERTA No. ICFES-IA-002-2021	</t>
  </si>
  <si>
    <t>ICFES-273-2021</t>
  </si>
  <si>
    <t>https://community.secop.gov.co/Public/Tendering/OpportunityDetail/Index?noticeUID=CO1.NTC.1659004&amp;isFromPublicArea=True&amp;isModal=False</t>
  </si>
  <si>
    <t>Prestar los servicios profesionales a la Subdirección de Información en la implementación del proyecto de Seguridad de la Información.</t>
  </si>
  <si>
    <t>ICFES-PS-272-2021</t>
  </si>
  <si>
    <t>ICFES-274-2021</t>
  </si>
  <si>
    <t>https://community.secop.gov.co/Public/Tendering/OpportunityDetail/Index?noticeUID=CO1.NTC.1775308&amp;isFromPublicArea=True&amp;isModal=False</t>
  </si>
  <si>
    <t>Prestar servicios profesionales de apoyo a la gestión e implementación del proyecto de evaluación de Habilidades Socioemocionales para el desarrollo e implementación del mismo.</t>
  </si>
  <si>
    <t xml:space="preserve">ICFES-PS-273-2021	</t>
  </si>
  <si>
    <t>ICFES-275-2021</t>
  </si>
  <si>
    <t>https://community.secop.gov.co/Public/Tendering/OpportunityDetail/Index?noticeUID=CO1.NTC.1776409&amp;isFromPublicArea=True&amp;isModal=False</t>
  </si>
  <si>
    <t>Prestar los servicios profesionales a la Subdirección de Información en la configuración, puesta en producción y operación de aplicaciones, herramientas y sistemas de información.</t>
  </si>
  <si>
    <t xml:space="preserve">ICFES-PS-271-2021	</t>
  </si>
  <si>
    <t>ICFES-276-2021</t>
  </si>
  <si>
    <t>https://community.secop.gov.co/Public/Tendering/OpportunityDetail/Index?noticeUID=CO1.NTC.1774714&amp;isFromPublicArea=True&amp;isModal=False</t>
  </si>
  <si>
    <t>Apoyar a la Subdirección de Información en la configuración, puesta en producción y operación de aplicaciones, herramientas y sistemas de información.</t>
  </si>
  <si>
    <t xml:space="preserve">ICFES-PS-270-2021	</t>
  </si>
  <si>
    <t>ICFES-277-2021</t>
  </si>
  <si>
    <t>https://community.secop.gov.co/Public/Tendering/OpportunityDetail/Index?noticeUID=CO1.NTC.1780423&amp;isFromPublicArea=True&amp;isModal=False</t>
  </si>
  <si>
    <t>Prestación de servicios profesionales para apoyar a la Unidad de atención al ciudadano en la estrategia de fortalecimiento así como en el desarrollo, seguimiento y trazabilidad del modelo de optimización de los canales, los planes requeridos en los Sistemas de gestión de la entidad, las políticas públicas de atención al ciudadano y el Modelo Integrado de Planeación y Gestión –MIPG.</t>
  </si>
  <si>
    <t xml:space="preserve">ICFES-PS-274-2021	</t>
  </si>
  <si>
    <t>ICFES-278-2021</t>
  </si>
  <si>
    <t>https://community.secop.gov.co/Public/Tendering/OpportunityDetail/Index?noticeUID=CO1.NTC.1782300&amp;isFromPublicArea=True&amp;isModal=False</t>
  </si>
  <si>
    <t>Prestar los servicios profesionales para la formulación, diseño, desarrollo e implementación del laboratorio de innovación y metodologías de innovación para generar la transformación en los procesos, productos y servicios de negocio del Instituto.</t>
  </si>
  <si>
    <t xml:space="preserve">ICFES-PS-275-2021	</t>
  </si>
  <si>
    <t>ICFES-279-2021</t>
  </si>
  <si>
    <t>https://community.secop.gov.co/Public/Tendering/OpportunityDetail/Index?noticeUID=CO1.NTC.1783228&amp;isFromPublicArea=True&amp;isModal=False</t>
  </si>
  <si>
    <t xml:space="preserve">ICFES-PS-277-2021	</t>
  </si>
  <si>
    <t>ICFES-280-2021</t>
  </si>
  <si>
    <t>https://community.secop.gov.co/Public/Tendering/OpportunityDetail/Index?noticeUID=CO1.NTC.1790220&amp;isFromPublicArea=True&amp;isModal=False</t>
  </si>
  <si>
    <t>Invitacion Cerrada - Acuerdo Marco</t>
  </si>
  <si>
    <t>Orden de Compra</t>
  </si>
  <si>
    <t>Renovar el licenciamiento y soporte técnico con el fabricante de los productos ORACLE con los que cuenta el Instituto, por un (1) año.</t>
  </si>
  <si>
    <t>ICFES-281-2021</t>
  </si>
  <si>
    <t>https://www.colombiacompra.gov.co/tienda-virtual-del-estado-colombiano/ordenes-compra/64575</t>
  </si>
  <si>
    <t>Prestar los servicios saas (software as a service) del software Daruma que permita de manera integral la administración, gestión, control y mejoramiento de los procesos, procedimientos, políticas y objetivos que integran los sistemas de gestión del Icfes.</t>
  </si>
  <si>
    <t xml:space="preserve">ICFES-PS-278-2021	</t>
  </si>
  <si>
    <t>ICFES-282-2021</t>
  </si>
  <si>
    <t>https://community.secop.gov.co/Public/Tendering/OpportunityDetail/Index?noticeUID=CO1.NTC.1793843&amp;isFromPublicArea=True&amp;isModal=False</t>
  </si>
  <si>
    <t>Contratar los servicios de conectividad para garantizar la continuidad en la prestación de los servicios misionales del Icfes, acceso a internet y canal dedicado centro de datos.</t>
  </si>
  <si>
    <t xml:space="preserve">ICFES-PS-0279-2021	</t>
  </si>
  <si>
    <t>ICFES-283-2021</t>
  </si>
  <si>
    <t>https://community.secop.gov.co/Public/Tendering/OpportunityDetail/Index?noticeUID=CO1.NTC.1797293&amp;isFromPublicArea=True&amp;isModal=False</t>
  </si>
  <si>
    <t>Prestar los servicios profesionales para el desarrollo e implementación del laboratorio de innovación, de metodologías de innovación y prototipado funcional de las soluciones de procesos, productos y servicios de negocio del Instituto.</t>
  </si>
  <si>
    <t xml:space="preserve">ICFES-PS-280-2021	</t>
  </si>
  <si>
    <t>ICFES-284-2021</t>
  </si>
  <si>
    <t>https://community.secop.gov.co/Public/Tendering/OpportunityDetail/Index?noticeUID=CO1.NTC.1796502&amp;isFromPublicArea=True&amp;isModal=False</t>
  </si>
  <si>
    <t>Realizar los exámenes médicos ocupacionales de ingreso, egreso, periódicos y paraclínicos</t>
  </si>
  <si>
    <t xml:space="preserve">ICFES-CD-002-2021	</t>
  </si>
  <si>
    <t>ICFES-285-2021</t>
  </si>
  <si>
    <t>https://community.secop.gov.co/Public/Tendering/OpportunityDetail/Index?noticeUID=CO1.NTC.1797027&amp;isFromPublicArea=True&amp;isModal=False</t>
  </si>
  <si>
    <t>Prestar servicios profesionales para implementar las acciones para el desarrollo de las iteraciones del modelo de Arquitectura Empresarial (AE), y el fortalecimiento del Modelo Integrado de Planeación y Gestión – MIPG.</t>
  </si>
  <si>
    <t xml:space="preserve">ICFES-PS-0266-2021	</t>
  </si>
  <si>
    <t>ICFES-286-2021</t>
  </si>
  <si>
    <t>https://community.secop.gov.co/Public/Tendering/OpportunityDetail/Index?noticeUID=CO1.NTC.1799778&amp;isFromPublicArea=True&amp;isModal=False</t>
  </si>
  <si>
    <t>Servicios de alojamiento y prestación de servicios complementarios de nube pública</t>
  </si>
  <si>
    <t>ICFES-287-2021</t>
  </si>
  <si>
    <t>https://www.colombiacompra.gov.co/tienda-virtual-del-estado-colombiano/ordenes-compra/64890</t>
  </si>
  <si>
    <t>Prestar el servicio de transporte de los elementos de bioseguridad para la prueba saber 11 calendario B-2021 desde la ciudad de Cali a Bogotá</t>
  </si>
  <si>
    <t xml:space="preserve">ICFES-CD-003-2021	</t>
  </si>
  <si>
    <t>ICFES-288-2021</t>
  </si>
  <si>
    <t>https://community.secop.gov.co/Public/Tendering/OpportunityDetail/Index?noticeUID=CO1.NTC.1810686&amp;isFromPublicArea=True&amp;isModal=False</t>
  </si>
  <si>
    <t>Prestar el servicio de monitoreo de medios de comunicación escritos, digitales, televisivos, radiales y redes sociales que sobre el Icfes y el sector educación se publiquen o emitan.</t>
  </si>
  <si>
    <t xml:space="preserve">ICFES-CD-004-2021	</t>
  </si>
  <si>
    <t>ICFES-289-2021</t>
  </si>
  <si>
    <t>https://community.secop.gov.co/Public/Tendering/OpportunityDetail/Index?noticeUID=CO1.NTC.1820007&amp;isFromPublicArea=True&amp;isModal=False</t>
  </si>
  <si>
    <t>Prestar servicios profesionales de gestión comercial y seguimiento a los proyectos de evaluación y apoyar la implementación de las acciones a cargo de la oficina asesora de planeación para la divulgación y mejora del portafolio de servicios e implementación de la estrategia comercial del instituto</t>
  </si>
  <si>
    <t xml:space="preserve">ICFES-PS-281-2021	</t>
  </si>
  <si>
    <t>ICFES-290-2021</t>
  </si>
  <si>
    <t>https://community.secop.gov.co/Public/Tendering/OpportunityDetail/Index?noticeUID=CO1.NTC.1838185&amp;isFromPublicArea=True&amp;isModal=False</t>
  </si>
  <si>
    <t>Orden de compra</t>
  </si>
  <si>
    <t>Compra y entrega de elementos de bioseguridad en las instalaciones del contratista de kits de aplicación y kits de bioseguridad, para la prueba Saber 11 calendario B 2021</t>
  </si>
  <si>
    <t>ICFES-291-2021</t>
  </si>
  <si>
    <t>https://www.colombiacompra.gov.co/tienda-virtual-del-estado-colombiano/ordenes-compra/64981</t>
  </si>
  <si>
    <t>ICFES-292-2021</t>
  </si>
  <si>
    <t>https://www.colombiacompra.gov.co/tienda-virtual-del-estado-colombiano/ordenes-compra/65094</t>
  </si>
  <si>
    <t>ICFES-293-2021</t>
  </si>
  <si>
    <t>https://www.colombiacompra.gov.co/tienda-virtual-del-estado-colombiano/ordenes-compra/65097</t>
  </si>
  <si>
    <t>ICFES-294-2021</t>
  </si>
  <si>
    <t>https://www.colombiacompra.gov.co/tienda-virtual-del-estado-colombiano/ordenes-compra/65099</t>
  </si>
  <si>
    <t>ICFES-296-2021</t>
  </si>
  <si>
    <t>https://www.colombiacompra.gov.co/tienda-virtual-del-estado-colombiano/ordenes-compra/65096</t>
  </si>
  <si>
    <t>Contratar el servicio de mesa de servicio para el acompañamiento y soporte en línea a los estudiantes que realicen la prueba Pre Saber 11B 2021, en aspectos informáticos y operativos que involucren el acceso y uso de la herramienta Plexi de prueba electrónica, para resolver las solicitudes de incidentes y requerimientos que presenten los evaluandos frente al manejo de la herramienta durante la aplicación de la prueba</t>
  </si>
  <si>
    <t xml:space="preserve">ICFES-CD-007-2021	</t>
  </si>
  <si>
    <t>ICFES-297-2021</t>
  </si>
  <si>
    <t>https://community.secop.gov.co/Public/Tendering/OpportunityDetail/Index?noticeUID=CO1.NTC.1834894&amp;isFromPublicArea=True&amp;isModal=False</t>
  </si>
  <si>
    <t>ICFES-298-2021</t>
  </si>
  <si>
    <t>https://www.colombiacompra.gov.co/tienda-virtual-del-estado-colombiano/ordenes-compra/65098</t>
  </si>
  <si>
    <t>Recuperación Contingente</t>
  </si>
  <si>
    <t xml:space="preserve">Financiar el proyecto de investigación de Mónica Yolanda Mogollón Plazas, estudiante de Doctorado en Economía de Rutgers University, el cual fue seleccionado y aprobado por parte del Icfes de acuerdo con el respectivo proceso de la convocatoria 2020, categoría estudiantes de posgrado. </t>
  </si>
  <si>
    <t xml:space="preserve">ICFES-CD-012-2021	</t>
  </si>
  <si>
    <t>ICFES-299-2021</t>
  </si>
  <si>
    <t>https://community.secop.gov.co/Public/Tendering/OpportunityDetail/Index?noticeUID=CO1.NTC.1841825&amp;isFromPublicArea=True&amp;isModal=False</t>
  </si>
  <si>
    <t xml:space="preserve">Financiar el proyecto de investigación del grupo de investigación de la Pontificia Universidad Javeriana seleccionado y aprobado por parte del Icfes de acuerdo con el respectivo proceso de la convocatoria 2020 en la categoría de grupo consolidado. </t>
  </si>
  <si>
    <t xml:space="preserve">ICFES-CD-008-2021	</t>
  </si>
  <si>
    <t>ICFES-300-2021</t>
  </si>
  <si>
    <t>https://community.secop.gov.co/Public/Tendering/OpportunityDetail/Index?noticeUID=CO1.NTC.1837382&amp;isFromPublicArea=True&amp;isModal=False</t>
  </si>
  <si>
    <t xml:space="preserve">Financiar el proyecto de investigación del grupo de investigación de la Universidad de los Andes seleccionado y aprobado por parte del Icfes de acuerdo con el respectivo proceso de la convocatoria 2020 en la categoría de grupo consolidado. </t>
  </si>
  <si>
    <t xml:space="preserve">ICFES-CD-009-2021	</t>
  </si>
  <si>
    <t>ICFES-301-2021</t>
  </si>
  <si>
    <t>https://community.secop.gov.co/Public/Tendering/OpportunityDetail/Index?noticeUID=CO1.NTC.1837288&amp;isFromPublicArea=True&amp;isModal=False</t>
  </si>
  <si>
    <t xml:space="preserve">Financiar el proyecto de investigación del grupo de investigación de la Corporación Universitaria Americana seleccionado y aprobado por parte del Icfes de acuerdo con el respectivo proceso de la convocatoria 2020 en la categoría de grupo en consolidación. </t>
  </si>
  <si>
    <t xml:space="preserve">ICFES-CD-010-2021	</t>
  </si>
  <si>
    <t>ICFES-302-2021</t>
  </si>
  <si>
    <t>https://community.secop.gov.co/Public/Tendering/OpportunityDetail/Index?noticeUID=CO1.NTC.1838328&amp;isFromPublicArea=True&amp;isModal=False</t>
  </si>
  <si>
    <t xml:space="preserve">Renovar licenciamiento de suiteOffice 365 para el Icfes. </t>
  </si>
  <si>
    <t>ICFES-303-2021</t>
  </si>
  <si>
    <t>https://www.colombiacompra.gov.co/tienda-virtual-del-estado-colombiano/ordenes-compra/65095</t>
  </si>
  <si>
    <t>Compraventa</t>
  </si>
  <si>
    <t>Adquirir para el Icfes un (1) desfibrilador externo automático DEA con accesorios, incluida la transferencia de conocimiento.</t>
  </si>
  <si>
    <t xml:space="preserve">ICFES-CD-0011-2021	</t>
  </si>
  <si>
    <t>ICFES-304-2021</t>
  </si>
  <si>
    <t>https://community.secop.gov.co/Public/Tendering/OpportunityDetail/Index?noticeUID=CO1.NTC.1866641&amp;isFromPublicArea=True&amp;isModal=False</t>
  </si>
  <si>
    <t>Prestación de servicios para apoyar el análisis cuantitativo y revisión de investigaciones académicas para la Dirección General.</t>
  </si>
  <si>
    <t xml:space="preserve">ICFES-PS-276-2021	</t>
  </si>
  <si>
    <t>ICFES-305-2021</t>
  </si>
  <si>
    <t>https://community.secop.gov.co/Public/Tendering/OpportunityDetail/Index?noticeUID=CO1.NTC.1846633&amp;isFromPublicArea=True&amp;isModal=False</t>
  </si>
  <si>
    <t>Adquisición de un equipo de producción audiovisual compuesto por una (1) cámara profesional fotográfica y dos (2) Micrófonos Inalámbricos profesionales de alta frecuencia de solapa y de mano, para la Oficina Asesora de Comunicaciones y Mercadeo del Icfes.</t>
  </si>
  <si>
    <t xml:space="preserve">ICFES-CD-006-2021	</t>
  </si>
  <si>
    <t>ICFES-306-2021</t>
  </si>
  <si>
    <t>https://community.secop.gov.co/Public/Tendering/OpportunityDetail/Index?noticeUID=CO1.NTC.1849696&amp;isFromPublicArea=True&amp;isModal=False</t>
  </si>
  <si>
    <t>Prestación de servicios de mantenimiento básico, preventivo y correctivo de los vehículos del parque automotor marca KIA de propiedad o que estén bajo la responsabilidad del Icfes</t>
  </si>
  <si>
    <t xml:space="preserve">ICFES-CD-014-2021	</t>
  </si>
  <si>
    <t>ICFES-307-2021</t>
  </si>
  <si>
    <t>https://community.secop.gov.co/Public/Tendering/OpportunityDetail/Index?noticeUID=CO1.NTC.1859058&amp;isFromPublicArea=True&amp;isModal=False</t>
  </si>
  <si>
    <t>Prestar los servicios profesionales especializados de soporte técnico y funcional de la solución Oracle E-Business Suite y OBI EE, instaladas y funcionando en infraestructura proveída por El Icfes.</t>
  </si>
  <si>
    <t xml:space="preserve">ICFES-CD-013-2021	</t>
  </si>
  <si>
    <t>ICFES-308-2021</t>
  </si>
  <si>
    <t>https://community.secop.gov.co/Public/Tendering/OpportunityDetail/Index?noticeUID=CO1.NTC.1856192&amp;isFromPublicArea=True&amp;isModal=False</t>
  </si>
  <si>
    <t>Prestar servicios profesionales para apoyar el fortalecimiento y mejora del proceso de Gestión Documental a través de la articulación de sus procesos, procedimientos e instrumentos.</t>
  </si>
  <si>
    <t xml:space="preserve">ICFES-PS-282-2021	</t>
  </si>
  <si>
    <t>ICFES-309-2021</t>
  </si>
  <si>
    <t>https://community.secop.gov.co/Public/Tendering/OpportunityDetail/Index?noticeUID=CO1.NTC.1865259&amp;isFromPublicArea=True&amp;isModal=False</t>
  </si>
  <si>
    <t>Capacitar en el idioma inglés a los funcionarios del Instituto, en el marco del Plan Institucional de Capacitación 2021.</t>
  </si>
  <si>
    <t xml:space="preserve">ICFES-CD-015-2021	</t>
  </si>
  <si>
    <t>ICFES-310-2021</t>
  </si>
  <si>
    <t>https://community.secop.gov.co/Public/Tendering/OpportunityDetail/Index?noticeUID=CO1.NTC.1870072&amp;isFromPublicArea=True&amp;isModal=False</t>
  </si>
  <si>
    <t xml:space="preserve">Financiar el proyecto de investigación de Carlos Enrique Hoyos Pontón, estudiante de Maestría en Economía (investigativa) de la Universidad del Norte, el cual fue seleccionado y aprobado por parte del Icfes de acuerdo con el respectivo proceso de la Convocatoria 2020, categoría estudiantes de posgrado. </t>
  </si>
  <si>
    <t xml:space="preserve">ICFES-CD-016-2021	</t>
  </si>
  <si>
    <t>ICFES-311-2021</t>
  </si>
  <si>
    <t>https://community.secop.gov.co/Public/Tendering/OpportunityDetail/Index?noticeUID=CO1.NTC.1876025&amp;isFromPublicArea=True&amp;isModal=False</t>
  </si>
  <si>
    <t>Contratar la prestación de servicios integrales de aseo y cafetería en las instalaciones del Icfes, bajo el esquema de proveeduría integral (outsourcing).</t>
  </si>
  <si>
    <t xml:space="preserve">ICFES-IC-003-2021	</t>
  </si>
  <si>
    <t>ICFES-312-2021</t>
  </si>
  <si>
    <t>https://community.secop.gov.co/Public/Tendering/OpportunityDetail/Index?noticeUID=CO1.NTC.1850772&amp;isFromPublicArea=True&amp;isModal=False</t>
  </si>
  <si>
    <t>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t>
  </si>
  <si>
    <t xml:space="preserve">ICFES-PS-283-2021	</t>
  </si>
  <si>
    <t>ICFES-313-2021</t>
  </si>
  <si>
    <t>https://community.secop.gov.co/Public/Tendering/OpportunityDetail/Index?noticeUID=CO1.NTC.1882764&amp;isFromPublicArea=True&amp;isModal=False</t>
  </si>
  <si>
    <t xml:space="preserve">ICFES-PS-284-2021	</t>
  </si>
  <si>
    <t>ICFES-314-2021</t>
  </si>
  <si>
    <t>https://community.secop.gov.co/Public/Tendering/OpportunityDetail/Index?noticeUID=CO1.NTC.1883123&amp;isFromPublicArea=True&amp;isModal=False</t>
  </si>
  <si>
    <t>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t>
  </si>
  <si>
    <t xml:space="preserve">ICFES-PS-286-2021	</t>
  </si>
  <si>
    <t>ICFES-316-2021</t>
  </si>
  <si>
    <t>https://community.secop.gov.co/Public/Tendering/OpportunityDetail/Index?noticeUID=CO1.NTC.1882824&amp;isFromPublicArea=True&amp;isModal=False</t>
  </si>
  <si>
    <t>Prestar los servicios profesionales como analista de bases de datos para realizar el diseño, construcción, administración, afinamiento, soporte, mantenimiento y análisis de los componentes de información del Instituto para los proyectos de evaluación del Instituto.</t>
  </si>
  <si>
    <t xml:space="preserve">ICFES-PS-285-2021	</t>
  </si>
  <si>
    <t>ICFES-317-2021</t>
  </si>
  <si>
    <t>https://community.secop.gov.co/Public/Tendering/OpportunityDetail/Index?noticeUID=CO1.NTC.1882661&amp;isFromPublicArea=True&amp;isModal=False</t>
  </si>
  <si>
    <t>Prestar los servicios profesionales para apoyar la especificación de requerimientos funcionales (comportamientos específicos del sistema de información), requerimientos no funcionales (criterios para evaluar la operación de un servicio de tecnología de información) a partir de las necesidades de las áreas de negocio, y análisis de pruebas de los aplicativos de software relacionados con los proyectos de evaluación del Instituto</t>
  </si>
  <si>
    <t xml:space="preserve">ICFES-PS-287-2021	</t>
  </si>
  <si>
    <t>ICFES-318-2021</t>
  </si>
  <si>
    <t>https://community.secop.gov.co/Public/Tendering/OpportunityDetail/Index?noticeUID=CO1.NTC.1882780&amp;isFromPublicArea=True&amp;isModal=False</t>
  </si>
  <si>
    <t>Prestación de servicios profesionales a la Subdirección de Análisis y Divulgación para apoyar el diseño y ejecución de las actividades de difusión de resultados de pruebas realizadas por el Icfes, específicamente en la producción de contenidos y adaptaciones pedagógicas, así como la sistematización permanente de los avances y la realización de los informes de cada evento y del informe final de las actividades de Análisis y Divulgación.</t>
  </si>
  <si>
    <t xml:space="preserve">ICFES-PS-288-2021	</t>
  </si>
  <si>
    <t>ICFES-319-2021</t>
  </si>
  <si>
    <t>https://community.secop.gov.co/Public/Tendering/OpportunityDetail/Index?noticeUID=CO1.NTC.1884434&amp;isFromPublicArea=True&amp;isModal=False</t>
  </si>
  <si>
    <t>Prestación de servicios profesionales a la Subdirección de Análisis y Divulgación para apoyar el diseño y ejecución de las actividades de difusión de resultados de pruebas realizadas por el Icfes, específicamente en la producción de contenidos y adaptaciones pedagógicas, así como el montaje y desarrollo de las jornadas de divulgación.</t>
  </si>
  <si>
    <t xml:space="preserve">ICFES-PS-289-2021	</t>
  </si>
  <si>
    <t>ICFES-320-2021</t>
  </si>
  <si>
    <t>https://community.secop.gov.co/Public/Tendering/OpportunityDetail/Index?noticeUID=CO1.NTC.1883987&amp;isFromPublicArea=True&amp;isModal=False</t>
  </si>
  <si>
    <t>Prestar los servicios profesionales desde el componente jurídico para apoyar a la oficina de control interno en el desarrollo de las funciones propias de la dependencia.</t>
  </si>
  <si>
    <t xml:space="preserve">ICFES-PS-291-2021	</t>
  </si>
  <si>
    <t>ICFES-322-2021</t>
  </si>
  <si>
    <t>https://community.secop.gov.co/Public/Tendering/OpportunityDetail/Index?noticeUID=CO1.NTC.1892886&amp;isFromPublicArea=True&amp;isModal=False</t>
  </si>
  <si>
    <t>Adquirir los servicios de envío de correo electrónico masivo de email marketing y email transaccionales.</t>
  </si>
  <si>
    <t xml:space="preserve">ICFES-CD-019-2021	</t>
  </si>
  <si>
    <t>ICFES-323-2021</t>
  </si>
  <si>
    <t>https://community.secop.gov.co/Public/Tendering/OpportunityDetail/Index?noticeUID=CO1.NTC.1897005&amp;isFromPublicArea=True&amp;isModal=False</t>
  </si>
  <si>
    <t xml:space="preserve">Financiar el proyecto de investigación de Ana María Suarez Mesa, estudiante de Doctorado en Educación de la Universidad de Antioquia, el cual fue seleccionado y aprobado por parte del Icfes de acuerdo con el respectivo proceso de la convocatoria 2020, categoría estudiantes de posgrado. </t>
  </si>
  <si>
    <t xml:space="preserve">CFES-CD-018-2021	</t>
  </si>
  <si>
    <t>ICFES-324-2021</t>
  </si>
  <si>
    <t>https://community.secop.gov.co/Public/Tendering/OpportunityDetail/Index?noticeUID=CO1.NTC.1898137&amp;isFromPublicArea=True&amp;isModal=False</t>
  </si>
  <si>
    <t>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t>
  </si>
  <si>
    <t>ICFES-325-2021</t>
  </si>
  <si>
    <t>https://www.colombiacompra.gov.co/tienda-virtual-del-estado-colombiano/ordenes-compra/66958</t>
  </si>
  <si>
    <t xml:space="preserve">ICFES-PS-292-2021	</t>
  </si>
  <si>
    <t>ICFES-326-2021</t>
  </si>
  <si>
    <t>https://community.secop.gov.co/Public/Tendering/OpportunityDetail/Index?noticeUID=CO1.NTC.1901178&amp;isFromPublicArea=True&amp;isModal=False</t>
  </si>
  <si>
    <t>Contratar un servicio tecnológico de supervisión y vigilancia integrado a un software de evaluación para la aplicación de las pruebas electrónicas Saber TyT primer semestre 2021.</t>
  </si>
  <si>
    <t xml:space="preserve">ICFES-IA-004-2021	</t>
  </si>
  <si>
    <t>ICFES-327-2021</t>
  </si>
  <si>
    <t>https://community.secop.gov.co/Public/Tendering/OpportunityDetail/Index?noticeUID=CO1.NTC.1833360&amp;isFromPublicArea=True&amp;isModal=False</t>
  </si>
  <si>
    <t>Prestar los servicios de impresión, empaque y transporte de kits de aplicación, empaque de material de examen y empaque y transporte de kits de bioseguridad de la prueba SABER TYT primer semestre de la vigencia 2021</t>
  </si>
  <si>
    <t xml:space="preserve">ICFES-IC-005-2021	</t>
  </si>
  <si>
    <t>ICFES-328-2021</t>
  </si>
  <si>
    <t>https://community.secop.gov.co/Public/Tendering/OpportunityDetail/Index?noticeUID=CO1.NTC.1899487&amp;isFromPublicArea=True&amp;isModal=False</t>
  </si>
  <si>
    <t>Adquisición de certificado de firma digital.</t>
  </si>
  <si>
    <t>ICFES-329-2021</t>
  </si>
  <si>
    <t>Publicado en página web</t>
  </si>
  <si>
    <t>Prestar los servicios profesionales como apoyo a la definición y seguimiento de la estrategia de TI, gestión de calidad y riesgos, en alineación permanente del uso de la tecnología con los objetivos estratégicos del Instituto.</t>
  </si>
  <si>
    <t xml:space="preserve">ICFES-PS-293-2021	</t>
  </si>
  <si>
    <t>ICFES-330-2021</t>
  </si>
  <si>
    <t>https://community.secop.gov.co/Public/Tendering/OpportunityDetail/Index?noticeUID=CO1.NTC.1920541&amp;isFromPublicArea=True&amp;isModal=False</t>
  </si>
  <si>
    <t>Apoyar las actividades propias de la gestión documental abarcando el ciclo vital de los documentos, los instrumentos archivísticos, procedimientos e instructivos en las diferentes áreas de la Entidad</t>
  </si>
  <si>
    <t xml:space="preserve">ICFES-PS-294-2021	</t>
  </si>
  <si>
    <t>ICFES-331-2021</t>
  </si>
  <si>
    <t>https://community.secop.gov.co/Public/Tendering/OpportunityDetail/Index?noticeUID=CO1.NTC.1923894&amp;isFromPublicArea=True&amp;isModal=False</t>
  </si>
  <si>
    <t>Prestar el servicio de generación, levantamiento de información y digitación de los instrumentos correspondientes a los Estudios Programa Internacional de Evaluación de Estudiantes - PISA y al Estudio Internacional de Educación Cívica y Ciudadana (ICCS) de acuerdo con las especificaciones técnicas mínimas requeridas por el Icfes.</t>
  </si>
  <si>
    <t xml:space="preserve">ICFES-IC-006-2021	</t>
  </si>
  <si>
    <t>ICFES-332-2021</t>
  </si>
  <si>
    <t>https://community.secop.gov.co/Public/Tendering/OpportunityDetail/Index?noticeUID=CO1.NTC.1907490&amp;isFromPublicArea=True&amp;isModal=False</t>
  </si>
  <si>
    <t>Invitacion Cerrada - Subasta Inversa</t>
  </si>
  <si>
    <t>Adquisición, instalación y puesta en marcha de una solución de seguridad perimetral para la operación de servicios TIC del Icfes</t>
  </si>
  <si>
    <t xml:space="preserve">ICFES-ICSI-001-2021	</t>
  </si>
  <si>
    <t>ICFES-333-2021</t>
  </si>
  <si>
    <t>https://community.secop.gov.co/Public/Tendering/OpportunityDetail/Index?noticeUID=CO1.NTC.1896167&amp;isFromPublicArea=True&amp;isModal=False</t>
  </si>
  <si>
    <t>Financiar el proyecto de investigación de Santiago Pérez Cardona, estudiante de Maestría en Economía (PEG) de la Universidad de los Andes, el cual fue seleccionado y aprobado por parte del Icfes de acuerdo con el respectivo proceso de la convocatoria 2020, categoría estudiantes de posgrado.</t>
  </si>
  <si>
    <t xml:space="preserve">ICFES-CD-021-2021	</t>
  </si>
  <si>
    <t>ICFES-334-2021</t>
  </si>
  <si>
    <t>https://community.secop.gov.co/Public/Tendering/OpportunityDetail/Index?noticeUID=CO1.NTC.1934309&amp;isFromPublicArea=True&amp;isModal=False</t>
  </si>
  <si>
    <t>Prestación de servicios profesionales para apoyar los procesamientos estadísticos de los proyectos de nuevos negocios incluidos Saber 3°, 5°, 7° y 9° y Evaluar para Avanzar, así como los procesamientos de los proyectos internacionales y generación de agregados</t>
  </si>
  <si>
    <t xml:space="preserve">ICFES-PS-295-2021	</t>
  </si>
  <si>
    <t>ICFES-335-2021</t>
  </si>
  <si>
    <t>https://community.secop.gov.co/Public/Tendering/OpportunityDetail/Index?noticeUID=CO1.NTC.1938729&amp;isFromPublicArea=True&amp;isModal=False</t>
  </si>
  <si>
    <t xml:space="preserve">Financiar el proyecto de investigación de Germán David Orbegozo Rodriguez, estudiantes de Maestría en Economía (PEG) de la Universidad de los Andes, el cual fue seleccionado y aprobado por parte del Icfes de acuerdo con el respectivo proceso de la convocatoria 2020, categoría estudiantes de posgrado </t>
  </si>
  <si>
    <t xml:space="preserve">ICFES-CD-020-2021	</t>
  </si>
  <si>
    <t>ICFES-336-2021</t>
  </si>
  <si>
    <t>https://community.secop.gov.co/Public/Tendering/OpportunityDetail/Index?noticeUID=CO1.NTC.1938184&amp;isFromPublicArea=True&amp;isModal=False</t>
  </si>
  <si>
    <t>Prestación de servicios para realizar capacitación y formación virtual con el propósito de fortalecer el talento humano del Instituto.</t>
  </si>
  <si>
    <t xml:space="preserve">ICFES-CD-022-2021	</t>
  </si>
  <si>
    <t>ICFES-337-2021</t>
  </si>
  <si>
    <t>https://community.secop.gov.co/Public/Tendering/OpportunityDetail/Index?noticeUID=CO1.NTC.1938930&amp;isFromPublicArea=True&amp;isModal=False</t>
  </si>
  <si>
    <t>Prestación de servicios profesionales para apoyar las actividades de procesamiento estadístico de nuevos negocios como Saber 3°, 5°, 7° y 9° y de Evaluar para Avanzar, así como realizar los procesamientos estadísticos de clasificación de planteles y muestreo.</t>
  </si>
  <si>
    <t xml:space="preserve">ICFES-PS-296-2021	</t>
  </si>
  <si>
    <t>ICFES-338-2021</t>
  </si>
  <si>
    <t>https://community.secop.gov.co/Public/Tendering/OpportunityDetail/Index?noticeUID=CO1.NTC.1939252&amp;isFromPublicArea=True&amp;isModal=False</t>
  </si>
  <si>
    <t>Prestación de servicios de mantenimiento básico, preventivo y correctivo del vehículo del parque automotor marca Renault de propiedad o que esté bajo la responsabilidad del Icfes</t>
  </si>
  <si>
    <t xml:space="preserve">ICFES-CD-023-2021	</t>
  </si>
  <si>
    <t>ICFES-339-2021</t>
  </si>
  <si>
    <t>https://community.secop.gov.co/Public/Tendering/OpportunityDetail/Index?noticeUID=CO1.NTC.1940724&amp;isFromPublicArea=True&amp;isModal=False</t>
  </si>
  <si>
    <t>Contratar la prestación del servicio de organización, administración y ejecución de la logística para la aplicación electrónica de la prueba saber TyT primer semestre 2021.</t>
  </si>
  <si>
    <t xml:space="preserve">ICFES-IA-006-2021	</t>
  </si>
  <si>
    <t>ICFES-340-2021</t>
  </si>
  <si>
    <t>https://community.secop.gov.co/Public/Tendering/OpportunityDetail/Index?noticeUID=CO1.NTC.1860758&amp;isFromPublicArea=True&amp;isModal=False</t>
  </si>
  <si>
    <t xml:space="preserve">ICFES-PS-297-2021	</t>
  </si>
  <si>
    <t>ICFES-341-2021</t>
  </si>
  <si>
    <t>https://community.secop.gov.co/Public/Tendering/OpportunityDetail/Index?noticeUID=CO1.NTC.1941798&amp;isFromPublicArea=True&amp;isModal=False</t>
  </si>
  <si>
    <t>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t>
  </si>
  <si>
    <t xml:space="preserve">ICFES-PS-298-2021	</t>
  </si>
  <si>
    <t>ICFES-342-2021</t>
  </si>
  <si>
    <t>https://community.secop.gov.co/Public/Tendering/OpportunityDetail/Index?noticeUID=CO1.NTC.1941792&amp;isFromPublicArea=True&amp;isModal=False</t>
  </si>
  <si>
    <t>Prestar servicios profesionales para realizar la línea gráfica a nivel interno y externo, en el marco de la estrategia de comunicaciones del proyecto Evaluar para Avanzar para la vigencia 2021.</t>
  </si>
  <si>
    <t xml:space="preserve">ICFES-PS-299-2021	</t>
  </si>
  <si>
    <t>ICFES-343-2021</t>
  </si>
  <si>
    <t>https://community.secop.gov.co/Public/Tendering/OpportunityDetail/Index?noticeUID=CO1.NTC.1943065&amp;isFromPublicArea=True&amp;isModal=False</t>
  </si>
  <si>
    <t>Prestar servicios para desarrollar el proceso de diseño de instrumentos de evaluación, así como la construcción, revisión y validación de ítems y contextos que se apliquen en los exámenes y pruebas a cargo del Icfes.</t>
  </si>
  <si>
    <t xml:space="preserve">ICFES-IA-003-2021	</t>
  </si>
  <si>
    <t>ICFES-344-2021</t>
  </si>
  <si>
    <t>https://community.secop.gov.co/Public/Tendering/OpportunityDetail/Index?noticeUID=CO1.NTC.1854081&amp;isFromPublicArea=True&amp;isModal=False</t>
  </si>
  <si>
    <t>Prestar los servicios profesionales en la difusión de las actividades que adelante el Icfes, asociadas a la estrategia de comunicaciones del proyecto Evaluar para Avanzar.</t>
  </si>
  <si>
    <t xml:space="preserve">ICFES-PS-300-2021	</t>
  </si>
  <si>
    <t>ICFES-345-2021</t>
  </si>
  <si>
    <t>https://community.secop.gov.co/Public/Tendering/OpportunityDetail/Index?noticeUID=CO1.NTC.1944848&amp;isFromPublicArea=True&amp;isModal=False</t>
  </si>
  <si>
    <t>Prestación de servicios para realizar la pre-producción, producción y posproducción de los diferentes productos audiovisuales a nivel interno y externo, en el marco de la estrategia de comunicaciones del proyecto Evaluar para Avanzar para la vigencia 2021.</t>
  </si>
  <si>
    <t xml:space="preserve">ICFES-PS-301-2021	</t>
  </si>
  <si>
    <t>ICFES-346-2021</t>
  </si>
  <si>
    <t>https://community.secop.gov.co/Public/Tendering/OpportunityDetail/Index?noticeUID=CO1.NTC.1945071&amp;isFromPublicArea=True&amp;isModal=False</t>
  </si>
  <si>
    <t>Prestación de servicios profesionales para apoyar a la Dirección de Evaluación en las actividades administrativas y procesos operativos derivados de los proyectos de evaluación que le sean asignados</t>
  </si>
  <si>
    <t xml:space="preserve">ICFES-PS-302-2021	</t>
  </si>
  <si>
    <t>ICFES-347-2021</t>
  </si>
  <si>
    <t>https://community.secop.gov.co/Public/Tendering/OpportunityDetail/Index?noticeUID=CO1.NTC.1945136&amp;isFromPublicArea=True&amp;isModal=False</t>
  </si>
  <si>
    <t>Prestación del servicio de auditoría interna al Sistema Gestión de Calidad del Icfes, bajo la Norma Técnica Colombiana ISO 9001:2015.</t>
  </si>
  <si>
    <t xml:space="preserve">ICFES-CD-0024-2021	</t>
  </si>
  <si>
    <t>ICFES-0348-2021</t>
  </si>
  <si>
    <t>https://community.secop.gov.co/Public/Tendering/OpportunityDetail/Index?noticeUID=CO1.NTC.1959705&amp;isFromPublicArea=True&amp;isModal=False</t>
  </si>
  <si>
    <t>Prestar los servicios profesionales para apoyar a la Subdirección Financiera y Contable en las actividades propias de tesorería, con el fin de fortalecer la gestión y operación de los ingresos, egresos e inversiones del Instituto</t>
  </si>
  <si>
    <t xml:space="preserve">ICFES-PS-303-2021	</t>
  </si>
  <si>
    <t>ICFES-349-2021</t>
  </si>
  <si>
    <t>https://community.secop.gov.co/Public/Tendering/OpportunityDetail/Index?noticeUID=CO1.NTC.1946108&amp;isFromPublicArea=True&amp;isModal=False</t>
  </si>
  <si>
    <t>Arrendamiento</t>
  </si>
  <si>
    <t>Contratar el arrendamiento de equipos de comunicaciones para la red Wifi, incluyendo el soporte técnico, mantenimiento preventivo y correctivo, y los servicios asociados a su instalación y puesta en funcionamiento.</t>
  </si>
  <si>
    <t xml:space="preserve">ICFES-CD-025-2021	</t>
  </si>
  <si>
    <t>ICFES-350-2021</t>
  </si>
  <si>
    <t>https://community.secop.gov.co/Public/Tendering/OpportunityDetail/Index?noticeUID=CO1.NTC.1946668&amp;isFromPublicArea=True&amp;isModal=False</t>
  </si>
  <si>
    <t>Prestar servicios de apoyo logístico para las actividades de socialización, divulgación institucional, mercadeo y promoción que requiera el Icfes.</t>
  </si>
  <si>
    <t xml:space="preserve">ICFES-IA-005-2021	</t>
  </si>
  <si>
    <t>ICFES-351-2021</t>
  </si>
  <si>
    <t>https://community.secop.gov.co/Public/Tendering/OpportunityDetail/Index?noticeUID=CO1.NTC.1854305&amp;isFromPublicArea=True&amp;isModal=False</t>
  </si>
  <si>
    <t>Prestación de servicios profesionales para apoyar a la Dirección de Evaluación en la ejecución y seguimiento de los proyectos de evaluación que le sean asignados.</t>
  </si>
  <si>
    <t xml:space="preserve">ICFES-PS-304-2021	</t>
  </si>
  <si>
    <t>ICFES-352-2021</t>
  </si>
  <si>
    <t>https://community.secop.gov.co/Public/Tendering/OpportunityDetail/Index?noticeUID=CO1.NTC.1948922&amp;isFromPublicArea=True&amp;isModal=False</t>
  </si>
  <si>
    <t>Prestar servicios para el acompañamiento, asesoría y desarrollos requeridos en el uso y aplicación de la herramienta tecnológica planview enterprise one, para la gestión de proyectos y la arquitectura empresarial, con especial énfasis en el diseño y ajuste del metamodelo institucional.</t>
  </si>
  <si>
    <t xml:space="preserve">ICFES-CD-026-2021	</t>
  </si>
  <si>
    <t>ICFES-353-2021</t>
  </si>
  <si>
    <t>https://community.secop.gov.co/Public/Tendering/OpportunityDetail/Index?noticeUID=CO1.NTC.1952279&amp;isFromPublicArea=True&amp;isModal=False</t>
  </si>
  <si>
    <t>Contratar el arrendamiento de fotocopiadoras multifuncionales para el Icfes.</t>
  </si>
  <si>
    <t xml:space="preserve">ICFES-CD-027-2021	</t>
  </si>
  <si>
    <t>ICFES-354-2021</t>
  </si>
  <si>
    <t>https://community.secop.gov.co/Public/Tendering/OpportunityDetail/Index?noticeUID=CO1.NTC.1957898&amp;isFromPublicArea=True&amp;isModal=False</t>
  </si>
  <si>
    <t>Prestar servicios profesionales para apoyar la consolidación de la información técnica y en la estructuración de los documentos precontractuales de los procesos a cargo la Dirección de Producción y Operaciones y sus subdirecciones.</t>
  </si>
  <si>
    <t xml:space="preserve">ICFES-PS-307-2021	</t>
  </si>
  <si>
    <t>ICFES-355-2021</t>
  </si>
  <si>
    <t>https://community.secop.gov.co/Public/Tendering/OpportunityDetail/Index?noticeUID=CO1.NTC.1959414&amp;isFromPublicArea=True&amp;isModal=False</t>
  </si>
  <si>
    <t>Prestar servicios profesionales para apoyar la realización de estrategias para la ejecución de proyectos y estudios orientados al fortalecimiento de los procesos organizacionales del Icfes en la Dirección de Producción y Operaciones y sus subdirecciones.</t>
  </si>
  <si>
    <t xml:space="preserve">ICFES-PS-306-2021	</t>
  </si>
  <si>
    <t>ICFES-356-2021</t>
  </si>
  <si>
    <t>https://community.secop.gov.co/Public/Tendering/OpportunityDetail/Index?noticeUID=CO1.NTC.1959517&amp;isFromPublicArea=True&amp;isModal=False</t>
  </si>
  <si>
    <t>Prestar los servicios profesionales para apoyar las investigaciones relacionadas a los proyectos estratégicos misionales, en cuanto a la revisión integral de los procesos que se requieran para la aplicación de las pruebas que realiza el instituto.</t>
  </si>
  <si>
    <t xml:space="preserve">ICFES-PS-305-2021	</t>
  </si>
  <si>
    <t>ICFES-357-2021</t>
  </si>
  <si>
    <t>https://community.secop.gov.co/Public/Tendering/OpportunityDetail/Index?noticeUID=CO1.NTC.1968043&amp;isFromPublicArea=True&amp;isModal=False</t>
  </si>
  <si>
    <t>Prestar el servicio para desarrollar actividades recreativas, deportivas, ecológicas, culturales, de integración, de desarrollo y crecimiento, entre otras.</t>
  </si>
  <si>
    <t xml:space="preserve">ICFES-CD-028-2021	</t>
  </si>
  <si>
    <t>ICFES-358-2021</t>
  </si>
  <si>
    <t>https://community.secop.gov.co/Public/Tendering/OpportunityDetail/Index?noticeUID=CO1.NTC.1972505&amp;isFromPublicArea=True&amp;isModal=False</t>
  </si>
  <si>
    <t>Apoyar la validación de rúbricas y matrices de análisis con base en metodologías de investigación cuantitativas y cualitativas para proyección de mejoramientos de pruebas de estado y las demás que adelante el Instituto.</t>
  </si>
  <si>
    <t xml:space="preserve">ICFES-PS-309-2021	</t>
  </si>
  <si>
    <t>ICFES-359-2021</t>
  </si>
  <si>
    <t>https://community.secop.gov.co/Public/Tendering/OpportunityDetail/Index?noticeUID=CO1.NTC.1972310&amp;isFromPublicArea=True&amp;isModal=False</t>
  </si>
  <si>
    <t>Realizar el estudio de perfiles y cargas de trabajo del Icfes, en el marco del proyecto estratégico de rediseño Institucional.</t>
  </si>
  <si>
    <t xml:space="preserve">ICFES-PS-0308-2021	</t>
  </si>
  <si>
    <t>ICFES-360-2021</t>
  </si>
  <si>
    <t>https://community.secop.gov.co/Public/Tendering/OpportunityDetail/Index?noticeUID=CO1.NTC.1974185&amp;isFromPublicArea=True&amp;isModal=False</t>
  </si>
  <si>
    <t xml:space="preserve">ICFES-PS-310-2021	</t>
  </si>
  <si>
    <t>ICFES-361-2021</t>
  </si>
  <si>
    <t>https://community.secop.gov.co/Public/Tendering/OpportunityDetail/Index?noticeUID=CO1.NTC.1976006&amp;isFromPublicArea=True&amp;isModal=False</t>
  </si>
  <si>
    <t>Prestar servicios profesionales como oficial de transparencia y probidad del Icfes, al igual que el seguimiento a asuntos de transparencia e integridad de la entidad.</t>
  </si>
  <si>
    <t xml:space="preserve">ICFES-PS-311-2021	</t>
  </si>
  <si>
    <t>ICFES-362-2021</t>
  </si>
  <si>
    <t>https://community.secop.gov.co/Public/Tendering/OpportunityDetail/Index?noticeUID=CO1.NTC.1978909&amp;isFromPublicArea=True&amp;isModal=False</t>
  </si>
  <si>
    <t>Prestación de Servicios de Intermediación de Seguros</t>
  </si>
  <si>
    <t>Contratar un intermediario de seguros, que preste sus servicios para el diseño, estructuración, implementación, contratación y manejo del programa de seguros del ICFES.</t>
  </si>
  <si>
    <t xml:space="preserve">ICFES-CD-0029-2021	</t>
  </si>
  <si>
    <t>ICFES-363-2021</t>
  </si>
  <si>
    <t>https://community.secop.gov.co/Public/Tendering/OpportunityDetail/Index?noticeUID=CO1.NTC.1993571&amp;isFromPublicArea=True&amp;isModal=False</t>
  </si>
  <si>
    <t>Prestación de servicios para apoyar la gestión de Seguridad y Salud en el Trabajo en lo relacionado con el seguimiento a condiciones de salud, así como la organización de la documentación y difusión del sistema.</t>
  </si>
  <si>
    <t xml:space="preserve">ICFES-PS-312-2021	</t>
  </si>
  <si>
    <t>ICFES-364-2021</t>
  </si>
  <si>
    <t>https://community.secop.gov.co/Public/Tendering/OpportunityDetail/Index?noticeUID=CO1.NTC.1984559&amp;isFromPublicArea=True&amp;isModal=False</t>
  </si>
  <si>
    <t xml:space="preserve">Compra y entrega de elementos debioseguridad en las instalaciones del contratista dekits de aplicación y kits de bioseguridad, para laprueba Saber T&amp;T 2021 </t>
  </si>
  <si>
    <t>ICFES-365-2021</t>
  </si>
  <si>
    <t>https://www.colombiacompra.gov.co/tienda-virtual-del-estado-colombiano/ordenes-compra/69252</t>
  </si>
  <si>
    <t>Prestar los servicios profesionales en lo referente a las actividades de planeación ejecución y seguimiento relacionadas con los proyectos de inteligencia y analítica de negocio que desarrolle el Instituto.</t>
  </si>
  <si>
    <t>ICFES-PS-313-2021</t>
  </si>
  <si>
    <t>ICFES-366-2021</t>
  </si>
  <si>
    <t>https://community.secop.gov.co/Public/Tendering/OpportunityDetail/Index?noticeUID=CO1.NTC.1987903&amp;isFromPublicArea=True&amp;isModal=False</t>
  </si>
  <si>
    <t>ICFES-367-2021</t>
  </si>
  <si>
    <t>https://www.colombiacompra.gov.co/tienda-virtual-del-estado-colombiano/ordenes-compra/69388</t>
  </si>
  <si>
    <t>ICFES-368-2021</t>
  </si>
  <si>
    <t>https://www.colombiacompra.gov.co/tienda-virtual-del-estado-colombiano/ordenes-compra/69389</t>
  </si>
  <si>
    <t>ICFES-369-2021</t>
  </si>
  <si>
    <t>https://www.colombiacompra.gov.co/tienda-virtual-del-estado-colombiano/ordenes-compra/69390</t>
  </si>
  <si>
    <t>Contratar la mesa de servicio de TI del Icfes, incluyendo los servicios de atención y soporte de requerimientos de usuarios internos y externos, conforme a las buenas prácticas de itil (itinfrastructurelibrary).</t>
  </si>
  <si>
    <t>ICFES-370-2021</t>
  </si>
  <si>
    <t>https://www.colombiacompra.gov.co/tienda-virtual-del-estado-colombiano/ordenes-compra/69387</t>
  </si>
  <si>
    <t>Prestar el servicio de mesa de ayuda para la atención y soporte de los usuarios de la estrategia Evaluar para Avanzar 3º a 11º.</t>
  </si>
  <si>
    <t>ICFES-371-2021</t>
  </si>
  <si>
    <t>https://www.colombiacompra.gov.co/tienda-virtual-del-estado-colombiano/ordenes-compra/69087</t>
  </si>
  <si>
    <t>Prestar los servicios profesionales para apoyar la auditoría al proceso de lectura de resultados de las pruebas Saber TyT segundo semestre y Saber Pro del año 2020, con el fin de determinar fortalezas, debilidades y oportunidades de mejora que puedan ser utilizadas para la optimización de aplicaciones posteriores.</t>
  </si>
  <si>
    <t xml:space="preserve">ICFES-PS-314-2021	</t>
  </si>
  <si>
    <t>ICFES-372-2021</t>
  </si>
  <si>
    <t>https://community.secop.gov.co/Public/Tendering/OpportunityDetail/Index?noticeUID=CO1.NTC.1995130&amp;isFromPublicArea=True&amp;isModal=False</t>
  </si>
  <si>
    <t xml:space="preserve">ICFES-PS-315-2021	</t>
  </si>
  <si>
    <t>ICFES-373-2021</t>
  </si>
  <si>
    <t>https://community.secop.gov.co/Public/Tendering/OpportunityDetail/Index?noticeUID=CO1.NTC.1996829&amp;isFromPublicArea=True&amp;isModal=False</t>
  </si>
  <si>
    <t>Prestar los servicios profesionales para administrar y dar soporte a los elementos de infraestructura tecnología de los ambientes windows y linux, nubes públicas y privadas y datacenter que soporta los servicios de tecnología e información del Instituto.</t>
  </si>
  <si>
    <t xml:space="preserve">ICFES-PS-316-2021	</t>
  </si>
  <si>
    <t>ICFES-374-2021</t>
  </si>
  <si>
    <t>https://community.secop.gov.co/Public/Tendering/OpportunityDetail/Index?noticeUID=CO1.NTC.2002388&amp;isFromPublicArea=True&amp;isModal=False</t>
  </si>
  <si>
    <t>Adquisición de certificados de firma digital</t>
  </si>
  <si>
    <t>ICFES-375-2021</t>
  </si>
  <si>
    <t>Prestar los servicios profesionales como analista de pruebas no funcionales de los aplicativos de software de los proyectos de evaluación del Instituto.</t>
  </si>
  <si>
    <t xml:space="preserve">ICFES-PS-317-2021	</t>
  </si>
  <si>
    <t>ICFES-376-2021</t>
  </si>
  <si>
    <t>https://community.secop.gov.co/Public/Tendering/OpportunityDetail/Index?noticeUID=CO1.NTC.2022899&amp;isFromPublicArea=True&amp;isModal=False</t>
  </si>
  <si>
    <t>Prestar servicios profesionales para la ejecución operativa y apoyo a la supervisión contractual de los proyectos SENA, INPEC y demás proyectos de evaluación en que se requiera por parte de la Dirección de Producción y Operaciones.</t>
  </si>
  <si>
    <t xml:space="preserve">ICFES-PS-318-2021	</t>
  </si>
  <si>
    <t>ICFES-377-2021</t>
  </si>
  <si>
    <t>https://community.secop.gov.co/Public/Tendering/OpportunityDetail/Index?noticeUID=CO1.NTC.2024776&amp;isFromPublicArea=True&amp;isModal=False</t>
  </si>
  <si>
    <t>Prestar los servicios para la codificación de respuestas a las preguntas abiertas, ensayos y demás instrumentos de evaluación, correspondientes a los diferentes exámenes y pruebas a cargo del ICFES.</t>
  </si>
  <si>
    <t xml:space="preserve">ICFES-IA-007-2021	</t>
  </si>
  <si>
    <t>ICFES-378-2021</t>
  </si>
  <si>
    <t>https://community.secop.gov.co/Public/Tendering/OpportunityDetail/Index?noticeUID=CO1.NTC.1948595&amp;isFromPublicArea=True&amp;isModal=False</t>
  </si>
  <si>
    <t>Prestar servicios profesionales para la creación, manejo, depuración y consolidación de las bases de datos que sean competencia de la Dirección de Producción y Operaciones y que se generen a partir de la prueba Saber 3, 5, 7, y 9 a realizarse durante la vigencia 2021.</t>
  </si>
  <si>
    <t>ICFES-PS-319-2021</t>
  </si>
  <si>
    <t>ICFES-379-2021</t>
  </si>
  <si>
    <t>https://community.secop.gov.co/Public/Tendering/OpportunityDetail/Index?noticeUID=CO1.NTC.2034752&amp;isFromPublicArea=True&amp;isModal=False</t>
  </si>
  <si>
    <t>Contratar la prestación del servicio de organización, administración y ejecución de la logística para la aplicación de la Prueba Saber 11 Calendario B Extemporánea de la vigencia 2021</t>
  </si>
  <si>
    <t>ICFES-CD-0030-2021</t>
  </si>
  <si>
    <t>ICFES-380-2021</t>
  </si>
  <si>
    <t>https://community.secop.gov.co/Public/Tendering/OpportunityDetail/Index?noticeUID=CO1.NTC.2041582&amp;isFromPublicArea=True&amp;isModal=False</t>
  </si>
  <si>
    <t>Apoyar a la Oficina Asesora de Planeación en el monitoreo de la ejecución de los proyectos de evaluación del Icfes.</t>
  </si>
  <si>
    <t xml:space="preserve">ICFES-PS-320-2021	</t>
  </si>
  <si>
    <t>ICFES-381-2021</t>
  </si>
  <si>
    <t>https://community.secop.gov.co/Public/Tendering/OpportunityDetail/Index?noticeUID=CO1.NTC.2039221&amp;isFromPublicArea=True&amp;isModal=False</t>
  </si>
  <si>
    <t>Prestar servicios profesionales para el apoyo a la gestión, implementación y desarrollo de los proyectos de investigación que se adelanten.</t>
  </si>
  <si>
    <t>ICFES-PS-321-2021</t>
  </si>
  <si>
    <t>ICFES-382-2021</t>
  </si>
  <si>
    <t>https://community.secop.gov.co/Public/Tendering/OpportunityDetail/Index?noticeUID=CO1.NTC.2038937&amp;isFromPublicArea=True&amp;isModal=Fals</t>
  </si>
  <si>
    <t>Apoyar en el desarrollo de proyectos enmarcados en la agenda de investigación sobre la calidad de la educación del Icfes, específicamente en el análisis y ejecución del estudio de valor agregado y aporte relativo.</t>
  </si>
  <si>
    <t>ICFES-PS-322-2021</t>
  </si>
  <si>
    <t>ICFES-383-2021</t>
  </si>
  <si>
    <t>https://community.secop.gov.co/Public/Tendering/OpportunityDetail/Index?noticeUID=CO1.NTC.2039963&amp;isFromPublicArea=True&amp;isModal=False</t>
  </si>
  <si>
    <t>Apoyar en el desarrollo de proyectos enmarcados en la agenda de investigación sobre la calidad de la educación del Icfes y en la preparación temática y logística del Seminario Internacional de Investigación sobre la Calidad de la Educación.</t>
  </si>
  <si>
    <t xml:space="preserve">ICFES-PS-323-2021	</t>
  </si>
  <si>
    <t>ICFES-384-2021</t>
  </si>
  <si>
    <t>https://community.secop.gov.co/Public/Tendering/OpportunityDetail/Index?noticeUID=CO1.NTC.2041221&amp;isFromPublicArea=True&amp;isModal=False</t>
  </si>
  <si>
    <t>Prestar servicios para apoyar la creación, manejo, depuración y consolidación de las bases de datos que sean competencia de la Dirección de Producción y Operaciones y que se generen a partir de la estrategia evaluar para avanzar 3º a 11º a realizarse durante la vigencia 2021.</t>
  </si>
  <si>
    <t xml:space="preserve">ICFES-PS-325-2021	</t>
  </si>
  <si>
    <t>ICFES-385-2021</t>
  </si>
  <si>
    <t>https://community.secop.gov.co/Public/Tendering/OpportunityDetail/Index?noticeUID=CO1.NTC.2046558&amp;isFromPublicArea=True&amp;isModal=False</t>
  </si>
  <si>
    <t>Prestar servicios profesionales para la ejecución operativa y apoyo a la supervisión contractual de la prueba Saber 3°,5°,7°, y 9° a realizarse en la vigencia 2021</t>
  </si>
  <si>
    <t xml:space="preserve">ICFES-PS-324-2021	</t>
  </si>
  <si>
    <t>ICFES-386-2021</t>
  </si>
  <si>
    <t>https://community.secop.gov.co/Public/Tendering/OpportunityDetail/Index?noticeUID=CO1.NTC.2046551&amp;isFromPublicArea=True&amp;isModal=False</t>
  </si>
  <si>
    <t>Prestar servicios profesionales para la ejecución operativa y apoyo a la supervisión contractual de la Prueba Saber 3°,5°,7°, y 9° a realizarse en la vigencia fiscal 2021.</t>
  </si>
  <si>
    <t>ICFES-PS-327-2021</t>
  </si>
  <si>
    <t>ICFES-387-2021</t>
  </si>
  <si>
    <t>https://community.secop.gov.co/Public/Tendering/OpportunityDetail/Index?noticeUID=CO1.NTC.2047964&amp;isFromPublicArea=True&amp;isModal=False</t>
  </si>
  <si>
    <t>Prestar servicios profesionales para la ejecución operativa y apoyo a la supervisión contractual de la estrategia Evaluar para Avanzar 3º a 11º a realizarse en la vigencia fiscal 2021.</t>
  </si>
  <si>
    <t>ICFES-PS-0328-2021</t>
  </si>
  <si>
    <t>ICFES-388-2021</t>
  </si>
  <si>
    <t>https://community.secop.gov.co/Public/Tendering/OpportunityDetail/Index?noticeUID=CO1.NTC.2052154&amp;isFromPublicArea=True&amp;isModal=False</t>
  </si>
  <si>
    <t>Prestar servicios profesionales para realizar la línea gráfica a nivel interno y externo, que adelante el Icfes para el desarrollo de la estrategia de las pruebas Saber 3°, 5°, 7° y 9°</t>
  </si>
  <si>
    <t>ICFES-PS-329-2021</t>
  </si>
  <si>
    <t>ICFES-389-2021</t>
  </si>
  <si>
    <t>https://community.secop.gov.co/Public/Tendering/OpportunityDetail/Index?noticeUID=CO1.NTC.2050753&amp;isFromPublicArea=True&amp;isModal=False</t>
  </si>
  <si>
    <t>Prestar servicios profesionales para la ejecución operativa y apoyo a la supervisión contractual de la prueba Saber 3˚,5˚,7˚, y 9˚ a realizarse en la vigencia fiscal 2021.</t>
  </si>
  <si>
    <t>ICFES-PS-326-2021</t>
  </si>
  <si>
    <t>ICFES-390-2021</t>
  </si>
  <si>
    <t>https://community.secop.gov.co/Public/Tendering/OpportunityDetail/Index?noticeUID=CO1.NTC.2052565&amp;isFromPublicArea=True&amp;isModal=False</t>
  </si>
  <si>
    <t xml:space="preserve">ICFES-PS-334-2021	</t>
  </si>
  <si>
    <t>ICFES-391-2021</t>
  </si>
  <si>
    <t>https://community.secop.gov.co/Public/Tendering/OpportunityDetail/Index?noticeUID=CO1.NTC.2052447&amp;isFromPublicArea=True&amp;isModal=False</t>
  </si>
  <si>
    <t xml:space="preserve">ICFES-PS-330-2021	</t>
  </si>
  <si>
    <t>ICFES-392-2021</t>
  </si>
  <si>
    <t>https://community.secop.gov.co/Public/Tendering/OpportunityDetail/Index?noticeUID=CO1.NTC.2052631&amp;isFromPublicArea=True&amp;isModal=False</t>
  </si>
  <si>
    <t>Prestar sus servicios profesionales en organización, seguimiento y sistematización de la codificación para la ejecución de planes, proyectos e iniciativas de la Subdirección de Producción de Instrumento.</t>
  </si>
  <si>
    <t>ICFES-PS-332-2021</t>
  </si>
  <si>
    <t>ICFES-393-2021</t>
  </si>
  <si>
    <t>https://community.secop.gov.co/Public/Tendering/OpportunityDetail/Index?noticeUID=CO1.NTC.2053348&amp;isFromPublicArea=True&amp;isModal=False</t>
  </si>
  <si>
    <t>Realizar exámenes médicos ejecutivos para los directivos de la Institución, con enfoque en prevención de riesgo cardiovascular, osteomuscular y psicosocial.</t>
  </si>
  <si>
    <t>ICFES-CD-031-2021</t>
  </si>
  <si>
    <t>ICFES-394-2021</t>
  </si>
  <si>
    <t>https://community.secop.gov.co/Public/Tendering/OpportunityDetail/Index?noticeUID=CO1.NTC.2053733&amp;isFromPublicArea=True&amp;isModal=False</t>
  </si>
  <si>
    <t>Prestar servicios profesionales para apoyar las diferentes estrategias de comunicación digital a través de las redes sociales del Icfes.</t>
  </si>
  <si>
    <t xml:space="preserve">ICFES-PS-335-2021	</t>
  </si>
  <si>
    <t>ICFES-395-2021</t>
  </si>
  <si>
    <t>https://community.secop.gov.co/Public/Tendering/OpportunityDetail/Index?noticeUID=CO1.NTC.2053991&amp;isFromPublicArea=True&amp;isModal=False</t>
  </si>
  <si>
    <t>Prestar servicios profesionales para realizar la pre-producción, producción y posproducción de los diferentes productos audiovisuales a nivel interno y externo, que adelante el Icfes para el desarrollo de las Pruebas Saber 3°, 5°, 7° y 9°.</t>
  </si>
  <si>
    <t>ICFES-PS-333-2021</t>
  </si>
  <si>
    <t>ICFES-396-2021</t>
  </si>
  <si>
    <t>https://community.secop.gov.co/Public/Tendering/OpportunityDetail/Index?noticeUID=CO1.NTC.2056711&amp;isFromPublicArea=True&amp;isModal=False</t>
  </si>
  <si>
    <t>Seguros</t>
  </si>
  <si>
    <t>Adquisición de pólizas de seguros que amparen los bienes e intereses patrimoniales del Icfes o por los cuales sea legalmente responsable en territorio nacional” - grupo no. 1: todo riesgo daño material, responsabilidad civil extracontractual, manejo global para entidades estatales, automóviles, transporte de valores, infidelidad y riesgos financieros, responsabilidad civil directores &amp; administradores.</t>
  </si>
  <si>
    <t>ICFES-IC-008-2021</t>
  </si>
  <si>
    <t>ICFES-397-2021</t>
  </si>
  <si>
    <t>https://community.secop.gov.co/Public/Tendering/OpportunityDetail/Index?noticeUID=CO1.NTC.2041720&amp;isFromPublicArea=True&amp;isModal=False</t>
  </si>
  <si>
    <t xml:space="preserve">Adquisición de pólizas de seguros que amparen los bienes e intereses patrimoniales del Icfes o por los cuales sea legalmente responsable en territorio nacional” - grupo no. 3: responsabilidad civil profesional. </t>
  </si>
  <si>
    <t>ICFES-398-2021</t>
  </si>
  <si>
    <t>Adquisición de pólizas de seguros que amparen los bienes e intereses patrimoniales del Icfes o por los cuales sea legalmente responsable en Territorio nacional” - grupo no. 2: responsabilidad civil profesional por pérdida de datos - cyber edge.</t>
  </si>
  <si>
    <t>ICFES-399-2021</t>
  </si>
  <si>
    <t>Prestar servicios profesionales para la ejecución operativa y apoyo a la supervisión contractual de la prueba Saber 3,5,7, y 9 a realizarse en la vigencia fiscal 2021.</t>
  </si>
  <si>
    <t>ICFES-PS-336-2021</t>
  </si>
  <si>
    <t>ICFES-400-2021</t>
  </si>
  <si>
    <t>https://community.secop.gov.co/Public/Tendering/OpportunityDetail/Index?noticeUID=CO1.NTC.2061244&amp;isFromPublicArea=True&amp;isModal=False</t>
  </si>
  <si>
    <t>Prestar los servicios profesionales en la difusión de las actividades que adelante el Icfes, asociadas a la estrategia de las pruebas Saber 3°, 5°, 7° y 9°.</t>
  </si>
  <si>
    <t>ICFES-PS-337-2021</t>
  </si>
  <si>
    <t>ICFES-401-2021</t>
  </si>
  <si>
    <t>https://community.secop.gov.co/Public/Tendering/OpportunityDetail/Index?noticeUID=CO1.NTC.2061906&amp;isFromPublicArea=True&amp;isModal=False</t>
  </si>
  <si>
    <t>Prestar los servicios profesionales como administrador de los portales web del Instituto y otras aplicaciones que le sean asignadas.</t>
  </si>
  <si>
    <t>ICFES-PS-338-2021</t>
  </si>
  <si>
    <t>ICFES-402-2021</t>
  </si>
  <si>
    <t>https://community.secop.gov.co/Public/Tendering/OpportunityDetail/Index?noticeUID=CO1.NTC.2062672&amp;isFromPublicArea=True&amp;isModal=False</t>
  </si>
  <si>
    <t xml:space="preserve">Renovar el licenciamiento y soporte con el fabricante de la herramienta SAS ANALYTICS PRO por un (1) año. </t>
  </si>
  <si>
    <t>ICFES-CD-032-2021</t>
  </si>
  <si>
    <t>ICFES-403-2021</t>
  </si>
  <si>
    <t>https://community.secop.gov.co/Public/Tendering/OpportunityDetail/Index?noticeUID=CO1.NTC.2059769&amp;isFromPublicArea=True&amp;isModal=False</t>
  </si>
  <si>
    <t>ICFES-PS-339-2021</t>
  </si>
  <si>
    <t>ICFES-404-2021</t>
  </si>
  <si>
    <t>https://community.secop.gov.co/Public/Tendering/OpportunityDetail/Index?noticeUID=CO1.NTC.2067340&amp;isFromPublicArea=True&amp;isModal=False</t>
  </si>
  <si>
    <t>Prestar los servicios de apoyo administrativo y operativo en las diferentes actividades a cargo de la Subdirección de Talento Humano y en el manejo de los documentos e historias laborales.</t>
  </si>
  <si>
    <t>ICFES-PS-0331-2021</t>
  </si>
  <si>
    <t>ICFES-405-2021</t>
  </si>
  <si>
    <t>https://community.secop.gov.co/Public/Tendering/OpportunityDetail/Index?noticeUID=CO1.NTC.2068928&amp;isFromPublicArea=True&amp;isModal=False</t>
  </si>
  <si>
    <t>Compra de elementos de bioseguridad para los colaboradores del Icfes que realizan trabajo presencial en las instalaciones de la Entidad y adquisición de insumos para la prevención, preparación y respuesta ante emergencias</t>
  </si>
  <si>
    <t>ICFES-406-2021</t>
  </si>
  <si>
    <t>https://colombiacompra.gov.co/tienda-virtual-del-estado-colombiano/ordenes-compra/71842</t>
  </si>
  <si>
    <t>Prestar los servicios profesionales en la planeación y estructuración de la gestión administrativa que adelante la oficina de gestión de proyectos de investigación con el fin de asegurar el cumplimiento de los procesos a cargo de la misma.</t>
  </si>
  <si>
    <t>ICFES-PS-340-2021</t>
  </si>
  <si>
    <t>ICFES-407-2021</t>
  </si>
  <si>
    <t>https://community.secop.gov.co/Public/Tendering/OpportunityDetail/Index?noticeUID=CO1.NTC.2070423&amp;isFromPublicArea=True&amp;isModal=False</t>
  </si>
  <si>
    <t>Prestar los servicios de pruebas funcionales, no funcionales por demanda y aseguramiento de calidad asociado a las soluciones tecnológicas definidas para el Instituto Colombiano para la Evaluación de la Educación – ICFES.</t>
  </si>
  <si>
    <t>ICFES-IC-007-2021</t>
  </si>
  <si>
    <t>ICFES-408-2021</t>
  </si>
  <si>
    <t>https://community.secop.gov.co/Public/Tendering/OpportunityDetail/Index?noticeUID=CO1.NTC.2025628&amp;isFromPublicArea=True&amp;isModal=False</t>
  </si>
  <si>
    <t>Apoyar en el desarrollo de proyectos enmarcados en la agenda de investigación sobre la calidad de la educación del Icfes y los procesos asociados a la consecución de nuevos negocios o proyectos con entidades externas.</t>
  </si>
  <si>
    <t>ICFES-PS-342-2021</t>
  </si>
  <si>
    <t>ICFES-410-2021</t>
  </si>
  <si>
    <t>https://community.secop.gov.co/Public/Tendering/OpportunityDetail/Index?noticeUID=CO1.NTC.2083871&amp;isFromPublicArea=True&amp;isModal=False</t>
  </si>
  <si>
    <t xml:space="preserve">Prestar servicios profesionales para el manejo de bases de datos y análisis e información como resultado a los diferentes cruces que de las mismas datas se arrojen, siendo trasversal al proceso de registro y citación, impresión, lectura, distribución y logística de aplicación. </t>
  </si>
  <si>
    <t>ICFES-PS-343-2021</t>
  </si>
  <si>
    <t>ICFES-411-2021</t>
  </si>
  <si>
    <t>https://community.secop.gov.co/Public/Tendering/OpportunityDetail/Index?noticeUID=CO1.NTC.2083845&amp;isFromPublicArea=True&amp;isModal=False</t>
  </si>
  <si>
    <t>ICFES-412-2021</t>
  </si>
  <si>
    <t>https://colombiacompra.gov.co/tienda-virtual-del-estado-colombiano/ordenes-compra/72239</t>
  </si>
  <si>
    <t xml:space="preserve">Los servicios a contratar son los descritos en el Anexo Técnico y la Oferta Económica presentada por el Consejo Nacional para la Educación en Trabajo Social, la cual hace parte integral del contrato. </t>
  </si>
  <si>
    <t>ICFES-CD-0033-2021</t>
  </si>
  <si>
    <t>ICFES-413-2021</t>
  </si>
  <si>
    <t>https://community.secop.gov.co/Public/Tendering/OpportunityDetail/Index?noticeUID=CO1.NTC.2100010&amp;isFromPublicArea=True&amp;isModal=False</t>
  </si>
  <si>
    <t>Gestionar la construcción y revisión de veinte (20) preguntas para el módulo de estudio proyectual del examen saber pro, según la distribución balanceada por afirmaciones, evidencias, tareas y niveles de complejidad establecidos por el Icfes.</t>
  </si>
  <si>
    <t>ICFES-CD-0034-2021</t>
  </si>
  <si>
    <t>ICFES-414-2021</t>
  </si>
  <si>
    <t>https://community.secop.gov.co/Public/Tendering/OpportunityDetail/Index?noticeUID=CO1.NTC.2099659&amp;isFromPublicArea=True&amp;isModal=False</t>
  </si>
  <si>
    <t>Gestionar la construcción y revisión de veinte (20) preguntas para el módulo de cuidado de enfermería en los ámbitos clínico y comunitario del examen saber pro, según la distribución balanceada por afirmaciones, evidencias, tareas y niveles de complejidad establecidos por el Icfes.</t>
  </si>
  <si>
    <t>ICFES-CD-0035-2021</t>
  </si>
  <si>
    <t>ICFES-415-2021</t>
  </si>
  <si>
    <t>https://community.secop.gov.co/Public/Tendering/OpportunityDetail/Index?noticeUID=CO1.NTC.2113695&amp;isFromPublicArea=True&amp;isModal=False</t>
  </si>
  <si>
    <t>Gestionar la construcción y revisión de veinte (20) preguntas para el módulo de análisis de problemáticas psicológicas del examen saber pro, según la distribución balanceada por afirmaciones, evidencias, tareas y niveles de complejidad establecidos por el Icfes.</t>
  </si>
  <si>
    <t>ICFES-CD-0036-2021</t>
  </si>
  <si>
    <t>ICFES-416-2021</t>
  </si>
  <si>
    <t>https://community.secop.gov.co/Public/Tendering/OpportunityDetail/Index?noticeUID=CO1.NTC.2099778&amp;isFromPublicArea=True&amp;isModal=False</t>
  </si>
  <si>
    <t>Prestar servicios profesionales para gestionar la implementación de la norma técnica de calidad ntc - pe 1000, asociando las operaciones estadísticas del instituto desde el proceso de certificación en la respectiva norma que se llevará a cabo con el departamento administrativo nacional de estadística (DANE).</t>
  </si>
  <si>
    <t>ICFES-PS-345-2021</t>
  </si>
  <si>
    <t>ICFES-417-2021</t>
  </si>
  <si>
    <t>https://community.secop.gov.co/Public/Tendering/OpportunityDetail/Index?noticeUID=CO1.NTC.2098679&amp;isFromPublicArea=True&amp;isModal=False</t>
  </si>
  <si>
    <t xml:space="preserve">Prestar los servicios profesionales como desarrollador de software, para la construcción, implantación y mantenimiento de nuevas funcionalidades y existentes en las soluciones de TI de proyectos de evaluación de Instituto. </t>
  </si>
  <si>
    <t>ICFES-PS-344-2021</t>
  </si>
  <si>
    <t>ICFES-418-2021</t>
  </si>
  <si>
    <t>https://community.secop.gov.co/Public/Tendering/OpportunityDetail/Index?noticeUID=CO1.NTC.2099211&amp;isFromPublicArea=True&amp;isModal=False</t>
  </si>
  <si>
    <t xml:space="preserve">Prestar servicios profesionales para la ejecución operativa y apoyo a la supervisión contractual de la estrategia Evaluar para Avanzar 3º a 11º a realizarse en la vigencia fiscal 2021. </t>
  </si>
  <si>
    <t>ICFES-PS-347-2021</t>
  </si>
  <si>
    <t>ICFES-419-2021</t>
  </si>
  <si>
    <t>https://community.secop.gov.co/Public/Tendering/OpportunityDetail/Index?noticeUID=CO1.NTC.2111009&amp;isFromPublicArea=True&amp;isModal=False</t>
  </si>
  <si>
    <t xml:space="preserve">Prestación de servicios profesionales para realizar el acompañamiento metodológico y técnico desde la Dirección de Producción y Operaciones en la planeación y ejecución de los diferentes nuevos negocios a cargo del Icfes. </t>
  </si>
  <si>
    <t>ICFES-PS-346-2021</t>
  </si>
  <si>
    <t>ICFES-420-2021</t>
  </si>
  <si>
    <t>https://community.secop.gov.co/Public/Tendering/OpportunityDetail/Index?noticeUID=CO1.NTC.2110824&amp;isFromPublicArea=True&amp;isModal=False</t>
  </si>
  <si>
    <t>Gestionar la construcción y revisión de veinte (20) preguntas para el módulo de procesos comunicativos del examen saber pro, según la distribución balanceada por afirmaciones, evidencias, tareas y niveles de complejidad establecidos por el Icfes.</t>
  </si>
  <si>
    <t>ICFES-CD-037-2021</t>
  </si>
  <si>
    <t>ICFES-421-2021</t>
  </si>
  <si>
    <t>https://community.secop.gov.co/Public/Tendering/OpportunityDetail/Index?noticeUID=CO1.NTC.2117516&amp;isFromPublicArea=True&amp;isModal=False</t>
  </si>
  <si>
    <t>Prestar el servicio impresión, empaque primario, secundario, terciario, desempaque, digitalización y lectura de hojas de respuestas, almacenamiento, certificación y destrucción del material de examen de la prueba saber 11 calendario a y las pruebas que realice el Icfes.</t>
  </si>
  <si>
    <t>ICFES-IA-010-2021</t>
  </si>
  <si>
    <t>ICFES-422-2021</t>
  </si>
  <si>
    <t>https://community.secop.gov.co/Public/Tendering/OpportunityDetail/Index?noticeUID=CO1.NTC.2039901&amp;isFromPublicArea=True&amp;isModal=False</t>
  </si>
  <si>
    <t>Contratar la prestación del servicio de transporte del material de la prueba Saber 11 Calendario A – 2021 y otras pruebas que realice el Icfes.</t>
  </si>
  <si>
    <t>ICFES-IA-008-2021</t>
  </si>
  <si>
    <t>ICFES-423-2021</t>
  </si>
  <si>
    <t>https://community.secop.gov.co/Public/Tendering/OpportunityDetail/Index?noticeUID=CO1.NTC.2034877&amp;isFromPublicArea=True&amp;isModal=False</t>
  </si>
  <si>
    <t xml:space="preserve">Prestación del servicio de organización, administración y ejecución de la logística para la aplicación de la prueba Saber 11 calendario A, y las que realice el Icfes en la vigencia 2021. </t>
  </si>
  <si>
    <t>ICFES-IA-009-2021</t>
  </si>
  <si>
    <t>ICFES-424-2021</t>
  </si>
  <si>
    <t>https://community.secop.gov.co/Public/Tendering/OpportunityDetail/Index?noticeUID=CO1.NTC.2041746&amp;isFromPublicArea=True&amp;isModal=False</t>
  </si>
  <si>
    <t>Prestar servicios profesionales de apoyo a la gestión y análisis de nuevos instrumentos de evaluación asociados a los proyectos que adelante el área.</t>
  </si>
  <si>
    <t>ICFES-PS-348-2021</t>
  </si>
  <si>
    <t>ICFES-425-2021</t>
  </si>
  <si>
    <t>https://community.secop.gov.co/Public/Tendering/OpportunityDetail/Index?noticeUID=CO1.NTC.2123219&amp;isFromPublicArea=True&amp;isModal=False</t>
  </si>
  <si>
    <t xml:space="preserve">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 </t>
  </si>
  <si>
    <t>ICFES-PS-349-2021</t>
  </si>
  <si>
    <t>ICFES-426-2021</t>
  </si>
  <si>
    <t>Prestar los servicios profesionales para apoyar la especificación de requerimientos funcionales (comportamientos específicos del sistema de información), requerimientos no funcionales (criterios para evaluar la operación de un servicio de tecnología de información) a partir de las necesidades de las áreas de negocio, y análisis de pruebas de los aplicativos de software relacionados con los proyectos de evaluación del Instituto.</t>
  </si>
  <si>
    <t>ICFES-PS-351-2021</t>
  </si>
  <si>
    <t>ICFES-427-2021</t>
  </si>
  <si>
    <t>https://community.secop.gov.co/Public/Tendering/OpportunityDetail/Index?noticeUID=CO1.NTC.2132355&amp;isFromPublicArea=True&amp;isModal=False</t>
  </si>
  <si>
    <t xml:space="preserve">Prestar servicios profesionales para apoyar la gestión y ejecución de los proyectos que involucren componentes de tecnologías de información y comunicaciones para fortalecer los procesos del Instituto. </t>
  </si>
  <si>
    <t>ICFES-PS-350-2021</t>
  </si>
  <si>
    <t>ICFES-428-2021</t>
  </si>
  <si>
    <t>https://community.secop.gov.co/Public/Tendering/OpportunityDetail/Index?noticeUID=CO1.NTC.2132523&amp;isFromPublicArea=True&amp;isModal=False</t>
  </si>
  <si>
    <t xml:space="preserve">Prestación de servicios de apoyo operativo y seguimiento a los proyectos de evaluación que sean requeridas por la Directora de Evaluación del Icfes. </t>
  </si>
  <si>
    <t>ICFES-PS-352-2021</t>
  </si>
  <si>
    <t>ICFES-429-2021</t>
  </si>
  <si>
    <t>https://community.secop.gov.co/Public/Tendering/OpportunityDetail/Index?noticeUID=CO1.NTC.2135697&amp;isFromPublicArea=True&amp;isModal=False</t>
  </si>
  <si>
    <t>Prestar el servicio de impresión, empaque, transporte, desempaque y destrucción del material de examen aplicado en la prueba policía patrulleros 2020.</t>
  </si>
  <si>
    <t>ICFES-CD-039-2021</t>
  </si>
  <si>
    <t>ICFES-431-2021</t>
  </si>
  <si>
    <t>https://community.secop.gov.co/Public/Tendering/OpportunityDetail/Index?noticeUID=CO1.NTC.2142875&amp;isFromPublicArea=True&amp;isModal=False</t>
  </si>
  <si>
    <t xml:space="preserve">Adquisición de los derechos de registros ISBN de publicación en medio digital y/o versiones de (difusión impresa, electrónica o magnética) para las publicaciones institucionales de la vigencia 2021. 
 </t>
  </si>
  <si>
    <t>ICFES-CD-040-2021</t>
  </si>
  <si>
    <t>ICFES-432-2021</t>
  </si>
  <si>
    <t>https://community.secop.gov.co/Public/Tendering/OpportunityDetail/Index?noticeUID=CO1.NTC.2143137&amp;isFromPublicArea=True&amp;isModal=False</t>
  </si>
  <si>
    <t xml:space="preserve">Prestar el servicio de suministro, impresión, empaque, transporte y entrega de kits de aplicación y el empaque y transporte de kits de bioseguridad para la prueba Saber 11 calendario A, y las que realice el icfes durante la vigencia 2021. </t>
  </si>
  <si>
    <t>ICFES-IC-009-2021</t>
  </si>
  <si>
    <t>ICFES-433-2021</t>
  </si>
  <si>
    <t>https://community.secop.gov.co/Public/Tendering/OpportunityDetail/Index?noticeUID=CO1.NTC.2139524&amp;isFromPublicArea=True&amp;isModal=False</t>
  </si>
  <si>
    <t>Prestar servicios para el desarrollo de proyectos referidos a estudios sobre provisión de información a estudiantes y las demás actividades en el marco de la agenda de investigación que se construya.</t>
  </si>
  <si>
    <t>ICFES-PS-353-2021</t>
  </si>
  <si>
    <t>ICFES-434-2021</t>
  </si>
  <si>
    <t>https://community.secop.gov.co/Public/Tendering/OpportunityDetail/Index?noticeUID=CO1.NTC.2161252&amp;isFromPublicArea=True&amp;isModal=False</t>
  </si>
  <si>
    <t>Asesorar y realizar las actividades requeridas en el proceso de traducción de ítems al lenguaje de señas colombiana del proyecto 3°, 5°, 7° y 9°.</t>
  </si>
  <si>
    <t>ICFES-CD-0041-2021</t>
  </si>
  <si>
    <t>ICFES-435-2021</t>
  </si>
  <si>
    <t>https://community.secop.gov.co/Public/Tendering/OpportunityDetail/Index?noticeUID=CO1.NTC.2167982&amp;isFromPublicArea=True&amp;isModal=False</t>
  </si>
  <si>
    <t xml:space="preserve">Prestar los servicios profesionales para la construcción e implementación de la agenda de investigaciones internas y el fortalecimiento de las líneas de investigación del Icfes. </t>
  </si>
  <si>
    <t>ICFES-PS-354-2021</t>
  </si>
  <si>
    <t>ICFES-436-2021</t>
  </si>
  <si>
    <t>https://community.secop.gov.co/Public/Tendering/OpportunityDetail/Index?noticeUID=CO1.NTC.2163519&amp;isFromPublicArea=True&amp;isModal=False</t>
  </si>
  <si>
    <t xml:space="preserve">Prestar servicios para el análisis  de datos y la redacción de informes de los proyectos que adelanta  la Oficina  de Gestión  de Proyectos de Investigación  del Icfes. </t>
  </si>
  <si>
    <t>ICFES-PS-355-2021</t>
  </si>
  <si>
    <t>ICFES-437-2021</t>
  </si>
  <si>
    <t>https://community.secop.gov.co/Public/Tendering/OpportunityDetail/Index?noticeUID=CO1.NTC.2168601&amp;isFromPublicArea=True&amp;isModal=False</t>
  </si>
  <si>
    <t>Prestar servicios profesionales para la actualización y consolidación de bases de datos para el desarrollo de investigación en El Icfes y las demás actividades en el marco de la agenda 
de investigación que se construya.</t>
  </si>
  <si>
    <t>ICFES-PS-356-2021</t>
  </si>
  <si>
    <t>ICFES-438-2021</t>
  </si>
  <si>
    <t>https://community.secop.gov.co/Public/Tendering/OpportunityDetail/Index?noticeUID=CO1.NTC.2168427&amp;isFromPublicArea=True&amp;isModal=False</t>
  </si>
  <si>
    <t>Compra y entrega de elementos de bioseguridad en las instalaciones del contratista de kits de aplicación y kits de bioseguridad, para la prueba Saber 11 calendario A 2021</t>
  </si>
  <si>
    <t>ICFES-439-2021</t>
  </si>
  <si>
    <t>https://colombiacompra.gov.co/tienda-virtual-del-estado-colombiano/ordenes-compra/74266</t>
  </si>
  <si>
    <t>ICFES-440-2021</t>
  </si>
  <si>
    <t>https://colombiacompra.gov.co/tienda-virtual-del-estado-colombiano/ordenes-compra/74250</t>
  </si>
  <si>
    <t>ICFES-441-2021</t>
  </si>
  <si>
    <t>https://colombiacompra.gov.co/tienda-virtual-del-estado-colombiano/ordenes-compra/74249</t>
  </si>
  <si>
    <t>ICFES-442-2021</t>
  </si>
  <si>
    <t>https://colombiacompra.gov.co/tienda-virtual-del-estado-colombiano/ordenes-compra/74248</t>
  </si>
  <si>
    <t>Suministro</t>
  </si>
  <si>
    <t xml:space="preserve"> Adquisición de elementos de papelería que requiera la entidad. </t>
  </si>
  <si>
    <t>ICFES-CD-042-2021</t>
  </si>
  <si>
    <t>ICFES-443-2021</t>
  </si>
  <si>
    <t>https://community.secop.gov.co/Public/Tendering/OpportunityDetail/Index?noticeUID=CO1.NTC.2183215&amp;isFromPublicArea=True&amp;isModal=False</t>
  </si>
  <si>
    <t>Realizar auditoría al SSST.</t>
  </si>
  <si>
    <t>ICFES-CD-043-2021</t>
  </si>
  <si>
    <t>ICFES-444-2021</t>
  </si>
  <si>
    <t>https://community.secop.gov.co/Public/Tendering/OpportunityDetail/Index?noticeUID=CO1.NTC.2188940&amp;isFromPublicArea=True&amp;isModal=False</t>
  </si>
  <si>
    <t xml:space="preserve">Contratar la prestación del servicio de organización, administración y ejecución de la logística de aplicación, la disposición de equipos de cómputo y conexión a internet en Instituciones Educativas para la prueba Saber 3°, 5°, 7° y 9° del año 2021. 
 </t>
  </si>
  <si>
    <t>ICFES-IA-011-2021</t>
  </si>
  <si>
    <t>ICFES-445-2021</t>
  </si>
  <si>
    <t>https://community.secop.gov.co/Public/Tendering/OpportunityDetail/Index?noticeUID=CO1.NTC.2113225&amp;isFromPublicArea=True&amp;isModal=False</t>
  </si>
  <si>
    <t xml:space="preserve">Contratar la prestación del servicio de organización, administración y ejecución de la logística de aplicación, la disposición de equipos de cómputo y conexión a internet en Instituciones Educativas para la prueba Saber 3°, 5°, 7° y 9° del año 2021. </t>
  </si>
  <si>
    <t>ICFES-446-2021</t>
  </si>
  <si>
    <t>Contratar la mesa de servicio para el acompañamiento y soporte en línea a los estudiantes que realicen la prueba Pre Saber 11 calendario A 2021</t>
  </si>
  <si>
    <t>ICFES-CD-045-2021</t>
  </si>
  <si>
    <t>ICFES-447-2021</t>
  </si>
  <si>
    <t>https://community.secop.gov.co/Public/Tendering/OpportunityDetail/Index?noticeUID=CO1.NTC.2196944&amp;isFromPublicArea=True&amp;isModal=False</t>
  </si>
  <si>
    <t>Prestar los servicios en la realización de la Evaluación y medición de 
Clima y Cultura Organizacional del Icfes 2021.</t>
  </si>
  <si>
    <t>ICFES-CD-044-2021</t>
  </si>
  <si>
    <t>ICFES-448-2021</t>
  </si>
  <si>
    <t>https://community.secop.gov.co/Public/Tendering/OpportunityDetail/Index?noticeUID=CO1.NTC.2203472&amp;isFromPublicArea=True&amp;isModal=False</t>
  </si>
  <si>
    <t>Prestar los servicios profesionales para apoyar el proceso de gestión financiera en sus componentes presupuestal y de tesorería del Icfes.</t>
  </si>
  <si>
    <t>ICFES-PS-358-2021</t>
  </si>
  <si>
    <t>ICFES-449-2021</t>
  </si>
  <si>
    <t>https://community.secop.gov.co/Public/Tendering/OpportunityDetail/Index?noticeUID=CO1.NTC.2212666&amp;isFromPublicArea=True&amp;isModal=False</t>
  </si>
  <si>
    <t>Prestación de servicios profesionales para realizar los procesamientos de los proyectos de investigación, proyectos estratégicos y la gestión operativa en la Subdirección de Estadísticas, así como apoyar procesos de validación de pruebas electrónicas respecto a pruebas en papel y lápiz.</t>
  </si>
  <si>
    <t>ICFES-PS-357-2021</t>
  </si>
  <si>
    <t>ICFES-450-2021</t>
  </si>
  <si>
    <t>https://community.secop.gov.co/Public/Tendering/OpportunityDetail/Index?noticeUID=CO1.NTC.2212486&amp;isFromPublicArea=True&amp;isModal=False</t>
  </si>
  <si>
    <t xml:space="preserve">Prestación de servicios profesionales para apoyar en la realización de los estudios del sector e investigaciones de mercado, apoyo a la elaboración de los documentos precontractuales y contractuales que tenga a su cargo la Dirección de Producción y Operaciones y sus subdirecciones. </t>
  </si>
  <si>
    <t>ICFES-PS-360-2021</t>
  </si>
  <si>
    <t>ICFES-451-2021</t>
  </si>
  <si>
    <t>https://community.secop.gov.co/Public/Tendering/OpportunityDetail/Index?noticeUID=CO1.NTC.2214902&amp;isFromPublicArea=True&amp;isModal=False</t>
  </si>
  <si>
    <t xml:space="preserve">Prestación de servicios profesionales a la Subdirección de Análisis y Divulgación para apoyar la definición, desarrollo y ejecución de una metodología de diseño centrado en el usuario para la difusión de resultados del informe nacional de resultados Saber 3,5,7y 9. </t>
  </si>
  <si>
    <t>ICFES-PS-359-2021</t>
  </si>
  <si>
    <t>ICFES-452-2021</t>
  </si>
  <si>
    <t>https://community.secop.gov.co/Public/Tendering/OpportunityDetail/Index?noticeUID=CO1.NTC.2215658&amp;isFromPublicArea=True&amp;isModal=False</t>
  </si>
  <si>
    <t>Prestación de servicios para ejecutar las actividades de gestión ambiental, dentro del marco de la estrategia de adaptación de cambio climático en la vigencia 2021, con el fin de compensar la huella de carbono del Instituto</t>
  </si>
  <si>
    <t>ICFES-CD-046-2021</t>
  </si>
  <si>
    <t>ICFES-453-2021</t>
  </si>
  <si>
    <t>https://community.secop.gov.co/Public/Tendering/OpportunityDetail/Index?noticeUID=CO1.NTC.2217384&amp;isFromPublicArea=True&amp;isModal=False</t>
  </si>
  <si>
    <t xml:space="preserve">Prestación de servicios profesionales a la Subdirección de Análisis y Divulgación para apoyar la planeación, ejecución y sistematización de las mesas de trabajo y demás estrategias requeridas para el desarrollo de la metodología del diseño centrado en el usuario para la difusión de resultados del informe nacional de resultados Saber 3,5,7 y 9.   </t>
  </si>
  <si>
    <t>ICFES-PS-361-2021</t>
  </si>
  <si>
    <t>ICFES-454-2021</t>
  </si>
  <si>
    <t>https://community.secop.gov.co/Public/Tendering/OpportunityDetail/Index?noticeUID=CO1.NTC.2217620&amp;isFromPublicArea=True&amp;isModal=False</t>
  </si>
  <si>
    <t xml:space="preserve">Prestar los servicios profesionales, en la elaboración de los documentos jurídicos necesarios para dar respuesta a las acciones promovidas en contra del ICFES así como a las decisiones judiciales adversas que se deriven de procesos que sean de conocimiento de la Oficina Asesora Jurídica </t>
  </si>
  <si>
    <t>ICFES-PS-363-2021</t>
  </si>
  <si>
    <t>ICFES-455-2021</t>
  </si>
  <si>
    <t>https://community.secop.gov.co/Public/Tendering/OpportunityDetail/Index?noticeUID=CO1.NTC.2220538&amp;isFromPublicArea=True&amp;isModal=False</t>
  </si>
  <si>
    <t>ICFES-PS-364-2021</t>
  </si>
  <si>
    <t>ICFES-456-2021</t>
  </si>
  <si>
    <t>https://community.secop.gov.co/Public/Tendering/OpportunityDetail/Index?noticeUID=CO1.NTC.2220847&amp;isFromPublicArea=True&amp;isModal=False</t>
  </si>
  <si>
    <t xml:space="preserve">Prestar servicios para el análisis de datos y la redacción de informes de los proyectos que adelanta la Oficina de Gestión de Proyectos de Investigación del Icfes. </t>
  </si>
  <si>
    <t>ICFES-PS-365-2021</t>
  </si>
  <si>
    <t>ICFES-457-2021</t>
  </si>
  <si>
    <t>https://community.secop.gov.co/Public/Tendering/OpportunityDetail/Index?noticeUID=CO1.NTC.2221422&amp;isFromPublicArea=True&amp;isModal=False</t>
  </si>
  <si>
    <t xml:space="preserve">Prestación de servicios técnicos a la Subdirección de Análisis y Divulgación, para el apoyo en la gestión de los insumos requeridos para la definición del portafolio de metodologías de análisis y difusión, en el marco del proyecto laboratorio de evaluación. </t>
  </si>
  <si>
    <t>ICFES-PS-362-2021</t>
  </si>
  <si>
    <t>ICFES-458-2021</t>
  </si>
  <si>
    <t>https://community.secop.gov.co/Public/Tendering/OpportunityDetail/Index?noticeUID=CO1.NTC.2220547&amp;isFromPublicArea=True&amp;isModal=False</t>
  </si>
  <si>
    <t xml:space="preserve">Prestación de servicios profesionales a la Subdirección de Análisis y Divulgación, para proponer y definir el portafolio de metodologías de análisis y difusión, en el marco del proyecto laboratorio de evaluación </t>
  </si>
  <si>
    <t>ICFES-PS-366-2021</t>
  </si>
  <si>
    <t>ICFES-459-2021</t>
  </si>
  <si>
    <t>https://community.secop.gov.co/Public/Tendering/OpportunityDetail/Index?noticeUID=CO1.NTC.2222966&amp;isFromPublicArea=True&amp;isModal=False</t>
  </si>
  <si>
    <t>Prestar los servicios profesionales como analista de bases de datos para realizar el diseño, construcción, administración, afinamiento, soporte, mantenimiento y análisis de los componentes de información para los proyectos de evaluación del instituto.</t>
  </si>
  <si>
    <t>ICFES-PS-367-2021</t>
  </si>
  <si>
    <t>ICFES-460-2021</t>
  </si>
  <si>
    <t>https://community.secop.gov.co/Public/Tendering/OpportunityDetail/Index?noticeUID=CO1.NTC.2222958&amp;isFromPublicArea=True&amp;isModal=False</t>
  </si>
  <si>
    <t xml:space="preserve">Contratar la prestación del servicio de organización, administración y ejecución de la logística de aplicación, la disposición de equipos de cómputo y conexión a internet en Instituciones Educativas para la prueba Saber 3°, 5°, 7° y 9° del año 2021. Zonas 2 y 4. 
 </t>
  </si>
  <si>
    <t>ICFES-CD-0047-2021</t>
  </si>
  <si>
    <t>ICFES-461-2021</t>
  </si>
  <si>
    <t>https://community.secop.gov.co/Public/Tendering/OpportunityDetail/Index?noticeUID=CO1.NTC.2270058&amp;isFromPublicArea=True&amp;isModal=False</t>
  </si>
  <si>
    <t xml:space="preserve">Contratar la prestación del servicio de recolección, transporte y entrega del material de examen, kits de aplicación, kit tiflológico y hojas de respuestas de la prueba SABER 3°, 5°, 7° y 9°. </t>
  </si>
  <si>
    <t>ICFES-CD-0049-2021</t>
  </si>
  <si>
    <t>ICFES-462-2021</t>
  </si>
  <si>
    <t>https://community.secop.gov.co/Public/Tendering/OpportunityDetail/Index?noticeUID=CO1.NTC.2254269&amp;isFromPublicArea=True&amp;isModal=False</t>
  </si>
  <si>
    <t xml:space="preserve">Prestación del servicio de impresión, empaque, desempaque, lectura, digitalización y destrucción del material de examen y empaque de kits de aplicación y kits tiflológicos para las instituciones educativas requeridas para la prueba saber 3°, 5°, 7° y 9° </t>
  </si>
  <si>
    <t>ICFES-CD-0048-2021</t>
  </si>
  <si>
    <t>ICFES-463-2021</t>
  </si>
  <si>
    <t>https://community.secop.gov.co/Public/Tendering/OpportunityDetail/Index?noticeUID=CO1.NTC.2254821&amp;isFromPublicArea=True&amp;isModal=False</t>
  </si>
  <si>
    <t xml:space="preserve">Prestación de servicios profesionales para la construcción de cuestionarios de factores asociados y de seguimiento de historias de vida enmarcados en los proyectos que adelante la Dirección de Evaluación. </t>
  </si>
  <si>
    <t>ICFES-PS-369-2021</t>
  </si>
  <si>
    <t>ICFES-464-2021</t>
  </si>
  <si>
    <t>https://community.secop.gov.co/Public/Tendering/OpportunityDetail/Index?noticeUID=CO1.NTC.2245957&amp;isFromPublicArea=True&amp;isModal=False</t>
  </si>
  <si>
    <t xml:space="preserve">Prestación de  servicios  profesionales  para  la  construcción,  seguimiento  y  control  del  plan  estratégico  de  mercadeo para el posicionamiento del Icfes a nivel nacional desde la Dirección  General. </t>
  </si>
  <si>
    <t>ICFES-PS-368-2021</t>
  </si>
  <si>
    <t>ICFES-465-2021</t>
  </si>
  <si>
    <t>https://community.secop.gov.co/Public/Tendering/OpportunityDetail/Index?noticeUID=CO1.NTC.2246117&amp;isFromPublicArea=True&amp;isModal=False</t>
  </si>
  <si>
    <t xml:space="preserve">Prestar el servicio integral para la aplicación de la prueba SABER PRO Y SABER TYT segundo semestre 2021 de forma electrónica con un software de evaluación para la aplicación integrado con un servicio de supervisión y vigilancia a través de tecnología de inteligencia artificial (IA) </t>
  </si>
  <si>
    <t>ICFES-IA-012-2021</t>
  </si>
  <si>
    <t>ICFES-466-2021</t>
  </si>
  <si>
    <t>https://community.secop.gov.co/Public/Tendering/OpportunityDetail/Index?noticeUID=CO1.NTC.2161757&amp;isFromPublicArea=True&amp;isModal=False</t>
  </si>
  <si>
    <t xml:space="preserve">Realizar la revisión técnico-mecánica de los vehículos KIA de propiedad del Icfes
 </t>
  </si>
  <si>
    <t>ICFES-CD-050-2021</t>
  </si>
  <si>
    <t>ICFES-467-2021</t>
  </si>
  <si>
    <t>https://community.secop.gov.co/Public/Tendering/OpportunityDetail/Index?noticeUID=CO1.NTC.2252250&amp;isFromPublicArea=True&amp;isModal=False</t>
  </si>
  <si>
    <t>Prestación de servicios profesionales para gestionar la ejecución de las actividades que comprenden los proyectos estratégicos, así como la actualización y mejora de los procesos y procedimientos del sistema de gestión de calidad de la dirección de producción y operaciones y sus subdirecciones a cargo.</t>
  </si>
  <si>
    <t>ICFES-PS-370-2021</t>
  </si>
  <si>
    <t>ICFES-468-2021</t>
  </si>
  <si>
    <t>https://community.secop.gov.co/Public/Tendering/OpportunityDetail/Index?noticeUID=CO1.NTC.2251286&amp;isFromPublicArea=True&amp;isModal=False</t>
  </si>
  <si>
    <t xml:space="preserve">Contratar la prestación del servicio de organización, administración y ejecución de la logística para la aplicación electrónica de la prueba SABER PRO y SABER TyT segundo semestre 2021. </t>
  </si>
  <si>
    <t>ICFES-IA-013-2021</t>
  </si>
  <si>
    <t>ICFES-469-2021</t>
  </si>
  <si>
    <t>https://community.secop.gov.co/Public/Tendering/OpportunityDetail/Index?noticeUID=CO1.NTC.2172023&amp;isFromPublicArea=True&amp;isModal=False</t>
  </si>
  <si>
    <t xml:space="preserve">Contratar el servicio de un estudio de percepción de los grupos de interés del Icfes, sobre los productos y/o servicios que ofrece el Instituto en todos sus niveles </t>
  </si>
  <si>
    <t>ICFES-IC-012-2021</t>
  </si>
  <si>
    <t>ICFES-470-2021</t>
  </si>
  <si>
    <t>https://community.secop.gov.co/Public/Tendering/OpportunityDetail/Index?noticeUID=CO1.NTC.2224713&amp;isFromPublicArea=True&amp;isModal=False</t>
  </si>
  <si>
    <t xml:space="preserve">Prestación de servicios profesionales para apoyar en la estructuración, ejecución y gestión del plan estratégico de mercadeo del Icfes, desde la Dirección General. </t>
  </si>
  <si>
    <t>ICFES-PS-371-2021</t>
  </si>
  <si>
    <t>ICFES-471-2021</t>
  </si>
  <si>
    <t>https://community.secop.gov.co/Public/Tendering/OpportunityDetail/Index?noticeUID=CO1.NTC.2258225&amp;isFromPublicArea=True&amp;isModal=False</t>
  </si>
  <si>
    <t xml:space="preserve">Prestar servicios profesionales para la construcción de índices e indicadores de los cuestionarios auxiliares de la prueba Saber 3°, 5°, 7° y 9°y de las demás pruebas de exámenes de Estado o proyectos de evaluación del área.   </t>
  </si>
  <si>
    <t>ICFES-PS-372-2021</t>
  </si>
  <si>
    <t>ICFES-472-2021</t>
  </si>
  <si>
    <t>https://community.secop.gov.co/Public/Tendering/OpportunityDetail/Index?noticeUID=CO1.NTC.2262618&amp;isFromPublicArea=True&amp;isModal=False</t>
  </si>
  <si>
    <t>Compra y entrega de elementos de bioseguridad en las instalaciones del contratista de kits de aplicación y kits de bioseguridad, para la prueba Saber PRO y T&amp;T 2021.</t>
  </si>
  <si>
    <t>ICFES-473-2021</t>
  </si>
  <si>
    <t>https://colombiacompra.gov.co/tienda-virtual-del-estado-colombiano/ordenes-compra/76232</t>
  </si>
  <si>
    <t>ICFES-474-2021</t>
  </si>
  <si>
    <t>https://colombiacompra.gov.co/tienda-virtual-del-estado-colombiano/ordenes-compra/76233</t>
  </si>
  <si>
    <t>ICFES-475-2021</t>
  </si>
  <si>
    <t>https://colombiacompra.gov.co/tienda-virtual-del-estado-colombiano/ordenes-compra/76230</t>
  </si>
  <si>
    <t>ICFES-476-2021</t>
  </si>
  <si>
    <t>https://colombiacompra.gov.co/tienda-virtual-del-estado-colombiano/ordenes-compra/76231</t>
  </si>
  <si>
    <t>ICFES-477-2021</t>
  </si>
  <si>
    <t>https://colombiacompra.gov.co/tienda-virtual-del-estado-colombiano/ordenes-compra/76255</t>
  </si>
  <si>
    <t>Prestación de servicios para desarrollar un programa de formación integral, que comprende diferentes cursos acordes a las necesidades internas de capacitación.</t>
  </si>
  <si>
    <t>ICFES-CD-051-2021</t>
  </si>
  <si>
    <t>ICFES-478-2021</t>
  </si>
  <si>
    <t>https://community.secop.gov.co/Public/Tendering/OpportunityDetail/Index?noticeUID=CO1.NTC.2272016&amp;isFromPublicArea=True&amp;isModal=False</t>
  </si>
  <si>
    <t>Prestación del servicio de auditoría externa de seguimiento al Sistema Gestión de Calidad del Icfes, bajo la norma ISO 9001:2015.</t>
  </si>
  <si>
    <t>ICFES-CD-052-2021</t>
  </si>
  <si>
    <t>ICFES-479-2021</t>
  </si>
  <si>
    <t>https://community.secop.gov.co/Public/Tendering/OpportunityDetail/Index?noticeUID=CO1.NTC.2270961&amp;isFromPublicArea=True&amp;isModal=False</t>
  </si>
  <si>
    <t xml:space="preserve">Prestación de servicios para apoyar las actividades administrativas y operativas a cargo de la Dirección y Producción y Operaciones en la contestación de la PQRS que estén a cargo del área y demás actividades propias de la Dirección.  </t>
  </si>
  <si>
    <t>ICFES-PS-373-2021</t>
  </si>
  <si>
    <t>ICFES-480-2021</t>
  </si>
  <si>
    <t>https://community.secop.gov.co/Public/Tendering/OpportunityDetail/Index?noticeUID=CO1.NTC.2271523&amp;isFromPublicArea=True&amp;isModal=False</t>
  </si>
  <si>
    <t xml:space="preserve">Prestar asesoría desde la Dirección General a todas las áreas misionales del Instituto en asuntos de materia contractual y actuaciones administrativas relacionadas con las funciones propias del Instituto. </t>
  </si>
  <si>
    <t>ICFES-PS-374-2021</t>
  </si>
  <si>
    <t>ICFES-481-2021</t>
  </si>
  <si>
    <t>https://community.secop.gov.co/Public/Tendering/OpportunityDetail/Index?noticeUID=CO1.NTC.2273810&amp;isFromPublicArea=True&amp;isModal=False</t>
  </si>
  <si>
    <t xml:space="preserve">Prestar el servicio de suministro, impresión, empaque, transporte y entrega de kits de aplicación y empaque y transporte de kits de bioseguridad para la prueba SABER PRO Y T&amp;T segundo semestre 2021. 
 </t>
  </si>
  <si>
    <t>ICFES-IC-014-2021</t>
  </si>
  <si>
    <t>ICFES-482-2021</t>
  </si>
  <si>
    <t>https://community.secop.gov.co/Public/Tendering/OpportunityDetail/Index?noticeUID=CO1.NTC.2263492&amp;isFromPublicArea=True&amp;isModal=False</t>
  </si>
  <si>
    <t xml:space="preserve">Contratar el arrendamiento de los pisos 16, 17 Y 18 de la Torre 2, con un área total de 3.718,60 M2, del Edificio Elemento ubicado en la Avenida Calle 26 No. 69-76, completamente dotados para el uso exclusivo y funcionamiento del Icfes, incluido mantenimiento, adecuaciones y mobiliario necesario, de conformidad con las especificaciones técnicas y las necesidades planteadas por la Entidad y setenta y siete (77) parqueaderos asignados a estas áreas. 
 </t>
  </si>
  <si>
    <t>ICFES-CD-053-2021</t>
  </si>
  <si>
    <t>ICFES-483-2021</t>
  </si>
  <si>
    <t>https://community.secop.gov.co/Public/Tendering/OpportunityDetail/Index?noticeUID=CO1.NTC.2282785&amp;isFromPublicArea=True&amp;isModal=False</t>
  </si>
  <si>
    <t>Convenio Especial de Cooperacion de Ciencia y Tecnologia</t>
  </si>
  <si>
    <t>Aunar esfuerzos técnicos, humanos y administrativos para desarrollar el proyecto de investigación titulado “Factores de la planeación educativa, procesos de evaluación y direccionamiento estratégico que pueden estar afectando el mejoramiento de los resultados en la prueba de Sociales de la aplicación Saber 11 en el municipio de San Sebastián de Buenavista, Magdalena”</t>
  </si>
  <si>
    <t>ICFES-484-2021</t>
  </si>
  <si>
    <t xml:space="preserve">Prestar los servicios profesionales a la Oficina Asesora Jurídica en la proyección de respuestas a las acciones constitucionales, peticiones y reclamaciones promovidas en contra del ICFES o en las que sea vinculada con ocasión de la ejecución del contrato interadministrativo PN-DINAE No. 80-5-10060-21 de 2021 suscrito con la Policía Nacional. </t>
  </si>
  <si>
    <t>ICFES-PS-375-2021</t>
  </si>
  <si>
    <t>ICFES-485-2021</t>
  </si>
  <si>
    <t>https://community.secop.gov.co/Public/Tendering/OpportunityDetail/Index?noticeUID=CO1.NTC.2279202&amp;isFromPublicArea=True&amp;isModal=False</t>
  </si>
  <si>
    <t xml:space="preserve">Aunar esfuerzos técnicos, humanos y administrativos para el desarrollo y ejecución del proyecto de investigación “overcoming informational and behavioral obstacles in access to tertiary education. </t>
  </si>
  <si>
    <t>ICFES-486-2021</t>
  </si>
  <si>
    <t>Prestar servicios de profesionales para apoyar los procesos de análisis y estadística que se adelantan al interior de la subdirección de estadística, principalmente en lo relacionado de los proyectos estratégicos.</t>
  </si>
  <si>
    <t>ICFES-PS-0376-2021</t>
  </si>
  <si>
    <t>ICFES-487-2021</t>
  </si>
  <si>
    <t>https://community.secop.gov.co/Public/Tendering/OpportunityDetail/Index?noticeUID=CO1.NTC.2285587&amp;isFromPublicArea=True&amp;isModal=False</t>
  </si>
  <si>
    <t>Mantenimiento y recarga de extintores del Icfes.</t>
  </si>
  <si>
    <t>ICFES-CD-0054-2021</t>
  </si>
  <si>
    <t>ICFES-488-2021</t>
  </si>
  <si>
    <t>https://community.secop.gov.co/Public/Tendering/OpportunityDetail/Index?noticeUID=CO1.NTC.2313166&amp;isFromPublicArea=True&amp;isModal=False</t>
  </si>
  <si>
    <t xml:space="preserve">Prestar servicios profesionales para apoyar la auditoría al módulo de inscripción y recaudo del sistema de información PRISMA del Icfes, relacionado con los registros de la prueba Saber 11 A del periodo 2021.   </t>
  </si>
  <si>
    <t>ICFES-PS-0377-2021</t>
  </si>
  <si>
    <t>ICFES-489-2021</t>
  </si>
  <si>
    <t>https://community.secop.gov.co/Public/Tendering/OpportunityDetail/Index?noticeUID=CO1.NTC.2294073&amp;isFromPublicArea=True&amp;isModal=False</t>
  </si>
  <si>
    <t xml:space="preserve">Prestar los servicios de implementación del nuevo por Portal web del Icfes. </t>
  </si>
  <si>
    <t>ICFES-IC-013-2021</t>
  </si>
  <si>
    <t>ICFES-490-2021</t>
  </si>
  <si>
    <t>https://community.secop.gov.co/Public/Tendering/OpportunityDetail/Index?noticeUID=CO1.NTC.2270788&amp;isFromPublicArea=True&amp;isModal=False</t>
  </si>
  <si>
    <t xml:space="preserve">Prestación de servicios profesionales para el desarrollo de información automatizada derivada de la gestión operativa de la Subdirección de Estadísticas. </t>
  </si>
  <si>
    <t>ICFES-PS-378-2021</t>
  </si>
  <si>
    <t>ICFES-491-2021</t>
  </si>
  <si>
    <t>https://community.secop.gov.co/Public/Tendering/OpportunityDetail/Index?noticeUID=CO1.NTC.2302073&amp;isFromPublicArea=True&amp;isModal=False</t>
  </si>
  <si>
    <t xml:space="preserve">Renovar la suscripción en la plataforma Liferay DXP en la modalidad GOLD por un (1) año. </t>
  </si>
  <si>
    <t>ICFES-ICSI-002-2021</t>
  </si>
  <si>
    <t>ICFES-492-2021</t>
  </si>
  <si>
    <t>https://community.secop.gov.co/Public/Tendering/OpportunityDetail/Index?noticeUID=CO1.NTC.2271140&amp;isFromPublicArea=True&amp;isModal=False</t>
  </si>
  <si>
    <t xml:space="preserve">Prestación de servicios profesionales para apoyar los proyectos estratégicos enmarcados en la automatización de la lectura, equiparación de resultados y asignación de puntajes de pruebas con aplicación electrónica, así como apoyar los procesamientos de análisis estadístico y de muestreo. </t>
  </si>
  <si>
    <t>ICFES-PS-379-2021</t>
  </si>
  <si>
    <t>ICFES-493-2021</t>
  </si>
  <si>
    <t>https://community.secop.gov.co/Public/Tendering/OpportunityDetail/Index?noticeUID=CO1.NTC.2313129&amp;isFromPublicArea=True&amp;isModal=False</t>
  </si>
  <si>
    <t xml:space="preserve">Prestar los servicios profesionales para cumplir con las actividades relacionadas con la implementación del estudio piloto sobre Habilidades Sociales y Emocionales – SSES las cuales permitan la generación y levantamiento de información del estudio antes, durante y después de la aplicación. </t>
  </si>
  <si>
    <t>ICFES-PS-380-2021</t>
  </si>
  <si>
    <t>ICFES-494-2021</t>
  </si>
  <si>
    <t>https://community.secop.gov.co/Public/Tendering/OpportunityDetail/Index?noticeUID=CO1.NTC.2317961&amp;isFromPublicArea=True&amp;isModal=False</t>
  </si>
  <si>
    <t>ICFES-PS-381-2021</t>
  </si>
  <si>
    <t>ICFES-495-2021</t>
  </si>
  <si>
    <t>https://community.secop.gov.co/Public/Tendering/OpportunityDetail/Index?noticeUID=CO1.NTC.2317960&amp;isFromPublicArea=True&amp;isModal=False</t>
  </si>
  <si>
    <t>ICFES-PS-382-2021</t>
  </si>
  <si>
    <t>ICFES-496-2021</t>
  </si>
  <si>
    <t>https://community.secop.gov.co/Public/Tendering/OpportunityDetail/Index?noticeUID=CO1.NTC.2318219&amp;isFromPublicArea=True&amp;isModal=False</t>
  </si>
  <si>
    <t>ICFES-PS-383-2021</t>
  </si>
  <si>
    <t>ICFES-497-2021</t>
  </si>
  <si>
    <t>https://community.secop.gov.co/Public/Tendering/OpportunityDetail/Index?noticeUID=CO1.NTC.2318216&amp;isFromPublicArea=True&amp;isModal=False</t>
  </si>
  <si>
    <t xml:space="preserve">Prestación de servicios profesionales para apoyar las actividades derivadas de los proyectos de investigación adelantados por la Subdirección de Estadísticas, así como los análisis de ítem por valores plausibles y los procesamientos de calibración y calificación. </t>
  </si>
  <si>
    <t>ICFES-PS-384-2021</t>
  </si>
  <si>
    <t>ICFES-498-2021</t>
  </si>
  <si>
    <t>https://community.secop.gov.co/Public/Tendering/OpportunityDetail/Index?noticeUID=CO1.NTC.2326322&amp;isFromPublicArea=True&amp;isModal=False</t>
  </si>
  <si>
    <t xml:space="preserve">Prestar los servicios profesionales para apoyar la administración, configuración y puesta en producción de aplicaciones, así como el soporte a otras áreas del Instituto sobre aplicaciones, herramientas y sistemas de información para el proyecto Evaluar para Avanzar 3º a 11º </t>
  </si>
  <si>
    <t>ICFES-PS-385-2021</t>
  </si>
  <si>
    <t>ICFES-499-2021</t>
  </si>
  <si>
    <t>https://community.secop.gov.co/Public/Tendering/OpportunityDetail/Index?noticeUID=CO1.NTC.2327835&amp;isFromPublicArea=True&amp;isModal=False</t>
  </si>
  <si>
    <t>Renovar el soporte técnico y funcional con el fabricante de Oracle VM Premier Limited Support y Oracle Linux Premier Limited Support por un año.</t>
  </si>
  <si>
    <t>ICFES-CD-056-2021</t>
  </si>
  <si>
    <t>ICFES-500-2021</t>
  </si>
  <si>
    <t>https://community.secop.gov.co/Public/Tendering/OpportunityDetail/Index?noticeUID=CO1.NTC.2375852&amp;isFromPublicArea=True&amp;isModal=False</t>
  </si>
  <si>
    <t>Prestación de servicios profesionales para apoyar a la subdirección de análisis y divulgación en el análisis de información y redacción de contenidos que se generen en el marco del proyecto de SEES.</t>
  </si>
  <si>
    <t>ICFES-PS-0386-2021</t>
  </si>
  <si>
    <t>ICFES-501-2021</t>
  </si>
  <si>
    <t>https://community.secop.gov.co/Public/Tendering/OpportunityDetail/Index?noticeUID=CO1.NTC.2339866&amp;isFromPublicArea=True&amp;isModal=False</t>
  </si>
  <si>
    <t>Prestación de servicios profesionales para apoyar a la Subdirección de Análisis y Divulgación en el proceso de diseño instruccional y adecuación pedagógica para los contenidos del informe multimedia, en el marco del proyecto SSES.</t>
  </si>
  <si>
    <t>ICFES-PS-387-2021</t>
  </si>
  <si>
    <t>ICFES-502-2021</t>
  </si>
  <si>
    <t>https://community.secop.gov.co/Public/Tendering/OpportunityDetail/Index?noticeUID=CO1.NTC.2341009&amp;isFromPublicArea=True&amp;isModal=False</t>
  </si>
  <si>
    <t xml:space="preserve">Prestar los servicios profesionales para fortalecer la cultura de la innovación institucional en la entidad, mediante la revisión y mejora de los procedimientos de innovación documentados en el aplicativo del sistema de gestión de calidad de la entidad. </t>
  </si>
  <si>
    <t>ICFES-PS-388-2021</t>
  </si>
  <si>
    <t>ICFES-503-2021</t>
  </si>
  <si>
    <t>https://community.secop.gov.co/Public/Tendering/OpportunityDetail/Index?noticeUID=CO1.NTC.2346419&amp;isFromPublicArea=True&amp;isModal=False</t>
  </si>
  <si>
    <t xml:space="preserve">Prestar los servicios profesionales para el apoyo en la implementación de la política de gestión del conocimiento y la innovación institucional, mediante la formulación de mecanismos para su medición y acciones para la participación en los espacios de colaboración existentes en el ecosistema de innovación público. </t>
  </si>
  <si>
    <t>ICFES-PS-389-2021</t>
  </si>
  <si>
    <t>ICFES-504-2021</t>
  </si>
  <si>
    <t>https://community.secop.gov.co/Public/Tendering/OpportunityDetail/Index?noticeUID=CO1.NTC.2346440&amp;isFromPublicArea=True&amp;isModal=False</t>
  </si>
  <si>
    <t>Prestar los servicios saas (software as a service) de la herramienta aranda service desk, aranda asset management y aranda cmdb 2000 cis por un (1) año incluido la renovación del licenciamiento, actualización y el soporte.</t>
  </si>
  <si>
    <t>ICFES-CD-055-2021</t>
  </si>
  <si>
    <t>ICFES-505-2021</t>
  </si>
  <si>
    <t>https://community.secop.gov.co/Public/Tendering/OpportunityDetail/Index?noticeUID=CO1.NTC.2363216&amp;isFromPublicArea=True&amp;isModal=False</t>
  </si>
  <si>
    <t>Prestación de servicios de apoyo a la gestión para la promoción y divulgación de nuevos productos y servicios que permita acercar a la entidad con los usuarios o con personas que demandan sus servicios en el marco del plan estratégico de mercadeo del Instituto Colombiano para la Evaluación de la Educación - ICFES.</t>
  </si>
  <si>
    <t>ICFES-PS-390-2021</t>
  </si>
  <si>
    <t>ICFES-506-2021</t>
  </si>
  <si>
    <t>https://community.secop.gov.co/Public/Tendering/OpportunityDetail/Index?noticeUID=CO1.NTC.2363181&amp;isFromPublicArea=True&amp;isModal=False</t>
  </si>
  <si>
    <t>Obtener la suscripción de un (1) paquete anual que permita el acceso a una base de datos actualizada y robusta para la consulta y filtro de hojas de vida, la publicación ilimitada de las ofertas laborales y el reporte al servicio público de empleo, como apoyo a los procesos de selección que se lleven a cabo en el instituto</t>
  </si>
  <si>
    <t>ICFES-CD-057-2021</t>
  </si>
  <si>
    <t>ICFES-507-2021</t>
  </si>
  <si>
    <t>https://community.secop.gov.co/Public/Tendering/OpportunityDetail/Index?noticeUID=CO1.NTC.2363741&amp;isFromPublicArea=True&amp;isModal=False</t>
  </si>
  <si>
    <t>Prestación de servicios de apoyo a la gestión para la realización del diseño gráfico del plan estratégico de mercadeo del Instituto Colombiano para la Evaluación de la Educación - ICFES.</t>
  </si>
  <si>
    <t>ICFES-PS-392-021</t>
  </si>
  <si>
    <t>ICFES-508-2021</t>
  </si>
  <si>
    <t>https://community.secop.gov.co/Public/Tendering/OpportunityDetail/Index?noticeUID=CO1.NTC.2365461&amp;isFromPublicArea=True&amp;isModal=False</t>
  </si>
  <si>
    <t>Prestar servicios profesionales de asistencia técnica en evaluación al Instituto para llevar a cabo la revisión, diagnóstico y el proceso de recalificación del examen Saber 11.</t>
  </si>
  <si>
    <t>ICFES-PS-391-2021</t>
  </si>
  <si>
    <t>ICFES-509-2021</t>
  </si>
  <si>
    <t>https://community.secop.gov.co/Public/Tendering/OpportunityDetail/Index?noticeUID=CO1.NTC.2366516&amp;isFromPublicArea=True&amp;isModal=False</t>
  </si>
  <si>
    <t>Apoyar la supervisión del contrato del Centro de Gestión de Servicios, en el soporte, control y seguimiento de la atención de las PQRSD y demás solicitudes que requiera el trámite inscripción, aplicación y resultados del Examen de Estado de la Educación Media Saber 11°, Pre Saber, validación del bachillerato, así como lo relacionado con el seguimiento continuo de la atención de los canales.</t>
  </si>
  <si>
    <t>ICFES-PS-393-2021</t>
  </si>
  <si>
    <t>ICFES-510-2021</t>
  </si>
  <si>
    <t>https://community.secop.gov.co/Public/Tendering/OpportunityDetail/Index?noticeUID=CO1.NTC.2367026&amp;isFromPublicArea=True&amp;isModal=False</t>
  </si>
  <si>
    <t>ICFES-PS-394-2021</t>
  </si>
  <si>
    <t>ICFES-511-2021</t>
  </si>
  <si>
    <t>https://community.secop.gov.co/Public/Tendering/OpportunityDetail/Index?noticeUID=CO1.NTC.2373249&amp;isFromPublicArea=True&amp;isModal=False</t>
  </si>
  <si>
    <t>Prestar los servicios profesionales para apoyar el levantamiento y documentación de la especificación de requerimientos funcionales y la elaboración de la documentación técnica de los procesos y bases de datos generadas en el marco del proyecto Evaluar para Avanzar 3º a 11º.</t>
  </si>
  <si>
    <t>ICFES-PS-395-2021</t>
  </si>
  <si>
    <t>ICFES-512-2021</t>
  </si>
  <si>
    <t>https://community.secop.gov.co/Public/Tendering/OpportunityDetail/Index?noticeUID=CO1.NTC.2375851&amp;isFromPublicArea=True&amp;isModal=False</t>
  </si>
  <si>
    <t xml:space="preserve">Prestar servicios especializados para el diseño e implementación del modelo de datos y los tableros de resultados de docentes para el sistema que soporta la operación del proyecto Evaluar Para Avanzar 3 a 11. </t>
  </si>
  <si>
    <t>ICFES-CD-059-2021</t>
  </si>
  <si>
    <t>ICFES-513-2021</t>
  </si>
  <si>
    <t>https://community.secop.gov.co/Public/Tendering/OpportunityDetail/Index?noticeUID=CO1.NTC.2377634&amp;isFromPublicArea=True&amp;isModal=False</t>
  </si>
  <si>
    <t xml:space="preserve">Prestación de servicios profesionales para apoyar a la Subdirección de Análisis y Divulgación en el proceso de diseño y desarrollo web para la implementación del informe multimedia en el marco del proyecto de Estudio sobre Habilidades Sociales y Emocionales (SSES). </t>
  </si>
  <si>
    <t>ICFES-PS-396-2021</t>
  </si>
  <si>
    <t>ICFES-514-2021</t>
  </si>
  <si>
    <t>https://community.secop.gov.co/Public/Tendering/OpportunityDetail/Index?noticeUID=CO1.NTC.2382447&amp;isFromPublicArea=True&amp;isModal=False</t>
  </si>
  <si>
    <t xml:space="preserve">Prestar los servicios profesionales para el pilotaje y la codificación del Módulo Proyecto de Arquitectura de los estudiantes que presenten el examen Saber Pro. </t>
  </si>
  <si>
    <t>ICFES-CD-0060-2021</t>
  </si>
  <si>
    <t>ICFES-515-2021</t>
  </si>
  <si>
    <t>https://community.secop.gov.co/Public/Tendering/OpportunityDetail/Index?noticeUID=CO1.NTC.2396829&amp;isFromPublicArea=True&amp;isModal=False</t>
  </si>
  <si>
    <t>Prestar los servicios profesionales en la elaboración de un soporte conceptual, teórico y metodológico para la creación e implementación de ítems interactivos o multimedia, y nuevas rúbricas de codificación desde una perspectiva psicométrica en el marco de la iniciativa estratégica del Laboratorio de Evaluación del Icfes.</t>
  </si>
  <si>
    <t>ICFES-PS-397-2021</t>
  </si>
  <si>
    <t>ICFES-516-2021</t>
  </si>
  <si>
    <t>https://community.secop.gov.co/Public/Tendering/OpportunityDetail/Index?noticeUID=CO1.NTC.2387216&amp;isFromPublicArea=True&amp;isModal=False</t>
  </si>
  <si>
    <t>Prestar los servicios profesionales en la elaboración de un soporte conceptual, teórico y metodológico desde la dimensión educativa como parte de las actividades estratégicas a cargo de la Subdirección de Producción de Instrumentos en el marco de la iniciativa estratégica del Laboratorio de Evaluación del Icfes.</t>
  </si>
  <si>
    <t>ICFES-PS-398-2021</t>
  </si>
  <si>
    <t>ICFES-518-2021</t>
  </si>
  <si>
    <t>https://community.secop.gov.co/Public/Tendering/OpportunityDetail/Index?noticeUID=CO1.NTC.2396266&amp;isFromPublicArea=True&amp;isModal=False</t>
  </si>
  <si>
    <t>Prestar los servicios profesionales brindando apoyo transversal en la gestión de bienes e inventarios y en la consolidación de la información que se genere desde los procesos a cargo de la Subdirección Abastecimiento y Servicios Generales</t>
  </si>
  <si>
    <t>ICFES-PS-400-2021</t>
  </si>
  <si>
    <t>ICFES-519-2021</t>
  </si>
  <si>
    <t>https://community.secop.gov.co/Public/Tendering/OpportunityDetail/Index?noticeUID=CO1.NTC.2396950&amp;isFromPublicArea=True&amp;isModal=False</t>
  </si>
  <si>
    <t xml:space="preserve">Renovar bajo la modalidad de software como servicio, uso, soporte técnico y soporte funcional de la herramienta planview, por un (1) año. </t>
  </si>
  <si>
    <t>ICFES-CD-058-2021-</t>
  </si>
  <si>
    <t>ICFES-520-2021</t>
  </si>
  <si>
    <t>https://community.secop.gov.co/Public/Tendering/OpportunityDetail/Index?noticeUID=CO1.NTC.2396541&amp;isFromPublicArea=True&amp;isModal=False</t>
  </si>
  <si>
    <t>Prestar los servicios profesionales para apoyar a la subdirección financiera y contable en las actividades propias de tesorería con el fin de fortalecer la gestión y operación de los ingresos, egresos e inversiones del instituto.</t>
  </si>
  <si>
    <t>ICFES-PS-401-2021</t>
  </si>
  <si>
    <t>ICFES-521-2021</t>
  </si>
  <si>
    <t>https://community.secop.gov.co/Public/Tendering/OpportunityDetail/Index?noticeUID=CO1.NTC.2399104&amp;isFromPublicArea=True&amp;isModal=False</t>
  </si>
  <si>
    <t>Contratar las labores de mantenimiento preventivo y correctivo y obras de mejoramiento del Edificio Las Aguas ubicado en calle 17 No. 3-40</t>
  </si>
  <si>
    <t>ICFES-CD-062-2021</t>
  </si>
  <si>
    <t>ICFES-522-2021</t>
  </si>
  <si>
    <t>https://community.secop.gov.co/Public/Tendering/OpportunityDetail/Index?noticeUID=CO1.NTC.2418317&amp;isFromPublicArea=True&amp;isModal=False</t>
  </si>
  <si>
    <t xml:space="preserve">Apoyar la realización de los monitoreos diarios de los tableros de control e indicadores, vigilando la productividad y el cumplimiento de los niveles de servicio, para proponer las acciones de mejora y generar los informes y análisis requeridos por la operación. </t>
  </si>
  <si>
    <t>ICFES-PS-403-2021</t>
  </si>
  <si>
    <t>ICFES-523-2021</t>
  </si>
  <si>
    <t>https://community.secop.gov.co/Public/Tendering/OpportunityDetail/Index?noticeUID=CO1.NTC.2402626&amp;isFromPublicArea=True&amp;isModal=False</t>
  </si>
  <si>
    <t xml:space="preserve">Prestar los servicios profesionales para realizar la propuesta de pilotaje de prototipos de ítems interactivos y de rúbricas de codificación en el marco de las actividades a cargo de la Subdirección de Producción de Instrumentos en el marco de la iniciativa estratégica Laboratorio de Evaluación del Icfes. </t>
  </si>
  <si>
    <t>ICFES-PS-402-2021</t>
  </si>
  <si>
    <t>ICFES-524-2021</t>
  </si>
  <si>
    <t>https://community.secop.gov.co/Public/Tendering/OpportunityDetail/Index?noticeUID=CO1.NTC.2402630&amp;isFromPublicArea=True&amp;isModal=False</t>
  </si>
  <si>
    <t xml:space="preserve">Prestar los servicios profesionales a la Subdirección de Producción de Instrumentos en la documentación del proceso de creación e implementación de prototipos de rúbricas de codificación efectuado en el marco de la iniciativa estratégica Laboratorio de Evaluación del Icfes. </t>
  </si>
  <si>
    <t>ICFES-PS-404-2021</t>
  </si>
  <si>
    <t>ICFES-525-2021</t>
  </si>
  <si>
    <t>https://community.secop.gov.co/Public/Tendering/OpportunityDetail/Index?noticeUID=CO1.NTC.2406124&amp;isFromPublicArea=True&amp;isModal=False</t>
  </si>
  <si>
    <t>Prestar los servicios para la codificación de respuestas a las preguntas abiertas de la prueba de Competencias Comunicativas en Lenguaje: Escritura, en el marco del Contrato Interadministrativo número CO1.PCCNTR.2528072 de 2021 suscrito entre el Ministerio de Educación Nacional y el Instituto Colombiano para la Evaluación de la Educación – Icfes</t>
  </si>
  <si>
    <t>ICFES-IC-015-2021</t>
  </si>
  <si>
    <t>ICFES-526-2021</t>
  </si>
  <si>
    <t>https://community.secop.gov.co/Public/Tendering/OpportunityDetail/Index?noticeUID=CO1.NTC.2367322&amp;isFromPublicArea=True&amp;isModal=False</t>
  </si>
  <si>
    <t>Prestación de servicios de verificación y avalúo de los bienes muebles de propiedad del icfes</t>
  </si>
  <si>
    <t>ICFES-CD-061-2021</t>
  </si>
  <si>
    <t>ICFES-527-2021</t>
  </si>
  <si>
    <t>https://community.secop.gov.co/Public/Tendering/OpportunityDetail/Index?noticeUID=CO1.NTC.2411714&amp;isFromPublicArea=True&amp;isModal=False</t>
  </si>
  <si>
    <t>Prestar los servicios profesionales para la planeación y ejecución de una auditoría interna al Sistema de Gestión de Seguridad de la Información- SGSI del Icfes.</t>
  </si>
  <si>
    <t>ICFES-PS-405-2021</t>
  </si>
  <si>
    <t>ICFES-528-2021</t>
  </si>
  <si>
    <t>https://community.secop.gov.co/Public/Tendering/OpportunityDetail/Index?noticeUID=CO1.NTC.2416712&amp;isFromPublicArea=True&amp;isModal=False</t>
  </si>
  <si>
    <t xml:space="preserve">Prestar  servicios  para  diseñar,  implementar  y  migrar  el  servicio  de  directorio  activo  del Instituto Colombiano de Evaluación para la Educación ICFES. </t>
  </si>
  <si>
    <t>ICFES-CD-063-2021</t>
  </si>
  <si>
    <t>ICFES-529-2021</t>
  </si>
  <si>
    <t>https://community.secop.gov.co/Public/Tendering/OpportunityDetail/Index?noticeUID=CO1.NTC.2420721&amp;isFromPublicArea=True&amp;isModal=False</t>
  </si>
  <si>
    <t>Prestar servicios profesionales para apoyar el seguimiento operativo en cada una de las zonas de aplicación, así como en la etapa de finalización y cierre de la prueba saber 3˚,5˚,7˚, y 9˚ de 2021.</t>
  </si>
  <si>
    <t xml:space="preserve">ICFES-PS-406-2021	</t>
  </si>
  <si>
    <t>ICFES-530-2021</t>
  </si>
  <si>
    <t>https://community.secop.gov.co/Public/Tendering/OpportunityDetail/Index?noticeUID=CO1.NTC.2426789&amp;isFromPublicArea=True&amp;isModal=False</t>
  </si>
  <si>
    <t>ICFES-PS-407-2021</t>
  </si>
  <si>
    <t>ICFES-531-2021</t>
  </si>
  <si>
    <t>https://community.secop.gov.co/Public/Tendering/OpportunityDetail/Index?noticeUID=CO1.NTC.2428794&amp;isFromPublicArea=True&amp;isModal=False</t>
  </si>
  <si>
    <t>ICFES-PS-408-2021</t>
  </si>
  <si>
    <t>ICFES-532-2021</t>
  </si>
  <si>
    <t>https://community.secop.gov.co/Public/Tendering/OpportunityDetail/Index?noticeUID=CO1.NTC.2426905&amp;isFromPublicArea=True&amp;isModal=False</t>
  </si>
  <si>
    <t>ICFES-PS-409-2021</t>
  </si>
  <si>
    <t>ICFES-533-2021</t>
  </si>
  <si>
    <t>https://community.secop.gov.co/Public/Tendering/OpportunityDetail/Index?noticeUID=CO1.NTC.2426781&amp;isFromPublicArea=True&amp;isModal=False</t>
  </si>
  <si>
    <t>Prestación de servicios profesionales como gerente del proyecto estratégico cadena de valor misional.</t>
  </si>
  <si>
    <t>ICFES-PS-410-2021</t>
  </si>
  <si>
    <t>ICFES-534-2021</t>
  </si>
  <si>
    <t>https://community.secop.gov.co/Public/Tendering/OpportunityDetail/Index?noticeUID=CO1.NTC.2438317&amp;isFromPublicArea=True&amp;isModal=False</t>
  </si>
  <si>
    <t xml:space="preserve">Renovar el licenciamiento de la herramienta DLP de FORCE POINT, incluyendo soporte técnico, mantenimiento y actualización por un (1) año y 20 horas de afinamiento de la herramienta. </t>
  </si>
  <si>
    <t>ICFES-ICSI-003-2021</t>
  </si>
  <si>
    <t>ICFES-535-2021</t>
  </si>
  <si>
    <t>https://community.secop.gov.co/Public/Tendering/OpportunityDetail/Index?noticeUID=CO1.NTC.2414989&amp;isFromPublicArea=True&amp;isModal=False</t>
  </si>
  <si>
    <t xml:space="preserve">Prestar los servicios profesionales para apoyar al gestor ambiental en la elaboración de los informes y atención a los requerimientos de los entes de control en lo referente al sistema de gestión ambiental. </t>
  </si>
  <si>
    <t>ICFES-PS-411-2021</t>
  </si>
  <si>
    <t>ICFES-536-2021</t>
  </si>
  <si>
    <t>https://community.secop.gov.co/Public/Tendering/OpportunityDetail/Index?noticeUID=CO1.NTC.2447293&amp;isFromPublicArea=True&amp;isModal=False</t>
  </si>
  <si>
    <t>Renovar el certificado para publicación en las tiendas Appstore de las soluciones de aplicaciones móviles con las que cuenta el Instituto</t>
  </si>
  <si>
    <t>ICFES-537-2021</t>
  </si>
  <si>
    <t>Renovar el licenciamiento y soporte con el fabricante de las herramientas Stata SE Edición y Stata MP 8 Core Edición por un (1) año</t>
  </si>
  <si>
    <t xml:space="preserve">ICFES-CD-064-2021	</t>
  </si>
  <si>
    <t>ICFES-538-2021</t>
  </si>
  <si>
    <t>https://community.secop.gov.co/Public/Tendering/OpportunityDetail/Index?noticeUID=CO1.NTC.2471033&amp;isFromPublicArea=True&amp;isModal=False</t>
  </si>
  <si>
    <t>Renovar por un (1) año, el soporte con el fabricante del licenciamiento ibm spss statistics por un (1) año.</t>
  </si>
  <si>
    <t xml:space="preserve">ICFES-CD-065-2021	</t>
  </si>
  <si>
    <t>ICFES-539-2021</t>
  </si>
  <si>
    <t>https://community.secop.gov.co/Public/Tendering/OpportunityDetail/Index?noticeUID=CO1.NTC.2470072&amp;isFromPublicArea=True&amp;isModal=False</t>
  </si>
  <si>
    <t>Renovar el licenciamiento y soporte de Adobe para el Instituto</t>
  </si>
  <si>
    <t xml:space="preserve">ICFES-CD-066-2021	</t>
  </si>
  <si>
    <t>ICFES-540-2021</t>
  </si>
  <si>
    <t>https://community.secop.gov.co/Public/Tendering/OpportunityDetail/Index?noticeUID=CO1.NTC.2471932&amp;isFromPublicArea=True&amp;isModal=False</t>
  </si>
  <si>
    <t xml:space="preserve">Renovación de licenciamiento en paquete de Software de Backup y replicación como servicio de respaldo entre el sitio principal y el sitio de contingencia de la entidad </t>
  </si>
  <si>
    <t xml:space="preserve">ICFES-CD-67-2021	</t>
  </si>
  <si>
    <t>ICFES-541-2021</t>
  </si>
  <si>
    <t>https://community.secop.gov.co/Public/Tendering/OpportunityDetail/Index?noticeUID=CO1.NTC.2472522&amp;isFromPublicArea=True&amp;isModal=False</t>
  </si>
  <si>
    <t>Acuerdo de Corresponsabilidad</t>
  </si>
  <si>
    <t>Realizar la gestión integral de los residuos aprovechables de carácter no peligroso y residuos de aparatos eléctricos y electrónicos RAEE, generados dentro del Instituto, desde su recolección, transporte, almacenamiento, aprovechamiento, tratamiento y disposición final.</t>
  </si>
  <si>
    <t>ICFES-542-2021</t>
  </si>
  <si>
    <t>Etiquetas de fila</t>
  </si>
  <si>
    <t>Suma de Valor Total
(Millones de pesos)</t>
  </si>
  <si>
    <t>Cuenta de Valor Total</t>
  </si>
  <si>
    <t>brir</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</si>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</sst>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quot;$&quot;\ * #,##0_-;_-&quot;$&quot;\ * &quot;-&quot;_-;_-@_-"/>
  </numFmts>
  <fonts count="8">
    <font>
      <sz val="11"/>
      <color theme="1"/>
      <name val="Calibri"/>
      <family val="2"/>
      <scheme val="minor"/>
    </font>
    <font>
      <sz val="8"/>
      <color theme="1"/>
      <name val="Calibri"/>
      <family val="2"/>
      <scheme val="minor"/>
    </font>
    <font>
      <u/>
      <sz val="11"/>
      <color theme="10"/>
      <name val="Calibri"/>
      <family val="2"/>
      <scheme val="minor"/>
    </font>
    <font>
      <sz val="10"/>
      <name val="Arial"/>
      <family val="2"/>
    </font>
    <font>
      <b/>
      <sz val="11"/>
      <color theme="9" tint="-0.249977111117893"/>
      <name val="Arial Narrow"/>
      <family val="2"/>
    </font>
    <font>
      <b/>
      <sz val="11"/>
      <color theme="9" tint="-0.249977111117893"/>
      <name val="Calibri"/>
      <family val="2"/>
      <scheme val="minor"/>
    </font>
    <font>
      <sz val="8"/>
      <color theme="9" tint="-0.249977111117893"/>
      <name val="Calibri"/>
      <family val="2"/>
      <scheme val="minor"/>
    </font>
    <font>
      <sz val="8"/>
      <color theme="9" tint="-0.249977111117893"/>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s>
  <cellStyleXfs count="4">
    <xf numFmtId="0" fontId="0" fillId="0" borderId="0"/>
    <xf numFmtId="0" fontId="2" fillId="0" borderId="0" applyNumberFormat="0" applyFill="0" applyBorder="0" applyAlignment="0" applyProtection="0"/>
    <xf numFmtId="0" fontId="3" fillId="0" borderId="0"/>
    <xf numFmtId="0" fontId="3" fillId="0" borderId="0"/>
  </cellStyleXfs>
  <cellXfs count="29">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justify" vertical="center" wrapText="1"/>
    </xf>
    <xf numFmtId="0" fontId="4" fillId="3" borderId="2" xfId="2" applyFont="1" applyFill="1" applyBorder="1" applyAlignment="1">
      <alignment horizontal="center" vertical="center" wrapText="1"/>
    </xf>
    <xf numFmtId="0" fontId="5" fillId="3" borderId="2" xfId="0"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3"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2" fillId="0" borderId="1" xfId="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4" fontId="5" fillId="3" borderId="2" xfId="0" applyNumberFormat="1" applyFont="1" applyFill="1" applyBorder="1" applyAlignment="1">
      <alignment horizontal="center" vertical="center" wrapText="1"/>
    </xf>
    <xf numFmtId="0" fontId="2" fillId="0" borderId="1" xfId="1" applyFill="1" applyBorder="1" applyAlignment="1">
      <alignment horizontal="center" vertical="center" wrapText="1"/>
    </xf>
    <xf numFmtId="0" fontId="6" fillId="0" borderId="0" xfId="0" applyFont="1" applyAlignment="1">
      <alignment horizontal="center" vertical="center"/>
    </xf>
    <xf numFmtId="0" fontId="6" fillId="2" borderId="1" xfId="0" applyFont="1" applyFill="1" applyBorder="1" applyAlignment="1">
      <alignment horizontal="justify" vertical="center" wrapText="1"/>
    </xf>
    <xf numFmtId="3" fontId="1" fillId="0" borderId="0" xfId="0" applyNumberFormat="1" applyFont="1" applyAlignment="1">
      <alignment horizontal="center" vertical="center" wrapText="1"/>
    </xf>
    <xf numFmtId="0" fontId="1" fillId="3" borderId="0" xfId="0" applyFont="1" applyFill="1" applyAlignment="1">
      <alignment horizontal="center" vertical="center" wrapText="1"/>
    </xf>
    <xf numFmtId="3" fontId="1" fillId="3" borderId="0" xfId="0" applyNumberFormat="1" applyFont="1" applyFill="1" applyAlignment="1">
      <alignment horizontal="right" vertical="center" wrapText="1"/>
    </xf>
    <xf numFmtId="3" fontId="1" fillId="0" borderId="0" xfId="0" applyNumberFormat="1" applyFont="1" applyAlignment="1">
      <alignment horizontal="right" vertical="center" wrapText="1"/>
    </xf>
    <xf numFmtId="0" fontId="1" fillId="0" borderId="0" xfId="0" pivotButton="1" applyFont="1"/>
    <xf numFmtId="0" fontId="1" fillId="0" borderId="0" xfId="0" applyFont="1"/>
    <xf numFmtId="0" fontId="1" fillId="0" borderId="0" xfId="0" applyFont="1" applyAlignment="1">
      <alignment horizontal="left"/>
    </xf>
    <xf numFmtId="164" fontId="1" fillId="0" borderId="0" xfId="0" applyNumberFormat="1" applyFont="1"/>
  </cellXfs>
  <cellStyles count="4">
    <cellStyle name="Hipervínculo" xfId="1" builtinId="8"/>
    <cellStyle name="Normal" xfId="0" builtinId="0"/>
    <cellStyle name="Normal 6" xfId="3" xr:uid="{00000000-0005-0000-0000-000002000000}"/>
    <cellStyle name="Normal 9" xfId="2" xr:uid="{00000000-0005-0000-0000-000003000000}"/>
  </cellStyles>
  <dxfs count="7">
    <dxf>
      <numFmt numFmtId="164" formatCode="_-&quot;$&quot;\ * #,##0_-;\-&quot;$&quot;\ * #,##0_-;_-&quot;$&quot;\ * &quot;-&quot;_-;_-@_-"/>
    </dxf>
    <dxf>
      <font>
        <sz val="8"/>
      </font>
    </dxf>
    <dxf>
      <font>
        <sz val="8"/>
      </font>
    </dxf>
    <dxf>
      <font>
        <sz val="8"/>
      </font>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guzman/Desktop/PLAN%20DE%20COMPR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Anteproyecto2019Gastos"/>
      <sheetName val="Hoja3"/>
      <sheetName val="Hoja10"/>
      <sheetName val="1. Dirección Evaluación"/>
      <sheetName val="2. Dirección Producción "/>
      <sheetName val="3. Dirección Tecnología"/>
      <sheetName val="4. Dirección General"/>
      <sheetName val="5. Of. Comunicaciones"/>
      <sheetName val="6. Of. Planeación"/>
      <sheetName val="7. Of. Jurídica"/>
      <sheetName val="8. Of. Control Interno"/>
      <sheetName val="9. Of. Investigación "/>
      <sheetName val="10. Secretaría General "/>
      <sheetName val="11. Sub.Abastecimiento"/>
      <sheetName val="12. Sub. Anáslisis"/>
      <sheetName val="13. Sub. Aplicación "/>
      <sheetName val="14. Sub. Desarrollo"/>
      <sheetName val="15. Sub. Diseño "/>
      <sheetName val="16. Sub. Estadística"/>
      <sheetName val="17. Sub. Información"/>
      <sheetName val="18. Sub. Producción "/>
      <sheetName val="19. Sub. Talento Humano"/>
      <sheetName val="20. Sub. Financiera"/>
      <sheetName val="21. Unidad de Atención"/>
      <sheetName val="01. Gastos"/>
      <sheetName val="2. Revisión"/>
      <sheetName val="Nómina"/>
      <sheetName val="Hoja6"/>
      <sheetName val="Hoja1"/>
      <sheetName val="01. DinámicaGastos 2019"/>
      <sheetName val="01. Anteproyecto2019Ingresos"/>
      <sheetName val="01. DinámicaIngresos"/>
      <sheetName val="1, EjerciciodeCaja"/>
      <sheetName val="01. Fuentes&amp;Usos"/>
      <sheetName val="01. DRGENE"/>
      <sheetName val="02. DREVALU"/>
      <sheetName val="03. DRTECNO"/>
      <sheetName val="04. DRPRODU"/>
      <sheetName val="05. DRSECRG"/>
      <sheetName val="2. Listas2019"/>
      <sheetName val="3. MdepndientesRubro"/>
      <sheetName val="4. Mdependietesáreas"/>
      <sheetName val="02. NuevosNegocios OAP"/>
      <sheetName val="Directivos"/>
      <sheetName val="Planta"/>
      <sheetName val="Estudiantes"/>
      <sheetName val="Contratistas de SP"/>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Jonathan Puerto Chaparro" refreshedDate="44725.404106481481" createdVersion="8" refreshedVersion="8" minRefreshableVersion="3" recordCount="532" xr:uid="{830AB9D7-2D5C-455A-B3DA-A3999C3E1D47}">
  <cacheSource type="worksheet">
    <worksheetSource ref="A1:F533" sheet="2021"/>
  </cacheSource>
  <cacheFields count="6">
    <cacheField name="Modalidad de Contratación" numFmtId="0">
      <sharedItems count="5">
        <s v="Contratacion Directa"/>
        <s v="Invitacion Abierta"/>
        <s v="Invitacion Cerrada"/>
        <s v="Invitacion Cerrada - Acuerdo Marco"/>
        <s v="Invitacion Cerrada - Subasta Inversa"/>
      </sharedItems>
    </cacheField>
    <cacheField name="Clase" numFmtId="0">
      <sharedItems/>
    </cacheField>
    <cacheField name="Objetos Contractuales" numFmtId="0">
      <sharedItems longText="1"/>
    </cacheField>
    <cacheField name="No. Del proceso" numFmtId="0">
      <sharedItems containsMixedTypes="1" containsNumber="1" containsInteger="1" minValue="64575" maxValue="76255"/>
    </cacheField>
    <cacheField name="No. del Contratos derivado" numFmtId="0">
      <sharedItems/>
    </cacheField>
    <cacheField name="Valor Total_x000a_(Millones de pesos)" numFmtId="3">
      <sharedItems containsSemiMixedTypes="0" containsString="0" containsNumber="1" containsInteger="1" minValue="0" maxValue="1876662056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2">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PS-001-2021_x0009_"/>
    <s v="ICFES-001-2021"/>
    <n v="100866667"/>
  </r>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PS-002-2021_x0009_"/>
    <s v="ICFES-002-2021"/>
    <n v="47466667"/>
  </r>
  <r>
    <x v="0"/>
    <s v="Prestación de Servicios Profesionales y de apoyo a la Gestión"/>
    <s v="Realizar la recepción, revisión, radicación y seguimiento hasta finalizar el pago de facturas de proveedores y contratistas, así como administrar el Sistema de Gestión Documental vigente de la entidad y aprobación de pagos en la plataforma SECOP II."/>
    <s v="ICFES-PS-003-2021_x0009_"/>
    <s v="ICFES-003-2021"/>
    <n v="44743314"/>
  </r>
  <r>
    <x v="0"/>
    <s v="Prestación de Servicios Profesionales y de apoyo a la Gestión"/>
    <s v="Apoyar en la Administración de la gestión presupuestal del Icfes, a través de las actividades de planeación, ejecución, revisión y seguimiento, así como en la operatividad del PAA."/>
    <s v="ICFES-PS-004-2021_x0009_"/>
    <s v="ICFES-004-2021"/>
    <n v="94933333"/>
  </r>
  <r>
    <x v="0"/>
    <s v="Prestación de Servicios Profesionales y de apoyo a la Gestión"/>
    <s v="Apoyar la administración de la gestión presupuestal del Icfes, con relación a sus modificaciones, operación y mejoramiento."/>
    <s v="ICFES-PS-005-2021_x0009_"/>
    <s v="ICFES-005-2021"/>
    <n v="76603095"/>
  </r>
  <r>
    <x v="0"/>
    <s v="Prestación de Servicios Profesionales y de apoyo a la Gestión"/>
    <s v="Prestación de servicios para apoyar a la Subdirección de Abastecimiento y Servicios Generales adelantando los diferentes trámites requeridos en los procesos contractuales que se adelantan en el Instituto, para atender las necesidades de adquisición de bienes y servicios del Icfes y demás actividades propias de la Subdirección."/>
    <s v="ICFES-PS-006-2021_x0009_"/>
    <s v="ICFES-006-2021"/>
    <n v="35600000"/>
  </r>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PS-007-2021_x0009_"/>
    <s v="ICFES-007-2021"/>
    <n v="100866667"/>
  </r>
  <r>
    <x v="0"/>
    <s v="Prestación de Servicios Profesionales y de apoyo a la Gestión"/>
    <s v="Prestar los servicios profesionales al Icfes para apoyar en la estructuración y revisión de las rutas y estrategias de transversalización de los asuntos misionales en los que la Secretaría General se involucre con ocasión de sus funciones propias"/>
    <s v="ICFES-008-2021_x0009_"/>
    <s v="ICFES-008-2021"/>
    <n v="97306667"/>
  </r>
  <r>
    <x v="0"/>
    <s v="Prestación de Servicios Profesionales y de apoyo a la Gestión"/>
    <s v="Prestar los servicios profesionales a la Secretaría General del Icfes, en el seguimiento de las actuaciones que se surtan con ocasión de la sustanciación de los procesos disciplinarios, levantamiento de procedimientos y formatos que se requieran."/>
    <s v="ICFES-PS-009-2021_x0009_"/>
    <s v="ICFES-009-2021"/>
    <n v="98758731"/>
  </r>
  <r>
    <x v="0"/>
    <s v="Prestación de Servicios Profesionales y de apoyo a la Gestión"/>
    <s v="Prestar los servicios profesionales en la Secretaría General del Icfes para apoyar el desarrollo de la actividad precontractual, contractual y post contractual institucional, así como brindar asesoría jurídica en los asuntos relacionados con las funciones propias de la Secretaría General."/>
    <s v="ICFES-PS-010-2021_x0009_"/>
    <s v="ICFES-010-2021"/>
    <n v="118666667"/>
  </r>
  <r>
    <x v="0"/>
    <s v="Prestación de Servicios Profesionales y de apoyo a la Gestión"/>
    <s v="Prestar los servicios profesionales al Icfes para estructurar y revisar los documentos e informes que debe emitir o suscribir el despacho de la Secretaria General, entre ellos y sin limitarse a las respuestas que deban brindarse a los entes de control y el congreso de la república, la junta directiva y demás instancias."/>
    <s v="ICFES-PS-011-2021_x0009_"/>
    <s v="ICFES-011-2021"/>
    <n v="112733333"/>
  </r>
  <r>
    <x v="0"/>
    <s v="Prestación de Servicios Profesionales y de apoyo a la Gestión"/>
    <s v="Prestación de servicios para gestionar las actividades y procesos archivísticos del Instituto a cargo de la Subdirección de Abastecimiento y Servicios Generales con el fin de mantener actualizados los archivos acorde con el cronograma definido para el proceso de Gestión Documental."/>
    <s v="ICFES-PS-12-2021_x0009_"/>
    <s v="ICFES-012-2021"/>
    <n v="17166667"/>
  </r>
  <r>
    <x v="0"/>
    <s v="Prestación de Servicios Profesionales y de apoyo a la Gestión"/>
    <s v="Prestar servicios profesionales como abogado para proyectar, elaborar y revisar los actos administrativos de carácter general que regulan las actividades del Instituto, además de proyectar y elaborar los conceptos que se soliciten a la Oficina Asesora Jurídica por parte de las áreas de la entidad y entidades externas, así como las demás actividades inherentes al despacho."/>
    <s v="ICFES-PS-013-2021_x0009_"/>
    <s v="ICFES-013-2021"/>
    <n v="89854400"/>
  </r>
  <r>
    <x v="0"/>
    <s v="Prestación de Servicios Profesionales y de apoyo a la Gestión"/>
    <s v="Prestar los servicios profesionales como abogado para apoyar a la Jefatura de la Oficina Asesora Jurídica en la gestión correspondiente a la atención de las acciones de tutela en las que el Icfes sea parte, así como todos los trámites que de ellas se deriven, además de proyectar y revisar los conceptos que se le soliciten a la Oficina y las demás actividades inherentes al despacho."/>
    <s v="ICFES-PS-014-2021_x0009_"/>
    <s v="ICFES-0014-2021"/>
    <n v="78225067"/>
  </r>
  <r>
    <x v="0"/>
    <s v="Prestación de Servicios Profesionales y de apoyo a la Gestión"/>
    <s v="Prestar los servicios profesionales para apoyar a la Oficina Asesora Jurídica en la etapa de reclamaciones de los proyectos de evaluación que preste El Icfes a otras entidades durante la vigencia 2021 y que sean parte la Oficina Asesora Jurídica, así como la participación de las actividades derivadas de los trámites administrativos relacionados con la contratación de la OAJ."/>
    <s v="ICFES-PS-015-2021_x0009_"/>
    <s v="ICFES-PS-015-2021"/>
    <n v="59333333"/>
  </r>
  <r>
    <x v="0"/>
    <s v="Prestación de Servicios Profesionales y de apoyo a la Gestión"/>
    <s v="Prestar los servicios profesionales como abogado para sustanciar y realizar los trámites correspondientes de las actuaciones administrativas sancionatorias y atender integralmente las acciones de tutela que se deriven de las actuaciones que adelantan, así como las demás actividades inherentes al despacho."/>
    <s v="ICFES-PS-016-2021_x0009_"/>
    <s v="ICFES-016-2021"/>
    <n v="59333333"/>
  </r>
  <r>
    <x v="0"/>
    <s v="Prestación de Servicios Profesionales y de apoyo a la Gestión"/>
    <s v="Prestar servicios profesionales para actualizar, realizar el seguimiento, y control del Sistema de Gestión de Calidad de la Oficina Asesora Jurídica, así como realizar todos los trámites relacionados con el presupuesto de la OAJ."/>
    <s v="ICFES-PS-017-2021_x0009_"/>
    <s v="ICFES-017-2021"/>
    <n v="67848497"/>
  </r>
  <r>
    <x v="0"/>
    <s v="Prestación de Servicios Profesionales y de apoyo a la Gestión"/>
    <s v="Prestar los servicios profesionales para representar judicial y extrajudicialmente al Icfes en los procesos en los que sea parte, así como proyectar conceptos jurídicos que proporcionen argumentos para la gestión de la Oficina Asesora Jurídica en respuestas certeras a los requerimientos institucionales y externos, y las demás actividades inherentes al despacho."/>
    <s v="ICFES-PS-018-2021_x0009_"/>
    <s v="ICFES-018-2021"/>
    <n v="82379000"/>
  </r>
  <r>
    <x v="0"/>
    <s v="Prestación de Servicios Profesionales y de apoyo a la Gestión"/>
    <s v="Prestación de servicios profesionales para gestionar las actividades de identificación, clasificación y registro de los ingresos en el ERP, garantizando la correcta incidencia contable en el sistema de información. Así mismo, realizar los estudios financieros en los procesos de contratación adelantados por el Icfes, adelantar los trámites pertinentes para la devolución de recursos por parte de terceros, elaborar la facturación derivada de proyectos especiales del Instituto y hacer el seguimiento y control a las cuentas por cobrar."/>
    <s v="ICFES-PS-019-2021_x0009_"/>
    <s v="ICFES-019-2021"/>
    <n v="94235431"/>
  </r>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PS-020-2021_x0009_"/>
    <s v="ICFES-020-2021"/>
    <n v="80693333"/>
  </r>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 -PS-021-2021_x0009_"/>
    <s v="ICFES-021-2021"/>
    <n v="80693333"/>
  </r>
  <r>
    <x v="0"/>
    <s v="Prestación de Servicios Profesionales y de apoyo a la Gestión"/>
    <s v="Prestar asesoría jurídica en materia de contratación, derecho administrativo y constitucional en los temas que le competan a la Dirección General del Icfes."/>
    <s v="ICFES-PS-022-2021_x0009_"/>
    <s v="ICFES-022-2021"/>
    <n v="119200667"/>
  </r>
  <r>
    <x v="0"/>
    <s v="Prestación de Servicios Profesionales y de apoyo a la Gestión"/>
    <s v="Prestar sus servicios profesionales a la Dirección General en la revisión, proyección y coordinación de los documentos técnicos que surjan con la aplicación de las pruebas que adelante el Instituto."/>
    <s v="ICFES-PS-023-2021_x0009_"/>
    <s v="ICFES-023-2021"/>
    <n v="103388333"/>
  </r>
  <r>
    <x v="0"/>
    <s v="Prestación de Servicios Profesionales y de apoyo a la Gestión"/>
    <s v="Prestación de servicios profesionales para apoyar a la Subdirección de Abastecimiento y Servicios Generales en el cumplimiento de los lineamientos establecidos en el sistema integrado de gestión SIG de conformidad con MIPG, así como el apoyo en la planeación, implementación, mantenimiento, seguimiento a auditorías y mejora continua de los procesos asociados a la Subdirección."/>
    <s v="ICFES-PS-024-2021_x0009_"/>
    <s v="ICFES-024-2021"/>
    <n v="89000000"/>
  </r>
  <r>
    <x v="0"/>
    <s v="Prestación de Servicios Profesionales y de apoyo a la Gestión"/>
    <s v="Prestar los servicios de apoyo a la gestión en la Subdirección de Abastecimiento y Servicios Generales del Icfes para adelantar actividades de apropiación del Sistema de Gestión Documental y el correcto uso de las herramientas que se deriven de este"/>
    <s v="ICFES-PS-025-2021_x0009_"/>
    <s v="ICFES-025-2021"/>
    <n v="50746649"/>
  </r>
  <r>
    <x v="0"/>
    <s v="Prestación de Servicios Profesionales y de apoyo a la Gestión"/>
    <s v="Apoyar a la Unidad de atención al ciudadano en la administración, afinamiento, soporte y analisis de datos de acuerdo con los componentes de información recolectados , la normatividad vigente y las necesidades del Instituto en la toma de decisiones basadas en la mineria de datos."/>
    <s v="ICFES-PS-0027-2021_x0009_"/>
    <s v="ICFES-0027-2021"/>
    <n v="44558396"/>
  </r>
  <r>
    <x v="0"/>
    <s v="Prestación de Servicios Profesionales y de apoyo a la Gestión"/>
    <s v="Prestación de servicios profesionales para realizar la gestión, el seguimiento y el control de las pruebas asignadas, bajo los lineamientos definidos por la Dirección de Evaluación."/>
    <s v="ICFES-PS-028-2021_x0009_"/>
    <s v="ICFES-028-2021"/>
    <n v="78984533"/>
  </r>
  <r>
    <x v="0"/>
    <s v="Prestación de Servicios Profesionales y de apoyo a la Gestión"/>
    <s v="Prestar servicios profesionales para la consolidación del proyecto de evaluación de primera infancia, así como la gestión de la prueba de habilidades socioemocionales que se adelantan en el área"/>
    <s v="ICFES-PS-029-2021_x0009_"/>
    <s v="ICFES-029-2021"/>
    <n v="111793493"/>
  </r>
  <r>
    <x v="0"/>
    <s v="Prestación de Servicios Profesionales y de apoyo a la Gestión"/>
    <s v="Prestar servicios profesionales y de apoyo a la gestión para trámites contractuales, administrativos, presupuestales y de gestión de calidad propios de la Dirección de Evaluación, de acuerdo con la normatividad vigente y los lineamientos establecidos por el instituto"/>
    <s v="ICFES-PS-030-2021_x0009_"/>
    <s v="ICFES-030-2021"/>
    <n v="90484556"/>
  </r>
  <r>
    <x v="0"/>
    <s v="Prestación de Servicios Profesionales y de apoyo a la Gestión"/>
    <s v="Adelantar las actividades de planeación, control y seguimiento del presupuesto a cargo de la Oficina Asesora de Planeación, así como de los proyectos de evaluación y de inversión de la entidad de acuerdo con el alcance de la Oficina y atender las actividades requeridas en materia de costos del Instituto."/>
    <s v="ICFES-PS-031-2021_x0009_"/>
    <s v="ICFES-031-2021"/>
    <n v="100866667"/>
  </r>
  <r>
    <x v="0"/>
    <s v="Prestación de Servicios Profesionales y de apoyo a la Gestión"/>
    <s v="Realizar el seguimiento de actividades propias de la Oficina Asesora de Planeación, apoyar las actividades derivadas de las secretarías técnicas de los comités a cargo de la OAP, proyectar y revisar los documentos que se le requieran en el marco de las funciones de la oficina, así como apoyar la gestión de los procesos contractuales de la OAP desde su estructuración hasta su cierre o liquidacion"/>
    <s v="ICFES-PS-032-2021_x0009_"/>
    <s v="ICFES-032-2021"/>
    <n v="59333333"/>
  </r>
  <r>
    <x v="0"/>
    <s v="Prestación de Servicios Profesionales y de apoyo a la Gestión"/>
    <s v="Liderar las acciones derivadas del proceso de Gestión de Proyectos de Evaluación del Instituto, así como las actividades relacionadas con la estrategia de gestión comercial y brindar asesoría y acompañamiento en las acciones requeridas por la Oficina Asesora de Planeación en el marco de sus funciones."/>
    <s v="ICFES-PS-033-2021_x0009_"/>
    <s v="ICFES-033-2021"/>
    <n v="112733333"/>
  </r>
  <r>
    <x v="0"/>
    <s v="Prestación de Servicios Profesionales y de apoyo a la Gestión"/>
    <s v="Prestar servicios profesionales para apoyar a la Subdirección de Desarrollo de Aplicaciones en la planeación, coordinación, seguimiento, análisis y priorización de las necesidades identificadas o solicitadas por las áreas del instituto, para adecuar los módulos del sistema misional. "/>
    <s v="ICFES-PS-034-2021_x0009_"/>
    <s v="ICFES-034-2021"/>
    <n v="137130856"/>
  </r>
  <r>
    <x v="0"/>
    <s v="Prestación de Servicios Profesionales y de apoyo a la Gestión"/>
    <s v="Prestar los servicios profesionales para apoyar a la Subdirección de Desarrollo de Aplicaciones en la planeación, ejecución y seguimiento del sistema de prueba electrónica (plexi) y los proyectos de tecnología e información que le sean asignados"/>
    <s v="ICFES-PS-035-2021_x0009_"/>
    <s v="ICFES-035-2021"/>
    <n v="100866667"/>
  </r>
  <r>
    <x v="0"/>
    <s v="Prestación de Servicios Profesionales y de apoyo a la Gestión"/>
    <s v="Prestar los servicios profesionales como oficial de seguridad de la información y continuidad de TI para realizar las actividades de planeación y ejecución de las actividades Continuidad de TI y mejora continua del Sistema de Gestión de Seguridad de la Información."/>
    <s v="ICFES-PS-0036-2021_x0009_"/>
    <s v="ICFES-036-2021"/>
    <n v="108517581"/>
  </r>
  <r>
    <x v="0"/>
    <s v="Prestación de Servicios Profesionales y de apoyo a la Gestión"/>
    <s v="Prestación de servicios para apoyar la implementación y seguimiento de los planes programas y proyectos del Sistema de Salud y Seguridad en el Trabajo y el Plan Institucional de Gestión Ambiental, articulándolos a través de buenas prácticas sostenibles que permitan el fortalecimiento Institucional del Icfes"/>
    <s v="ICFES-PS-037-2021_x0009_"/>
    <s v="ICFES-037-2021"/>
    <n v="36490000"/>
  </r>
  <r>
    <x v="0"/>
    <s v="Prestación de Servicios Profesionales y de apoyo a la Gestión"/>
    <s v="Administrar, monitorear y operar los elementos de red y comunicaciones del Icfes, garantizando el funcionamiento normal de los mismos, para asegurar y garantizar el uso adecuado y funcionamiento en la prestación de los servicios de TI y atención a los usuarios internos y externos de la Entidad."/>
    <s v="ICFES-PS-038-2021_x0009_"/>
    <s v="ICFES-038-2021"/>
    <n v="77133333"/>
  </r>
  <r>
    <x v="0"/>
    <s v="Prestación de Servicios Profesionales y de apoyo a la Gestión"/>
    <s v="Prestar servicios profesionales para apoyar las estrategias de comunicación en las diferentes redes sociales, y actividades digitales con el fin de dar a conocer la gestión adelantada por El Icfes."/>
    <s v="ICFES-PS-039-2021_x0009_"/>
    <s v="ICFES-039-2021"/>
    <n v="78984533"/>
  </r>
  <r>
    <x v="0"/>
    <s v="Prestación de Servicios Profesionales y de apoyo a la Gestión"/>
    <s v="Prestar servicios en corrección de estilo y sistematización de información para la ejecución de planes, proyectos e iniciativas de la Subdirección de Producción de Instrumentos."/>
    <s v="ICFES-PS-040-2021_x0009_"/>
    <s v="ICFES-040-2021"/>
    <n v="50746613"/>
  </r>
  <r>
    <x v="0"/>
    <s v="Prestación de Servicios Profesionales y de apoyo a la Gestión"/>
    <s v="Prestar servicios profesionales en calidad de la información para la producción de instrumentos de evaluación y la ejecución de planes, proyectos e iniciativas de la Subdirección de Producción de Instrumentos"/>
    <s v="ICFES-PS-041-2021_x0009_"/>
    <s v="ICFES-041-2021"/>
    <n v="52213333"/>
  </r>
  <r>
    <x v="0"/>
    <s v="Prestación de Servicios Profesionales y de apoyo a la Gestión"/>
    <s v="Prestar servicios profesionales en lingüística para la ejecución de planes, proyectos e iniciativas de la Subdirección de Producción de Instrumentos."/>
    <s v="ICFES-PS-042-2021_x0009_"/>
    <s v="ICFES-042-2021"/>
    <n v="52213333"/>
  </r>
  <r>
    <x v="0"/>
    <s v="Prestación de Servicios Profesionales y de apoyo a la Gestión"/>
    <s v="Prestar servicios en gestión y sistematización documental para la ejecución de planes, proyectos e iniciativas de la Subdirección de Producción de Instrumentos"/>
    <s v="ICFES-PS-043-2021_x0009_"/>
    <s v="ICFES-043-2021"/>
    <n v="50746613"/>
  </r>
  <r>
    <x v="0"/>
    <s v="Prestación de Servicios Profesionales y de apoyo a la Gestión"/>
    <s v="Prestar servicios en diseño gráfico para la ejecución de planes, proyectos e iniciativas de la Subdirección de Producción de Instrumentos"/>
    <s v="ICFES-PS-044-2021_x0009_"/>
    <s v="ICFES-044-2021"/>
    <n v="50746613"/>
  </r>
  <r>
    <x v="0"/>
    <s v="Prestación de Servicios Profesionales y de apoyo a la Gestión"/>
    <s v="Prestar servicios profesionales en diseño gráfico para la ejecución de planes, proyectos e iniciativas de la Subdirección de Producción de Instrumentos."/>
    <s v="ICFES-PS-045-202_x0009_"/>
    <s v="ICFES-045-2021"/>
    <n v="52213333"/>
  </r>
  <r>
    <x v="0"/>
    <s v="Prestación de Servicios Profesionales y de apoyo a la Gestión"/>
    <s v="Prestar servicios profesionales en diseño gráfico para la ejecución de planes, proyectos e iniciativas de la Subdirección de Producción de Instrumentos."/>
    <s v="ICFES-PS-046-2021_x0009_"/>
    <s v="ICFES-046-2021"/>
    <n v="52213333"/>
  </r>
  <r>
    <x v="0"/>
    <s v="Prestación de Servicios Profesionales y de apoyo a la Gestión"/>
    <s v="Prestar servicios profesionales en diseño gráfico para la ejecución de planes, proyectos e iniciativas de la Subdirección de Producción de Instrumentos."/>
    <s v="ICFES-047-2021_x0009_"/>
    <s v="ICFES-047-2021"/>
    <n v="52213333"/>
  </r>
  <r>
    <x v="0"/>
    <s v="Prestación de Servicios Profesionales y de apoyo a la Gestión"/>
    <s v="Prestar servicios profesionales en diseño gráfico para la ejecución de planes, proyectos e iniciativas de la Subdirección de Producción de Instrumentos."/>
    <s v="ICFES-PS-048-2021_x0009_"/>
    <s v="ICFES-048-2021"/>
    <n v="52213333"/>
  </r>
  <r>
    <x v="0"/>
    <s v="Prestación de Servicios Profesionales y de apoyo a la Gestión"/>
    <s v="Gestionar la revisión, análisis, verificación y depuración de la información contable del Icfes, dando aplicación a las Normas Internacionales de Contabilidad para el Sector Publico NICSP; y en la generación de los reportes de Ley."/>
    <s v="ICFES-PS-49-2021_x0009_"/>
    <s v="ICFES-049-2021"/>
    <n v="37871193"/>
  </r>
  <r>
    <x v="0"/>
    <s v="Prestación de Servicios Profesionales y de apoyo a la Gestión"/>
    <s v="Gestionar la liquidación, seguimiento y análisis de las cuentas por pagar del Icfes, teniendo en cuenta los cambios normativos, así como la revisión, análisis, verificación y depuración de la información contable y tributaria del Instituto"/>
    <s v="ICFES-PS-050-2021_x0009_"/>
    <s v="ICFES-050-2021"/>
    <n v="88603095"/>
  </r>
  <r>
    <x v="0"/>
    <s v="Prestación de Servicios Profesionales y de apoyo a la Gestión"/>
    <s v="Apoyar el fortalecimiento de las líneas de investigación de la entidad enmarcadas en el programa de investigación sobre la calidad de la educación del Icfes y apoyar en la organización de las bases de datos internas, así como en la gestión y seguimiento de convenios de cooperación para la gestión de bases de datos externos e investigación aplicada de instituto. "/>
    <s v="ICFES-PS-51-2021_x0009_"/>
    <s v="ICFES-051-2021"/>
    <n v="85836456"/>
  </r>
  <r>
    <x v="0"/>
    <s v="Prestación de Servicios Profesionales y de apoyo a la Gestión"/>
    <s v="Prestar servicios profesionales en gestión de bases de datos y sistematización de instrumentos de evaluación para la ejecución de planes, proyectos e iniciativas, a cargo de la Subdirección de Producción de instrumentos."/>
    <s v="ICFES-PS-052-2021_x0009_"/>
    <s v="ICFES-052-2021"/>
    <n v="52213333"/>
  </r>
  <r>
    <x v="0"/>
    <s v="Prestación de Servicios Profesionales y de apoyo a la Gestión"/>
    <s v="Apoyar en la gestión administrativa de la Subdirección de Diseño de Instrumentos."/>
    <s v="ICFES-PS-0053-2021_x0009_"/>
    <s v="ICFES-053-2021"/>
    <n v="34300000"/>
  </r>
  <r>
    <x v="0"/>
    <s v="Prestación de Servicios Profesionales y de apoyo a la Gestión"/>
    <s v="Prestar servicios profesionales en diseño gráfico para la ejecución de planes, proyectos e iniciativas de la Subdirección de Producción de Instrumentos."/>
    <s v="ICFES-PS-054-2021_x0009_"/>
    <s v="ICFES-054-2021"/>
    <n v="52213333"/>
  </r>
  <r>
    <x v="0"/>
    <s v="Prestación de Servicios Profesionales y de apoyo a la Gestión"/>
    <s v="Prestar servicios profesionales en diseño gráfico para la ejecución de planes, proyectos e iniciativas de la Subdirección de Producción de Instrumentos."/>
    <s v="ICFES-PS-055-2021_x0009_"/>
    <s v="ICFES-055-2021"/>
    <n v="52213333"/>
  </r>
  <r>
    <x v="0"/>
    <s v="Prestación de Servicios Profesionales y de apoyo a la Gestión"/>
    <s v="Prestar servicios profesionales en diseño gráfico para la ejecución de planes, proyectos e iniciativas de la Subdirección de Producción de Instrumentos."/>
    <s v="ICFES-PS-056-2021_x0009_"/>
    <s v="ICFES-056-2021"/>
    <n v="52213333"/>
  </r>
  <r>
    <x v="0"/>
    <s v="Prestación de Servicios "/>
    <s v="Prestar el servicio de traducción oficial de carácter académico, jurídico y técnico, para proyectos y estudios que se adelanten en el instituto, teniendo en cuenta las directrices y condiciones establecidas por el mismo."/>
    <s v="ICFES-PS-057-2021_x0009_"/>
    <s v="ICFES-057-2021"/>
    <n v="79373197"/>
  </r>
  <r>
    <x v="0"/>
    <s v="Prestación de Servicios Profesionales y de apoyo a la Gestión"/>
    <s v="Prestar servicios profesionales para gestionar los trámites contractuales, así como los temas presupuestales, de planeación y del Sistema de Gestión de Calidad a cargo de la Subdirección de Diseño de Instrumentos."/>
    <s v="ICFES-PS-058-2021_x0009_"/>
    <s v="ICFES-058-2021"/>
    <n v="69405428"/>
  </r>
  <r>
    <x v="0"/>
    <s v="Prestación de Servicios Profesionales y de apoyo a la Gestión"/>
    <s v="Prestación de servicios profesionales para ejecutar procesamientos técnicos estadísticos en el marco de asignación de puntajes, precalificación, calibración y generación de modelos estadísticos, así como retroalimentar los procesos de análisis de ítems, generación de agregados y apoyo en las actividades de verificación y gestión en el ámbito de diferentes proyectos y nuevos negocios"/>
    <s v="ICFES-PS-059-2021_x0009_"/>
    <s v="ICFES-059-2021"/>
    <n v="83066667"/>
  </r>
  <r>
    <x v="0"/>
    <s v="Prestación de Servicios Profesionales y de apoyo a la Gestión"/>
    <s v="Prestar servicios profesionales en gestión y propuestas de codificación e investigación para la ejecución de planes, proyectos e iniciativas de la Subdirección de Producción de Instrumentos"/>
    <s v="ICFES-PS-060-2021_x0009_"/>
    <s v="ICFES-060-2021"/>
    <n v="59333333"/>
  </r>
  <r>
    <x v="0"/>
    <s v="Prestación de Servicios Profesionales y de apoyo a la Gestión"/>
    <s v="Prestar servicios profesionales en gestión y propuestas de codificación e investigación para la ejecución de planes, proyectos e iniciativas de la Subdirección de Producción de Instrumentos"/>
    <s v="ICFES-PS-061-2021_x0009_"/>
    <s v="ICFES-061-2021"/>
    <n v="59333333"/>
  </r>
  <r>
    <x v="0"/>
    <s v="Prestación de Servicios Profesionales y de apoyo a la Gestión"/>
    <s v="Prestar servicios profesionales para apoyar la coordinación y seguimiento de la ejecución de proyectos, planes e iniciativas de la Subdirección de Producción de Instrumentos."/>
    <s v="ICFES-PS-062-2021_x0009_"/>
    <s v="ICFES062-2021"/>
    <n v="92560000"/>
  </r>
  <r>
    <x v="0"/>
    <s v="Prestación de Servicios Profesionales y de apoyo a la Gestión"/>
    <s v="Prestar servicios profesionales para proponer y gestionar la información de producción de instrumentos para la ejecución de planes, proyectos e iniciativas de la Subdirección de Producción de Instrumentos"/>
    <s v="ICFES-PS-063-2021_x0009_"/>
    <s v="ICFES-063-2021"/>
    <n v="92560000"/>
  </r>
  <r>
    <x v="0"/>
    <s v="Prestación de Servicios Profesionales y de apoyo a la Gestión"/>
    <s v="Ejecutar auditorías internas, elaborar informes que por ley corresponda presentar a la Oficina de Control Interno y realizar actividades de divulgación y capacitación en temas de control interno, con énfasis en el Rol de Liderazgo Estratégico."/>
    <s v="ICFES-PS-064-2021_x0009_"/>
    <s v="ICFES-064-2021"/>
    <n v="75314790"/>
  </r>
  <r>
    <x v="0"/>
    <s v="Prestación de Servicios Profesionales y de apoyo a la Gestión"/>
    <s v="Prestar servicios de apoyo a la gestión administrativa, documental y logística de la Oficina de Control Interno."/>
    <s v="ICFES-PS-065-2021_x0009_"/>
    <s v="ICFES-065-2021"/>
    <n v="36454400"/>
  </r>
  <r>
    <x v="0"/>
    <s v="Prestación de Servicios Profesionales y de apoyo a la Gestión"/>
    <s v="Prestar servicios profesionales con el fin de aportar en la ejecución del plan anual de auditorías aprobado para la vigencia 2021 ejecutando las actividades propias del mismo y en especial aquellas tareas relacionadas con el rol de Enfoque hacia la Prevención de acuerdo con la programación y asignación efectuada en la Oficina de Control Interno."/>
    <s v="ICFES-PS-066-2021_x0009_"/>
    <s v="ICFES-066-2021"/>
    <n v="67155686"/>
  </r>
  <r>
    <x v="0"/>
    <s v="Prestación de Servicios Profesionales y de apoyo a la Gestión"/>
    <s v="Prestar servicios profesionales con el fin de aportar en la ejecución del plan anual de auditorías aprobado para la vigencia 2021, ejecutando las actividades propias del mismo, en especial aquellas tareas relacionadas con el rol de Evaluación de la Gestión del Riesgo, de acuerdo con la programación y asignación efectuada en la Oficina de Control Interno."/>
    <s v="ICFES-PS-067-2021_x0009_"/>
    <s v="ICFES-067-2021"/>
    <n v="67155686"/>
  </r>
  <r>
    <x v="0"/>
    <s v="Prestación de Servicios Profesionales y de apoyo a la Gestión"/>
    <s v="Prestar sus servicios profesionales como apoyo al proceso de gestión de talento humano como: capacitación, liquidación de nómina, administración de novedades y el acompañamiento en el sostenimiento de software de nómina y gestión de talento humano con los que cuenta el Icfes."/>
    <s v="ICFES-PS-068-2021_x0009_"/>
    <s v="ICFES-068-2021"/>
    <n v="62823617"/>
  </r>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PS-069-2021_x0009_"/>
    <s v="ICFES-PS-069-2021_x0009_"/>
    <n v="64716667"/>
  </r>
  <r>
    <x v="0"/>
    <s v="Prestación de Servicios Profesionales y de apoyo a la Gestión"/>
    <s v="Prestación de servicios profesionales para apoyar actividades de gestión y seguimiento asociadas con el proceso de certificación de la operación Estadísticas del Instituto con la norma NTC PE - 1000 y apoyar las diferentes estrategias operativas, administrativas y de comunicación internas y externas de cara a las diferentes áreas, requeridas por la Subdirección de Estadística del Icfes."/>
    <s v="ICFES-PS-0070-2021_x0009_"/>
    <s v="ICFES-070-2021"/>
    <n v="37669547"/>
  </r>
  <r>
    <x v="0"/>
    <s v="Prestación de Servicios Profesionales y de apoyo a la Gestión"/>
    <s v="Prestación de servicios profesionales para apoyar las actividades de calidad, reporte y construcción de indicadores de gestión que requiere la Subdirección de Estadísticas, así como el acompañamiento en la gestión contractual, presupuestal y de seguimiento en el plan anual de adquisiciones."/>
    <s v="ICFES-PS-071-2021_x0009_"/>
    <s v="ICFES-071-2021"/>
    <n v="58928004"/>
  </r>
  <r>
    <x v="0"/>
    <s v="Prestación de Servicios Profesionales y de apoyo a la Gestión"/>
    <s v="Prestar servicios profesionales en los procesos de gestión de sitios, registro, citación de examinandos, coordinación en la consecución de equipos de cómputo para la aplicación de pruebas electrónicas, generación de bases de datos, apoyar en la parametrización de los procesos de aprovisionamiento y citación en la plataforma prisma, necesarios para la aplicación de las pruebas a cargo del Icfes"/>
    <s v="ICFES-PS-072-2021_x0009_"/>
    <s v="ICFES-072-2021"/>
    <n v="51145333"/>
  </r>
  <r>
    <x v="0"/>
    <s v="Prestación de Servicios Profesionales y de apoyo a la Gestión"/>
    <s v="Prestar servicios profesionales en los procesos de gestión de sitios, registro, citación de examinandos de población general así como en la gestión de población en condición de discapacidad, penitenciaria, y de minorías para el desarrollo de las pruebas de estado y de los nuevos negocios que aplique el icfes y mantener y actualizar las bases de datos de las plantas físicas para las pruebas que aplica el icfes en el territorio nacional y fuera del país."/>
    <s v="ICFES-PS-073-2021_x0009_"/>
    <s v="ICFES-073-2021"/>
    <n v="48653333"/>
  </r>
  <r>
    <x v="0"/>
    <s v="Prestación de Servicios Profesionales y de apoyo a la Gestión"/>
    <s v="Prestar servicios profesionales para la gestión en la elaboración de las especificaciones técnicas, apoyo a la supervisión de los procesos de impresión, distribución y logística de aplicación, y capacitación a los operadores que participan de las pruebas de estado y de nuevos negocios que aplica el icfes"/>
    <s v="ICFES-PS-074-2021_x0009_"/>
    <s v="ICFES-074-2021"/>
    <n v="48653333"/>
  </r>
  <r>
    <x v="0"/>
    <s v="Prestación de Servicios Profesionales y de apoyo a la Gestión"/>
    <s v="Prestar servicios profesionales en los procesos de gestión de sitios, registro, citación de examinandos de población general así como en la gestión de población en condición de discapacidad, penitenciaria, y de minorías para el desarrollo de las pruebas de estado y de los nuevos negocios que aplique el icfes y mantener y actualizar las bases de datos de las plantas físicas para las pruebas que aplica el icfes en el territorio nacional y fuera del país."/>
    <s v="ICFES-PS-075-2021_x0009_"/>
    <s v="ICFES-075-2021"/>
    <n v="48653333"/>
  </r>
  <r>
    <x v="0"/>
    <s v="Prestación de Servicios Profesionales y de apoyo a la Gestión"/>
    <s v="Prestar servicios profesionales para la gestión en la elaboración de las especificaciones técnicas, apoyo a la supervisión de los procesos de impresión, distribución y logística de aplicación, y capacitación a los operadores que participan de las pruebas de estado y de nuevos negocios que aplica el icfes"/>
    <s v="ICFES-PS-076-2021_x0009_"/>
    <s v="ICFES-076-2021"/>
    <n v="59333333"/>
  </r>
  <r>
    <x v="0"/>
    <s v="Prestación de Servicios Profesionales y de apoyo a la Gestión"/>
    <s v="Prestar servicios profesionales en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
    <s v="ICFES-PS-078-2021_x0009_"/>
    <s v="ICFES-078-2021"/>
    <n v="48653333"/>
  </r>
  <r>
    <x v="0"/>
    <s v="Prestación de Servicios Profesionales y de apoyo a la Gestión"/>
    <s v="Prestación de servicios profesionales para apoyar las investigaciones relacionadas a los proyectos estratégicos misionales, la revisión metodológica y en el procesamiento de la validación, limpieza, ajuste y manejo de bases de datos de los procesos de registro, citación y string de respuestas, así como la implementación de los procesamientos estadísticos necesarios desde la producción de información que permitan llevar a cabo el registro, citación, elaboración de biblias y la óptima calificación de los exámenes que aplica el Icfes"/>
    <s v="ICFES-PS-079-2021_x0009_"/>
    <s v="ICFES-079-2021"/>
    <n v="21266667"/>
  </r>
  <r>
    <x v="0"/>
    <s v="Prestación de Servicios Profesionales y de apoyo a la Gestión"/>
    <s v="Prestación de servicios profesionales para el procesamiento de implementación de validación, limpieza, ajuste y manejo de bases de datos de los procesos de registro, citación y string de respuestas, así como la implementación de los procesamientos estadísticos necesarios desde la producción de información que permitan llevar a cabo el registro, citación, elaboración de biblias y la óptima calificación de los exámenes que aplica el Icfes."/>
    <s v="ICFES-PS-080-2021_x0009_"/>
    <s v="ICFES-080-2021"/>
    <n v="48653333"/>
  </r>
  <r>
    <x v="0"/>
    <s v="Prestación de Servicios Profesionales y de apoyo a la Gestión"/>
    <s v="Prestar servicios profesionales para apoyar los procesos administrativos, operativos y logísticos, relacionados con los procesos de registro y citación de examinandos, actualización de las bases de Establecimientos Penitenciarios y Centros de Reclusión de Menores, apoyar las actividades necesarias para la realización de la prueba Saber Pro Ejercicio Práctico de Arquitectura"/>
    <s v="ICFES-PS-081-2021_x0009_"/>
    <s v="ICFES-081-2021"/>
    <n v="48653333"/>
  </r>
  <r>
    <x v="0"/>
    <s v="Prestación de Servicios Profesionales y de apoyo a la Gestión"/>
    <s v="Prestar servicios profesionales para el manejo de bases de datos y análisis e información como resultado a los diferentes cruces que de las mismas datas se arrojen, siendo trasversal al proceso de registro y citación, impresión, lectura, distribución y logística de aplicación."/>
    <s v="ICFES-PS-082-2021_x0009_"/>
    <s v="ICFES-PS-082-2021"/>
    <n v="25153333"/>
  </r>
  <r>
    <x v="0"/>
    <s v="Prestación de Servicios Profesionales y de apoyo a la Gestión"/>
    <s v="Prestación de servicios profesionales para apoyar a la Dirección de Producción y Operaciones, la Subdirección de Aplicación de Instrumentos y la Subdirección de Producción de Instrumentos en el establecimiento, documentación, implementación, mantenimiento y mejora de los procesos y procedimientos del sistema de gestión de calidad."/>
    <s v="ICFES-PS-0083-2021_x0009_"/>
    <s v="ICFES-PS-083-2021"/>
    <n v="50878333"/>
  </r>
  <r>
    <x v="0"/>
    <s v="Prestación de Servicios Profesionales y de apoyo a la Gestión"/>
    <s v="Prestar servicios profesionales para apoyar a la subdirección de desarrollo de aplicaciones en la planeación, coordinación, ejecución y seguimiento al desarrollo y modificación de las soluciones de tecnología e información asignadas."/>
    <s v="ICFES-PS-084-2021_x0009_"/>
    <s v="ICFES-084-2021"/>
    <n v="100866667"/>
  </r>
  <r>
    <x v="0"/>
    <s v="Prestación de Servicios Profesionales y de apoyo a la Gestión"/>
    <s v="Prestación de servicios profesionales para realizar la calificación, recalificación, codificación de pregunta abierta y actualización de resultados, procesamiento técnico de bases de datos, generación de análisis de copia, calibración y validación de las diferentes pruebas de los exámenes de estado y de nuevos negocios, así como apoyar la gestión de procedimientos estadísticos, analíticos y operativos de pruebas por computador y en papel."/>
    <s v="ICFES-PS-085-2021_x0009_"/>
    <s v="ICFES-085-2021"/>
    <n v="76986353"/>
  </r>
  <r>
    <x v="0"/>
    <s v="Prestación de Servicios Profesionales y de apoyo a la Gestión"/>
    <s v="Prestación de servicios profesionales para apoyar el procesamiento de datos y análisis de información para los contenidos y productos generados por la Subdirección de Análisis y Divulgación."/>
    <s v="ICFES-PS-086-2021_x0009_"/>
    <s v="ICFES-086-2021"/>
    <n v="48120000"/>
  </r>
  <r>
    <x v="0"/>
    <s v="Prestación de Servicios Profesionales y de apoyo a la Gestión"/>
    <s v="Prestación de servicios profesionales para gestionar los procesos logísticos, contractuales y presupuestales; así mismo, apoyar la gestión y ejecución de los proyectos que lidera el área a nivel nacional, entre ellos la certificación bajo la norma técnica de la calidad del proceso estadístico (NTC PE 1000) en lo que corresponde a la Subdirección de Análisis y Divulgación."/>
    <s v="ICFES-087-2021_x0009_"/>
    <s v="ICFES-087-2021"/>
    <n v="67782400"/>
  </r>
  <r>
    <x v="0"/>
    <s v="Prestación de Servicios Profesionales y de apoyo a la Gestión"/>
    <s v="Prestación de servicios profesionales a la Subdirección de Análisis y Divulgación para apoyar el componente pedagógico y didáctico de los productos de la subdirección, así como el desarrollo editorial, la revisión de textos, la elaboración de metodologías para las estrategias de apropiación social de la evaluación de la calidad y la integración del enfoque de inclusión en los productos generados."/>
    <s v="ICFES-088-2021_x0009_"/>
    <s v="ICFES-088-2021"/>
    <n v="78320000"/>
  </r>
  <r>
    <x v="0"/>
    <s v="Prestación de Servicios Profesionales y de apoyo a la Gestión"/>
    <s v="Prestación de servicios profesionales para apoyar a la Subdirección de Análisis y Divulgación en el análisis de información y redacción de contenidos que se generen en el marco de los proyectos del área; Así mismo, apoyar la generación de herramientas que permitan medir la pertinencia y la calidad técnica de las estrategias implementadas."/>
    <s v="ICFES-089-2021_x0009_"/>
    <s v="ICFES-089-2021"/>
    <n v="85440000"/>
  </r>
  <r>
    <x v="0"/>
    <s v="Prestación de Servicios Profesionales y de apoyo a la Gestión"/>
    <s v="Prestación de servicios profesionales a la Subdirección de Análisis y Divulgación para gestionar la elaboración, ejecución, seguimiento, control y ajuste permanente de las estrategias relacionadas con divulgación, apropiación social y gestión del conocimiento de los productos generados por la Subdirección de Análisis y Divulgación."/>
    <s v="ICFES-090-2021_x0009_"/>
    <s v="ICFES-090-2021"/>
    <n v="85807867"/>
  </r>
  <r>
    <x v="0"/>
    <s v="Prestación de Servicios Profesionales y de apoyo a la Gestión"/>
    <s v="Prestación de servicios profesionales para realizar análisis estadísticos y psicométrico de resultados de las pruebas de estado y nuevos negocios, apoyando el desarrollo de los proyectos estratégicos en que participe la Subdirección de Estadísticas, así como apoyar la estimación de variables, modelos, muestreos y protocolos estadísticos y operativos en pruebas internacionales."/>
    <s v="ICFES-PS-091-2021_x0009_"/>
    <s v="ICFES-091-2021"/>
    <n v="88274401"/>
  </r>
  <r>
    <x v="0"/>
    <s v="Prestación de Servicios Profesionales y de apoyo a la Gestión"/>
    <s v="Prestar los servicios profesionales como analista de negocio para apoyar la especificación de requerimientos funcionales (comportamientos específicos del sistema de información) y requerimientos no funcionales (criterios para evaluar la operación de un servicio de tecnología de información) a partir de las necesidades de las áreas de negocio y proponer mejoras a la metodología de análisis de requerimientos del instituto. "/>
    <s v="ICFES-PS-092-2021_x0009_"/>
    <s v="ICFES-092-2021"/>
    <n v="56899998"/>
  </r>
  <r>
    <x v="0"/>
    <s v="Prestación de Servicios Profesionales y de apoyo a la Gestión"/>
    <s v="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
    <s v="ICFES-PS-093-2021_x0009_"/>
    <s v="ICFES-093-2021"/>
    <n v="89000000"/>
  </r>
  <r>
    <x v="0"/>
    <s v="Prestación de Servicios Profesionales y de apoyo a la Gestión"/>
    <s v="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 "/>
    <s v="ICFES-PS-094-2021_x0009_"/>
    <s v="ICFES-094-2021"/>
    <n v="89000000"/>
  </r>
  <r>
    <x v="0"/>
    <s v="Prestación de Servicios Profesionales y de apoyo a la Gestión"/>
    <s v="Prestar los servicios profesionales para el cumplimiento del modelo de desarrollo de software del icfes, y garantizar que los productos de software adquiridos por el icfes que le sean asignados cumplan con los requerimientos técnicos que se solicita verificar."/>
    <s v="ICFES-PS-095-2021_x0009_"/>
    <s v="ICFES-095-2021"/>
    <n v="92366667"/>
  </r>
  <r>
    <x v="0"/>
    <s v="Prestación de Servicios Profesionales y de apoyo a la Gestión"/>
    <s v="Prestación de servicios profesionales para construir, analizar, y documentar los resultados obtenidos de los procesos de asignación de puntajes y los productos asociados al análisis estadístico, así como realizar estimaciones, cálculos y modelamientos de los procesos de agregados requeridos en los exámenes aplicados por el Instituto y apoyo a la gestión operativa de la Subdirección."/>
    <s v="ICFES-PS-096-2021_x0009_"/>
    <s v="ICFES-096-2021"/>
    <n v="71200000"/>
  </r>
  <r>
    <x v="0"/>
    <s v="Prestación de Servicios Profesionales y de apoyo a la Gestión"/>
    <s v="Prestación de servicios profesionales para apoyar a El Icfes en el proceso de confrontación dactiloscópica de los examinados que presentan las pruebas de estado y el apoyo a las eventuales acciones judiciales que se deriven de este proceso.  "/>
    <s v="ICFES-PS-097-2021_x0009_"/>
    <s v="ICFES-097-2021"/>
    <n v="21794000"/>
  </r>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PS-098-2021_x0009_"/>
    <s v="ICFES-098-2021"/>
    <n v="100866667"/>
  </r>
  <r>
    <x v="0"/>
    <s v="Prestación de Servicios Profesionales y de apoyo a la Gestión"/>
    <s v="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
    <s v="ICFES-PS-100-2021_x0009_"/>
    <s v="ICFES-PS-100-2021"/>
    <n v="17589037"/>
  </r>
  <r>
    <x v="0"/>
    <s v="Prestación de Servicios Profesionales y de apoyo a la Gestión"/>
    <s v="Prestar sus servicios profesionales en organización, seguimiento y sistematización de la codificación para la ejecución de planes, proyectos e iniciativas de la Subdirección de Producción de Instrumentos. "/>
    <s v="ICFES-PS-101-2021_x0009_"/>
    <s v="ICFES-101-2021"/>
    <n v="25813333"/>
  </r>
  <r>
    <x v="0"/>
    <s v="Prestación de Servicios Profesionales y de apoyo a la Gestión"/>
    <s v="Prestar los servicios profesionales para brindar soporte técnico y operativo a las estrategias de servicios TI para las plataformas tecnológicas del Instituto, mediante el uso adecuado de herramientas tecnológicas que permitan el desempeño de cada dependencia de la Entidad."/>
    <s v="ICFES-PS-102-2021_x0009_"/>
    <s v="ICFES-102-2021"/>
    <n v="100866667"/>
  </r>
  <r>
    <x v="0"/>
    <s v="Prestación de Servicios Profesionales y de apoyo a la Gestión"/>
    <s v="Prestar los servicios profesionales para apoyar el análisis, consolidación y definición de requerimientos técnicos de soluciones tecnológicas para los procesos de contratación de la Dirección de Tecnología e Información, y apoyar la realización de la planeación y seguimiento a la ejecución del Plan Anual de Adquisiciones para la ejecución de los proyectos del área."/>
    <s v="ICFES-PS-103-2021_x0009_"/>
    <s v="ICFES-103-2021"/>
    <n v="100866667"/>
  </r>
  <r>
    <x v="0"/>
    <s v="Prestación de Servicios Profesionales y de apoyo a la Gestión"/>
    <s v="Prestar los servicios profesionales como desarrollador de software, para la construcción, implantación y mantenimiento de nuevas funcionalidades y existentes en las soluciones de ti. "/>
    <s v="ICFES-PS-105-2021_x0009_"/>
    <s v="ICFES-105-2021"/>
    <n v="74370275"/>
  </r>
  <r>
    <x v="0"/>
    <s v="Prestación de Servicios Profesionales y de apoyo a la Gestión"/>
    <s v="Prestar los servicios profesionales como analista de datos para apoyar en las actividades relacionadas con la administración, soporte y mantenimiento, calidad y migración de los componentes de información y servicios de información del Instituto."/>
    <s v="ICFES-PS-0106-2021_x0009_"/>
    <s v="ICFES-106-2021"/>
    <n v="74370275"/>
  </r>
  <r>
    <x v="0"/>
    <s v="Prestación de Servicios Profesionales y de apoyo a la Gestión"/>
    <s v="Prestar los servicios profesionales cómo analista de inteligencia y analítica de negocio para apoyar las actividades de diseño y construcción relacionadas con la solución de inteligencia y analítica de negocio del instituto y otras que le sean asignadas."/>
    <s v="ICFES-PS-107-2021_x0009_"/>
    <s v="ICFES-107-2021"/>
    <n v="85360256"/>
  </r>
  <r>
    <x v="0"/>
    <s v="Prestación de Servicios Profesionales y de apoyo a la Gestión"/>
    <s v="Prestar los servicios profesionales para apoyar los procesos operativos y técnicos a cargo de la Dirección de Tecnología e Información y demás actividades relacionadas con el seguimiento y cumplimiento de los objetivos del área. "/>
    <s v="ICFES-PS-108-2021_x0009_"/>
    <s v="ICFES-108-2021"/>
    <n v="45383438"/>
  </r>
  <r>
    <x v="0"/>
    <s v="Prestación de Servicios Profesionales y de apoyo a la Gestión"/>
    <s v="Realizar la planeación y seguimiento de las actividades relacionadas con la administración, configuración y puesta en producción de aplicaciones, así como el soporte a otras áreas del Instituto sobre aplicaciones, herramientas y sistemas de información que le sean asignadas."/>
    <s v="ICFES-PS-109-2021_x0009_"/>
    <s v="ICFES-PS-109-2021"/>
    <n v="100866667"/>
  </r>
  <r>
    <x v="0"/>
    <s v="Prestación de Servicios Profesionales y de apoyo a la Gestión"/>
    <s v="Prestar los servicios profesionales para apoyar a la Subdirección de información en la planeación, seguimiento y gestión de las actividades relacionadas con la administración, soporte, monitoreo, actualización y publicación de los componentes y servicios de información del Instituto."/>
    <s v="ICFES-PS-110-2021_x0009_"/>
    <s v="ICFES-PS-110-2021"/>
    <n v="100866667"/>
  </r>
  <r>
    <x v="0"/>
    <s v="Prestación de Servicios Profesionales y de apoyo a la Gestión"/>
    <s v="Prestar los servicios profesionales como analista de aplicaciones para apoyar en las actividades relacionadas con la administración, configuración, puesta en producción y operación de aplicaciones, herramientas y sistemas de información."/>
    <s v="ICFES-PS-111-2021_x0009_"/>
    <s v="ICFES-111-2021"/>
    <n v="65266667"/>
  </r>
  <r>
    <x v="0"/>
    <s v="Prestación de Servicios Profesionales y de apoyo a la Gestión"/>
    <s v="Prestar los servicios profesionales para la operación, administración, actualización y seguimiento de las plataformas tecnológicas de Office 365, directorio activo y demás servicios tecnológicos que se ofrecen a los usuarios internos y externos de la Dirección de Tecnología e Información."/>
    <s v="ICFES-PS-112-2021_x0009_"/>
    <s v="ICFES-112-2021"/>
    <n v="100866667"/>
  </r>
  <r>
    <x v="0"/>
    <s v="Prestación de Servicios Profesionales y de apoyo a la Gestión"/>
    <s v="Prestar los servicios profesionales para apoyar a la Dirección de Tecnología e Información en la planeación, ejecución y seguimiento de las actividades relacionadas con la operación, monitoreo, soporte y entrega de los servicios de Tecnología e Información del Instituto que apoyan los procesos de negocio del Icfes."/>
    <s v="ICFES-PS-113-2021_x0009_"/>
    <s v="ICFES-113-2021"/>
    <n v="117810000"/>
  </r>
  <r>
    <x v="0"/>
    <s v="Prestación de Servicios Profesionales y de apoyo a la Gestión"/>
    <s v="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 "/>
    <s v="ICFES-PS-114-2021_x0009_"/>
    <s v="ICFES-114-2021"/>
    <n v="87494512"/>
  </r>
  <r>
    <x v="0"/>
    <s v="Prestación de Servicios Profesionales y de apoyo a la Gestión"/>
    <s v="Prestar los servicios profesionales como analista de bases de datos para apoyar la realización d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 "/>
    <s v="ICFES-PS-115-2021_x0009_"/>
    <s v="ICFES-115-2021"/>
    <n v="100866667"/>
  </r>
  <r>
    <x v="0"/>
    <s v="Prestación de Servicios Profesionales y de apoyo a la Gestión"/>
    <s v="Prestar los servicios profesionales cómo analista de inteligencia y analítica de negocio para apoyar las actividades de diseño y construcción relacionadas con la solución de inteligencia y analítica de negocio del instituto y otras que le sean asignadas."/>
    <s v="ICFES-PS-116-2021_x0009_"/>
    <s v="ICFES-116-2021"/>
    <n v="85360256"/>
  </r>
  <r>
    <x v="0"/>
    <s v="Prestación de Servicios Profesionales y de apoyo a la Gestión"/>
    <s v="Prestar los servicios profesionales como analista de bases de datos para apoyar la realización del diseño, construcción, administración, afinamiento, soporte, mantenimiento y análisis de los componentes de información del Instituto de acuerdo con la normatividad vigente y las necesidades de la Entidad."/>
    <s v="ICFES-PS-117-2021_x0009_"/>
    <s v="ICFES-PS-117-2021"/>
    <n v="77133333"/>
  </r>
  <r>
    <x v="0"/>
    <s v="Prestación de Servicios Profesionales y de apoyo a la Gestión"/>
    <s v="Prestar los servicios profesionales como líder de datos para realizar la planeación, ejecución y seguimiento relacionada con el diseño, construcción, soporte, mantenimiento, análisis y capacitación de los componentes de información del Instituto de acuerdo con la normatividad vigente y las necesidades del Instituto."/>
    <s v="ICFES-PS-118-2021_x0009_"/>
    <s v="ICFES-PS-118-2021"/>
    <n v="108517581"/>
  </r>
  <r>
    <x v="0"/>
    <s v="Prestación de Servicios Profesionales y de apoyo a la Gestión"/>
    <s v="Prestar los servicios profesionales para apoyar el soporte de la herramienta ERP y sus distintos módulos."/>
    <s v="ICFES-PS-119-2021_x0009_"/>
    <s v="ICFES-PS-119-2021"/>
    <n v="49866667"/>
  </r>
  <r>
    <x v="0"/>
    <s v="Prestación de Servicios Profesionales y de apoyo a la Gestión"/>
    <s v="Prestar los servicios técnicos como desarrollador de software, para la construcción e implantación de nuevas funcionalidades en las soluciones de TI asignadas y mantenimientos sobre las funcionalidades ya existentes."/>
    <s v="ICFES-PS-120-2021_x0009_"/>
    <s v="ICFES-120-2021"/>
    <n v="35600000"/>
  </r>
  <r>
    <x v="0"/>
    <s v="Prestación de Servicios Profesionales y de apoyo a la Gestión"/>
    <s v="Prestar los servicios profesionales como analista de datos para apoyar en las actividades relacionadas con la administración, soporte y mantenimiento, calidad y migración de los componentes de información y servicios de información del Instituto."/>
    <s v="ICFES-PS-121-2021_x0009_"/>
    <s v="ICFES-121-2021"/>
    <n v="89000000"/>
  </r>
  <r>
    <x v="0"/>
    <s v="Prestación de Servicios Profesionales y de apoyo a la Gestión"/>
    <s v="Prestar servicios profesionales como apoyo a la realización de los análisis de sector e investigaciones de mercado, análisis financiero, anexos técnicos y acompañamiento a los procesos de selección de los diferentes operadores para la correcta ejecución de programas, proyectos y estudios orientados al fortalecimiento de los procesos organizacionales del Icfes en la DPO, SAI y SPI."/>
    <s v="ICFES-PS-122-2021_x0009_"/>
    <s v="ICFES-122-2021"/>
    <n v="84490667"/>
  </r>
  <r>
    <x v="0"/>
    <s v="Prestación de Servicios Profesionales y de apoyo a la Gestión"/>
    <s v="Prestar servicios profesionales en el diseño, diagramación, actualización y adaptación del material requerido para el desarrollo de los talleres prácticos y para la aplicación de las pruebas, así como los demás documentos que se requieran para las pruebas de Estado y nuevos negocios que aplica el Icfes"/>
    <s v="ICFES-PS-123-2021_x0009_"/>
    <s v="ICFES-123-2021"/>
    <n v="40016667"/>
  </r>
  <r>
    <x v="0"/>
    <s v="Prestación de Servicios Profesionales y de apoyo a la Gestión"/>
    <s v="Prestar servicios profesionales en la elaboración de cronogramas de seguimiento, elaboración de metodologías para la auditoría al cumplimiento de los contractos de los operadores y apoyar en la elaboración de informes para el seguimiento a los procesos logísticos de impresión, lectura, destrucción de material y distribución del material de examen y kits de aplicación de las pruebas que aplica el Icfes"/>
    <s v="ICFES-PS-124-2021_x0009_"/>
    <s v="ICFES-124-2021"/>
    <n v="46876667"/>
  </r>
  <r>
    <x v="0"/>
    <s v="Prestación de Servicios Profesionales y de apoyo a la Gestión"/>
    <s v="Prestar los servicios profesionales para administrar y dar soporte a los elementos de infraestructura tecnología de los ambientes Windows y Linux, nubes públicas y privadas y datacenter que soporta los servicios de tecnología e información del Instituto"/>
    <s v="ICFES-PS-125-2021_x0009_"/>
    <s v="ICFES-125-2021"/>
    <n v="41366667"/>
  </r>
  <r>
    <x v="0"/>
    <s v="Prestación de Servicios Profesionales y de apoyo a la Gestión"/>
    <s v="Prestar sus servicios profesionales para el desarrollo del proceso de gestión documental de la entidad a cargo de la Subdirección de Abastecimiento y Servicios Generales"/>
    <s v="ICFES-PS-126-2021_x0009_"/>
    <s v="ICFES-126-2021"/>
    <n v="71200000"/>
  </r>
  <r>
    <x v="0"/>
    <s v="Prestación de Servicios Profesionales y de apoyo a la Gestión"/>
    <s v="Prestar servicios profesionales para apoyar la planeación, seguimiento y ejecución de los procesos administrativos y financieros de la Oficina Asesora de Comunicaciones y Mercadeo"/>
    <s v="ICFES-PS-127-2021_x0009_"/>
    <s v="ICFES-127-2021"/>
    <n v="91905707"/>
  </r>
  <r>
    <x v="0"/>
    <s v="Prestación de Servicios Profesionales y de apoyo a la Gestión"/>
    <s v="Prestar servicios profesionales para apoyar las actividades de comunicación y divulgación a cargo de la Oficina Asesora de Comunicaciones y Mercadeo del Icfes ante los medios de comunicación y la opinión pública."/>
    <s v="ICFES-PS-128-2021_x0009_"/>
    <s v="ICFES-128-2021"/>
    <n v="84658620"/>
  </r>
  <r>
    <x v="0"/>
    <s v="Prestación de Servicios Profesionales y de apoyo a la Gestión"/>
    <s v="Prestar servicios para apoyar la definición de la línea gráfica para la elaboración y producción de piezas gráficas, que desarrollarán la estrategia de comunicaciones interna del Icfes"/>
    <s v="ICFES-PS-129-2021_x0009_"/>
    <s v="ICFES-129-2021"/>
    <n v="52980420"/>
  </r>
  <r>
    <x v="0"/>
    <s v="Prestación de Servicios Profesionales y de apoyo a la Gestión"/>
    <s v="Prestar servicios profesionales para apoyar la realización audiovisual y fotográfica a nivel interno y externo, buscando fortalecer las estrategias de comunicación a cargo de la Oficina Asesora de Comunicaciones y Mercadeo"/>
    <s v="ICFES-PS-130-2021_x0009_"/>
    <s v="ICFES-130-2021"/>
    <n v="81954133"/>
  </r>
  <r>
    <x v="0"/>
    <s v="Prestación de Servicios Profesionales y de apoyo a la Gestión"/>
    <s v="Prestar los servicios profesionales como abogado para sustanciar las acciones constitucionales promovidas contra la entidad hasta agotar todas las etapas procesales y sustanciar respuestas a PQRS, así como las demás actividades inherentes al despacho"/>
    <s v="ICFES-PS-131-2021_x0009_"/>
    <s v="ICFES-131-2021"/>
    <n v="66473000"/>
  </r>
  <r>
    <x v="0"/>
    <s v="Prestación de Servicios Profesionales y de apoyo a la Gestión"/>
    <s v="Prestar servicios profesionales como abogado para proyectar y elaborar los conceptos que se soliciten a la Oficina Asesora Jurídica por parte de las áreas de la entidad y entidades externas, así como proyectar, elaborar y revisar los actos administrativos producidos por el Icfes, dar soporte jurídico al Sistema de Gestión de Calidad de la Oficina Asesora Jurídica, apoyar todo lo relacionado con propiedad intelectual y las demás actividades inherentes al despacho"/>
    <s v="ICFES-PS-132-2021_x0009_"/>
    <s v="ICFES-132-2021"/>
    <n v="76567033"/>
  </r>
  <r>
    <x v="0"/>
    <s v="Prestación de Servicios Profesionales y de apoyo a la Gestión"/>
    <s v="Prestación de servicios profesionales para apoyar el tratamiento a bases de datos en plataformas especificas del instituto, la depuración y procesamiento de información codificada, así como la realización de las actividades de los proyectos de &quot;el Icfes tiene un Preicfes&quot; y de &quot;sistematización de textos y automatización&quot;, realizando las actividades propias del procedimiento sistemático de la Subdirección de Estadísticas."/>
    <s v="ICFES-PS-133-2021_x0009_"/>
    <s v="ICFES-133-2021"/>
    <n v="82320000"/>
  </r>
  <r>
    <x v="0"/>
    <s v="Prestación de Servicios Profesionales y de apoyo a la Gestión"/>
    <s v="Prestar los servicios profesionales como arquitecto de soluciones de tecnología e información para apoyar a la Subdirección de Desarrollo de Aplicaciones en el diseño, construcción y documentación de las arquitecturas de solución proyectos de tecnología e información, aplicando los lineamientos de arquitectura empresarial, patrones de diseño y requerimientos no funcionales"/>
    <s v="ICFES-PS-134-2021_x0009_"/>
    <s v="ICFES-134-2021"/>
    <n v="107473333"/>
  </r>
  <r>
    <x v="0"/>
    <s v="Prestación de Servicios Profesionales y de apoyo a la Gestión"/>
    <s v="Prestar los servicios profesionales como desarrollador de software, para la construcción, implantación y mantenimiento de nuevas funcionalidades y existentes en las soluciones de ti."/>
    <s v="ICFES-PS-135-2021_x0009_"/>
    <s v="ICFES-135-2021"/>
    <n v="74183503"/>
  </r>
  <r>
    <x v="0"/>
    <s v="Prestación de Servicios Profesionales y de apoyo a la Gestión"/>
    <s v="Prestar los servicios profesionales como analista de negocio para apoyar la especificación de requerimientos funcionales (comportamientos específicos del sistema de información) y requerimientos no funcionales (criterios para evaluar la operación de un servicio de tecnología de información) a partir de las necesidades de las áreas de negocio y proponer mejoras a la metodología de análisis de requerimientos del instituto."/>
    <s v="ICFES-PS-136-2021_x0009_"/>
    <s v="ICFES-136-2021"/>
    <n v="80033333"/>
  </r>
  <r>
    <x v="0"/>
    <s v="Prestación de Servicios Profesionales y de apoyo a la Gestión"/>
    <s v="Prestar los servicios profesionales como desarrollador de software, para la construcción, implantación y mantenimiento de nuevas funcionalidades y existentes en las soluciones de TI."/>
    <s v="ICFES-PS-137-2021_x0009_"/>
    <s v="ICFES-137-2021"/>
    <n v="65753900"/>
  </r>
  <r>
    <x v="0"/>
    <s v="Prestación de Servicios Profesionales y de apoyo a la Gestión"/>
    <s v="Prestar los servicios profesionales como desarrollador de software, para la construcción, implantación y mantenimiento de nuevas funcionalidades y existentes en las soluciones de TI"/>
    <s v="ICFES-PS-138-2021_x0009_"/>
    <s v="ICFES-138-2021"/>
    <n v="76995122"/>
  </r>
  <r>
    <x v="0"/>
    <s v="Prestación de Servicios Profesionales y de apoyo a la Gestión"/>
    <s v="Prestar los servicios profesionales como analista de datos para apoyar en las actividades relacionadas con la administración, soporte y mantenimiento, calidad y migración de los componentes de información y servicios de información del instituto"/>
    <s v="ICFES-PS-139-2021_x0009_"/>
    <s v="ICFES-139-2021"/>
    <n v="70633333"/>
  </r>
  <r>
    <x v="0"/>
    <s v="Prestación de Servicios Profesionales y de apoyo a la Gestión"/>
    <s v="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
    <s v="ICFES-PS-140-2021_x0009_"/>
    <s v="ICFES-140-2021"/>
    <n v="77133333"/>
  </r>
  <r>
    <x v="0"/>
    <s v="Prestación de Servicios Profesionales y de apoyo a la Gestión"/>
    <s v="Prestar los servicios profesionales como líder del sistema de gestión de seguridad de la información y ejecutar las actividades para la mejora continua del Sistema de Gestión de Seguridad de la Información."/>
    <s v="ICFES-PS-141-2021_x0009_"/>
    <s v="ICFES-141-2021"/>
    <n v="100866667"/>
  </r>
  <r>
    <x v="0"/>
    <s v="Prestación de Servicios Profesionales y de apoyo a la Gestión"/>
    <s v="Prestación de servicios profesionales para realizar actividades de los proyectos de &quot;trayectorias educativas&quot; y &quot;procesamiento de acomodaciones&quot;, investigando, analizando y procesando estadísticas, así como apoyar las actividades de consolidación, exploración de bases de datos, calificación, recalificación, equiparación de exámenes y generación de procedimientos operativos de la Subdirección de Estadísticas"/>
    <s v="ICFES-PS-142-2021_x0009_"/>
    <s v="ICFES-142-2021"/>
    <n v="110591958"/>
  </r>
  <r>
    <x v="0"/>
    <s v="Prestación de Servicios Profesionales y de apoyo a la Gestión"/>
    <s v="Prestación de servicios profesionales para realizar actividades relacionadas con la defensa judicial del Instituto, principalmente en lo relacionado con los procesos judiciales por la aplicación de la ECDF Cohorte III 2019, según las Resoluciones No. 018407 de 2018 y 008652 de 2019, expedidas por el Ministerio de Educación Nacional"/>
    <s v="ICFES-PS-143-2021_x0009_"/>
    <s v="ICFES-143-2021"/>
    <n v="66341000"/>
  </r>
  <r>
    <x v="0"/>
    <s v="Prestación de Servicios Profesionales y de apoyo a la Gestión"/>
    <s v="Prestación de servicios profesionales para realizar actividades relacionadas con la defensa judicial del Instituto, principalmente en lo relacionado con los procesos judiciales por la aplicación de la ECDF Cohorte III 2019, según las Resoluciones No. 018407 de 2018 y 008652 de 2019, expedidas por el Ministerio de Educación Nacional."/>
    <s v="ICFES-PS-144-2021_x0009_"/>
    <s v="ICFES-144-2021"/>
    <n v="66341000"/>
  </r>
  <r>
    <x v="0"/>
    <s v="Prestación de Servicios Profesionales y de apoyo a la Gestión"/>
    <s v="Prestar servicios profesionales y de apoyo a la gestión, seguimiento y control de las actividades concernientes al desarrollo de pruebas internacionales que le sean asignadas"/>
    <s v="ICFES-PS-145-2021_x0009_"/>
    <s v="ICFES-145-2021"/>
    <n v="66313333"/>
  </r>
  <r>
    <x v="0"/>
    <s v="Prestación de Servicios Profesionales y de apoyo a la Gestión"/>
    <s v="Prestación de servicios profesionales para el apoyo y desarrollo de actividades de diseño y diagramación de documentos adelantados en la Dirección de Evaluación y sus subdirecciones"/>
    <s v="ICFES-PS-146-2021_x0009_"/>
    <s v="ICFES-146-2021"/>
    <n v="33952427"/>
  </r>
  <r>
    <x v="0"/>
    <s v="Prestación de Servicios Profesionales y de apoyo a la Gestión"/>
    <s v="Prestar servicios profesionales para apoyar a la Dirección de Evaluación en la planeación y gestión de los ejes de pensamiento creativo y pensativo crítico, así como en los proyectos especiales que se programen para la vigencia"/>
    <s v="ICFES-PS-147-2021_x0009_"/>
    <s v="ICFES-147-2021"/>
    <n v="80783360"/>
  </r>
  <r>
    <x v="0"/>
    <s v="Prestación de Servicios Profesionales y de apoyo a la Gestión"/>
    <s v="Prestar los servicios profesionales para la instalación, soporte, mantenimiento, administración y monitoreo de la infraestructura tecnológica en los ambientes de pruebas, producción y contingencia de ti, que soporta los servicios de tecnología e información del instituto."/>
    <s v="ICFES-PS-0148-2021_x0009_"/>
    <s v="ICFES-148-2021"/>
    <n v="120031333"/>
  </r>
  <r>
    <x v="0"/>
    <s v="Prestación de Servicios Profesionales y de apoyo a la Gestión"/>
    <s v="Prestación de servicios a la Dirección General en la formulación y planeación de estrategias tendientes al fortalecimiento de la aplicación de las pruebas Saber a través de medios virtuales y electrónicos"/>
    <s v="ICFES-PS-149-2021_x0009_"/>
    <s v="ICFES-149-2021"/>
    <n v="94080814"/>
  </r>
  <r>
    <x v="0"/>
    <s v="Prestación de Servicios Profesionales y de apoyo a la Gestión"/>
    <s v="Prestación de servicios para realizar la organización, manejo, archivo, custodia y control de la información y documentos que conforman los expedientes de los procesos contractuales y el archivo de la Subdirección de Abastecimiento y Servicios Generales"/>
    <s v="ICFES-PS-150-2021_x0009_"/>
    <s v="ICFES-150-2021"/>
    <n v="27440000"/>
  </r>
  <r>
    <x v="0"/>
    <s v="Prestación de Servicios Profesionales y de apoyo a la Gestión"/>
    <s v="Prestación de servicios para realizar la organización, manejo, archivo, custodia y control de la información y documentos que conforman los expedientes de los procesos contractuales y el archivo de la Subdirección de Abastecimiento y Servicios Generales."/>
    <s v="ICFES-PS-151-2021_x0009_"/>
    <s v="ICFES-151-2021"/>
    <n v="27440000"/>
  </r>
  <r>
    <x v="0"/>
    <s v="Prestación de Servicios Profesionales y de apoyo a la Gestión"/>
    <s v="Prestación de servicios profesionales para Apoyar la implementación de planes, programas, proyectos y procedimientos del área ambiental según el marco legal aplicable, así como realizar el seguimiento al plan de austeridad del gasto del Instituto."/>
    <s v="ICFES-PS-152-2021_x0009_"/>
    <s v="ICFES-152-2021"/>
    <n v="34300000"/>
  </r>
  <r>
    <x v="0"/>
    <s v="Prestación de Servicios Profesionales y de apoyo a la Gestión"/>
    <s v="Prestación de servicios para apoyar las diferentes estrategias de comunicación digital a través de las redes sociales del Icfes."/>
    <s v="ICFES-PS-153-2021_x0009_"/>
    <s v="ICFES-153-2021"/>
    <n v="20395867"/>
  </r>
  <r>
    <x v="0"/>
    <s v="Prestación de Servicios Profesionales y de apoyo a la Gestión"/>
    <s v="Prestación de servicios profesionales para realizar actividades de investigación, análisis de resultados, planeación estratégica y gestión operativa en la subdirección de estadísticas, así como apoyar procesos de calificación, recalificación, equiparación y validación de pruebas electrónicas respecto a pruebas en papel y lápiz."/>
    <s v="ICFES-PS-154-2021_x0009_"/>
    <s v="ICFES-154-2021"/>
    <n v="110591958"/>
  </r>
  <r>
    <x v="0"/>
    <s v="Prestación de Servicios Profesionales y de apoyo a la Gestión"/>
    <s v="Prestar servicios profesionales para apoyar a la Oficina Asesora Jurídica, en los asuntos relacionados con la proyección de decisiones de segunda instancia en los procesos disciplinarios, actuaciones administrativas, respuesta a acciones de tutela, peticiones, apoyo a las labores de la secretaria técnica del Comité de conciliación y en general el apoyo a las diligencias que por motivo de la representación extrajudicial se requiera por parte de la oficina"/>
    <s v="ICFES-PS-155-2021_x0009_"/>
    <s v="ICFES-155-2021"/>
    <n v="69091633"/>
  </r>
  <r>
    <x v="0"/>
    <s v="Prestación de Servicios Profesionales y de apoyo a la Gestión"/>
    <s v="Prestar los servicios profesionales como administrador de los portales web del instituto y otras aplicaciones que le sean asignadas"/>
    <s v="ICFES-PS-156-2021_x0009_"/>
    <s v="ICFES-156-2021"/>
    <n v="40750000"/>
  </r>
  <r>
    <x v="0"/>
    <s v="Prestación de Servicios Profesionales y de apoyo a la Gestión"/>
    <s v="Prestar los servicios profesionales para apoyar en la planeación, ejecución y seguimiento de las actividades relacionadas con la identificación, diseño, implementación, soporte, uso y apropiación de los servicios de interoperabilidad del instituto"/>
    <s v="ICFES-PS-157-2021_x0009_"/>
    <s v="ICFES-157-2021"/>
    <n v="132123268"/>
  </r>
  <r>
    <x v="0"/>
    <s v="Prestación de Servicios Profesionales y de apoyo a la Gestión"/>
    <s v="Prestar los servicios profesionales como analista del grupo de gobierno y calidad de datos para realizar las actividades que conllevan la implementación del Sistema de Gestión y Gobierno de Datos - SGGD"/>
    <s v="ICFES-PS-158-2021_x0009_"/>
    <s v="ICFES-158-2021"/>
    <n v="85750000"/>
  </r>
  <r>
    <x v="0"/>
    <s v="Prestación de Servicios Profesionales y de apoyo a la Gestión"/>
    <s v="Prestar los servicios profesionales como administrador de aplicaciones para apoyar en las actividades relacionadas con la administración, configuración y puesta en producción de aplicaciones, así como el soporte a otras áreas del Instituto sobre aplicaciones, herramientas y sistemas de información que le sean asignadas"/>
    <s v="ICFES-PS-159-2021_x0009_"/>
    <s v="ICFES-PS-159-2021"/>
    <n v="74316667"/>
  </r>
  <r>
    <x v="0"/>
    <s v="Prestación de Servicios Profesionales y de apoyo a la Gestión"/>
    <s v="Prestar servicios profesionales para revisar y ajustar los marcos de referencia, así como revisar y corregir el estilo de los instrumentos de evaluación, documentos, reportes, informes y estudios generados con ocasión al diseño y construcción de los exámenes de Estado y Nuevos Negocios a cargo de la Subdirección de Diseño de Instrumentos."/>
    <s v="ICFES-160-2021_x0009_"/>
    <s v="ICFES-160-2021"/>
    <n v="60470443"/>
  </r>
  <r>
    <x v="0"/>
    <s v="Prestación de Servicios Profesionales y de apoyo a la Gestión"/>
    <s v="Prestación de servicios profesionales para gestionar las actividades de reconocimiento, identificación y control de egresos, legalización de viáticos, análisis de flujo de caja, cálculo de las obligaciones de reciprocidad y manejo de liquidez"/>
    <s v="ICFES-PS-161-2021_x0009_"/>
    <s v="ICFES-161-2021"/>
    <n v="39086667"/>
  </r>
  <r>
    <x v="0"/>
    <s v="Prestación de Servicios Profesionales y de apoyo a la Gestión"/>
    <s v="Prestar servicios profesionales a la Subdirección de Diseño de Instrumentos para desarrollar el diseño, revisión, validación y construcción de ítems e instrumentos de evaluación, asociados al módulo de psicología, para los Exámenes de Estado y Nuevos Negocios; y gestionar las guías de orientación"/>
    <s v="ICFES-PS-162-2021_x0009_"/>
    <s v="ICFES-PS-162-2021"/>
    <n v="54230221"/>
  </r>
  <r>
    <x v="0"/>
    <s v="Prestación de Servicios Profesionales y de apoyo a la Gestión"/>
    <s v="Prestar servicios profesionales para diagramar los marcos de referencia, guías de orientación, instrumentos de evaluación, documentos, reportes, informes y estudios generados por la Subdirección de Diseño de Instrumentos"/>
    <s v="ICFES-PS-163-2021_x0009_"/>
    <s v="ICFES-PS-163-2021"/>
    <n v="44018333"/>
  </r>
  <r>
    <x v="0"/>
    <s v="Prestación de Servicios Profesionales y de apoyo a la Gestión"/>
    <s v="Prestar los servicios profesionales como abogado para representar judicial y extrajudicialmente al Icfes en procesos en los que sea parte, así como las demás actividades inherentes al despacho"/>
    <s v="ICFES-PS-164-2021_x0009_"/>
    <s v="ICFES-164-2021"/>
    <n v="72512000"/>
  </r>
  <r>
    <x v="0"/>
    <s v="Prestación de Servicios Profesionales y de apoyo a la Gestión"/>
    <s v="Prestar los servicios profesionales como abogado para sustanciar y realizar los trámites correspondientes de las actuaciones administrativas sancionatorias y atender integralmente las acciones de tutela que se deriven de las actuaciones que adelantan, así como las demás actividades inherentes al despacho."/>
    <s v="ICFES-PS-165-2021_x0009_"/>
    <s v="ICFES-165-2021"/>
    <n v="58881667"/>
  </r>
  <r>
    <x v="0"/>
    <s v="Prestación de Servicios Profesionales y de apoyo a la Gestión"/>
    <s v="Gestionar el desarrollo, aplicación y mantenimiento del Sistema de Gestión de Seguridad y Salud en el Trabajo cumpliendo con los lineamientos establecidos en el marco normativo del Sistema"/>
    <s v="ICFES-PS-166-2021_x0009_"/>
    <s v="ICFES-166-2021"/>
    <n v="60529496"/>
  </r>
  <r>
    <x v="0"/>
    <s v="Prestación de Servicios Profesionales y de apoyo a la Gestión"/>
    <s v="Apoyar la gestión de la STH, en relación con el diseño e implementación de la política de integridad, el trámite de comisiones al exterior, proyección y revisión de los actos administrativos expedidos por el área."/>
    <s v="ICFES-PS-167-2021_x0009_"/>
    <s v="ICFES-167-2021"/>
    <n v="32013333"/>
  </r>
  <r>
    <x v="0"/>
    <s v="Prestación de Servicios Profesionales y de apoyo a la Gestión"/>
    <s v="Apoyar en las actividades administrativas, operativas relacionadas con la sistematización de documentos, manejo de archivo de hojas de vida, nóminas, generación de certificaciones laborales y apoyo en la logística y coordinación de las actividades de bienestar del Instituto, a cargo de la subdirección de Talento Humano, con el fin de garantizar la reserva y el buen manejo de Historias Laborales."/>
    <s v="ICFES-PS-168-2021_x0009_"/>
    <s v="ICFES-168-2021"/>
    <n v="16362918"/>
  </r>
  <r>
    <x v="0"/>
    <s v="Prestación de Servicios Profesionales y de apoyo a la Gestión"/>
    <s v="Ejecutar las acciones necesarias para la divulgación y mejora del portafolio de servicios del instituto, así como la estructuración de la estrategia comercial que apalanque la venta de servicios y adelantar la gestión comercial y seguimiento de los proyectos de evaluación asignados."/>
    <s v="ICFES-PS-169-2021_x0009_"/>
    <s v="ICFES-169-2021"/>
    <n v="85750000"/>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asociadas a los módulos de salud del NBC de medicina, psicología y afines a las ciencias sociales, para los Exámenes de Estado y Nuevos Negocios"/>
    <s v="ICFES-PS-170-2021_x0009_"/>
    <s v="ICFES-PS-170-2021"/>
    <n v="84401461"/>
  </r>
  <r>
    <x v="0"/>
    <s v="Prestación de Servicios Profesionales y de apoyo a la Gestión"/>
    <s v="Prestar servicios profesionales a la Subdirección de Diseño de Instrumentos para desarrollar el diseño, revisión, validación y construcción de los ítems e instrumentos de evaluación, de las pruebas de ciencias naturales y ciencias agropecuarias, para los exámenes de estado y nuevos negocio y apoyar en la gestión de los comités técnicos de área a cargo de la dependencia."/>
    <s v="ICFES-PS-171-2021_x0009_"/>
    <s v="ICFES-171-2021"/>
    <n v="60239095"/>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ciencias sociales, competencias ciudadanas, lenguaje, lectura crítica, comunicación escrita y afines, para los Exámenes de Estado y Nuevos Negocios."/>
    <s v="ICFES-PS-172-2021_x0009_"/>
    <s v="ICFES-PS-172-2021"/>
    <n v="84217007"/>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ciencias sociales, competencias ciudadanas y afines, para los Exámenes de Estado y Nuevos Negocios"/>
    <s v="ICFES-PS-173-2021_x0009_"/>
    <s v="ICFES-173-2021"/>
    <n v="54423398"/>
  </r>
  <r>
    <x v="0"/>
    <s v="Prestación de Servicios Profesionales y de apoyo a la Gestión"/>
    <s v="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
    <s v="ICFES-PS-174-2021_x0009_"/>
    <s v="ICFES-174-2021"/>
    <n v="77133333"/>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
    <s v="ICFES-PS-175-2021_x0009_"/>
    <s v="ICFES-PS-175-2021"/>
    <n v="87808000"/>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así como el establecimiento de estándares de desempeño."/>
    <s v="ICFES-PS-176-2021_x0009_"/>
    <s v="ICFES-PS-176-2021"/>
    <n v="81342736"/>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matemáticas, razonamiento cuantitativo y afines, para los Exámenes de Estado y Nuevos Negocios; así como el establecimiento de estándares de desempeño."/>
    <s v="ICFES-PS-177-2021_x0009_"/>
    <s v="ICFES-PS-177-2021"/>
    <n v="82046618"/>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lenguaje, lectura crítica, comunicación escrita y afines, para los Exámenes de Estado y Nuevos Negocios que desarrolle la Subdirección Diseño de Instrumentos; y apoyar en las pruebas internacionales de pensamiento creativo."/>
    <s v="ICFES-PS-178-2021_x0009_"/>
    <s v="ICFES-PS-178-2021"/>
    <n v="85234825"/>
  </r>
  <r>
    <x v="0"/>
    <s v="Prestación de Servicios Profesionales y de apoyo a la Gestión"/>
    <s v="Prestar servicios profesionales a la Subdirección de Diseño de Instrumentos para desarrollar el diseño, revisión, validación y construcción de los ítems e instrumentos de evaluación, de las pruebas de matemáticas, razonamiento cuantitativo y afines, para los exámenes de estado y nuevos negocios"/>
    <s v="ICFES-PS-179-2021_x0009_"/>
    <s v="ICFES-179-2021"/>
    <n v="55023717"/>
  </r>
  <r>
    <x v="0"/>
    <s v="Prestación de Servicios Profesionales y de apoyo a la Gestión"/>
    <s v="Prestar servicios profesionales a la Subdirección de Diseño de Instrumentos para desarrollar el diseño, revisión, validación y construcción de los ítems e instrumentos de evaluación, de las pruebas de matemáticas, razonamiento cuantitativo, contaduría y afines, para los exámenes de estado y nuevos negocios."/>
    <s v="ICFES-PS-180-2021_x0009_"/>
    <s v="ICFES-180-2021"/>
    <n v="55023717"/>
  </r>
  <r>
    <x v="0"/>
    <s v="Prestación de Servicios Profesionales y de apoyo a la Gestión"/>
    <s v="Prestación de servicios profesionales a la Subdirección de Análisis y Divulgación para apoyar el desarrollo y ajuste de las herramientas virtuales para la divulgación y herramientas de visualización de datos."/>
    <s v="ICFES-PS-181-2021_x0009_"/>
    <s v="ICFES-181-2021"/>
    <n v="78320000"/>
  </r>
  <r>
    <x v="0"/>
    <s v="Prestación de Servicios Profesionales y de apoyo a la Gestión"/>
    <s v="Prestación de servicios profesionales a la Subdirección de Análisis y Divulgación para gestionar la elaboración, desarrollo, control y ajuste permanente de los análisis de datos y construcción de contenidos y documentos, para los productos generados por la Subdirección de Análisis y Divulgación"/>
    <s v="ICFES-PS-182-2021_x0009_"/>
    <s v="ICFES-182-2021"/>
    <n v="85440000"/>
  </r>
  <r>
    <x v="0"/>
    <s v="Prestación de Servicios Profesionales y de apoyo a la Gestión"/>
    <s v="Gestionarlas actividades inherentes a la Gestión de Proyectos del Icfes, realizar las mejoras a que haya lugar en el modelo de Gestión de Proyectos y adelantarlas iniciativas necesarias para optimizar la implementación de la fase 2021 del modelo de operación por proyectos del Instituto"/>
    <s v="ICFES-PS-183-2021_x0009_"/>
    <s v="ICFES-183-2021"/>
    <n v="108616667"/>
  </r>
  <r>
    <x v="0"/>
    <s v="Prestación de Servicios Profesionales y de apoyo a la Gestión"/>
    <s v="Gestionar las actividades que en materia de Arquitectura Empresarial - AE requiera la Oficina Asesora de Planeación e implementar el modelo de Arquitectura Empresarial - AE que cubra las principales necesidades estratégicas del Icfes y de sus grupos de interés, liderando su operacionalización e implementación con las áreas involucradas en el proceso"/>
    <s v="ICFES-PS-184-2021_x0009_"/>
    <s v="ICFES-184-2021"/>
    <n v="108616667"/>
  </r>
  <r>
    <x v="0"/>
    <s v="Prestación de Servicios Profesionales y de apoyo a la Gestión"/>
    <s v="Prestar servicios profesionales a la Subdirección de Diseño de Instrumentos para desarrollar el diseño, revisión, validación y construcción de ítems e instrumentos de evaluación, asociados al módulo de economía, para los exámenes de estado y nuevos negocios; y gestionar las guías de orientación"/>
    <s v="ICFES-PS-185-2021_x0009_"/>
    <s v="ICFES-185-2021"/>
    <n v="52011400"/>
  </r>
  <r>
    <x v="0"/>
    <s v="Prestación de Servicios Profesionales y de apoyo a la Gestión"/>
    <s v="Prestar servicios profesionales a la Subdirección de Diseño de Instrumentos para desarrollar el diseño revisión validación y construcción de los ítems e instrumentos de evaluación de las pruebas de lenguaje, lectura crítica, comunicación escrita y afines para los exámenes de estado y nuevos negocios así como apoyar el desarrollo del proyecto de evaluación automática de textos para el módulo de comunicación escrita de los exámenes saber pro y tyt desde el enfoque de lingüística"/>
    <s v="ICFES-PS-186-2021_x0009_"/>
    <s v="ICFES-186-2021"/>
    <n v="91128652"/>
  </r>
  <r>
    <x v="0"/>
    <s v="Prestación de Servicios Profesionales y de apoyo a la Gestión"/>
    <s v="Prestación de servicios para apoyar las actividades administrativas y operativas a cargo de la Subdirección de Abastecimiento y Servicios Generales, y en la contestación de la PQRS que estén a cargo del área y demás actividades propias de la Subdirección"/>
    <s v="ICFES-PS-187-2021_x0009_"/>
    <s v="ICFES-187-2021"/>
    <n v="32013333"/>
  </r>
  <r>
    <x v="0"/>
    <s v="Interadministrativo"/>
    <s v="Prestar los servicios de publicación de los actos administrativos de carácter general que expida el Icfes en el Diario Oficial de la Imprenta Nacional de Colombia."/>
    <s v="ICFES-CD-001-201_x0009_"/>
    <s v="ICFES-188-2021"/>
    <n v="20000000"/>
  </r>
  <r>
    <x v="0"/>
    <s v="Prestación de Servicios Profesionales y de apoyo a la Gestión"/>
    <s v="Prestar servicios profesionales para la elaboración y apoyo jurídico en la etapa precontractual y contractual de los contratos y convenios bajo supervisión o responsabilidad de la DPO, SAI y SPI. Del mismo modo apoyar la revisión, seguimiento, proyección y respuesta de las observaciones derivadas de los contratos, el seguimiento y acompañamiento a los diferentes comités, además de la revisión y recomendación de las PQR'S y tutelas que se requieran en las áreas mencionadas."/>
    <s v="ICFES-PS-188-2021_x0009_"/>
    <s v="ICFES-189-2021"/>
    <n v="136056667"/>
  </r>
  <r>
    <x v="0"/>
    <s v="Prestación de Servicios Profesionales y de apoyo a la Gestión"/>
    <s v="Prestar los servicios profesionales como abogado a la Oficina Asesora Jurídica del Icfes, apoyando en la defensa judicial de la entidad y en el seguimiento y control en los que el Icfes sea parte, así como la vigilancia y actualización de la página de Ekogui"/>
    <s v="ICFES-PS-189-2021_x0009_"/>
    <s v="ICFES-190-2021"/>
    <n v="49500000"/>
  </r>
  <r>
    <x v="0"/>
    <s v="Prestación de Servicios Profesionales y de apoyo a la Gestión"/>
    <s v="Prestar los servicios profesionales para apoyar los procesos administrativos y técnicos a cargo de la Oficina Asesora Jurídica y demás actividades relacionadas con el seguimiento y cumplimiento de los objetivos del área.  "/>
    <s v="ICFES-PS-190-2021_x0009_"/>
    <s v="ICFES-191-2021"/>
    <n v="55280167"/>
  </r>
  <r>
    <x v="0"/>
    <s v="Prestación de Servicios Profesionales y de apoyo a la Gestión"/>
    <s v="Prestar servicios profesionales a la Subdirección de Diseño para desarrollar el diseño del armado de las pruebas que conforman los exámenes de Estado y Nuevos Negocios que aplica el ICFES."/>
    <s v="ICFES-PS-191-2021_x0009_"/>
    <s v="ICFES-192-2021"/>
    <n v="71246817"/>
  </r>
  <r>
    <x v="0"/>
    <s v="Prestación de Servicios Profesionales y de apoyo a la Gestión"/>
    <s v="Prestación de servicios profesionales para gestionar las actividades relacionadas con la implementación del cumplimiento de los requisitos de la norma técnica de calidad ntc - pe 1000, asociado con las operaciones estadísticas del instituto como segunda parte del proceso de certificación en la respectiva norma que se llevará a cabo con el departamento administrativo nacional de estadística (dane)."/>
    <s v="ICFES-PS-192-2021_x0009_"/>
    <s v="ICFES-193-2021"/>
    <n v="73216000"/>
  </r>
  <r>
    <x v="0"/>
    <s v="Prestación de Servicios Profesionales y de apoyo a la Gestión"/>
    <s v="Prestación de servicios profesionales para apoyar la subdirección de estadística en la realización y gestión de las actividades operativas, técnicas y administrativas, necesarias para la implementación del proyecto de certificación de calidad estadística, con el fin de certificar las operaciones estadísticas del instituto siguiendo las directrices y lineamientos establecidos por el departamento administrativo nacional de estadística (dane)."/>
    <s v="ICFES-PS-193-2021_x0009_"/>
    <s v="ICFES-194-2021"/>
    <n v="39424000"/>
  </r>
  <r>
    <x v="0"/>
    <s v="Prestación de Servicios Profesionales y de apoyo a la Gestión"/>
    <s v="Prestación de servicios para apoyar la gestión y el desarrollo del diseño gráfico de las diferentes piezas que se requieran para los productos que se generan desde la Subdirección de Análisis y Divulgación."/>
    <s v="ICFES-PS-194-2021_x0009_"/>
    <s v="ICFES-195-2021"/>
    <n v="34300000"/>
  </r>
  <r>
    <x v="0"/>
    <s v="Prestación de Servicios Profesionales y de apoyo a la Gestión"/>
    <s v="Prestación de servicios profesionales a la Subdirección de Análisis y Divulgación para apoyar las estrategias relacionadas con apropiación social de los contenidos producidos por el área, así como la articulación con la Oficina Asesora de Comunicaciones y Mercadeo para la generación conjunta de contenidos o la adecuada articulación de los productos de análisis y divulgación con los lineamientos de imagen y comunicaciones del Icfes"/>
    <s v="ICFES-PS-195-2021_x0009_"/>
    <s v="ICFES-196-2021"/>
    <n v="81176667"/>
  </r>
  <r>
    <x v="0"/>
    <s v="Prestación de Servicios Profesionales y de apoyo a la Gestión"/>
    <s v="Prestación de servicios profesionales para apoyar los análisis de datos y redacción de contenidos para los productos generados por la Subdirección de Análisis y Divulgación."/>
    <s v="ICFES-PS-196-2021_x0009_"/>
    <s v="ICFES-197-2021"/>
    <n v="41160000"/>
  </r>
  <r>
    <x v="0"/>
    <s v="Prestación de Servicios Profesionales y de apoyo a la Gestión"/>
    <s v="Prestación de servicios profesionales para apoyar y desarrollar los procesos de diseño para internet, redes sociales, productos interactivos, producción audiovisual, Compuserve GIF e ilustraciones y animaciones que se requieran desde la Subdirección de Análisis y Divulgación."/>
    <s v="ICFES-PS-197-2021_x0009_"/>
    <s v="ICFES-198-2021"/>
    <n v="34300000"/>
  </r>
  <r>
    <x v="0"/>
    <s v="Prestación de Servicios Profesionales y de apoyo a la Gestión"/>
    <s v="Prestar servicios profesionales a la subdirección de diseño de instrumentos para desarrollar el diseño, revisión, validación y construcción de los ítems e instrumentos de evaluación, de las pruebas del nbc de salud, enfermería y ciencias naturales, para los exámenes de estado y nuevos negocios."/>
    <s v="ICFES-PS-198-2021_x0009_"/>
    <s v="ICFES-199-2021"/>
    <n v="87808000"/>
  </r>
  <r>
    <x v="0"/>
    <s v="Prestación de Servicios Profesionales y de apoyo a la Gestión"/>
    <s v="Prestación de servicios profesionales a la Subdirección de Análisis y Divulgación para apoyar la realización de análisis de datos y construcción de contenidos y documentos, para los productos generados por la Subdirección de Análisis y Divulgación."/>
    <s v="ICFES-PS-199-2021_x0009_"/>
    <s v="ICFES-200-2021"/>
    <n v="36289400"/>
  </r>
  <r>
    <x v="0"/>
    <s v="Prestación de Servicios Profesionales y de apoyo a la Gestión"/>
    <s v="Prestación de servicios profesionales a la Subdirección de Análisis y Divulgación para apoyar la gestión y análisis de datos estructurados y no estructurados, para el desarrollo de los productos de análisis y divulgación"/>
    <s v="ICFES-PS-200-2021_x0009_"/>
    <s v="ICFES-201-2021"/>
    <n v="70886667"/>
  </r>
  <r>
    <x v="0"/>
    <s v="Prestación de Servicios Profesionales y de apoyo a la Gestión"/>
    <s v="Apoyar la supervisión del contrato del Centro de Gestión de Servicios, por medio de monitoreo y control de las PQRSD recibidas por el canal escrito para garantizar la oportunidad , así como las demás solicitudes que requieran de insumo de las diferentes áreas del Instituto para dar respuesta de fondo y relacionadas con todas las pruebas de Estado."/>
    <s v="ICFES-PS-201-2021_x0009_"/>
    <s v="ICFES-202-2021"/>
    <n v="38777556"/>
  </r>
  <r>
    <x v="0"/>
    <s v="Prestación de Servicios Profesionales y de apoyo a la Gestión"/>
    <s v="Prestación  de  servicios  profesionales  para  apoyar  la  gestión  y  la  coordinación  de  los procesos administrativos que adelanta la Subdirección de Aplicación de Instrumentos."/>
    <s v="ICFES-PS-202-2021_x0009_"/>
    <s v="ICFES-203-2021"/>
    <n v="44000000"/>
  </r>
  <r>
    <x v="0"/>
    <s v="Prestación de Servicios Profesionales y de apoyo a la Gestión"/>
    <s v="Prestar servicios profesionales para apoyar el desarrollo de las actividades enmarcadas en el programa de investigación sobre la calidad de la educación del Icfes y en la articulación y seguimiento de los proyectos de investigación que adelanta el Icfes desde las distintas áreas. "/>
    <s v="ICFES-PS-203-2021_x0009_"/>
    <s v="ICFES-204-2021"/>
    <n v="57200000"/>
  </r>
  <r>
    <x v="0"/>
    <s v="Prestación de Servicios Profesionales y de apoyo a la Gestión"/>
    <s v="Prestar servicios profesionales para apoyar proyectos del programa de investigación sobre la calidad de la educación del Icfes y el desarrollo de las convocatorias de investigación de la entidad."/>
    <s v="ICFES-PS-204-2021_x0009_"/>
    <s v="ICFES-205-2021"/>
    <n v="36059067"/>
  </r>
  <r>
    <x v="0"/>
    <s v="Prestación de Servicios Profesionales y de apoyo a la Gestión"/>
    <s v="Prestar los servicios profesionales para apoyar en la ejecución de las actividades relacionadas con la identificación, diseño, implementación, soporte, uso y apropiación de los servicios de interoperabilidad del Instituto"/>
    <s v="ICFES-PS-205-2021_x0009_"/>
    <s v="ICFES-206-2021"/>
    <n v="93500000"/>
  </r>
  <r>
    <x v="0"/>
    <s v="Prestación de Servicios Profesionales y de apoyo a la Gestión"/>
    <s v="Prestar servicios profesionales para realizar acompañamiento en la estructuración de una estrategia que permita continuar con la implementación y generar mejora del proceso de gestión documental de la entidad."/>
    <s v="ICFES-PS-206-2021_x0009_"/>
    <s v="ICFES-207-2021"/>
    <n v="3000000"/>
  </r>
  <r>
    <x v="0"/>
    <s v="Prestación de Servicios Profesionales y de apoyo a la Gestión"/>
    <s v="Prestación de servicios profesionales a la Subdirección de Análisis y Divulgación para apoyar el diseño y ejecución de las estrategias relacionadas con apropiación social de los contenidos producidos por el área, así como los diferentes espacios de divulgación con los distintos usuarios de la entidad."/>
    <s v="ICFES-PS-207-2021_x0009_"/>
    <s v="ICFES-208-2021"/>
    <n v="57166667"/>
  </r>
  <r>
    <x v="0"/>
    <s v="Prestación de Servicios Profesionales y de apoyo a la Gestión"/>
    <s v="Prestación de servicios profesionales para apoyar a la Subdirección de Análisis y Divulgación en el análisis de información y redacción de contenidos que se generen en el marco de los proyectos del área, especialmente documentos de análisis nacionales, reportes, guías y contenidos para otro productos de análisis y divulgación."/>
    <s v="ICFES-PS-208-2021_x0009_"/>
    <s v="ICFES-209-2021"/>
    <n v="73173333"/>
  </r>
  <r>
    <x v="0"/>
    <s v="Prestación de Servicios Profesionales y de apoyo a la Gestión"/>
    <s v="Prestación de servicios profesionales a la Subdirección de Análisis y Divulgación para apoyar las estrategias relacionadas con divulgación, apropiación social y gestión del conocimiento de los productos generados por el área."/>
    <s v="ICFES-PS-209-2021_x0009_"/>
    <s v="ICFES-210-2021"/>
    <n v="70400000"/>
  </r>
  <r>
    <x v="0"/>
    <s v="Prestación de Servicios Profesionales y de apoyo a la Gestión"/>
    <s v="Prestación de servicios profesionales para apoyar a la Subdirección de Análisis y Divulgación en el aseguramiento de calidad mediante la revisión y control de los productos generados por el área, de acuerdo con la definición de la cadena de valor del proceso."/>
    <s v="ICFES-PS-210-2021_x0009_"/>
    <s v="ICFES-211-2021"/>
    <n v="70400000"/>
  </r>
  <r>
    <x v="0"/>
    <s v="Prestación de Servicios Profesionales y de apoyo a la Gestión"/>
    <s v="Prestación de servicios profesionales a la Subdirección de Análisis y Divulgación para realizar el desarrollo, seguimiento y ajuste permanente de la arquitectura de datos, estructurados y no estructurados, como soporte para el desarrollo de los productos de análisis y divulgación, el seguimiento a las actividades y la evaluación interna de los productos."/>
    <s v="ICFES-PS-211-2021_x0009_"/>
    <s v="ICFES-212-2021"/>
    <n v="66000000"/>
  </r>
  <r>
    <x v="0"/>
    <s v="Prestación de Servicios Profesionales y de apoyo a la Gestión"/>
    <s v="Apoyar el fortalecimiento de las líneas de investigación de la entidad y en la actualización y consolidación del sistema de bases de datos ftp para el desarrollo de investigación y de las convocatorias de investigación ofrecidas por el Icfes. "/>
    <s v="ICFES-PS-212-2021_x0009_"/>
    <s v="ICFES-213-2021"/>
    <n v="82949900"/>
  </r>
  <r>
    <x v="0"/>
    <s v="Prestación de Servicios Profesionales y de apoyo a la Gestión"/>
    <s v="Prestar servicios profesionales para el análisis del Índice Sintético de Calidad Educativa (ISCE), así como del proyecto de evaluación de habilidades socioemocionales y demás proyectos de investigación que se adelanten en el área."/>
    <s v="ICFES-PS-213-2021_x0009_"/>
    <s v="ICFES-214-2021"/>
    <n v="86280359"/>
  </r>
  <r>
    <x v="0"/>
    <s v="Prestación de Servicios Profesionales y de apoyo a la Gestión"/>
    <s v="Prestación de servicios profesionales para proponer, revisar y evaluar las metodologías de los proyectos de evaluación adelantados en el Instituto."/>
    <s v="ICFES-PS-214-2021_x0009_"/>
    <s v="ICFES-215-2021"/>
    <n v="66304227"/>
  </r>
  <r>
    <x v="0"/>
    <s v="Prestación de Servicios Profesionales y de apoyo a la Gestión"/>
    <s v="Prestación de servicios profesionales y de apoyo a la gestión para el aseguramiento en la calidad de los procesos concernientes a los proyectos adelantados en la Dirección de Evaluación."/>
    <s v="ICFES-PS-215-2021_x0009_"/>
    <s v="ICFES-216-2021"/>
    <n v="27600000"/>
  </r>
  <r>
    <x v="0"/>
    <s v="Prestación de Servicios Profesionales y de apoyo a la Gestión"/>
    <s v="Prestar servicios profesionales para apoyar en la administración, gestión y conservación los inmuebles a cargo de la Entidad, así como el apoyo a la supervisión de la ejecución de los contratos relacionados con dichos inmuebles."/>
    <s v="ICFES-PS-216-2021_x0009_"/>
    <s v="ICFES-217-2021"/>
    <n v="88000000"/>
  </r>
  <r>
    <x v="0"/>
    <s v="Prestación de Servicios Profesionales y de apoyo a la Gestión"/>
    <s v="Prestar servicios profesionales para apoyar proyectos de investigación y los procesos de gestión de calidad a cargo de la Oficina de Gestión de Proyectos de Investigación."/>
    <s v="ICFES-PS-217-2021_x0009_"/>
    <s v="ICFES-218-2021"/>
    <n v="35430747"/>
  </r>
  <r>
    <x v="0"/>
    <s v="Prestación de Servicios"/>
    <s v="Prestación del servicio de rastreo, monitoreo y administración, a través de un sistema satelital GPS para los vehículos de propiedad del ICFES."/>
    <s v="ICFES-PS-218-2021_x0009_"/>
    <s v="ICFES-219-2021"/>
    <n v="3873700"/>
  </r>
  <r>
    <x v="0"/>
    <s v="Prestación de Servicios Profesionales y de apoyo a la Gestión"/>
    <s v="Prestar servicios profesionales para apoyar la línea gráfica de la estrategia de comunicación externa del Icfes, en el diseño, producción, edición y diagramación de las piezas gráficas que se requieran."/>
    <s v="ICFES-PS-219-2021_x0009_"/>
    <s v="ICFES-220-2021"/>
    <n v="63990784"/>
  </r>
  <r>
    <x v="0"/>
    <s v="Prestación de Servicios Profesionales y de apoyo a la Gestión"/>
    <s v="Adelantar la gestión comercial, seguimiento y control permanente de los proyectos de evaluación del instituto y apoyar la implementación de las acciones a cargo de la Oficina Asesora de Planeación necesarias para la divulgación y mejora del portafolio de servicios e implementación de la estrategia comercial."/>
    <s v="ICFES-PS-222-2021_x0009_"/>
    <s v="ICFES-221-2021"/>
    <n v="76238173"/>
  </r>
  <r>
    <x v="0"/>
    <s v="Prestación de Servicios Profesionales y de apoyo a la Gestión"/>
    <s v="Prestar servicios profesionales para apoyar las estrategias de comunicación interna y divulgación interinstitucional en medios regionales buscando el posicionamiento del Icfes a cargo de la Oficina Asesora de Comunicaciones y Mercadeo."/>
    <s v="ICFES-PS-220-2021_x0009_"/>
    <s v="ICFES-222-2021"/>
    <n v="86732800"/>
  </r>
  <r>
    <x v="0"/>
    <s v="Prestación de Servicios Profesionales y de apoyo a la Gestión"/>
    <s v="Prestar los servicios profesionales como analista de negocio para apoyar a la Subdirección de Desarrollo de Aplicaciones en la especificación de requerimientos funcionales (comportamientos específicos del sistema de información) y requerimientos no funcionales (criterios para evaluar la operación de un servicio de tecnología de información) a partir de las necesidades de las áreas de negocio."/>
    <s v="ICFES-PS-221-2021_x0009_"/>
    <s v="ICFES-223-2021"/>
    <n v="77000000"/>
  </r>
  <r>
    <x v="0"/>
    <s v="Prestación de Servicios Profesionales y de apoyo a la Gestión"/>
    <s v="Implementar las acciones requeridas para el desarrollo de las iteraciones del modelo de Arquitectura Empresarial (AE), desde el dominio de la arquitectura misional, a partir de la documentación del modelo de intención y el modelo operativo de la entidad, realizando los acuerdos y seguimiento a actividades de las áreas involucradas del instituto, acorde con las principales necesidades estratégicas del Icfes y de sus grupos de interés."/>
    <s v="ICFES-PS-223-2021_x0009_"/>
    <s v="ICFES-224-2021"/>
    <n v="82500000"/>
  </r>
  <r>
    <x v="0"/>
    <s v="Prestación de Servicios Profesionales y de apoyo a la Gestión"/>
    <s v="Apoyar la recopilación de información y análisis de datos para la generación de reportes y toma de decisiones institucionales, y realizar las actividades tendientes al fortalecimiento del MIPG y las herramientas de Gestión de los procesos de responsabilidad de la Oficina Asesora de Planeación."/>
    <s v="ICFES-PS-224-2021_x0009_"/>
    <s v="ICFES-225-2021"/>
    <n v="36300000"/>
  </r>
  <r>
    <x v="0"/>
    <s v="Prestación de Servicios Profesionales y de apoyo a la Gestión"/>
    <s v="Realizar las actividades requeridas para el fortalecimiento del Modelo Integrado de Planeación y Gestión, así como las acciones para su articulación con el direccionamiento estratégico y el mejoramiento de los sistemas de gestión y modelos referenciales implementados en el Icfes."/>
    <s v="ICFES-PS-226-2021_x0009_"/>
    <s v="ICFES-226-2021"/>
    <n v="82500000"/>
  </r>
  <r>
    <x v="0"/>
    <s v="Prestación de Servicios Profesionales y de apoyo a la Gestión"/>
    <s v="Prestar servicios profesionales para apoyar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 de los servicios de impresión, empaque y transporte de las pruebas que realice el ICFES"/>
    <s v="ICFES-PS-229-2021_x0009_"/>
    <s v="ICFES-227-2021"/>
    <n v="45100000"/>
  </r>
  <r>
    <x v="0"/>
    <s v="Prestación de Servicios Profesionales y de apoyo a la Gestión"/>
    <s v="Ejecutar las actividades formuladas por la Oficina Asesora de Planeación en el marco del modelo de gestión de proyectos del Icfes y realizar acciones de administración funcional de la herramienta tecnológica aplicada al modelo, apoyando a las áreas del Instituto en las acciones de operación y reporte para el seguimiento de los proyectos en dicha herramienta."/>
    <s v="ICFES-PS-225-2021_x0009_"/>
    <s v="ICFES-228-2021"/>
    <n v="82500000"/>
  </r>
  <r>
    <x v="0"/>
    <s v="Prestación de Servicios Profesionales y de apoyo a la Gestión"/>
    <s v="Ejecutar las actividades requeridas en el marco de la dimensión de innovación y gestión del conocimiento del Instituto y aquellas tendientes al fortalecimiento del MIPG y las herramientas de gestión de responsabilidad de la Oficina Asesora de Planeación."/>
    <s v="ICFES-PS-228-2021_x0009_"/>
    <s v="ICFES-229-2021"/>
    <n v="36300000"/>
  </r>
  <r>
    <x v="0"/>
    <s v="Prestación de Servicios Profesionales y de apoyo a la Gestión"/>
    <s v="Prestar los servicios profesionales como analista de negocio para apoyar a la Subdirección de Desarrollo de Aplicaciones en la especificación de requerimientos funcionales (comportamientos específicos del sistema de información) y requerimientos no funcionales (criterios para evaluar la operación de un servicio de tecnología de información) a partir de las necesidades de las áreas de negocio."/>
    <s v="ICFES-PS-227-2021_x0009_"/>
    <s v="ICFES-230-2021"/>
    <n v="77000000"/>
  </r>
  <r>
    <x v="0"/>
    <s v="Prestación de Servicios Profesionales y de apoyo a la Gestión"/>
    <s v="Prestación de servicios profesionales para la ejecución de actividades concernientes a proyectos especiales y de investigación institucional que se programen para la vigencia en la Dirección de Evaluación."/>
    <s v="ICFES-PS-231-2021_x0009_"/>
    <s v="ICFES-231-2021"/>
    <n v="66157058"/>
  </r>
  <r>
    <x v="0"/>
    <s v="Prestación de Servicios Profesionales y de apoyo a la Gestión"/>
    <s v="Prestación de servicios profesionales para proponer, revisar y evaluar las metodologías estadísticas sobre los procesamientos de evaluación, aplicando modelos de calificación y calibración de resultados, así como desarrollar herramientas estadísticas para tratamiento de la codificación de pregunta abierta y el tratamiento de bases de datos manejadas en la Subdirección de Estadísticas."/>
    <s v="ICFES-PS-232-2021_x0009_"/>
    <s v="ICFES-232-2021"/>
    <n v="69814272"/>
  </r>
  <r>
    <x v="0"/>
    <s v="Prestación de Servicios Profesionales y de apoyo a la Gestión"/>
    <s v="Prestación de servicios profesionales para apoyar el desarrollo del proyecto de evaluación automática de textos para el módulo de comunicación escrita y encadenar los procesos de calificación y sistematización técnica de información en la Subdirección de Estadísticas, así como"/>
    <s v="ICFES-PS-233-2021_x0009_"/>
    <s v="ICFES-233-2021"/>
    <n v="51906400"/>
  </r>
  <r>
    <x v="0"/>
    <s v="Prestación de Servicios Profesionales y de apoyo a la Gestión"/>
    <s v="Prestación de servicios profesionales para apoyar el desarrollo de los proyectos de calibración y análisis de ítem y los demás proyectos estratégicos, de investigación y análisis del instituto, atendiendo los requerimientos internos y externos para publicación de documentos técnicos de acuerdo a los requerimientos de la Subdirección de Estadísticas."/>
    <s v="ICFES-PS-234-2021_x0009_"/>
    <s v="ICFES-234-2021"/>
    <n v="44241472"/>
  </r>
  <r>
    <x v="0"/>
    <s v="Prestación de Servicios Profesionales y de apoyo a la Gestión"/>
    <s v="Prestación de servicios profesional para apoyar las actividades de calificación, Análisis de ítem, y muestreo de los exámenes aplicados por el Icfes."/>
    <s v="ICFES-PS-235-2021_x0009_"/>
    <s v="ICFES-235-2021"/>
    <n v="42961138"/>
  </r>
  <r>
    <x v="0"/>
    <s v="Prestación de Servicios Profesionales y de apoyo a la Gestión"/>
    <s v="Prestación de servicios profesionales para realizar actividades de muestreo, calificación y análisis estadístico de las evaluaciones aplicadas por el Instituto y las requeridas por consorcios Internacionales, planteando y ejecutando modelos estadísticos con datos de evaluados, así como apoyar las actividades de clasificación de planteles, procesamiento del proyecto de &quot;trayectorias educativas&quot; y los demás procesamientos estadísticos requeridos por la Subdirección de Estadísticas."/>
    <s v="ICFES-PS-236-2021_x0009_"/>
    <s v="ICFES-236-2021"/>
    <n v="60450434"/>
  </r>
  <r>
    <x v="0"/>
    <s v="Prestación de Servicios Profesionales y de apoyo a la Gestión"/>
    <s v="Prestación de servicios profesionales para proporcionar los resultados técnicos estadísticos de las bases de datos con la lecturas de los evaluados, calificar y recalificar, así como aplicar los modelos estadísticos, validando, analizando y midiendo la confiabilidad de los instrumentos de calibración y calificación de los exámenes aplicados por el Icfes."/>
    <s v="ICFES-PS-237-2021_x0009_"/>
    <s v="ICFES-237-2021"/>
    <n v="61952000"/>
  </r>
  <r>
    <x v="0"/>
    <s v="Prestación de Servicios Profesionales y de apoyo a la Gestión"/>
    <s v="Prestación de servicios profesionales para aplicar herramientas estadísticas para la asignación de puntajes, generación de bases de datos de muestreo y apoyar el procesamiento del proyecto de trayectorias educativas, así como realizar los análisis estadísticos, clasificación de planteles y validaciones sobre los ítems de las pruebas aplicadas por el Icfes y las requeridas por consorcios Internacionales."/>
    <s v="ICFES-PS-238-2021_x0009_"/>
    <s v="ICFES-238-2021"/>
    <n v="46200000"/>
  </r>
  <r>
    <x v="0"/>
    <s v="Prestación de Servicios Profesionales y de apoyo a la Gestión"/>
    <s v="Prestación de servicios profesionales para planear y ejecutar las actividades propias del grupo de comunicación, aplicando mecanismos estadísticos para fortalecer los procesos de calificación y análisis estadístico, así como apoyar las actividades operativas definidas en el marco de los procesamientos estadísticos de Inclusión."/>
    <s v="ICFES-PS-239-2021_x0009_"/>
    <s v="ICFES-239-2021"/>
    <n v="69814272"/>
  </r>
  <r>
    <x v="0"/>
    <s v="Prestación de Servicios Profesionales y de apoyo a la Gestión"/>
    <s v="Prestar servicios profesionales para realizar seguimiento a los planes, programas y proyectos a cargo de la Subdirección de Diseño de Instrumentos, con ocasión al desarrollo de las pruebas de Estado y Nuevos Negocios."/>
    <s v="ICFES-PS-0240-2021_x0009_"/>
    <s v="ICFES-240-2021"/>
    <n v="71500000"/>
  </r>
  <r>
    <x v="0"/>
    <s v="Prestación de Servicios Profesionales y de apoyo a la Gestión"/>
    <s v="Prestación de servicios profesionales para desarrollar información automatizada en textos de ensayo, así como apoyar la generación de procesamientos estadísticos, analíticos y de validación sistematizada que se requieren en el Instituto, apoyando el análisis de copia y automatización de extos, derivados de la gestión operativa de la Subdirección de Estadísticas."/>
    <s v="ICFES-PS-241-2021_x0009_"/>
    <s v="ICFES-241-2021"/>
    <n v="57200000"/>
  </r>
  <r>
    <x v="0"/>
    <s v="Prestación de Servicios Profesionales y de apoyo a la Gestión"/>
    <s v="Prestación de servicios profesionales para realizar el desarrollo de metodologías estadísticas de proyectos estratégicos y de inclusión de interés para la Subdirección de Estadística, así como realizar actividades de análisis psicométrico de los ítems de todas las evaluaciones en las que el Icfes participe"/>
    <s v="ICFES-PS-242-2021_x0009_"/>
    <s v="ICFES-242-2021"/>
    <n v="73216000"/>
  </r>
  <r>
    <x v="0"/>
    <s v="Prestación de Servicios"/>
    <s v="Prestar los servicios para la codificación de respuestas al módulo de Comunicación Escrita de los exámenes Saber Pro y Saber TyT electrónico 2020 de acuerdo con depuración realizada en 2021."/>
    <s v="ICFES-PS-244-2021_x0009_"/>
    <s v="ICFES-243-2021"/>
    <n v="19834038"/>
  </r>
  <r>
    <x v="0"/>
    <s v="Prestación de Servicios Profesionales y de apoyo a la Gestión"/>
    <s v="Prestar los servicios profesionales para apoyar la ejecución de las actividades de aseguramiento de calidad, pruebas funcionales y no funcionales, basado en los procesos de desarrollo y mantenimiento de soluciones informáticas del instituto, al igual que a los sistemas misionales que requieran de la ejecución de estas pruebas."/>
    <s v="ICFES-PS-230-2021_x0009_"/>
    <s v="ICFES-244-2021"/>
    <n v="93500000"/>
  </r>
  <r>
    <x v="0"/>
    <s v="Prestación de Servicios Profesionales y de apoyo a la Gestión"/>
    <s v="Prestación de servicios profesionales para realizar la calificación, recalificación, generación de las bases de datos con resultados de los exámenes aplicados por el Icfes, apoyando las actividades de análisis estadísticos y psicométricos de los ítems, así como realizar actividades de validación, equiparación, muestreo y estimación de los evaluados incluyendo la gestión operativa que requiera en los diferentes proyectos y nuevos negocios."/>
    <s v="ICFES-PS-245-2021_x0009_"/>
    <s v="ICFES-245-2021"/>
    <n v="46200000"/>
  </r>
  <r>
    <x v="0"/>
    <s v="Prestación de Servicios Profesionales y de apoyo a la Gestión"/>
    <s v="Prestar los servicios profesionales para la actualización del normograma, compilación de códigos, leyes, decretos, acuerdos, resoluciones, circulares, y en general, toda la normativa que se relacione con la misión institucional del Instituto Colombiano para la Evaluación de la Educación – Icfes."/>
    <s v="ICFES-PS-0246-2021_x0009_"/>
    <s v="ICFES-246-2021"/>
    <n v="39254000"/>
  </r>
  <r>
    <x v="0"/>
    <s v="Prestación de Servicios Profesionales y de apoyo a la Gestión"/>
    <s v="Prestar los servicios profesionales como analista de datos para apoyar en las actividades relacionadas con la documentación de los servicios, soluciones e infraestructura del Instituto."/>
    <s v="ICFES-PS-243-2021_x0009_"/>
    <s v="ICFES-247-2021"/>
    <n v="33000000"/>
  </r>
  <r>
    <x v="0"/>
    <s v="Prestación de Servicios"/>
    <s v="Prestar sus servicios para la vigilancia de procesos judiciales y extrajudiciales en los que el Icfes es parte, que cursen en los despachos judiciales y procuradurías a nivel nacional, radicación de documentos y seguimiento a estos, de manera eficiente y oportuna, garantizando que la información sea confiable en todas y cada una de las etapas procesales."/>
    <s v="ICFES-PS-247-2021_x0009_"/>
    <s v="ICFES-248-2021"/>
    <n v="10500000"/>
  </r>
  <r>
    <x v="0"/>
    <s v="Prestación de Servicios Profesionales y de apoyo a la Gestión"/>
    <s v="Prestar los servicios técnicos para apoyar los procesos operativos y técnicos a cargo de la Subdirección de Información y demás actividades relacionadas con el seguimiento y cumplimiento de los objetivos del área."/>
    <s v="ICFES-PS-248-2021_x0009_"/>
    <s v="ICFES-249-2021"/>
    <n v="42068917"/>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ciencias sociales, competencias ciudadanas, investigación en ciencias sociales y afines, para los Exámenes de Estado y Nuevos Negocios."/>
    <s v="ICFES-PS-252-2021_x0009_"/>
    <s v="ICFES-250-2021"/>
    <n v="78848000"/>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inglés, para los Exámenes de Estado y Nuevos Negocios."/>
    <s v="ICFES-PS-251-2021_x0009_"/>
    <s v="ICFES-251-2021"/>
    <n v="73216000"/>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y apoyar en las pruebas internacionales de pensamiento creativo."/>
    <s v="ICFES-PS-253-2021_x0009_"/>
    <s v="ICFES-252-2021"/>
    <n v="84480000"/>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s v="ICFES-PS-254-2021_x0009_"/>
    <s v="ICFES-253-2021"/>
    <n v="70640669"/>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asociadas a los módulos de diseño del NBC de ingeniería y afines, para los Exámenes de Estado y Nuevos Negocios."/>
    <s v="ICFES-PS-255-2021_x0009_"/>
    <s v="ICFES-254-2021"/>
    <n v="75632128"/>
  </r>
  <r>
    <x v="0"/>
    <s v="Prestación de Servicios Profesionales y de apoyo a la Gestión"/>
    <s v="Prestar servicios profesionales a la Subdirección de Diseño de Instrumentos para desarrollar el diseño del armado de las pruebas que conforman los exámenes de Estado y Nuevos Negocios que aplica el Icfes, así como el análisis de la información psicométrica."/>
    <s v="ICFES-PS-256-2021_x0009_"/>
    <s v="ICFES-255-2021"/>
    <n v="66000000"/>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de educación, intervención en procesos sociales, comunicación escrita y afines, para los Exámenes de Estado y Nuevos Negocios; y gestionar los comités técnicos de área a cargo de la dependencia."/>
    <s v="ICFES-PS-257-2021_x0009_"/>
    <s v="ICFES-256-2021"/>
    <n v="59148386"/>
  </r>
  <r>
    <x v="0"/>
    <s v="Prestación de Servicios Profesionales y de apoyo a la Gestión"/>
    <s v="Prestar servicios profesionales a la Subdirección de Diseño de Instrumentos para desarrollar el diseño, revisión, validación y construcción de los ítems e instrumentos de evaluación, de las pruebas asociadas a los módulos del NBC de salud, odontología, química y afines, para los Exámenes de Estado y Nuevos Negocios y; apoyar en la gestión de los comités técnicos de área a cargo de la dependencia."/>
    <s v="ICFES-PS-258-2021_x0009_"/>
    <s v="ICFES-257-2021"/>
    <n v="78098834"/>
  </r>
  <r>
    <x v="0"/>
    <s v="Prestación de Servicios Profesionales y de apoyo a la Gestión"/>
    <s v="Prestar los servicios profesionales como desarrollador de software senior para la modificación, adecuación y construcción de funcionalidades de las soluciones de ti encomendadas, así́ como su posterior despliegue en los diferentes ambientes, tanto de pruebas como productivo, del instituto."/>
    <s v="ICFES-PS-250-2021_x0009_"/>
    <s v="ICFES-258-2021"/>
    <n v="81500000"/>
  </r>
  <r>
    <x v="0"/>
    <s v="Prestación de Servicios Profesionales y de apoyo a la Gestión"/>
    <s v="Prestar sus servicios profesionales a la Subdirección de Información en el Análisis, definición y construcción de reportes, informes y modelos requeridos para los procesos de inteligencia de negocios."/>
    <s v="ICFES-PS-249-2021_x0009_"/>
    <s v="ICFES-259-2021"/>
    <n v="69983333"/>
  </r>
  <r>
    <x v="0"/>
    <s v="Prestación de Servicios Profesionales y de apoyo a la Gestión"/>
    <s v="Apoyar la transcripción, codificación y organización de información de las entrevistas a docentes, estudiantes y egresados para sistematización de estrategias de validación de las pruebas para el proyecto República Dominicana."/>
    <s v="ICFES-PS-262-2021_x0009_"/>
    <s v="ICFES-260-2021"/>
    <n v="6275475"/>
  </r>
  <r>
    <x v="0"/>
    <s v="Prestación de Servicios Profesionales y de apoyo a la Gestión"/>
    <s v="Apoyar la transcripción, codificación y organización de información de las entrevistas a docentes, estudiantes y egresados para sistematización de estrategias de validación de las pruebas para el proyecto República Dominicana."/>
    <s v="ICFES-PS-263-2021_x0009_"/>
    <s v="ICFES-261-2021"/>
    <n v="6275475"/>
  </r>
  <r>
    <x v="0"/>
    <s v="Prestación de Servicios Profesionales y de apoyo a la Gestión"/>
    <s v="Prestar los servicios profesionales para apoyar la producción audiovisual de contenidos en medios de comunicación internos, externos y alternativos, que se requieran desde la Oficina Asesora de Comunicaciones y Mercadeo."/>
    <s v="ICFES-PS-259-2021_x0009_"/>
    <s v="ICFES-262-2021"/>
    <n v="81449984"/>
  </r>
  <r>
    <x v="0"/>
    <s v="Prestación de Servicios Profesionales y de apoyo a la Gestión"/>
    <s v="Prestar los servicios profesionales a la Subdirección de Información en la implementación del Sistema de Gestión de Gobierno y Calidad de Datos - SGGD."/>
    <s v="ICFES-PS-260-2021_x0009_"/>
    <s v="ICFES-263-2021"/>
    <n v="91516667"/>
  </r>
  <r>
    <x v="1"/>
    <s v="Prestación de Servicios"/>
    <s v="Prestar el servicio de impresión, empaque primario, secundario, terciario, almacenamiento, digitalización, lectura de hojas de respuestas, certificación y destrucción del material de examen de la prueba saber 11 Calendario B."/>
    <s v="ICFES-IA-001-2021_x0009_"/>
    <s v="ICFES-264-2021"/>
    <n v="798344251"/>
  </r>
  <r>
    <x v="0"/>
    <s v="Prestación de Servicios Profesionales y de apoyo a la Gestión"/>
    <s v="Prestación de servicios profesionales a la Subdirección de Análisis y Divulgación para realizar la gestión de la estructuración y realización de los proyectos y productos digitales del área."/>
    <s v="ICFES-PS-264-2021_x0009_"/>
    <s v="ICFES-265-2021"/>
    <n v="79200000"/>
  </r>
  <r>
    <x v="0"/>
    <s v="Prestación de Servicios Profesionales y de apoyo a la Gestión"/>
    <s v="Prestación de servicios profesionales a la Subdirección de Análisis y Divulgación para realizar análisis a partir de datos estructurados y no estructurados para la construcción de contenidos, documentos, estrategias de seguimiento a la gestión y distintos productos generados por la Subdirección."/>
    <s v="ICFES-PS-265-2021_x0009_"/>
    <s v="ICFES-266-2021"/>
    <n v="62700000"/>
  </r>
  <r>
    <x v="0"/>
    <s v="Prestación de Servicios Profesionales y de apoyo a la Gestión"/>
    <s v="Prestar los servicios profesionales como desarrollador de software, para la construcción, implantación y mantenimiento de nuevas funcionalidades y existentes en las soluciones de TI"/>
    <s v="ICFES-PS-261-2021_x0009_"/>
    <s v="ICFES-267-2021"/>
    <n v="70633333"/>
  </r>
  <r>
    <x v="2"/>
    <s v="Prestación de Servicios"/>
    <s v="Prestar el servicio de suministro, impresión, empaque, transporte y entrega de kits de aplicación y el empaque y transporte de kits de bioseguridad para la prueba saber 11 calendario B 2021."/>
    <s v="ICFES-IC-002-2021_x0009_"/>
    <s v="ICFES-268-2021"/>
    <n v="160825877"/>
  </r>
  <r>
    <x v="2"/>
    <s v="Prestación de Servicios"/>
    <s v="Prestar el servicio de transporte del material de examen de la prueba SABER 11 calendario B – 2021."/>
    <s v="ICFES-IC-001-2021_x0009_"/>
    <s v="ICFES-269-2021"/>
    <n v="595650000"/>
  </r>
  <r>
    <x v="0"/>
    <s v="Prestación de Servicios Profesionales y de apoyo a la Gestión"/>
    <s v="Apoyar la supervisión del contrato del Centro de Gestión de Servicios, garantizando el soporte, control y seguimiento de la atención de las PQRSD y demás solicitudes que requiera los trámites Inscripción, aplicación y resultados del Examen de Estado de Calidad de la Educación Superior, Saber Pro y Saber T &amp; T."/>
    <s v="ICFES-PS-267-2021_x0009_"/>
    <s v="ICFES-270-2021"/>
    <n v="61066654"/>
  </r>
  <r>
    <x v="0"/>
    <s v="Prestación de Servicios Profesionales y de apoyo a la Gestión"/>
    <s v="Apoyar la supervisión del contrato del Centro de Gestión de Servicios, garantizando el soporte, control y seguimiento de la atención de las PQRSD y demás solicitudes que requiera el trámite Inscripción, aplicación y resultados del Examen de Estado de la Educación Media Saber 11° y Pre Saber, así como con la inscripción, aplicación y resultados del Examen Validación del Bachillerato."/>
    <s v="ICFES-PS-268-2021_x0009_"/>
    <s v="ICFES-271-2021"/>
    <n v="68938606"/>
  </r>
  <r>
    <x v="0"/>
    <s v="Prestación de Servicios Profesionales y de apoyo a la Gestión"/>
    <s v="Prestación de servicios profesionales para garantizar el seguimiento y debida ejecución del procedimiento de gestión de correspondencia y los planes contemplados en el marco del Modelo Integrado de Planeación y Gestión - MIPG, así como apoyar la gestión de los proyectos especiales al interior de la Unidad de atención al ciudadano."/>
    <s v="ICFES-PS-269-2021_x0009_"/>
    <s v="ICFES-272-2021"/>
    <n v="68938606"/>
  </r>
  <r>
    <x v="1"/>
    <s v="Prestación de Servicios"/>
    <s v="Contratar el servicio de organización, administración y ejecución de la logística para la aplicación de la prueba SABER 11 calendario B que realice el ICFES durante la vigencia 2021."/>
    <s v="INVITACIÓN ABIERTA No. ICFES-IA-002-2021_x0009_"/>
    <s v="ICFES-273-2021"/>
    <n v="3122090440"/>
  </r>
  <r>
    <x v="0"/>
    <s v="Prestación de Servicios Profesionales y de apoyo a la Gestión"/>
    <s v="Prestar los servicios profesionales a la Subdirección de Información en la implementación del proyecto de Seguridad de la Información."/>
    <s v="ICFES-PS-272-2021"/>
    <s v="ICFES-274-2021"/>
    <n v="69983333"/>
  </r>
  <r>
    <x v="0"/>
    <s v="Prestación de Servicios Profesionales y de apoyo a la Gestión"/>
    <s v="Prestar servicios profesionales de apoyo a la gestión e implementación del proyecto de evaluación de Habilidades Socioemocionales para el desarrollo e implementación del mismo."/>
    <s v="ICFES-PS-273-2021_x0009_"/>
    <s v="ICFES-275-2021"/>
    <n v="40152468"/>
  </r>
  <r>
    <x v="0"/>
    <s v="Prestación de Servicios Profesionales y de apoyo a la Gestión"/>
    <s v="Prestar los servicios profesionales a la Subdirección de Información en la configuración, puesta en producción y operación de aplicaciones, herramientas y sistemas de información."/>
    <s v="ICFES-PS-271-2021_x0009_"/>
    <s v="ICFES-276-2021"/>
    <n v="53833333"/>
  </r>
  <r>
    <x v="0"/>
    <s v="Prestación de Servicios Profesionales y de apoyo a la Gestión"/>
    <s v="Apoyar a la Subdirección de Información en la configuración, puesta en producción y operación de aplicaciones, herramientas y sistemas de información."/>
    <s v="ICFES-PS-270-2021_x0009_"/>
    <s v="ICFES-277-2021"/>
    <n v="26916667"/>
  </r>
  <r>
    <x v="0"/>
    <s v="Prestación de Servicios Profesionales y de apoyo a la Gestión"/>
    <s v="Prestación de servicios profesionales para apoyar a la Unidad de atención al ciudadano en la estrategia de fortalecimiento así como en el desarrollo, seguimiento y trazabilidad del modelo de optimización de los canales, los planes requeridos en los Sistemas de gestión de la entidad, las políticas públicas de atención al ciudadano y el Modelo Integrado de Planeación y Gestión –MIPG."/>
    <s v="ICFES-PS-274-2021_x0009_"/>
    <s v="ICFES-278-2021"/>
    <n v="38019607"/>
  </r>
  <r>
    <x v="0"/>
    <s v="Prestación de Servicios Profesionales y de apoyo a la Gestión"/>
    <s v="Prestar los servicios profesionales para la formulación, diseño, desarrollo e implementación del laboratorio de innovación y metodologías de innovación para generar la transformación en los procesos, productos y servicios de negocio del Instituto."/>
    <s v="ICFES-PS-275-2021_x0009_"/>
    <s v="ICFES-279-2021"/>
    <n v="82933333"/>
  </r>
  <r>
    <x v="0"/>
    <s v="Prestación de Servicios Profesionales y de apoyo a la Gestión"/>
    <s v="Prestación de servicios profesionales para apoyar a la Subdirección de Abastecimiento y Servicios Generales en el desarrollo de las diferentes etapas de los procesos contractuales que se adelantan en el Instituto, para atender las necesidades de adquisición de bienes y servicios del Icfes y demás actividades propias de la Subdirección."/>
    <s v="ICFES-PS-277-2021_x0009_"/>
    <s v="ICFES-280-2021"/>
    <n v="56833333"/>
  </r>
  <r>
    <x v="3"/>
    <s v="Orden de Compra"/>
    <s v="Renovar el licenciamiento y soporte técnico con el fabricante de los productos ORACLE con los que cuenta el Instituto, por un (1) año."/>
    <n v="64575"/>
    <s v="ICFES-281-2021"/>
    <n v="423311680"/>
  </r>
  <r>
    <x v="0"/>
    <s v="Prestación de Servicios"/>
    <s v="Prestar los servicios saas (software as a service) del software Daruma que permita de manera integral la administración, gestión, control y mejoramiento de los procesos, procedimientos, políticas y objetivos que integran los sistemas de gestión del Icfes."/>
    <s v="ICFES-PS-278-2021_x0009_"/>
    <s v="ICFES-282-2021"/>
    <n v="165147357"/>
  </r>
  <r>
    <x v="0"/>
    <s v="Prestación de Servicios"/>
    <s v="Contratar los servicios de conectividad para garantizar la continuidad en la prestación de los servicios misionales del Icfes, acceso a internet y canal dedicado centro de datos."/>
    <s v="ICFES-PS-0279-2021_x0009_"/>
    <s v="ICFES-283-2021"/>
    <n v="93143204"/>
  </r>
  <r>
    <x v="0"/>
    <s v="Prestación de Servicios Profesionales y de apoyo a la Gestión"/>
    <s v="Prestar los servicios profesionales para el desarrollo e implementación del laboratorio de innovación, de metodologías de innovación y prototipado funcional de las soluciones de procesos, productos y servicios de negocio del Instituto."/>
    <s v="ICFES-PS-280-2021_x0009_"/>
    <s v="ICFES-284-2021"/>
    <n v="82400000"/>
  </r>
  <r>
    <x v="0"/>
    <s v="Prestación de Servicios"/>
    <s v="Realizar los exámenes médicos ocupacionales de ingreso, egreso, periódicos y paraclínicos"/>
    <s v="ICFES-CD-002-2021_x0009_"/>
    <s v="ICFES-285-2021"/>
    <n v="39995300"/>
  </r>
  <r>
    <x v="0"/>
    <s v="Prestación de Servicios Profesionales y de apoyo a la Gestión"/>
    <s v="Prestar servicios profesionales para implementar las acciones para el desarrollo de las iteraciones del modelo de Arquitectura Empresarial (AE), y el fortalecimiento del Modelo Integrado de Planeación y Gestión – MIPG."/>
    <s v="ICFES-PS-0266-2021_x0009_"/>
    <s v="ICFES-286-2021"/>
    <n v="75000000"/>
  </r>
  <r>
    <x v="3"/>
    <s v="Orden de Compra"/>
    <s v="Servicios de alojamiento y prestación de servicios complementarios de nube pública"/>
    <n v="64890"/>
    <s v="ICFES-287-2021"/>
    <n v="2012845696"/>
  </r>
  <r>
    <x v="0"/>
    <s v="Prestación de Servicios"/>
    <s v="Prestar el servicio de transporte de los elementos de bioseguridad para la prueba saber 11 calendario B-2021 desde la ciudad de Cali a Bogotá"/>
    <s v="ICFES-CD-003-2021_x0009_"/>
    <s v="ICFES-288-2021"/>
    <n v="14274805"/>
  </r>
  <r>
    <x v="0"/>
    <s v="Prestación de Servicios"/>
    <s v="Prestar el servicio de monitoreo de medios de comunicación escritos, digitales, televisivos, radiales y redes sociales que sobre el Icfes y el sector educación se publiquen o emitan."/>
    <s v="ICFES-CD-004-2021_x0009_"/>
    <s v="ICFES-289-2021"/>
    <n v="62291120"/>
  </r>
  <r>
    <x v="0"/>
    <s v="Prestación de Servicios Profesionales y de apoyo a la Gestión"/>
    <s v="Prestar servicios profesionales de gestión comercial y seguimiento a los proyectos de evaluación y apoyar la implementación de las acciones a cargo de la oficina asesora de planeación para la divulgación y mejora del portafolio de servicios e implementación de la estrategia comercial del instituto"/>
    <s v="ICFES-PS-281-2021_x0009_"/>
    <s v="ICFES-290-2021"/>
    <n v="63500000"/>
  </r>
  <r>
    <x v="3"/>
    <s v="Orden de Compra"/>
    <s v="Compra y entrega de elementos de bioseguridad en las instalaciones del contratista de kits de aplicación y kits de bioseguridad, para la prueba Saber 11 calendario B 2021"/>
    <n v="64981"/>
    <s v="ICFES-291-2021"/>
    <n v="36640000"/>
  </r>
  <r>
    <x v="3"/>
    <s v="Orden de Compra"/>
    <s v="Compra y entrega de elementos de bioseguridad en las instalaciones del contratista de kits de aplicación y kits de bioseguridad, para la prueba Saber 11 calendario B 2021"/>
    <n v="65094"/>
    <s v="ICFES-292-2021"/>
    <n v="2710060"/>
  </r>
  <r>
    <x v="3"/>
    <s v="Orden de Compra"/>
    <s v="Compra y entrega de elementos de bioseguridad en las instalaciones del contratista de kits de aplicación y kits de bioseguridad, para la prueba Saber 11 calendario B 2021"/>
    <n v="65097"/>
    <s v="ICFES-293-2021"/>
    <n v="4976000"/>
  </r>
  <r>
    <x v="3"/>
    <s v="Orden de Compra"/>
    <s v="Compra y entrega de elementos de bioseguridad en las instalaciones del contratista de kits de aplicación y kits de bioseguridad, para la prueba Saber 11 calendario B 2021"/>
    <n v="65099"/>
    <s v="ICFES-294-2021"/>
    <n v="17921400"/>
  </r>
  <r>
    <x v="3"/>
    <s v="Orden de Compra"/>
    <s v="Compra y entrega de elementos de bioseguridad en las instalaciones del contratista de kits de aplicación y kits de bioseguridad, para la prueba Saber 11 calendario B 2021"/>
    <n v="65096"/>
    <s v="ICFES-296-2021"/>
    <n v="3909369"/>
  </r>
  <r>
    <x v="0"/>
    <s v="Prestación de Servicios"/>
    <s v="Contratar el servicio de mesa de servicio para el acompañamiento y soporte en línea a los estudiantes que realicen la prueba Pre Saber 11B 2021, en aspectos informáticos y operativos que involucren el acceso y uso de la herramienta Plexi de prueba electrónica, para resolver las solicitudes de incidentes y requerimientos que presenten los evaluandos frente al manejo de la herramienta durante la aplicación de la prueba"/>
    <s v="ICFES-CD-007-2021_x0009_"/>
    <s v="ICFES-297-2021"/>
    <n v="75124551"/>
  </r>
  <r>
    <x v="3"/>
    <s v="Orden de Compra"/>
    <s v="Compra y entrega de elementos de bioseguridad en las instalaciones del contratista de kits de aplicación y kits de bioseguridad, para la prueba Saber 11 calendario B 2021"/>
    <n v="65098"/>
    <s v="ICFES-298-2021"/>
    <n v="4494000"/>
  </r>
  <r>
    <x v="0"/>
    <s v="Recuperación Contingente"/>
    <s v="Financiar el proyecto de investigación de Mónica Yolanda Mogollón Plazas, estudiante de Doctorado en Economía de Rutgers University, el cual fue seleccionado y aprobado por parte del Icfes de acuerdo con el respectivo proceso de la convocatoria 2020, categoría estudiantes de posgrado. "/>
    <s v="ICFES-CD-012-2021_x0009_"/>
    <s v="ICFES-299-2021"/>
    <n v="10000000"/>
  </r>
  <r>
    <x v="0"/>
    <s v="Recuperación Contingente"/>
    <s v="Financiar el proyecto de investigación del grupo de investigación de la Pontificia Universidad Javeriana seleccionado y aprobado por parte del Icfes de acuerdo con el respectivo proceso de la convocatoria 2020 en la categoría de grupo consolidado. "/>
    <s v="ICFES-CD-008-2021_x0009_"/>
    <s v="ICFES-300-2021"/>
    <n v="35000000"/>
  </r>
  <r>
    <x v="0"/>
    <s v="Recuperación Contingente"/>
    <s v="Financiar el proyecto de investigación del grupo de investigación de la Universidad de los Andes seleccionado y aprobado por parte del Icfes de acuerdo con el respectivo proceso de la convocatoria 2020 en la categoría de grupo consolidado. "/>
    <s v="ICFES-CD-009-2021_x0009_"/>
    <s v="ICFES-301-2021"/>
    <n v="49962000"/>
  </r>
  <r>
    <x v="0"/>
    <s v="Recuperación Contingente"/>
    <s v="Financiar el proyecto de investigación del grupo de investigación de la Corporación Universitaria Americana seleccionado y aprobado por parte del Icfes de acuerdo con el respectivo proceso de la convocatoria 2020 en la categoría de grupo en consolidación. "/>
    <s v="ICFES-CD-010-2021_x0009_"/>
    <s v="ICFES-302-2021"/>
    <n v="41000000"/>
  </r>
  <r>
    <x v="3"/>
    <s v="Orden de Compra"/>
    <s v="Renovar licenciamiento de suiteOffice 365 para el Icfes. "/>
    <n v="65095"/>
    <s v="ICFES-303-2021"/>
    <n v="198660000"/>
  </r>
  <r>
    <x v="0"/>
    <s v="Compraventa"/>
    <s v="Adquirir para el Icfes un (1) desfibrilador externo automático DEA con accesorios, incluida la transferencia de conocimiento."/>
    <s v="ICFES-CD-0011-2021_x0009_"/>
    <s v="ICFES-304-2021"/>
    <n v="6500000"/>
  </r>
  <r>
    <x v="0"/>
    <s v="Prestación de Servicios Profesionales y de apoyo a la Gestión"/>
    <s v="Prestación de servicios para apoyar el análisis cuantitativo y revisión de investigaciones académicas para la Dirección General."/>
    <s v="ICFES-PS-276-2021_x0009_"/>
    <s v="ICFES-305-2021"/>
    <n v="23439297"/>
  </r>
  <r>
    <x v="0"/>
    <s v="Compraventa"/>
    <s v="Adquisición de un equipo de producción audiovisual compuesto por una (1) cámara profesional fotográfica y dos (2) Micrófonos Inalámbricos profesionales de alta frecuencia de solapa y de mano, para la Oficina Asesora de Comunicaciones y Mercadeo del Icfes."/>
    <s v="ICFES-CD-006-2021_x0009_"/>
    <s v="ICFES-306-2021"/>
    <n v="26796200"/>
  </r>
  <r>
    <x v="0"/>
    <s v="Prestación de Servicios"/>
    <s v="Prestación de servicios de mantenimiento básico, preventivo y correctivo de los vehículos del parque automotor marca KIA de propiedad o que estén bajo la responsabilidad del Icfes"/>
    <s v="ICFES-CD-014-2021_x0009_"/>
    <s v="ICFES-307-2021"/>
    <n v="24000000"/>
  </r>
  <r>
    <x v="0"/>
    <s v="Prestación de Servicios"/>
    <s v="Prestar los servicios profesionales especializados de soporte técnico y funcional de la solución Oracle E-Business Suite y OBI EE, instaladas y funcionando en infraestructura proveída por El Icfes."/>
    <s v="ICFES-CD-013-2021_x0009_"/>
    <s v="ICFES-308-2021"/>
    <n v="90344800"/>
  </r>
  <r>
    <x v="0"/>
    <s v="Prestación de Servicios Profesionales y de apoyo a la Gestión"/>
    <s v="Prestar servicios profesionales para apoyar el fortalecimiento y mejora del proceso de Gestión Documental a través de la articulación de sus procesos, procedimientos e instrumentos."/>
    <s v="ICFES-PS-282-2021_x0009_"/>
    <s v="ICFES-309-2021"/>
    <n v="46333333"/>
  </r>
  <r>
    <x v="0"/>
    <s v="Prestación de Servicios"/>
    <s v="Capacitar en el idioma inglés a los funcionarios del Instituto, en el marco del Plan Institucional de Capacitación 2021."/>
    <s v="ICFES-CD-015-2021_x0009_"/>
    <s v="ICFES-310-2021"/>
    <n v="35000000"/>
  </r>
  <r>
    <x v="0"/>
    <s v="Recuperación Contingente"/>
    <s v="Financiar el proyecto de investigación de Carlos Enrique Hoyos Pontón, estudiante de Maestría en Economía (investigativa) de la Universidad del Norte, el cual fue seleccionado y aprobado por parte del Icfes de acuerdo con el respectivo proceso de la Convocatoria 2020, categoría estudiantes de posgrado. "/>
    <s v="ICFES-CD-016-2021_x0009_"/>
    <s v="ICFES-311-2021"/>
    <n v="10000000"/>
  </r>
  <r>
    <x v="2"/>
    <s v="Prestación de Servicios"/>
    <s v="Contratar la prestación de servicios integrales de aseo y cafetería en las instalaciones del Icfes, bajo el esquema de proveeduría integral (outsourcing)."/>
    <s v="ICFES-IC-003-2021_x0009_"/>
    <s v="ICFES-312-2021"/>
    <n v="690667408"/>
  </r>
  <r>
    <x v="0"/>
    <s v="Prestación de Servicios Profesionales y de apoyo a la Gestión"/>
    <s v="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
    <s v="ICFES-PS-283-2021_x0009_"/>
    <s v="ICFES-313-2021"/>
    <n v="66000000"/>
  </r>
  <r>
    <x v="0"/>
    <s v="Prestación de Servicios Profesionales y de apoyo a la Gestión"/>
    <s v="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
    <s v="ICFES-PS-284-2021_x0009_"/>
    <s v="ICFES-314-2021"/>
    <n v="45000000"/>
  </r>
  <r>
    <x v="0"/>
    <s v="Prestación de Servicios Profesionales y de apoyo a la Gestión"/>
    <s v="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
    <s v="ICFES-PS-286-2021_x0009_"/>
    <s v="ICFES-316-2021"/>
    <n v="66250000"/>
  </r>
  <r>
    <x v="0"/>
    <s v="Prestación de Servicios Profesionales y de apoyo a la Gestión"/>
    <s v="Prestar los servicios profesionales como analista de bases de datos para realizar el diseño, construcción, administración, afinamiento, soporte, mantenimiento y análisis de los componentes de información del Instituto para los proyectos de evaluación del Instituto."/>
    <s v="ICFES-PS-285-2021_x0009_"/>
    <s v="ICFES-317-2021"/>
    <n v="57633333"/>
  </r>
  <r>
    <x v="0"/>
    <s v="Prestación de Servicios Profesionales y de apoyo a la Gestión"/>
    <s v="Prestar los servicios profesionales para apoyar la especificación de requerimientos funcionales (comportamientos específicos del sistema de información), requerimientos no funcionales (criterios para evaluar la operación de un servicio de tecnología de información) a partir de las necesidades de las áreas de negocio, y análisis de pruebas de los aplicativos de software relacionados con los proyectos de evaluación del Instituto"/>
    <s v="ICFES-PS-287-2021_x0009_"/>
    <s v="ICFES-318-2021"/>
    <n v="42000000"/>
  </r>
  <r>
    <x v="0"/>
    <s v="Prestación de Servicios Profesionales y de apoyo a la Gestión"/>
    <s v="Prestación de servicios profesionales a la Subdirección de Análisis y Divulgación para apoyar el diseño y ejecución de las actividades de difusión de resultados de pruebas realizadas por el Icfes, específicamente en la producción de contenidos y adaptaciones pedagógicas, así como la sistematización permanente de los avances y la realización de los informes de cada evento y del informe final de las actividades de Análisis y Divulgación."/>
    <s v="ICFES-PS-288-2021_x0009_"/>
    <s v="ICFES-319-2021"/>
    <n v="54000000"/>
  </r>
  <r>
    <x v="0"/>
    <s v="Prestación de Servicios Profesionales y de apoyo a la Gestión"/>
    <s v="Prestación de servicios profesionales a la Subdirección de Análisis y Divulgación para apoyar el diseño y ejecución de las actividades de difusión de resultados de pruebas realizadas por el Icfes, específicamente en la producción de contenidos y adaptaciones pedagógicas, así como el montaje y desarrollo de las jornadas de divulgación."/>
    <s v="ICFES-PS-289-2021_x0009_"/>
    <s v="ICFES-320-2021"/>
    <n v="54000000"/>
  </r>
  <r>
    <x v="0"/>
    <s v="Prestación de Servicios Profesionales y de apoyo a la Gestión"/>
    <s v="Prestar los servicios profesionales desde el componente jurídico para apoyar a la oficina de control interno en el desarrollo de las funciones propias de la dependencia."/>
    <s v="ICFES-PS-291-2021_x0009_"/>
    <s v="ICFES-322-2021"/>
    <n v="66500000"/>
  </r>
  <r>
    <x v="0"/>
    <s v="Prestación de Servicios"/>
    <s v="Adquirir los servicios de envío de correo electrónico masivo de email marketing y email transaccionales."/>
    <s v="ICFES-CD-019-2021_x0009_"/>
    <s v="ICFES-323-2021"/>
    <n v="68568000"/>
  </r>
  <r>
    <x v="0"/>
    <s v="Recuperación Contingente"/>
    <s v="Financiar el proyecto de investigación de Ana María Suarez Mesa, estudiante de Doctorado en Educación de la Universidad de Antioquia, el cual fue seleccionado y aprobado por parte del Icfes de acuerdo con el respectivo proceso de la convocatoria 2020, categoría estudiantes de posgrado. "/>
    <s v="CFES-CD-018-2021_x0009_"/>
    <s v="ICFES-324-2021"/>
    <n v="10000000"/>
  </r>
  <r>
    <x v="3"/>
    <s v="Orden de Compra"/>
    <s v="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
    <n v="66958"/>
    <s v="ICFES-325-2021"/>
    <n v="1081643025"/>
  </r>
  <r>
    <x v="0"/>
    <s v="Prestación de Servicios Profesionales y de apoyo a la Gestión"/>
    <s v="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
    <s v="ICFES-PS-292-2021_x0009_"/>
    <s v="ICFES-326-2021"/>
    <n v="45000000"/>
  </r>
  <r>
    <x v="1"/>
    <s v="Prestación de Servicios"/>
    <s v="Contratar un servicio tecnológico de supervisión y vigilancia integrado a un software de evaluación para la aplicación de las pruebas electrónicas Saber TyT primer semestre 2021."/>
    <s v="ICFES-IA-004-2021_x0009_"/>
    <s v="ICFES-327-2021"/>
    <n v="3488925000"/>
  </r>
  <r>
    <x v="2"/>
    <s v="Prestación de Servicios"/>
    <s v="Prestar los servicios de impresión, empaque y transporte de kits de aplicación, empaque de material de examen y empaque y transporte de kits de bioseguridad de la prueba SABER TYT primer semestre de la vigencia 2021"/>
    <s v="ICFES-IC-005-2021_x0009_"/>
    <s v="ICFES-328-2021"/>
    <n v="162204599"/>
  </r>
  <r>
    <x v="0"/>
    <s v="Compraventa"/>
    <s v="Adquisición de certificado de firma digital."/>
    <s v="N/A"/>
    <s v="ICFES-329-2021"/>
    <n v="308643"/>
  </r>
  <r>
    <x v="0"/>
    <s v="Prestación de Servicios Profesionales y de apoyo a la Gestión"/>
    <s v="Prestar los servicios profesionales como apoyo a la definición y seguimiento de la estrategia de TI, gestión de calidad y riesgos, en alineación permanente del uso de la tecnología con los objetivos estratégicos del Instituto."/>
    <s v="ICFES-PS-293-2021_x0009_"/>
    <s v="ICFES-330-2021"/>
    <n v="55250000"/>
  </r>
  <r>
    <x v="0"/>
    <s v="Prestación de Servicios Profesionales y de apoyo a la Gestión"/>
    <s v="Apoyar las actividades propias de la gestión documental abarcando el ciclo vital de los documentos, los instrumentos archivísticos, procedimientos e instructivos en las diferentes áreas de la Entidad"/>
    <s v="ICFES-PS-294-2021_x0009_"/>
    <s v="ICFES-331-2021"/>
    <n v="26600000"/>
  </r>
  <r>
    <x v="2"/>
    <s v="Prestación de Servicios"/>
    <s v="Prestar el servicio de generación, levantamiento de información y digitación de los instrumentos correspondientes a los Estudios Programa Internacional de Evaluación de Estudiantes - PISA y al Estudio Internacional de Educación Cívica y Ciudadana (ICCS) de acuerdo con las especificaciones técnicas mínimas requeridas por el Icfes."/>
    <s v="ICFES-IC-006-2021_x0009_"/>
    <s v="ICFES-332-2021"/>
    <n v="797062739"/>
  </r>
  <r>
    <x v="4"/>
    <s v="Compraventa"/>
    <s v="Adquisición, instalación y puesta en marcha de una solución de seguridad perimetral para la operación de servicios TIC del Icfes"/>
    <s v="ICFES-ICSI-001-2021_x0009_"/>
    <s v="ICFES-333-2021"/>
    <n v="259700000"/>
  </r>
  <r>
    <x v="0"/>
    <s v="Recuperación Contingente"/>
    <s v="Financiar el proyecto de investigación de Santiago Pérez Cardona, estudiante de Maestría en Economía (PEG) de la Universidad de los Andes, el cual fue seleccionado y aprobado por parte del Icfes de acuerdo con el respectivo proceso de la convocatoria 2020, categoría estudiantes de posgrado."/>
    <s v="ICFES-CD-021-2021_x0009_"/>
    <s v="ICFES-334-2021"/>
    <n v="5000000"/>
  </r>
  <r>
    <x v="0"/>
    <s v="Prestación de Servicios Profesionales y de apoyo a la Gestión"/>
    <s v="Prestación de servicios profesionales para apoyar los procesamientos estadísticos de los proyectos de nuevos negocios incluidos Saber 3°, 5°, 7° y 9° y Evaluar para Avanzar, así como los procesamientos de los proyectos internacionales y generación de agregados"/>
    <s v="ICFES-PS-295-2021_x0009_"/>
    <s v="ICFES-335-2021"/>
    <n v="34720000"/>
  </r>
  <r>
    <x v="0"/>
    <s v="Recuperación Contingente"/>
    <s v="Financiar el proyecto de investigación de Germán David Orbegozo Rodriguez, estudiantes de Maestría en Economía (PEG) de la Universidad de los Andes, el cual fue seleccionado y aprobado por parte del Icfes de acuerdo con el respectivo proceso de la convocatoria 2020, categoría estudiantes de posgrado "/>
    <s v="ICFES-CD-020-2021_x0009_"/>
    <s v="ICFES-336-2021"/>
    <n v="5000000"/>
  </r>
  <r>
    <x v="0"/>
    <s v="Prestación de Servicios"/>
    <s v="Prestación de servicios para realizar capacitación y formación virtual con el propósito de fortalecer el talento humano del Instituto."/>
    <s v="ICFES-CD-022-2021_x0009_"/>
    <s v="ICFES-337-2021"/>
    <n v="59850000"/>
  </r>
  <r>
    <x v="0"/>
    <s v="Prestación de Servicios Profesionales y de apoyo a la Gestión"/>
    <s v="Prestación de servicios profesionales para apoyar las actividades de procesamiento estadístico de nuevos negocios como Saber 3°, 5°, 7° y 9° y de Evaluar para Avanzar, así como realizar los procesamientos estadísticos de clasificación de planteles y muestreo."/>
    <s v="ICFES-PS-296-2021_x0009_"/>
    <s v="ICFES-338-2021"/>
    <n v="34720000"/>
  </r>
  <r>
    <x v="0"/>
    <s v="Prestación de Servicios"/>
    <s v="Prestación de servicios de mantenimiento básico, preventivo y correctivo del vehículo del parque automotor marca Renault de propiedad o que esté bajo la responsabilidad del Icfes"/>
    <s v="ICFES-CD-023-2021_x0009_"/>
    <s v="ICFES-339-2021"/>
    <n v="2000000"/>
  </r>
  <r>
    <x v="1"/>
    <s v="Prestación de Servicios"/>
    <s v="Contratar la prestación del servicio de organización, administración y ejecución de la logística para la aplicación electrónica de la prueba saber TyT primer semestre 2021."/>
    <s v="ICFES-IA-006-2021_x0009_"/>
    <s v="ICFES-340-2021"/>
    <n v="1279365525"/>
  </r>
  <r>
    <x v="0"/>
    <s v="Prestación de Servicios Profesionales y de apoyo a la Gestión"/>
    <s v="Prestación de servicios profesionales y de apoyo a la gestión para el aseguramiento en la calidad de los procesos concernientes a los proyectos adelantados en la Dirección de Evaluación."/>
    <s v="ICFES-PS-297-2021_x0009_"/>
    <s v="ICFES-341-2021"/>
    <n v="73600000"/>
  </r>
  <r>
    <x v="0"/>
    <s v="Prestación de Servicios Profesionales y de apoyo a la Gestión"/>
    <s v="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
    <s v="ICFES-PS-298-2021_x0009_"/>
    <s v="ICFES-342-2021"/>
    <n v="36391112"/>
  </r>
  <r>
    <x v="0"/>
    <s v="Prestación de Servicios Profesionales y de apoyo a la Gestión"/>
    <s v="Prestar servicios profesionales para realizar la línea gráfica a nivel interno y externo, en el marco de la estrategia de comunicaciones del proyecto Evaluar para Avanzar para la vigencia 2021."/>
    <s v="ICFES-PS-299-2021_x0009_"/>
    <s v="ICFES-343-2021"/>
    <n v="43252533"/>
  </r>
  <r>
    <x v="1"/>
    <s v="Prestación de Servicios"/>
    <s v="Prestar servicios para desarrollar el proceso de diseño de instrumentos de evaluación, así como la construcción, revisión y validación de ítems y contextos que se apliquen en los exámenes y pruebas a cargo del Icfes."/>
    <s v="ICFES-IA-003-2021_x0009_"/>
    <s v="ICFES-344-2021"/>
    <n v="1906432594"/>
  </r>
  <r>
    <x v="0"/>
    <s v="Prestación de Servicios Profesionales y de apoyo a la Gestión"/>
    <s v="Prestar los servicios profesionales en la difusión de las actividades que adelante el Icfes, asociadas a la estrategia de comunicaciones del proyecto Evaluar para Avanzar."/>
    <s v="ICFES-PS-300-2021_x0009_"/>
    <s v="ICFES-345-2021"/>
    <n v="43252533"/>
  </r>
  <r>
    <x v="0"/>
    <s v="Prestación de Servicios Profesionales y de apoyo a la Gestión"/>
    <s v="Prestación de servicios para realizar la pre-producción, producción y posproducción de los diferentes productos audiovisuales a nivel interno y externo, en el marco de la estrategia de comunicaciones del proyecto Evaluar para Avanzar para la vigencia 2021."/>
    <s v="ICFES-PS-301-2021_x0009_"/>
    <s v="ICFES-346-2021"/>
    <n v="33926130"/>
  </r>
  <r>
    <x v="0"/>
    <s v="Prestación de Servicios Profesionales y de apoyo a la Gestión"/>
    <s v="Prestación de servicios profesionales para apoyar a la Dirección de Evaluación en las actividades administrativas y procesos operativos derivados de los proyectos de evaluación que le sean asignados"/>
    <s v="ICFES-PS-302-2021_x0009_"/>
    <s v="ICFES-347-2021"/>
    <n v="42000000"/>
  </r>
  <r>
    <x v="0"/>
    <s v="Prestación de Servicios"/>
    <s v="Prestación del servicio de auditoría interna al Sistema Gestión de Calidad del Icfes, bajo la Norma Técnica Colombiana ISO 9001:2015."/>
    <s v="ICFES-CD-0024-2021_x0009_"/>
    <s v="ICFES-0348-2021"/>
    <n v="7973000"/>
  </r>
  <r>
    <x v="0"/>
    <s v="Prestación de Servicios Profesionales y de apoyo a la Gestión"/>
    <s v="Prestar los servicios profesionales para apoyar a la Subdirección Financiera y Contable en las actividades propias de tesorería, con el fin de fortalecer la gestión y operación de los ingresos, egresos e inversiones del Instituto"/>
    <s v="ICFES-PS-303-2021_x0009_"/>
    <s v="ICFES-349-2021"/>
    <n v="63466667"/>
  </r>
  <r>
    <x v="0"/>
    <s v="Arrendamiento"/>
    <s v="Contratar el arrendamiento de equipos de comunicaciones para la red Wifi, incluyendo el soporte técnico, mantenimiento preventivo y correctivo, y los servicios asociados a su instalación y puesta en funcionamiento."/>
    <s v="ICFES-CD-025-2021_x0009_"/>
    <s v="ICFES-350-2021"/>
    <n v="46648000"/>
  </r>
  <r>
    <x v="1"/>
    <s v="Prestación de Servicios"/>
    <s v="Prestar servicios de apoyo logístico para las actividades de socialización, divulgación institucional, mercadeo y promoción que requiera el Icfes."/>
    <s v="ICFES-IA-005-2021_x0009_"/>
    <s v="ICFES-351-2021"/>
    <n v="1266170688"/>
  </r>
  <r>
    <x v="0"/>
    <s v="Prestación de Servicios Profesionales y de apoyo a la Gestión"/>
    <s v="Prestación de servicios profesionales para apoyar a la Dirección de Evaluación en la ejecución y seguimiento de los proyectos de evaluación que le sean asignados."/>
    <s v="ICFES-PS-304-2021_x0009_"/>
    <s v="ICFES-352-2021"/>
    <n v="73600000"/>
  </r>
  <r>
    <x v="0"/>
    <s v="Prestación de Servicios"/>
    <s v="Prestar servicios para el acompañamiento, asesoría y desarrollos requeridos en el uso y aplicación de la herramienta tecnológica planview enterprise one, para la gestión de proyectos y la arquitectura empresarial, con especial énfasis en el diseño y ajuste del metamodelo institucional."/>
    <s v="ICFES-CD-026-2021_x0009_"/>
    <s v="ICFES-353-2021"/>
    <n v="54740000"/>
  </r>
  <r>
    <x v="0"/>
    <s v="Arrendamiento"/>
    <s v="Contratar el arrendamiento de fotocopiadoras multifuncionales para el Icfes."/>
    <s v="ICFES-CD-027-2021_x0009_"/>
    <s v="ICFES-354-2021"/>
    <n v="54442164"/>
  </r>
  <r>
    <x v="0"/>
    <s v="Prestación de Servicios Profesionales y de apoyo a la Gestión"/>
    <s v="Prestar servicios profesionales para apoyar la consolidación de la información técnica y en la estructuración de los documentos precontractuales de los procesos a cargo la Dirección de Producción y Operaciones y sus subdirecciones."/>
    <s v="ICFES-PS-307-2021_x0009_"/>
    <s v="ICFES-355-2021"/>
    <n v="42350000"/>
  </r>
  <r>
    <x v="0"/>
    <s v="Prestación de Servicios Profesionales y de apoyo a la Gestión"/>
    <s v="Prestar servicios profesionales para apoyar la realización de estrategias para la ejecución de proyectos y estudios orientados al fortalecimiento de los procesos organizacionales del Icfes en la Dirección de Producción y Operaciones y sus subdirecciones."/>
    <s v="ICFES-PS-306-2021_x0009_"/>
    <s v="ICFES-356-2021"/>
    <n v="42350000"/>
  </r>
  <r>
    <x v="0"/>
    <s v="Prestación de Servicios Profesionales y de apoyo a la Gestión"/>
    <s v="Prestar los servicios profesionales para apoyar las investigaciones relacionadas a los proyectos estratégicos misionales, en cuanto a la revisión integral de los procesos que se requieran para la aplicación de las pruebas que realiza el instituto."/>
    <s v="ICFES-PS-305-2021_x0009_"/>
    <s v="ICFES-357-2021"/>
    <n v="53946666"/>
  </r>
  <r>
    <x v="0"/>
    <s v="Prestación de Servicios"/>
    <s v="Prestar el servicio para desarrollar actividades recreativas, deportivas, ecológicas, culturales, de integración, de desarrollo y crecimiento, entre otras."/>
    <s v="ICFES-CD-028-2021_x0009_"/>
    <s v="ICFES-358-2021"/>
    <n v="400000000"/>
  </r>
  <r>
    <x v="0"/>
    <s v="Prestación de Servicios Profesionales y de apoyo a la Gestión"/>
    <s v="Apoyar la validación de rúbricas y matrices de análisis con base en metodologías de investigación cuantitativas y cualitativas para proyección de mejoramientos de pruebas de estado y las demás que adelante el Instituto."/>
    <s v="ICFES-PS-309-2021_x0009_"/>
    <s v="ICFES-359-2021"/>
    <n v="63986067"/>
  </r>
  <r>
    <x v="0"/>
    <s v="Prestación de Servicios Profesionales y de apoyo a la Gestión"/>
    <s v="Realizar el estudio de perfiles y cargas de trabajo del Icfes, en el marco del proyecto estratégico de rediseño Institucional."/>
    <s v="ICFES-PS-0308-2021_x0009_"/>
    <s v="ICFES-360-2021"/>
    <n v="15000000"/>
  </r>
  <r>
    <x v="0"/>
    <s v="Prestación de Servicios Profesionales y de apoyo a la Gestión"/>
    <s v="Realizar el estudio de perfiles y cargas de trabajo del Icfes, en el marco del proyecto estratégico de rediseño Institucional."/>
    <s v="ICFES-PS-310-2021_x0009_"/>
    <s v="ICFES-361-2021"/>
    <n v="15000000"/>
  </r>
  <r>
    <x v="0"/>
    <s v="Prestación de Servicios Profesionales y de apoyo a la Gestión"/>
    <s v="Prestar servicios profesionales como oficial de transparencia y probidad del Icfes, al igual que el seguimiento a asuntos de transparencia e integridad de la entidad."/>
    <s v="ICFES-PS-311-2021_x0009_"/>
    <s v="ICFES-362-2021"/>
    <n v="45600000"/>
  </r>
  <r>
    <x v="0"/>
    <s v="Prestación de Servicios de Intermediación de Seguros"/>
    <s v="Contratar un intermediario de seguros, que preste sus servicios para el diseño, estructuración, implementación, contratación y manejo del programa de seguros del ICFES."/>
    <s v="ICFES-CD-0029-2021_x0009_"/>
    <s v="ICFES-363-2021"/>
    <n v="0"/>
  </r>
  <r>
    <x v="0"/>
    <s v="Prestación de Servicios Profesionales y de apoyo a la Gestión"/>
    <s v="Prestación de servicios para apoyar la gestión de Seguridad y Salud en el Trabajo en lo relacionado con el seguimiento a condiciones de salud, así como la organización de la documentación y difusión del sistema."/>
    <s v="ICFES-PS-312-2021_x0009_"/>
    <s v="ICFES-364-2021"/>
    <n v="14466667"/>
  </r>
  <r>
    <x v="3"/>
    <s v="Orden de Compra"/>
    <s v="Compra y entrega de elementos debioseguridad en las instalaciones del contratista dekits de aplicación y kits de bioseguridad, para laprueba Saber T&amp;T 2021 "/>
    <n v="69252"/>
    <s v="ICFES-365-2021"/>
    <n v="5307500"/>
  </r>
  <r>
    <x v="0"/>
    <s v="Prestación de Servicios Profesionales y de apoyo a la Gestión"/>
    <s v="Prestar los servicios profesionales en lo referente a las actividades de planeación ejecución y seguimiento relacionadas con los proyectos de inteligencia y analítica de negocio que desarrolle el Instituto."/>
    <s v="ICFES-PS-313-2021"/>
    <s v="ICFES-366-2021"/>
    <n v="67671076"/>
  </r>
  <r>
    <x v="3"/>
    <s v="Orden de Compra"/>
    <s v="Compra y entrega de elementos debioseguridad en las instalaciones del contratista dekits de aplicación y kits de bioseguridad, para laprueba Saber T&amp;T 2021 "/>
    <n v="69388"/>
    <s v="ICFES-367-2021"/>
    <n v="5561000"/>
  </r>
  <r>
    <x v="3"/>
    <s v="Orden de Compra"/>
    <s v="Compra y entrega de elementos debioseguridad en las instalaciones del contratista dekits de aplicación y kits de bioseguridad, para laprueba Saber T&amp;T 2021 "/>
    <n v="69389"/>
    <s v="ICFES-368-2021"/>
    <n v="1360000"/>
  </r>
  <r>
    <x v="3"/>
    <s v="Orden de Compra"/>
    <s v="Compra y entrega de elementos debioseguridad en las instalaciones del contratista dekits de aplicación y kits de bioseguridad, para laprueba Saber T&amp;T 2021 "/>
    <n v="69390"/>
    <s v="ICFES-369-2021"/>
    <n v="2288475"/>
  </r>
  <r>
    <x v="3"/>
    <s v="Orden de Compra"/>
    <s v="Contratar la mesa de servicio de TI del Icfes, incluyendo los servicios de atención y soporte de requerimientos de usuarios internos y externos, conforme a las buenas prácticas de itil (itinfrastructurelibrary)."/>
    <n v="69387"/>
    <s v="ICFES-370-2021"/>
    <n v="364238563"/>
  </r>
  <r>
    <x v="3"/>
    <s v="Orden de Compra"/>
    <s v="Prestar el servicio de mesa de ayuda para la atención y soporte de los usuarios de la estrategia Evaluar para Avanzar 3º a 11º."/>
    <n v="69087"/>
    <s v="ICFES-371-2021"/>
    <n v="372382488"/>
  </r>
  <r>
    <x v="0"/>
    <s v="Prestación de Servicios Profesionales y de apoyo a la Gestión"/>
    <s v="Prestar los servicios profesionales para apoyar la auditoría al proceso de lectura de resultados de las pruebas Saber TyT segundo semestre y Saber Pro del año 2020, con el fin de determinar fortalezas, debilidades y oportunidades de mejora que puedan ser utilizadas para la optimización de aplicaciones posteriores."/>
    <s v="ICFES-PS-314-2021_x0009_"/>
    <s v="ICFES-372-2021"/>
    <n v="20000000"/>
  </r>
  <r>
    <x v="0"/>
    <s v="Prestación de Servicios Profesionales y de apoyo a la Gestión"/>
    <s v="Prestar servicios profesionales para apoyar la consolidación de la información técnica y en la estructuración de los documentos precontractuales de los procesos a cargo la Dirección de Producción y Operaciones y sus subdirecciones."/>
    <s v="ICFES-PS-315-2021_x0009_"/>
    <s v="ICFES-373-2021"/>
    <n v="38500000"/>
  </r>
  <r>
    <x v="0"/>
    <s v="Prestación de Servicios Profesionales y de apoyo a la Gestión"/>
    <s v="Prestar los servicios profesionales para administrar y dar soporte a los elementos de infraestructura tecnología de los ambientes windows y linux, nubes públicas y privadas y datacenter que soporta los servicios de tecnología e información del Instituto."/>
    <s v="ICFES-PS-316-2021_x0009_"/>
    <s v="ICFES-374-2021"/>
    <n v="59500000"/>
  </r>
  <r>
    <x v="0"/>
    <s v="Compraventa"/>
    <s v="Adquisición de certificados de firma digital"/>
    <s v="N/A"/>
    <s v="ICFES-375-2021"/>
    <n v="308643"/>
  </r>
  <r>
    <x v="0"/>
    <s v="Prestación de Servicios Profesionales y de apoyo a la Gestión"/>
    <s v="Prestar los servicios profesionales como analista de pruebas no funcionales de los aplicativos de software de los proyectos de evaluación del Instituto."/>
    <s v="ICFES-PS-317-2021_x0009_"/>
    <s v="ICFES-376-2021"/>
    <n v="49000000"/>
  </r>
  <r>
    <x v="0"/>
    <s v="Prestación de Servicios Profesionales y de apoyo a la Gestión"/>
    <s v="Prestar servicios profesionales para la ejecución operativa y apoyo a la supervisión contractual de los proyectos SENA, INPEC y demás proyectos de evaluación en que se requiera por parte de la Dirección de Producción y Operaciones."/>
    <s v="ICFES-PS-318-2021_x0009_"/>
    <s v="ICFES-377-2021"/>
    <n v="49747500"/>
  </r>
  <r>
    <x v="1"/>
    <s v="Prestación de Servicios"/>
    <s v="Prestar los servicios para la codificación de respuestas a las preguntas abiertas, ensayos y demás instrumentos de evaluación, correspondientes a los diferentes exámenes y pruebas a cargo del ICFES."/>
    <s v="ICFES-IA-007-2021_x0009_"/>
    <s v="ICFES-378-2021"/>
    <n v="1606855406"/>
  </r>
  <r>
    <x v="0"/>
    <s v="Prestación de Servicios Profesionales y de apoyo a la Gestión"/>
    <s v="Prestar servicios profesionales para la creación, manejo, depuración y consolidación de las bases de datos que sean competencia de la Dirección de Producción y Operaciones y que se generen a partir de la prueba Saber 3, 5, 7, y 9 a realizarse durante la vigencia 2021."/>
    <s v="ICFES-PS-319-2021"/>
    <s v="ICFES-379-2021"/>
    <n v="36860000"/>
  </r>
  <r>
    <x v="0"/>
    <s v="Prestación de Servicios"/>
    <s v="Contratar la prestación del servicio de organización, administración y ejecución de la logística para la aplicación de la Prueba Saber 11 Calendario B Extemporánea de la vigencia 2021"/>
    <s v="ICFES-CD-0030-2021"/>
    <s v="ICFES-380-2021"/>
    <n v="48663604"/>
  </r>
  <r>
    <x v="0"/>
    <s v="Prestación de Servicios Profesionales y de apoyo a la Gestión"/>
    <s v="Apoyar a la Oficina Asesora de Planeación en el monitoreo de la ejecución de los proyectos de evaluación del Icfes."/>
    <s v="ICFES-PS-320-2021_x0009_"/>
    <s v="ICFES-381-2021"/>
    <n v="15680000"/>
  </r>
  <r>
    <x v="0"/>
    <s v="Prestación de Servicios Profesionales y de apoyo a la Gestión"/>
    <s v="Prestar servicios profesionales para el apoyo a la gestión, implementación y desarrollo de los proyectos de investigación que se adelanten."/>
    <s v="ICFES-PS-321-2021"/>
    <s v="ICFES-382-2021"/>
    <n v="74750000"/>
  </r>
  <r>
    <x v="0"/>
    <s v="Prestación de Servicios Profesionales y de apoyo a la Gestión"/>
    <s v="Apoyar en el desarrollo de proyectos enmarcados en la agenda de investigación sobre la calidad de la educación del Icfes, específicamente en el análisis y ejecución del estudio de valor agregado y aporte relativo."/>
    <s v="ICFES-PS-322-2021"/>
    <s v="ICFES-383-2021"/>
    <n v="32166667"/>
  </r>
  <r>
    <x v="0"/>
    <s v="Prestación de Servicios Profesionales y de apoyo a la Gestión"/>
    <s v="Apoyar en el desarrollo de proyectos enmarcados en la agenda de investigación sobre la calidad de la educación del Icfes y en la preparación temática y logística del Seminario Internacional de Investigación sobre la Calidad de la Educación."/>
    <s v="ICFES-PS-323-2021_x0009_"/>
    <s v="ICFES-384-2021"/>
    <n v="42460000"/>
  </r>
  <r>
    <x v="0"/>
    <s v="Prestación de Servicios Profesionales y de apoyo a la Gestión"/>
    <s v="Prestar servicios para apoyar la creación, manejo, depuración y consolidación de las bases de datos que sean competencia de la Dirección de Producción y Operaciones y que se generen a partir de la estrategia evaluar para avanzar 3º a 11º a realizarse durante la vigencia 2021."/>
    <s v="ICFES-PS-325-2021_x0009_"/>
    <s v="ICFES-385-2021"/>
    <n v="27511526"/>
  </r>
  <r>
    <x v="0"/>
    <s v="Prestación de Servicios Profesionales y de apoyo a la Gestión"/>
    <s v="Prestar servicios profesionales para la ejecución operativa y apoyo a la supervisión contractual de la prueba Saber 3°,5°,7°, y 9° a realizarse en la vigencia 2021"/>
    <s v="ICFES-PS-324-2021_x0009_"/>
    <s v="ICFES-386-2021"/>
    <n v="26946667"/>
  </r>
  <r>
    <x v="0"/>
    <s v="Prestación de Servicios Profesionales y de apoyo a la Gestión"/>
    <s v="Prestar servicios profesionales para la ejecución operativa y apoyo a la supervisión contractual de la Prueba Saber 3°,5°,7°, y 9° a realizarse en la vigencia fiscal 2021."/>
    <s v="ICFES-PS-327-2021"/>
    <s v="ICFES-387-2021"/>
    <n v="26946667"/>
  </r>
  <r>
    <x v="0"/>
    <s v="Prestación de Servicios Profesionales y de apoyo a la Gestión"/>
    <s v="Prestar servicios profesionales para la ejecución operativa y apoyo a la supervisión contractual de la estrategia Evaluar para Avanzar 3º a 11º a realizarse en la vigencia fiscal 2021."/>
    <s v="ICFES-PS-0328-2021"/>
    <s v="ICFES-388-2021"/>
    <n v="26946667"/>
  </r>
  <r>
    <x v="0"/>
    <s v="Prestación de Servicios Profesionales y de apoyo a la Gestión"/>
    <s v="Prestar servicios profesionales para realizar la línea gráfica a nivel interno y externo, que adelante el Icfes para el desarrollo de la estrategia de las pruebas Saber 3°, 5°, 7° y 9°"/>
    <s v="ICFES-PS-329-2021"/>
    <s v="ICFES-389-2021"/>
    <n v="30900000"/>
  </r>
  <r>
    <x v="0"/>
    <s v="Prestación de Servicios Profesionales y de apoyo a la Gestión"/>
    <s v="Prestar servicios profesionales para la ejecución operativa y apoyo a la supervisión contractual de la prueba Saber 3˚,5˚,7˚, y 9˚ a realizarse en la vigencia fiscal 2021."/>
    <s v="ICFES-PS-326-2021"/>
    <s v="ICFES-390-2021"/>
    <n v="26946667"/>
  </r>
  <r>
    <x v="0"/>
    <s v="Prestación de Servicios Profesionales y de apoyo a la Gestión"/>
    <s v="Prestar servicios profesionales para la ejecución operativa y apoyo a la supervisión contractual de la estrategia Evaluar para Avanzar 3º a 11º a realizarse en la vigencia fiscal 2021."/>
    <s v="ICFES-PS-334-2021_x0009_"/>
    <s v="ICFES-391-2021"/>
    <n v="26660000"/>
  </r>
  <r>
    <x v="0"/>
    <s v="Prestación de Servicios Profesionales y de apoyo a la Gestión"/>
    <s v="Prestar los servicios profesionales para apoyar el soporte de la herramienta ERP y sus distintos módulos."/>
    <s v="ICFES-PS-330-2021_x0009_"/>
    <s v="ICFES-392-2021"/>
    <n v="51000000"/>
  </r>
  <r>
    <x v="0"/>
    <s v="Prestación de Servicios Profesionales y de apoyo a la Gestión"/>
    <s v="Prestar sus servicios profesionales en organización, seguimiento y sistematización de la codificación para la ejecución de planes, proyectos e iniciativas de la Subdirección de Producción de Instrumento."/>
    <s v="ICFES-PS-332-2021"/>
    <s v="ICFES-393-2021"/>
    <n v="26400000"/>
  </r>
  <r>
    <x v="0"/>
    <s v="Prestación de Servicios"/>
    <s v="Realizar exámenes médicos ejecutivos para los directivos de la Institución, con enfoque en prevención de riesgo cardiovascular, osteomuscular y psicosocial."/>
    <s v="ICFES-CD-031-2021"/>
    <s v="ICFES-394-2021"/>
    <n v="29889500"/>
  </r>
  <r>
    <x v="0"/>
    <s v="Prestación de Servicios Profesionales y de apoyo a la Gestión"/>
    <s v="Prestar servicios profesionales para apoyar las diferentes estrategias de comunicación digital a través de las redes sociales del Icfes."/>
    <s v="ICFES-PS-335-2021_x0009_"/>
    <s v="ICFES-395-2021"/>
    <n v="25200000"/>
  </r>
  <r>
    <x v="0"/>
    <s v="Prestación de Servicios Profesionales y de apoyo a la Gestión"/>
    <s v="Prestar servicios profesionales para realizar la pre-producción, producción y posproducción de los diferentes productos audiovisuales a nivel interno y externo, que adelante el Icfes para el desarrollo de las Pruebas Saber 3°, 5°, 7° y 9°."/>
    <s v="ICFES-PS-333-2021"/>
    <s v="ICFES-396-2021"/>
    <n v="30900000"/>
  </r>
  <r>
    <x v="2"/>
    <s v="Seguros"/>
    <s v="Adquisición de pólizas de seguros que amparen los bienes e intereses patrimoniales del Icfes o por los cuales sea legalmente responsable en territorio nacional” - grupo no. 1: todo riesgo daño material, responsabilidad civil extracontractual, manejo global para entidades estatales, automóviles, transporte de valores, infidelidad y riesgos financieros, responsabilidad civil directores &amp; administradores."/>
    <s v="ICFES-IC-008-2021"/>
    <s v="ICFES-397-2021"/>
    <n v="599184087"/>
  </r>
  <r>
    <x v="2"/>
    <s v="Seguros"/>
    <s v="Adquisición de pólizas de seguros que amparen los bienes e intereses patrimoniales del Icfes o por los cuales sea legalmente responsable en territorio nacional” - grupo no. 3: responsabilidad civil profesional. "/>
    <s v="ICFES-IC-008-2021"/>
    <s v="ICFES-398-2021"/>
    <n v="58667000"/>
  </r>
  <r>
    <x v="2"/>
    <s v="Seguros"/>
    <s v="Adquisición de pólizas de seguros que amparen los bienes e intereses patrimoniales del Icfes o por los cuales sea legalmente responsable en Territorio nacional” - grupo no. 2: responsabilidad civil profesional por pérdida de datos - cyber edge."/>
    <s v="ICFES-IC-008-2021"/>
    <s v="ICFES-399-2021"/>
    <n v="63000000"/>
  </r>
  <r>
    <x v="0"/>
    <s v="Prestación de Servicios Profesionales y de apoyo a la Gestión"/>
    <s v="Prestar servicios profesionales para la ejecución operativa y apoyo a la supervisión contractual de la prueba Saber 3,5,7, y 9 a realizarse en la vigencia fiscal 2021."/>
    <s v="ICFES-PS-336-2021"/>
    <s v="ICFES-400-2021"/>
    <n v="25800000"/>
  </r>
  <r>
    <x v="0"/>
    <s v="Prestación de Servicios Profesionales y de apoyo a la Gestión"/>
    <s v="Prestar los servicios profesionales en la difusión de las actividades que adelante el Icfes, asociadas a la estrategia de las pruebas Saber 3°, 5°, 7° y 9°."/>
    <s v="ICFES-PS-337-2021"/>
    <s v="ICFES-401-2021"/>
    <n v="30900000"/>
  </r>
  <r>
    <x v="0"/>
    <s v="Prestación de Servicios Profesionales y de apoyo a la Gestión"/>
    <s v="Prestar los servicios profesionales como administrador de los portales web del Instituto y otras aplicaciones que le sean asignadas."/>
    <s v="ICFES-PS-338-2021"/>
    <s v="ICFES-402-2021"/>
    <n v="45000000"/>
  </r>
  <r>
    <x v="0"/>
    <s v="Prestación de Servicios"/>
    <s v="Renovar el licenciamiento y soporte con el fabricante de la herramienta SAS ANALYTICS PRO por un (1) año. "/>
    <s v="ICFES-CD-032-2021"/>
    <s v="ICFES-403-2021"/>
    <n v="0"/>
  </r>
  <r>
    <x v="0"/>
    <s v="Prestación de Servicios Profesionales y de apoyo a la Gestión"/>
    <s v="Gestionar la revisión, análisis, verificación y depuración de la información contable del Icfes, dando aplicación a las Normas Internacionales de Contabilidad para el Sector Publico NICSP; y en la generación de los reportes de Ley."/>
    <s v="ICFES-PS-339-2021"/>
    <s v="ICFES-404-2021"/>
    <n v="38731902"/>
  </r>
  <r>
    <x v="0"/>
    <s v="Prestación de Servicios Profesionales y de apoyo a la Gestión"/>
    <s v="Prestar los servicios de apoyo administrativo y operativo en las diferentes actividades a cargo de la Subdirección de Talento Humano y en el manejo de los documentos e historias laborales."/>
    <s v="ICFES-PS-0331-2021"/>
    <s v="ICFES-405-2021"/>
    <n v="18069480"/>
  </r>
  <r>
    <x v="3"/>
    <s v="Orden de Compra"/>
    <s v="Compra de elementos de bioseguridad para los colaboradores del Icfes que realizan trabajo presencial en las instalaciones de la Entidad y adquisición de insumos para la prevención, preparación y respuesta ante emergencias"/>
    <n v="71842"/>
    <s v="ICFES-406-2021"/>
    <n v="1512145"/>
  </r>
  <r>
    <x v="0"/>
    <s v="Prestación de Servicios Profesionales y de apoyo a la Gestión"/>
    <s v="Prestar los servicios profesionales en la planeación y estructuración de la gestión administrativa que adelante la oficina de gestión de proyectos de investigación con el fin de asegurar el cumplimiento de los procesos a cargo de la misma."/>
    <s v="ICFES-PS-340-2021"/>
    <s v="ICFES-407-2021"/>
    <n v="27000000"/>
  </r>
  <r>
    <x v="2"/>
    <s v="Prestación de Servicios"/>
    <s v="Prestar los servicios de pruebas funcionales, no funcionales por demanda y aseguramiento de calidad asociado a las soluciones tecnológicas definidas para el Instituto Colombiano para la Evaluación de la Educación – ICFES."/>
    <s v="ICFES-IC-007-2021"/>
    <s v="ICFES-408-2021"/>
    <n v="1021208362"/>
  </r>
  <r>
    <x v="0"/>
    <s v="Prestación de Servicios Profesionales y de apoyo a la Gestión"/>
    <s v="Apoyar en el desarrollo de proyectos enmarcados en la agenda de investigación sobre la calidad de la educación del Icfes y los procesos asociados a la consecución de nuevos negocios o proyectos con entidades externas."/>
    <s v="ICFES-PS-342-2021"/>
    <s v="ICFES-410-2021"/>
    <n v="26400000"/>
  </r>
  <r>
    <x v="0"/>
    <s v="Prestación de Servicios Profesionales y de apoyo a la Gestión"/>
    <s v="Prestar servicios profesionales para el manejo de bases de datos y análisis e información como resultado a los diferentes cruces que de las mismas datas se arrojen, siendo trasversal al proceso de registro y citación, impresión, lectura, distribución y logística de aplicación. "/>
    <s v="ICFES-PS-343-2021"/>
    <s v="ICFES-411-2021"/>
    <n v="30858967"/>
  </r>
  <r>
    <x v="3"/>
    <s v="Orden de Compra"/>
    <s v="Compra de elementos de bioseguridad para los colaboradores del Icfes que realizan trabajo presencial en las instalaciones de la Entidad y adquisición de insumos para la prevención, preparación y respuesta ante emergencias"/>
    <n v="72239"/>
    <s v="ICFES-412-2021"/>
    <n v="441600"/>
  </r>
  <r>
    <x v="0"/>
    <s v="Prestación de Servicios"/>
    <s v="Los servicios a contratar son los descritos en el Anexo Técnico y la Oferta Económica presentada por el Consejo Nacional para la Educación en Trabajo Social, la cual hace parte integral del contrato. "/>
    <s v="ICFES-CD-0033-2021"/>
    <s v="ICFES-413-2021"/>
    <n v="11931680"/>
  </r>
  <r>
    <x v="0"/>
    <s v="Prestación de Servicios"/>
    <s v="Gestionar la construcción y revisión de veinte (20) preguntas para el módulo de estudio proyectual del examen saber pro, según la distribución balanceada por afirmaciones, evidencias, tareas y niveles de complejidad establecidos por el Icfes."/>
    <s v="ICFES-CD-0034-2021"/>
    <s v="ICFES-414-2021"/>
    <n v="11931680"/>
  </r>
  <r>
    <x v="0"/>
    <s v="Prestación de Servicios"/>
    <s v="Gestionar la construcción y revisión de veinte (20) preguntas para el módulo de cuidado de enfermería en los ámbitos clínico y comunitario del examen saber pro, según la distribución balanceada por afirmaciones, evidencias, tareas y niveles de complejidad establecidos por el Icfes."/>
    <s v="ICFES-CD-0035-2021"/>
    <s v="ICFES-415-2021"/>
    <n v="11931680"/>
  </r>
  <r>
    <x v="0"/>
    <s v="Prestación de Servicios"/>
    <s v="Gestionar la construcción y revisión de veinte (20) preguntas para el módulo de análisis de problemáticas psicológicas del examen saber pro, según la distribución balanceada por afirmaciones, evidencias, tareas y niveles de complejidad establecidos por el Icfes."/>
    <s v="ICFES-CD-0036-2021"/>
    <s v="ICFES-416-2021"/>
    <n v="11931680"/>
  </r>
  <r>
    <x v="0"/>
    <s v="Prestación de Servicios Profesionales y de apoyo a la Gestión"/>
    <s v="Prestar servicios profesionales para gestionar la implementación de la norma técnica de calidad ntc - pe 1000, asociando las operaciones estadísticas del instituto desde el proceso de certificación en la respectiva norma que se llevará a cabo con el departamento administrativo nacional de estadística (DANE)."/>
    <s v="ICFES-PS-345-2021"/>
    <s v="ICFES-417-2021"/>
    <n v="34650000"/>
  </r>
  <r>
    <x v="0"/>
    <s v="Prestación de Servicios Profesionales y de apoyo a la Gestión"/>
    <s v="Prestar los servicios profesionales como desarrollador de software, para la construcción, implantación y mantenimiento de nuevas funcionalidades y existentes en las soluciones de TI de proyectos de evaluación de Instituto. "/>
    <s v="ICFES-PS-344-2021"/>
    <s v="ICFES-418-2021"/>
    <n v="35750000"/>
  </r>
  <r>
    <x v="0"/>
    <s v="Prestación de Servicios Profesionales y de apoyo a la Gestión"/>
    <s v="Prestar servicios profesionales para la ejecución operativa y apoyo a la supervisión contractual de la estrategia Evaluar para Avanzar 3º a 11º a realizarse en la vigencia fiscal 2021. "/>
    <s v="ICFES-PS-347-2021"/>
    <s v="ICFES-419-2021"/>
    <n v="22933333"/>
  </r>
  <r>
    <x v="0"/>
    <s v="Prestación de Servicios Profesionales y de apoyo a la Gestión"/>
    <s v="Prestación de servicios profesionales para realizar el acompañamiento metodológico y técnico desde la Dirección de Producción y Operaciones en la planeación y ejecución de los diferentes nuevos negocios a cargo del Icfes. "/>
    <s v="ICFES-PS-346-2021"/>
    <s v="ICFES-420-2021"/>
    <n v="81872000"/>
  </r>
  <r>
    <x v="0"/>
    <s v="Prestación de Servicios"/>
    <s v="Gestionar la construcción y revisión de veinte (20) preguntas para el módulo de procesos comunicativos del examen saber pro, según la distribución balanceada por afirmaciones, evidencias, tareas y niveles de complejidad establecidos por el Icfes."/>
    <s v="ICFES-CD-037-2021"/>
    <s v="ICFES-421-2021"/>
    <n v="11931680"/>
  </r>
  <r>
    <x v="1"/>
    <s v="Prestación de Servicios"/>
    <s v="Prestar el servicio impresión, empaque primario, secundario, terciario, desempaque, digitalización y lectura de hojas de respuestas, almacenamiento, certificación y destrucción del material de examen de la prueba saber 11 calendario a y las pruebas que realice el Icfes."/>
    <s v="ICFES-IA-010-2021"/>
    <s v="ICFES-422-2021"/>
    <n v="5386108511"/>
  </r>
  <r>
    <x v="1"/>
    <s v="Prestación de Servicios"/>
    <s v="Contratar la prestación del servicio de transporte del material de la prueba Saber 11 Calendario A – 2021 y otras pruebas que realice el Icfes."/>
    <s v="ICFES-IA-008-2021"/>
    <s v="ICFES-423-2021"/>
    <n v="3722994020"/>
  </r>
  <r>
    <x v="1"/>
    <s v="Prestación de Servicios"/>
    <s v="Prestación del servicio de organización, administración y ejecución de la logística para la aplicación de la prueba Saber 11 calendario A, y las que realice el Icfes en la vigencia 2021. "/>
    <s v="ICFES-IA-009-2021"/>
    <s v="ICFES-424-2021"/>
    <n v="18766620563"/>
  </r>
  <r>
    <x v="0"/>
    <s v="Prestación de Servicios Profesionales y de apoyo a la Gestión"/>
    <s v="Prestar servicios profesionales de apoyo a la gestión y análisis de nuevos instrumentos de evaluación asociados a los proyectos que adelante el área."/>
    <s v="ICFES-PS-348-2021"/>
    <s v="ICFES-425-2021"/>
    <n v="42500000"/>
  </r>
  <r>
    <x v="0"/>
    <s v="Prestación de Servicios Profesionales y de apoyo a la Gestión"/>
    <s v="Prestar los servicios profesionales como desarrollador de software senior para la modificación, adecuación y construcción de funcionalidades de las soluciones de TI de proyectos de evaluación de Instituto, así como su posterior despliegue en los diferentes ambientes, tanto de pruebas como productivo. "/>
    <s v="ICFES-PS-349-2021"/>
    <s v="ICFES-426-2021"/>
    <n v="45000000"/>
  </r>
  <r>
    <x v="0"/>
    <s v="Prestación de Servicios Profesionales y de apoyo a la Gestión"/>
    <s v="Prestar los servicios profesionales para apoyar la especificación de requerimientos funcionales (comportamientos específicos del sistema de información), requerimientos no funcionales (criterios para evaluar la operación de un servicio de tecnología de información) a partir de las necesidades de las áreas de negocio, y análisis de pruebas de los aplicativos de software relacionados con los proyectos de evaluación del Instituto."/>
    <s v="ICFES-PS-351-2021"/>
    <s v="ICFES-427-2021"/>
    <n v="35000000"/>
  </r>
  <r>
    <x v="0"/>
    <s v="Prestación de Servicios Profesionales y de apoyo a la Gestión"/>
    <s v="Prestar servicios profesionales para apoyar la gestión y ejecución de los proyectos que involucren componentes de tecnologías de información y comunicaciones para fortalecer los procesos del Instituto. "/>
    <s v="ICFES-PS-350-2021"/>
    <s v="ICFES-428-2021"/>
    <n v="49500000"/>
  </r>
  <r>
    <x v="0"/>
    <s v="Prestación de Servicios Profesionales y de apoyo a la Gestión"/>
    <s v="Prestación de servicios de apoyo operativo y seguimiento a los proyectos de evaluación que sean requeridas por la Directora de Evaluación del Icfes. "/>
    <s v="ICFES-PS-352-2021"/>
    <s v="ICFES-429-2021"/>
    <n v="12500000"/>
  </r>
  <r>
    <x v="0"/>
    <s v="Prestación de Servicios"/>
    <s v="Prestar el servicio de impresión, empaque, transporte, desempaque y destrucción del material de examen aplicado en la prueba policía patrulleros 2020."/>
    <s v="ICFES-CD-039-2021"/>
    <s v="ICFES-431-2021"/>
    <n v="50818367"/>
  </r>
  <r>
    <x v="0"/>
    <s v="Prestación de Servicios"/>
    <s v="Adquisición de los derechos de registros ISBN de publicación en medio digital y/o versiones de (difusión impresa, electrónica o magnética) para las publicaciones institucionales de la vigencia 2021. _x000a_ "/>
    <s v="ICFES-CD-040-2021"/>
    <s v="ICFES-432-2021"/>
    <n v="4680000"/>
  </r>
  <r>
    <x v="2"/>
    <s v="Prestación de Servicios"/>
    <s v="Prestar el servicio de suministro, impresión, empaque, transporte y entrega de kits de aplicación y el empaque y transporte de kits de bioseguridad para la prueba Saber 11 calendario A, y las que realice el icfes durante la vigencia 2021. "/>
    <s v="ICFES-IC-009-2021"/>
    <s v="ICFES-433-2021"/>
    <n v="500533340"/>
  </r>
  <r>
    <x v="0"/>
    <s v="Prestación de Servicios Profesionales y de apoyo a la Gestión"/>
    <s v="Prestar servicios para el desarrollo de proyectos referidos a estudios sobre provisión de información a estudiantes y las demás actividades en el marco de la agenda de investigación que se construya."/>
    <s v="ICFES-PS-353-2021"/>
    <s v="ICFES-434-2021"/>
    <n v="26000000"/>
  </r>
  <r>
    <x v="0"/>
    <s v="Prestación de Servicios"/>
    <s v="Asesorar y realizar las actividades requeridas en el proceso de traducción de ítems al lenguaje de señas colombiana del proyecto 3°, 5°, 7° y 9°."/>
    <s v="ICFES-CD-0041-2021"/>
    <s v="ICFES-435-2021"/>
    <n v="39654948"/>
  </r>
  <r>
    <x v="0"/>
    <s v="Prestación de Servicios Profesionales y de apoyo a la Gestión"/>
    <s v="Prestar los servicios profesionales para la construcción e implementación de la agenda de investigaciones internas y el fortalecimiento de las líneas de investigación del Icfes. "/>
    <s v="ICFES-PS-354-2021"/>
    <s v="ICFES-436-2021"/>
    <n v="44966667"/>
  </r>
  <r>
    <x v="0"/>
    <s v="Prestación de Servicios Profesionales y de apoyo a la Gestión"/>
    <s v="Prestar servicios para el análisis  de datos y la redacción de informes de los proyectos que adelanta  la Oficina  de Gestión  de Proyectos de Investigación  del Icfes. "/>
    <s v="ICFES-PS-355-2021"/>
    <s v="ICFES-437-2021"/>
    <n v="17500000"/>
  </r>
  <r>
    <x v="0"/>
    <s v="Prestación de Servicios Profesionales y de apoyo a la Gestión"/>
    <s v="Prestar servicios profesionales para la actualización y consolidación de bases de datos para el desarrollo de investigación en El Icfes y las demás actividades en el marco de la agenda _x000a_de investigación que se construya."/>
    <s v="ICFES-PS-356-2021"/>
    <s v="ICFES-438-2021"/>
    <n v="31020000"/>
  </r>
  <r>
    <x v="3"/>
    <s v="Orden de Compra"/>
    <s v="Compra y entrega de elementos de bioseguridad en las instalaciones del contratista de kits de aplicación y kits de bioseguridad, para la prueba Saber 11 calendario A 2021"/>
    <n v="74266"/>
    <s v="ICFES-439-2021"/>
    <n v="13246800"/>
  </r>
  <r>
    <x v="3"/>
    <s v="Orden de Compra"/>
    <s v="Compra y entrega de elementos de bioseguridad en las instalaciones del contratista de kits de aplicación y kits de bioseguridad, para la prueba Saber 11 calendario A 2021"/>
    <n v="74250"/>
    <s v="ICFES-440-2021"/>
    <n v="13721621"/>
  </r>
  <r>
    <x v="3"/>
    <s v="Orden de Compra"/>
    <s v="Compra y entrega de elementos de bioseguridad en las instalaciones del contratista de kits de aplicación y kits de bioseguridad, para la prueba Saber 11 calendario A 2021"/>
    <n v="74249"/>
    <s v="ICFES-441-2021"/>
    <n v="20473193"/>
  </r>
  <r>
    <x v="3"/>
    <s v="Orden de Compra"/>
    <s v="Compra y entrega de elementos de bioseguridad en las instalaciones del contratista de kits de aplicación y kits de bioseguridad, para la prueba Saber 11 calendario A 2021"/>
    <n v="74248"/>
    <s v="ICFES-442-2021"/>
    <n v="12705318"/>
  </r>
  <r>
    <x v="0"/>
    <s v="Suministro"/>
    <s v=" Adquisición de elementos de papelería que requiera la entidad. "/>
    <s v="ICFES-CD-042-2021"/>
    <s v="ICFES-443-2021"/>
    <n v="10000000"/>
  </r>
  <r>
    <x v="0"/>
    <s v="Prestación de Servicios"/>
    <s v="Realizar auditoría al SSST."/>
    <s v="ICFES-CD-043-2021"/>
    <s v="ICFES-444-2021"/>
    <n v="6426000"/>
  </r>
  <r>
    <x v="1"/>
    <s v="Prestación de Servicios"/>
    <s v="Contratar la prestación del servicio de organización, administración y ejecución de la logística de aplicación, la disposición de equipos de cómputo y conexión a internet en Instituciones Educativas para la prueba Saber 3°, 5°, 7° y 9° del año 2021. _x000a_ "/>
    <s v="ICFES-IA-011-2021"/>
    <s v="ICFES-445-2021"/>
    <n v="1972365476"/>
  </r>
  <r>
    <x v="1"/>
    <s v="Prestación de Servicios"/>
    <s v="Contratar la prestación del servicio de organización, administración y ejecución de la logística de aplicación, la disposición de equipos de cómputo y conexión a internet en Instituciones Educativas para la prueba Saber 3°, 5°, 7° y 9° del año 2021. "/>
    <s v="ICFES-IA-011-2021"/>
    <s v="ICFES-446-2021"/>
    <n v="2734520169"/>
  </r>
  <r>
    <x v="0"/>
    <s v="Prestación de Servicios"/>
    <s v="Contratar la mesa de servicio para el acompañamiento y soporte en línea a los estudiantes que realicen la prueba Pre Saber 11 calendario A 2021"/>
    <s v="ICFES-CD-045-2021"/>
    <s v="ICFES-447-2021"/>
    <n v="59689226"/>
  </r>
  <r>
    <x v="0"/>
    <s v="Prestación de Servicios"/>
    <s v="Prestar los servicios en la realización de la Evaluación y medición de _x000a_Clima y Cultura Organizacional del Icfes 2021."/>
    <s v="ICFES-CD-044-2021"/>
    <s v="ICFES-448-2021"/>
    <n v="7288750"/>
  </r>
  <r>
    <x v="0"/>
    <s v="Prestación de Servicios Profesionales y de apoyo a la Gestión"/>
    <s v="Prestar los servicios profesionales para apoyar el proceso de gestión financiera en sus componentes presupuestal y de tesorería del Icfes."/>
    <s v="ICFES-PS-358-2021"/>
    <s v="ICFES-449-2021"/>
    <n v="28000000"/>
  </r>
  <r>
    <x v="0"/>
    <s v="Prestación de Servicios Profesionales y de apoyo a la Gestión"/>
    <s v="Prestación de servicios profesionales para realizar los procesamientos de los proyectos de investigación, proyectos estratégicos y la gestión operativa en la Subdirección de Estadísticas, así como apoyar procesos de validación de pruebas electrónicas respecto a pruebas en papel y lápiz."/>
    <s v="ICFES-PS-357-2021"/>
    <s v="ICFES-450-2021"/>
    <n v="36000000"/>
  </r>
  <r>
    <x v="0"/>
    <s v="Prestación de Servicios Profesionales y de apoyo a la Gestión"/>
    <s v="Prestación de servicios profesionales para apoyar en la realización de los estudios del sector e investigaciones de mercado, apoyo a la elaboración de los documentos precontractuales y contractuales que tenga a su cargo la Dirección de Producción y Operaciones y sus subdirecciones. "/>
    <s v="ICFES-PS-360-2021"/>
    <s v="ICFES-451-2021"/>
    <n v="24000000"/>
  </r>
  <r>
    <x v="0"/>
    <s v="Prestación de Servicios Profesionales y de apoyo a la Gestión"/>
    <s v="Prestación de servicios profesionales a la Subdirección de Análisis y Divulgación para apoyar la definición, desarrollo y ejecución de una metodología de diseño centrado en el usuario para la difusión de resultados del informe nacional de resultados Saber 3,5,7y 9. "/>
    <s v="ICFES-PS-359-2021"/>
    <s v="ICFES-452-2021"/>
    <n v="26400000"/>
  </r>
  <r>
    <x v="0"/>
    <s v="Prestación de Servicios"/>
    <s v="Prestación de servicios para ejecutar las actividades de gestión ambiental, dentro del marco de la estrategia de adaptación de cambio climático en la vigencia 2021, con el fin de compensar la huella de carbono del Instituto"/>
    <s v="ICFES-CD-046-2021"/>
    <s v="ICFES-453-2021"/>
    <n v="7096200"/>
  </r>
  <r>
    <x v="0"/>
    <s v="Prestación de Servicios Profesionales y de apoyo a la Gestión"/>
    <s v="Prestación de servicios profesionales a la Subdirección de Análisis y Divulgación para apoyar la planeación, ejecución y sistematización de las mesas de trabajo y demás estrategias requeridas para el desarrollo de la metodología del diseño centrado en el usuario para la difusión de resultados del informe nacional de resultados Saber 3,5,7 y 9.   "/>
    <s v="ICFES-PS-361-2021"/>
    <s v="ICFES-454-2021"/>
    <n v="26180000"/>
  </r>
  <r>
    <x v="0"/>
    <s v="Prestación de Servicios Profesionales y de apoyo a la Gestión"/>
    <s v="Prestar los servicios profesionales, en la elaboración de los documentos jurídicos necesarios para dar respuesta a las acciones promovidas en contra del ICFES así como a las decisiones judiciales adversas que se deriven de procesos que sean de conocimiento de la Oficina Asesora Jurídica "/>
    <s v="ICFES-PS-363-2021"/>
    <s v="ICFES-455-2021"/>
    <n v="20000000"/>
  </r>
  <r>
    <x v="0"/>
    <s v="Prestación de Servicios Profesionales y de apoyo a la Gestión"/>
    <s v="Prestar los servicios profesionales, en la elaboración de los documentos jurídicos necesarios para dar respuesta a las acciones promovidas en contra del ICFES así como a las decisiones judiciales adversas que se deriven de procesos que sean de conocimiento de la Oficina Asesora Jurídica "/>
    <s v="ICFES-PS-364-2021"/>
    <s v="ICFES-456-2021"/>
    <n v="20000000"/>
  </r>
  <r>
    <x v="0"/>
    <s v="Prestación de Servicios Profesionales y de apoyo a la Gestión"/>
    <s v="Prestar servicios para el análisis de datos y la redacción de informes de los proyectos que adelanta la Oficina de Gestión de Proyectos de Investigación del Icfes. "/>
    <s v="ICFES-PS-365-2021"/>
    <s v="ICFES-457-2021"/>
    <n v="17369800"/>
  </r>
  <r>
    <x v="0"/>
    <s v="Prestación de Servicios Profesionales y de apoyo a la Gestión"/>
    <s v="Prestación de servicios técnicos a la Subdirección de Análisis y Divulgación, para el apoyo en la gestión de los insumos requeridos para la definición del portafolio de metodologías de análisis y difusión, en el marco del proyecto laboratorio de evaluación. "/>
    <s v="ICFES-PS-362-2021"/>
    <s v="ICFES-458-2021"/>
    <n v="8330000"/>
  </r>
  <r>
    <x v="0"/>
    <s v="Prestación de Servicios Profesionales y de apoyo a la Gestión"/>
    <s v="Prestación de servicios profesionales a la Subdirección de Análisis y Divulgación, para proponer y definir el portafolio de metodologías de análisis y difusión, en el marco del proyecto laboratorio de evaluación "/>
    <s v="ICFES-PS-366-2021"/>
    <s v="ICFES-459-2021"/>
    <n v="30000000"/>
  </r>
  <r>
    <x v="0"/>
    <s v="Prestación de Servicios Profesionales y de apoyo a la Gestión"/>
    <s v="Prestar los servicios profesionales como analista de bases de datos para realizar el diseño, construcción, administración, afinamiento, soporte, mantenimiento y análisis de los componentes de información para los proyectos de evaluación del instituto."/>
    <s v="ICFES-PS-367-2021"/>
    <s v="ICFES-460-2021"/>
    <n v="26000000"/>
  </r>
  <r>
    <x v="0"/>
    <s v="Prestación de Servicios"/>
    <s v="Contratar la prestación del servicio de organización, administración y ejecución de la logística de aplicación, la disposición de equipos de cómputo y conexión a internet en Instituciones Educativas para la prueba Saber 3°, 5°, 7° y 9° del año 2021. Zonas 2 y 4. _x000a_ "/>
    <s v="ICFES-CD-0047-2021"/>
    <s v="ICFES-461-2021"/>
    <n v="3934394179"/>
  </r>
  <r>
    <x v="0"/>
    <s v="Prestación de Servicios"/>
    <s v="Contratar la prestación del servicio de recolección, transporte y entrega del material de examen, kits de aplicación, kit tiflológico y hojas de respuestas de la prueba SABER 3°, 5°, 7° y 9°. "/>
    <s v="ICFES-CD-0049-2021"/>
    <s v="ICFES-462-2021"/>
    <n v="703173361"/>
  </r>
  <r>
    <x v="0"/>
    <s v="Prestación de Servicios"/>
    <s v="Prestación del servicio de impresión, empaque, desempaque, lectura, digitalización y destrucción del material de examen y empaque de kits de aplicación y kits tiflológicos para las instituciones educativas requeridas para la prueba saber 3°, 5°, 7° y 9° "/>
    <s v="ICFES-CD-0048-2021"/>
    <s v="ICFES-463-2021"/>
    <n v="797491751"/>
  </r>
  <r>
    <x v="0"/>
    <s v="Prestación de Servicios Profesionales y de apoyo a la Gestión"/>
    <s v="Prestación de servicios profesionales para la construcción de cuestionarios de factores asociados y de seguimiento de historias de vida enmarcados en los proyectos que adelante la Dirección de Evaluación. "/>
    <s v="ICFES-PS-369-2021"/>
    <s v="ICFES-464-2021"/>
    <n v="15750000"/>
  </r>
  <r>
    <x v="0"/>
    <s v="Prestación de Servicios Profesionales y de apoyo a la Gestión"/>
    <s v="Prestación de  servicios  profesionales  para  la  construcción,  seguimiento  y  control  del  plan  estratégico  de  mercadeo para el posicionamiento del Icfes a nivel nacional desde la Dirección  General. "/>
    <s v="ICFES-PS-368-2021"/>
    <s v="ICFES-465-2021"/>
    <n v="46000000"/>
  </r>
  <r>
    <x v="1"/>
    <s v="Prestación de Servicios"/>
    <s v="Prestar el servicio integral para la aplicación de la prueba SABER PRO Y SABER TYT segundo semestre 2021 de forma electrónica con un software de evaluación para la aplicación integrado con un servicio de supervisión y vigilancia a través de tecnología de inteligencia artificial (IA) "/>
    <s v="ICFES-IA-012-2021"/>
    <s v="ICFES-466-2021"/>
    <n v="9710577300"/>
  </r>
  <r>
    <x v="0"/>
    <s v="Prestación de Servicios"/>
    <s v="Realizar la revisión técnico-mecánica de los vehículos KIA de propiedad del Icfes_x000a__x000a_ "/>
    <s v="ICFES-CD-050-2021"/>
    <s v="ICFES-467-2021"/>
    <n v="1084900"/>
  </r>
  <r>
    <x v="0"/>
    <s v="Prestación de Servicios Profesionales y de apoyo a la Gestión"/>
    <s v="Prestación de servicios profesionales para gestionar la ejecución de las actividades que comprenden los proyectos estratégicos, así como la actualización y mejora de los procesos y procedimientos del sistema de gestión de calidad de la dirección de producción y operaciones y sus subdirecciones a cargo."/>
    <s v="ICFES-PS-370-2021"/>
    <s v="ICFES-468-2021"/>
    <n v="24500000"/>
  </r>
  <r>
    <x v="1"/>
    <s v="Prestación de Servicios"/>
    <s v="Contratar la prestación del servicio de organización, administración y ejecución de la logística para la aplicación electrónica de la prueba SABER PRO y SABER TyT segundo semestre 2021. "/>
    <s v="ICFES-IA-013-2021"/>
    <s v="ICFES-469-2021"/>
    <n v="2320240739"/>
  </r>
  <r>
    <x v="2"/>
    <s v="Prestación de Servicios"/>
    <s v="Contratar el servicio de un estudio de percepción de los grupos de interés del Icfes, sobre los productos y/o servicios que ofrece el Instituto en todos sus niveles "/>
    <s v="ICFES-IC-012-2021"/>
    <s v="ICFES-470-2021"/>
    <n v="224136500"/>
  </r>
  <r>
    <x v="0"/>
    <s v="Prestación de Servicios Profesionales y de apoyo a la Gestión"/>
    <s v="Prestación de servicios profesionales para apoyar en la estructuración, ejecución y gestión del plan estratégico de mercadeo del Icfes, desde la Dirección General. "/>
    <s v="ICFES-PS-371-2021"/>
    <s v="ICFES-471-2021"/>
    <n v="14000000"/>
  </r>
  <r>
    <x v="0"/>
    <s v="Prestación de Servicios Profesionales y de apoyo a la Gestión"/>
    <s v="Prestar servicios profesionales para la construcción de índices e indicadores de los cuestionarios auxiliares de la prueba Saber 3°, 5°, 7° y 9°y de las demás pruebas de exámenes de Estado o proyectos de evaluación del área.   "/>
    <s v="ICFES-PS-372-2021"/>
    <s v="ICFES-472-2021"/>
    <n v="27166667"/>
  </r>
  <r>
    <x v="3"/>
    <s v="Orden de Compra"/>
    <s v="Compra y entrega de elementos de bioseguridad en las instalaciones del contratista de kits de aplicación y kits de bioseguridad, para la prueba Saber PRO y T&amp;T 2021."/>
    <n v="76232"/>
    <s v="ICFES-473-2021"/>
    <n v="4284510"/>
  </r>
  <r>
    <x v="3"/>
    <s v="Orden de Compra"/>
    <s v="Compra y entrega de elementos de bioseguridad en las instalaciones del contratista de kits de aplicación y kits de bioseguridad, para la prueba Saber PRO y T&amp;T 2021."/>
    <n v="76233"/>
    <s v="ICFES-474-2021"/>
    <n v="2365000"/>
  </r>
  <r>
    <x v="3"/>
    <s v="Orden de Compra"/>
    <s v="Compra y entrega de elementos de bioseguridad en las instalaciones del contratista de kits de aplicación y kits de bioseguridad, para la prueba Saber PRO y T&amp;T 2021."/>
    <n v="76230"/>
    <s v="ICFES-475-2021"/>
    <n v="1254000"/>
  </r>
  <r>
    <x v="3"/>
    <s v="Orden de Compra"/>
    <s v="Compra y entrega de elementos de bioseguridad en las instalaciones del contratista de kits de aplicación y kits de bioseguridad, para la prueba Saber PRO y T&amp;T 2021."/>
    <n v="76231"/>
    <s v="ICFES-476-2021"/>
    <n v="5780500"/>
  </r>
  <r>
    <x v="3"/>
    <s v="Orden de Compra"/>
    <s v="Compra y entrega de elementos de bioseguridad en las instalaciones del contratista de kits de aplicación y kits de bioseguridad, para la prueba Saber PRO y T&amp;T 2021."/>
    <n v="76255"/>
    <s v="ICFES-477-2021"/>
    <n v="4730430"/>
  </r>
  <r>
    <x v="0"/>
    <s v="Prestación de Servicios"/>
    <s v="Prestación de servicios para desarrollar un programa de formación integral, que comprende diferentes cursos acordes a las necesidades internas de capacitación."/>
    <s v="ICFES-CD-051-2021"/>
    <s v="ICFES-478-2021"/>
    <n v="27999600"/>
  </r>
  <r>
    <x v="0"/>
    <s v="Prestación de Servicios"/>
    <s v="Prestación del servicio de auditoría externa de seguimiento al Sistema Gestión de Calidad del Icfes, bajo la norma ISO 9001:2015."/>
    <s v="ICFES-CD-052-2021"/>
    <s v="ICFES-479-2021"/>
    <n v="5013994"/>
  </r>
  <r>
    <x v="0"/>
    <s v="Prestación de Servicios Profesionales y de apoyo a la Gestión"/>
    <s v="Prestación de servicios para apoyar las actividades administrativas y operativas a cargo de la Dirección y Producción y Operaciones en la contestación de la PQRS que estén a cargo del área y demás actividades propias de la Dirección.  "/>
    <s v="ICFES-PS-373-2021"/>
    <s v="ICFES-480-2021"/>
    <n v="11316666"/>
  </r>
  <r>
    <x v="0"/>
    <s v="Prestación de Servicios Profesionales y de apoyo a la Gestión"/>
    <s v="Prestar asesoría desde la Dirección General a todas las áreas misionales del Instituto en asuntos de materia contractual y actuaciones administrativas relacionadas con las funciones propias del Instituto. "/>
    <s v="ICFES-PS-374-2021"/>
    <s v="ICFES-481-2021"/>
    <n v="35000000"/>
  </r>
  <r>
    <x v="2"/>
    <s v="Prestación de Servicios"/>
    <s v="Prestar el servicio de suministro, impresión, empaque, transporte y entrega de kits de aplicación y empaque y transporte de kits de bioseguridad para la prueba SABER PRO Y T&amp;T segundo semestre 2021. _x000a_ "/>
    <s v="ICFES-IC-014-2021"/>
    <s v="ICFES-482-2021"/>
    <n v="166033944"/>
  </r>
  <r>
    <x v="0"/>
    <s v="Arrendamiento"/>
    <s v="Contratar el arrendamiento de los pisos 16, 17 Y 18 de la Torre 2, con un área total de 3.718,60 M2, del Edificio Elemento ubicado en la Avenida Calle 26 No. 69-76, completamente dotados para el uso exclusivo y funcionamiento del Icfes, incluido mantenimiento, adecuaciones y mobiliario necesario, de conformidad con las especificaciones técnicas y las necesidades planteadas por la Entidad y setenta y siete (77) parqueaderos asignados a estas áreas. _x000a_ "/>
    <s v="ICFES-CD-053-2021"/>
    <s v="ICFES-483-2021"/>
    <n v="3669514480"/>
  </r>
  <r>
    <x v="0"/>
    <s v="Convenio Especial de Cooperacion de Ciencia y Tecnologia"/>
    <s v="Aunar esfuerzos técnicos, humanos y administrativos para desarrollar el proyecto de investigación titulado “Factores de la planeación educativa, procesos de evaluación y direccionamiento estratégico que pueden estar afectando el mejoramiento de los resultados en la prueba de Sociales de la aplicación Saber 11 en el municipio de San Sebastián de Buenavista, Magdalena”"/>
    <s v="N/A"/>
    <s v="ICFES-484-2021"/>
    <n v="0"/>
  </r>
  <r>
    <x v="0"/>
    <s v="Prestación de Servicios Profesionales y de apoyo a la Gestión"/>
    <s v="Prestar los servicios profesionales a la Oficina Asesora Jurídica en la proyección de respuestas a las acciones constitucionales, peticiones y reclamaciones promovidas en contra del ICFES o en las que sea vinculada con ocasión de la ejecución del contrato interadministrativo PN-DINAE No. 80-5-10060-21 de 2021 suscrito con la Policía Nacional. "/>
    <s v="ICFES-PS-375-2021"/>
    <s v="ICFES-485-2021"/>
    <n v="11700000"/>
  </r>
  <r>
    <x v="0"/>
    <s v="Convenio Especial de Cooperacion de Ciencia y Tecnologia"/>
    <s v="Aunar esfuerzos técnicos, humanos y administrativos para el desarrollo y ejecución del proyecto de investigación “overcoming informational and behavioral obstacles in access to tertiary education. "/>
    <s v="N/A"/>
    <s v="ICFES-486-2021"/>
    <n v="0"/>
  </r>
  <r>
    <x v="0"/>
    <s v="Prestación de Servicios Profesionales y de apoyo a la Gestión"/>
    <s v="Prestar servicios de profesionales para apoyar los procesos de análisis y estadística que se adelantan al interior de la subdirección de estadística, principalmente en lo relacionado de los proyectos estratégicos."/>
    <s v="ICFES-PS-0376-2021"/>
    <s v="ICFES-487-2021"/>
    <n v="19464900"/>
  </r>
  <r>
    <x v="0"/>
    <s v="Prestación de Servicios"/>
    <s v="Mantenimiento y recarga de extintores del Icfes."/>
    <s v="ICFES-CD-0054-2021"/>
    <s v="ICFES-488-2021"/>
    <n v="962353"/>
  </r>
  <r>
    <x v="0"/>
    <s v="Prestación de Servicios Profesionales y de apoyo a la Gestión"/>
    <s v="Prestar servicios profesionales para apoyar la auditoría al módulo de inscripción y recaudo del sistema de información PRISMA del Icfes, relacionado con los registros de la prueba Saber 11 A del periodo 2021.   "/>
    <s v="ICFES-PS-0377-2021"/>
    <s v="ICFES-489-2021"/>
    <n v="25000000"/>
  </r>
  <r>
    <x v="2"/>
    <s v="Prestación de Servicios"/>
    <s v="Prestar los servicios de implementación del nuevo por Portal web del Icfes. "/>
    <s v="ICFES-IC-013-2021"/>
    <s v="ICFES-490-2021"/>
    <n v="414865237"/>
  </r>
  <r>
    <x v="0"/>
    <s v="Prestación de Servicios Profesionales y de apoyo a la Gestión"/>
    <s v="Prestación de servicios profesionales para el desarrollo de información automatizada derivada de la gestión operativa de la Subdirección de Estadísticas. "/>
    <s v="ICFES-PS-378-2021"/>
    <s v="ICFES-491-2021"/>
    <n v="20776833"/>
  </r>
  <r>
    <x v="4"/>
    <s v="Compraventa"/>
    <s v="Renovar la suscripción en la plataforma Liferay DXP en la modalidad GOLD por un (1) año. "/>
    <s v="ICFES-ICSI-002-2021"/>
    <s v="ICFES-492-2021"/>
    <n v="279000000"/>
  </r>
  <r>
    <x v="0"/>
    <s v="Prestación de Servicios Profesionales y de apoyo a la Gestión"/>
    <s v="Prestación de servicios profesionales para apoyar los proyectos estratégicos enmarcados en la automatización de la lectura, equiparación de resultados y asignación de puntajes de pruebas con aplicación electrónica, así como apoyar los procesamientos de análisis estadístico y de muestreo. "/>
    <s v="ICFES-PS-379-2021"/>
    <s v="ICFES-493-2021"/>
    <n v="16500000"/>
  </r>
  <r>
    <x v="0"/>
    <s v="Prestación de Servicios Profesionales y de apoyo a la Gestión"/>
    <s v="Prestar los servicios profesionales para cumplir con las actividades relacionadas con la implementación del estudio piloto sobre Habilidades Sociales y Emocionales – SSES las cuales permitan la generación y levantamiento de información del estudio antes, durante y después de la aplicación. "/>
    <s v="ICFES-PS-380-2021"/>
    <s v="ICFES-494-2021"/>
    <n v="10750000"/>
  </r>
  <r>
    <x v="0"/>
    <s v="Prestación de Servicios Profesionales y de apoyo a la Gestión"/>
    <s v="Prestar los servicios profesionales para cumplir con las actividades relacionadas con la implementación del estudio piloto sobre Habilidades Sociales y Emocionales – SSES las cuales permitan la generación y levantamiento de información del estudio antes, durante y después de la aplicación. "/>
    <s v="ICFES-PS-381-2021"/>
    <s v="ICFES-495-2021"/>
    <n v="10750000"/>
  </r>
  <r>
    <x v="0"/>
    <s v="Prestación de Servicios Profesionales y de apoyo a la Gestión"/>
    <s v="Prestar los servicios profesionales para cumplir con las actividades relacionadas con la implementación del estudio piloto sobre Habilidades Sociales y Emocionales – SSES las cuales permitan la generación y levantamiento de información del estudio antes, durante y después de la aplicación. "/>
    <s v="ICFES-PS-382-2021"/>
    <s v="ICFES-496-2021"/>
    <n v="10750000"/>
  </r>
  <r>
    <x v="0"/>
    <s v="Prestación de Servicios Profesionales y de apoyo a la Gestión"/>
    <s v="Prestar los servicios profesionales para cumplir con las actividades relacionadas con la implementación del estudio piloto sobre Habilidades Sociales y Emocionales – SSES las cuales permitan la generación y levantamiento de información del estudio antes, durante y después de la aplicación. "/>
    <s v="ICFES-PS-383-2021"/>
    <s v="ICFES-497-2021"/>
    <n v="10750000"/>
  </r>
  <r>
    <x v="0"/>
    <s v="Prestación de Servicios Profesionales y de apoyo a la Gestión"/>
    <s v="Prestación de servicios profesionales para apoyar las actividades derivadas de los proyectos de investigación adelantados por la Subdirección de Estadísticas, así como los análisis de ítem por valores plausibles y los procesamientos de calibración y calificación. "/>
    <s v="ICFES-PS-384-2021"/>
    <s v="ICFES-498-2021"/>
    <n v="14952000"/>
  </r>
  <r>
    <x v="0"/>
    <s v="Prestación de Servicios Profesionales y de apoyo a la Gestión"/>
    <s v="Prestar los servicios profesionales para apoyar la administración, configuración y puesta en producción de aplicaciones, así como el soporte a otras áreas del Instituto sobre aplicaciones, herramientas y sistemas de información para el proyecto Evaluar para Avanzar 3º a 11º "/>
    <s v="ICFES-PS-385-2021"/>
    <s v="ICFES-499-2021"/>
    <n v="19200000"/>
  </r>
  <r>
    <x v="0"/>
    <s v="Prestación de Servicios"/>
    <s v="Renovar el soporte técnico y funcional con el fabricante de Oracle VM Premier Limited Support y Oracle Linux Premier Limited Support por un año."/>
    <s v="ICFES-CD-056-2021"/>
    <s v="ICFES-500-2021"/>
    <n v="9953224"/>
  </r>
  <r>
    <x v="0"/>
    <s v="Prestación de Servicios Profesionales y de apoyo a la Gestión"/>
    <s v="Prestación de servicios profesionales para apoyar a la subdirección de análisis y divulgación en el análisis de información y redacción de contenidos que se generen en el marco del proyecto de SEES."/>
    <s v="ICFES-PS-0386-2021"/>
    <s v="ICFES-501-2021"/>
    <n v="12100000"/>
  </r>
  <r>
    <x v="0"/>
    <s v="Prestación de Servicios Profesionales y de apoyo a la Gestión"/>
    <s v="Prestación de servicios profesionales para apoyar a la Subdirección de Análisis y Divulgación en el proceso de diseño instruccional y adecuación pedagógica para los contenidos del informe multimedia, en el marco del proyecto SSES."/>
    <s v="ICFES-PS-387-2021"/>
    <s v="ICFES-502-2021"/>
    <n v="11000000"/>
  </r>
  <r>
    <x v="0"/>
    <s v="Prestación de Servicios Profesionales y de apoyo a la Gestión"/>
    <s v="Prestar los servicios profesionales para fortalecer la cultura de la innovación institucional en la entidad, mediante la revisión y mejora de los procedimientos de innovación documentados en el aplicativo del sistema de gestión de calidad de la entidad. "/>
    <s v="ICFES-PS-388-2021"/>
    <s v="ICFES-503-2021"/>
    <n v="17600000"/>
  </r>
  <r>
    <x v="0"/>
    <s v="Prestación de Servicios Profesionales y de apoyo a la Gestión"/>
    <s v="Prestar los servicios profesionales para el apoyo en la implementación de la política de gestión del conocimiento y la innovación institucional, mediante la formulación de mecanismos para su medición y acciones para la participación en los espacios de colaboración existentes en el ecosistema de innovación público. "/>
    <s v="ICFES-PS-389-2021"/>
    <s v="ICFES-504-2021"/>
    <n v="17600000"/>
  </r>
  <r>
    <x v="0"/>
    <s v="Prestación de Servicios"/>
    <s v="Prestar los servicios saas (software as a service) de la herramienta aranda service desk, aranda asset management y aranda cmdb 2000 cis por un (1) año incluido la renovación del licenciamiento, actualización y el soporte."/>
    <s v="ICFES-CD-055-2021"/>
    <s v="ICFES-505-2021"/>
    <n v="180370044"/>
  </r>
  <r>
    <x v="0"/>
    <s v="Prestación de Servicios Profesionales y de apoyo a la Gestión"/>
    <s v="Prestación de servicios de apoyo a la gestión para la promoción y divulgación de nuevos productos y servicios que permita acercar a la entidad con los usuarios o con personas que demandan sus servicios en el marco del plan estratégico de mercadeo del Instituto Colombiano para la Evaluación de la Educación - ICFES."/>
    <s v="ICFES-PS-390-2021"/>
    <s v="ICFES-506-2021"/>
    <n v="8552806"/>
  </r>
  <r>
    <x v="0"/>
    <s v="Prestación de Servicios"/>
    <s v="Obtener la suscripción de un (1) paquete anual que permita el acceso a una base de datos actualizada y robusta para la consulta y filtro de hojas de vida, la publicación ilimitada de las ofertas laborales y el reporte al servicio público de empleo, como apoyo a los procesos de selección que se lleven a cabo en el instituto"/>
    <s v="ICFES-CD-057-2021"/>
    <s v="ICFES-507-2021"/>
    <n v="9877000"/>
  </r>
  <r>
    <x v="0"/>
    <s v="Prestación de Servicios Profesionales y de apoyo a la Gestión"/>
    <s v="Prestación de servicios de apoyo a la gestión para la realización del diseño gráfico del plan estratégico de mercadeo del Instituto Colombiano para la Evaluación de la Educación - ICFES."/>
    <s v="ICFES-PS-392-021"/>
    <s v="ICFES-508-2021"/>
    <n v="4276506"/>
  </r>
  <r>
    <x v="0"/>
    <s v="Prestación de Servicios"/>
    <s v="Prestar servicios profesionales de asistencia técnica en evaluación al Instituto para llevar a cabo la revisión, diagnóstico y el proceso de recalificación del examen Saber 11."/>
    <s v="ICFES-PS-391-2021"/>
    <s v="ICFES-509-2021"/>
    <n v="62143388"/>
  </r>
  <r>
    <x v="0"/>
    <s v="Prestación de Servicios Profesionales y de apoyo a la Gestión"/>
    <s v="Apoyar la supervisión del contrato del Centro de Gestión de Servicios, en el soporte, control y seguimiento de la atención de las PQRSD y demás solicitudes que requiera el trámite inscripción, aplicación y resultados del Examen de Estado de la Educación Media Saber 11°, Pre Saber, validación del bachillerato, así como lo relacionado con el seguimiento continuo de la atención de los canales."/>
    <s v="ICFES-PS-393-2021"/>
    <s v="ICFES-510-2021"/>
    <n v="7963020"/>
  </r>
  <r>
    <x v="0"/>
    <s v="Prestación de Servicios Profesionales y de apoyo a la Gestión"/>
    <s v="Prestar servicios profesionales para la ejecución operativa y apoyo a la supervisión contractual de la estrategia Evaluar para Avanzar 3º a 11º a realizarse en la vigencia fiscal 2021."/>
    <s v="ICFES-PS-394-2021"/>
    <s v="ICFES-511-2021"/>
    <n v="7453333"/>
  </r>
  <r>
    <x v="0"/>
    <s v="Prestación de Servicios Profesionales y de apoyo a la Gestión"/>
    <s v="Prestar los servicios profesionales para apoyar el levantamiento y documentación de la especificación de requerimientos funcionales y la elaboración de la documentación técnica de los procesos y bases de datos generadas en el marco del proyecto Evaluar para Avanzar 3º a 11º."/>
    <s v="ICFES-PS-395-2021"/>
    <s v="ICFES-512-2021"/>
    <n v="10400000"/>
  </r>
  <r>
    <x v="0"/>
    <s v="Prestación de Servicios"/>
    <s v="Prestar servicios especializados para el diseño e implementación del modelo de datos y los tableros de resultados de docentes para el sistema que soporta la operación del proyecto Evaluar Para Avanzar 3 a 11. "/>
    <s v="ICFES-CD-059-2021"/>
    <s v="ICFES-513-2021"/>
    <n v="89826000"/>
  </r>
  <r>
    <x v="0"/>
    <s v="Prestación de Servicios Profesionales y de apoyo a la Gestión"/>
    <s v="Prestación de servicios profesionales para apoyar a la Subdirección de Análisis y Divulgación en el proceso de diseño y desarrollo web para la implementación del informe multimedia en el marco del proyecto de Estudio sobre Habilidades Sociales y Emocionales (SSES). "/>
    <s v="ICFES-PS-396-2021"/>
    <s v="ICFES-514-2021"/>
    <n v="8166667"/>
  </r>
  <r>
    <x v="0"/>
    <s v="Prestación de Servicios"/>
    <s v="Prestar los servicios profesionales para el pilotaje y la codificación del Módulo Proyecto de Arquitectura de los estudiantes que presenten el examen Saber Pro. "/>
    <s v="ICFES-CD-0060-2021"/>
    <s v="ICFES-515-2021"/>
    <n v="200000000"/>
  </r>
  <r>
    <x v="0"/>
    <s v="Prestación de Servicios Profesionales y de apoyo a la Gestión"/>
    <s v="Prestar los servicios profesionales en la elaboración de un soporte conceptual, teórico y metodológico para la creación e implementación de ítems interactivos o multimedia, y nuevas rúbricas de codificación desde una perspectiva psicométrica en el marco de la iniciativa estratégica del Laboratorio de Evaluación del Icfes."/>
    <s v="ICFES-PS-397-2021"/>
    <s v="ICFES-516-2021"/>
    <n v="10500000"/>
  </r>
  <r>
    <x v="0"/>
    <s v="Prestación de Servicios Profesionales y de apoyo a la Gestión"/>
    <s v="Prestar los servicios profesionales en la elaboración de un soporte conceptual, teórico y metodológico desde la dimensión educativa como parte de las actividades estratégicas a cargo de la Subdirección de Producción de Instrumentos en el marco de la iniciativa estratégica del Laboratorio de Evaluación del Icfes."/>
    <s v="ICFES-PS-398-2021"/>
    <s v="ICFES-518-2021"/>
    <n v="12000000"/>
  </r>
  <r>
    <x v="0"/>
    <s v="Prestación de Servicios Profesionales y de apoyo a la Gestión"/>
    <s v="Prestar los servicios profesionales brindando apoyo transversal en la gestión de bienes e inventarios y en la consolidación de la información que se genere desde los procesos a cargo de la Subdirección Abastecimiento y Servicios Generales"/>
    <s v="ICFES-PS-400-2021"/>
    <s v="ICFES-519-2021"/>
    <n v="8250000"/>
  </r>
  <r>
    <x v="0"/>
    <s v="Prestación de Servicios"/>
    <s v="Renovar bajo la modalidad de software como servicio, uso, soporte técnico y soporte funcional de la herramienta planview, por un (1) año. "/>
    <s v="ICFES-CD-058-2021-"/>
    <s v="ICFES-520-2021"/>
    <n v="138000000"/>
  </r>
  <r>
    <x v="0"/>
    <s v="Prestación de Servicios Profesionales y de apoyo a la Gestión"/>
    <s v="Prestar los servicios profesionales para apoyar a la subdirección financiera y contable en las actividades propias de tesorería con el fin de fortalecer la gestión y operación de los ingresos, egresos e inversiones del instituto."/>
    <s v="ICFES-PS-401-2021"/>
    <s v="ICFES-521-2021"/>
    <n v="12000000"/>
  </r>
  <r>
    <x v="0"/>
    <s v="Prestación de Servicios"/>
    <s v="Contratar las labores de mantenimiento preventivo y correctivo y obras de mejoramiento del Edificio Las Aguas ubicado en calle 17 No. 3-40"/>
    <s v="ICFES-CD-062-2021"/>
    <s v="ICFES-522-2021"/>
    <n v="39023726"/>
  </r>
  <r>
    <x v="0"/>
    <s v="Prestación de Servicios Profesionales y de apoyo a la Gestión"/>
    <s v="Apoyar la realización de los monitoreos diarios de los tableros de control e indicadores, vigilando la productividad y el cumplimiento de los niveles de servicio, para proponer las acciones de mejora y generar los informes y análisis requeridos por la operación. "/>
    <s v="ICFES-PS-403-2021"/>
    <s v="ICFES-523-2021"/>
    <n v="3317925"/>
  </r>
  <r>
    <x v="0"/>
    <s v="Prestación de Servicios Profesionales y de apoyo a la Gestión"/>
    <s v="Prestar los servicios profesionales para realizar la propuesta de pilotaje de prototipos de ítems interactivos y de rúbricas de codificación en el marco de las actividades a cargo de la Subdirección de Producción de Instrumentos en el marco de la iniciativa estratégica Laboratorio de Evaluación del Icfes. "/>
    <s v="ICFES-PS-402-2021"/>
    <s v="ICFES-524-2021"/>
    <n v="7500000"/>
  </r>
  <r>
    <x v="0"/>
    <s v="Prestación de Servicios Profesionales y de apoyo a la Gestión"/>
    <s v="Prestar los servicios profesionales a la Subdirección de Producción de Instrumentos en la documentación del proceso de creación e implementación de prototipos de rúbricas de codificación efectuado en el marco de la iniciativa estratégica Laboratorio de Evaluación del Icfes. "/>
    <s v="ICFES-PS-404-2021"/>
    <s v="ICFES-525-2021"/>
    <n v="7500000"/>
  </r>
  <r>
    <x v="2"/>
    <s v="Prestación de Servicios"/>
    <s v="Prestar los servicios para la codificación de respuestas a las preguntas abiertas de la prueba de Competencias Comunicativas en Lenguaje: Escritura, en el marco del Contrato Interadministrativo número CO1.PCCNTR.2528072 de 2021 suscrito entre el Ministerio de Educación Nacional y el Instituto Colombiano para la Evaluación de la Educación – Icfes"/>
    <s v="ICFES-IC-015-2021"/>
    <s v="ICFES-526-2021"/>
    <n v="336001230"/>
  </r>
  <r>
    <x v="0"/>
    <s v="Prestación de Servicios"/>
    <s v="Prestación de servicios de verificación y avalúo de los bienes muebles de propiedad del icfes"/>
    <s v="ICFES-CD-061-2021"/>
    <s v="ICFES-527-2021"/>
    <n v="21800000"/>
  </r>
  <r>
    <x v="0"/>
    <s v="Prestación de Servicios Profesionales y de apoyo a la Gestión"/>
    <s v="Prestar los servicios profesionales para la planeación y ejecución de una auditoría interna al Sistema de Gestión de Seguridad de la Información- SGSI del Icfes."/>
    <s v="ICFES-PS-405-2021"/>
    <s v="ICFES-528-2021"/>
    <n v="9000000"/>
  </r>
  <r>
    <x v="0"/>
    <s v="Prestación de Servicios"/>
    <s v="Prestar  servicios  para  diseñar,  implementar  y  migrar  el  servicio  de  directorio  activo  del Instituto Colombiano de Evaluación para la Educación ICFES. "/>
    <s v="ICFES-CD-063-2021"/>
    <s v="ICFES-529-2021"/>
    <n v="72099000"/>
  </r>
  <r>
    <x v="0"/>
    <s v="Prestación de Servicios Profesionales y de apoyo a la Gestión"/>
    <s v="Prestar servicios profesionales para apoyar el seguimiento operativo en cada una de las zonas de aplicación, así como en la etapa de finalización y cierre de la prueba saber 3˚,5˚,7˚, y 9˚ de 2021."/>
    <s v="ICFES-PS-406-2021_x0009_"/>
    <s v="ICFES-530-2021"/>
    <n v="4300000"/>
  </r>
  <r>
    <x v="0"/>
    <s v="Prestación de Servicios Profesionales y de apoyo a la Gestión"/>
    <s v="Prestar servicios profesionales para apoyar el seguimiento operativo en cada una de las zonas de aplicación, así como en la etapa de finalización y cierre de la prueba saber 3˚,5˚,7˚, y 9˚ de 2021."/>
    <s v="ICFES-PS-407-2021"/>
    <s v="ICFES-531-2021"/>
    <n v="4300000"/>
  </r>
  <r>
    <x v="0"/>
    <s v="Prestación de Servicios Profesionales y de apoyo a la Gestión"/>
    <s v="Prestar servicios profesionales para apoyar el seguimiento operativo en cada una de las zonas de aplicación, así como en la etapa de finalización y cierre de la prueba saber 3˚,5˚,7˚, y 9˚ de 2021."/>
    <s v="ICFES-PS-408-2021"/>
    <s v="ICFES-532-2021"/>
    <n v="4300000"/>
  </r>
  <r>
    <x v="0"/>
    <s v="Prestación de Servicios Profesionales y de apoyo a la Gestión"/>
    <s v="Prestar servicios profesionales para apoyar el seguimiento operativo en cada una de las zonas de aplicación, así como en la etapa de finalización y cierre de la prueba saber 3˚,5˚,7˚, y 9˚ de 2021."/>
    <s v="ICFES-PS-409-2021"/>
    <s v="ICFES-533-2021"/>
    <n v="4300000"/>
  </r>
  <r>
    <x v="0"/>
    <s v="Prestación de Servicios Profesionales y de apoyo a la Gestión"/>
    <s v="Prestación de servicios profesionales como gerente del proyecto estratégico cadena de valor misional."/>
    <s v="ICFES-PS-410-2021"/>
    <s v="ICFES-534-2021"/>
    <n v="9500000"/>
  </r>
  <r>
    <x v="0"/>
    <s v="Prestación de Servicios"/>
    <s v="Renovar el licenciamiento de la herramienta DLP de FORCE POINT, incluyendo soporte técnico, mantenimiento y actualización por un (1) año y 20 horas de afinamiento de la herramienta. "/>
    <s v="ICFES-ICSI-003-2021"/>
    <s v="ICFES-535-2021"/>
    <n v="109118865"/>
  </r>
  <r>
    <x v="0"/>
    <s v="Prestación de Servicios Profesionales y de apoyo a la Gestión"/>
    <s v="Prestar los servicios profesionales para apoyar al gestor ambiental en la elaboración de los informes y atención a los requerimientos de los entes de control en lo referente al sistema de gestión ambiental. "/>
    <s v="ICFES-PS-411-2021"/>
    <s v="ICFES-536-2021"/>
    <n v="3000000"/>
  </r>
  <r>
    <x v="0"/>
    <s v="Compraventa"/>
    <s v="Renovar el certificado para publicación en las tiendas Appstore de las soluciones de aplicaciones móviles con las que cuenta el Instituto"/>
    <s v="N/A"/>
    <s v="ICFES-537-2021"/>
    <n v="549580"/>
  </r>
  <r>
    <x v="0"/>
    <s v="Prestación de Servicios"/>
    <s v="Renovar el licenciamiento y soporte con el fabricante de las herramientas Stata SE Edición y Stata MP 8 Core Edición por un (1) año"/>
    <s v="ICFES-CD-064-2021_x0009_"/>
    <s v="ICFES-538-2021"/>
    <n v="26352372"/>
  </r>
  <r>
    <x v="0"/>
    <s v="Prestación de Servicios"/>
    <s v="Renovar por un (1) año, el soporte con el fabricante del licenciamiento ibm spss statistics por un (1) año."/>
    <s v="ICFES-CD-065-2021_x0009_"/>
    <s v="ICFES-539-2021"/>
    <n v="65000000"/>
  </r>
  <r>
    <x v="0"/>
    <s v="Prestación de Servicios"/>
    <s v="Renovar el licenciamiento y soporte de Adobe para el Instituto"/>
    <s v="ICFES-CD-066-2021_x0009_"/>
    <s v="ICFES-540-2021"/>
    <n v="83455320"/>
  </r>
  <r>
    <x v="0"/>
    <s v="Prestación de Servicios"/>
    <s v="Renovación de licenciamiento en paquete de Software de Backup y replicación como servicio de respaldo entre el sitio principal y el sitio de contingencia de la entidad "/>
    <s v="ICFES-CD-67-2021_x0009_"/>
    <s v="ICFES-541-2021"/>
    <n v="55168614"/>
  </r>
  <r>
    <x v="0"/>
    <s v="Acuerdo de Corresponsabilidad"/>
    <s v="Realizar la gestión integral de los residuos aprovechables de carácter no peligroso y residuos de aparatos eléctricos y electrónicos RAEE, generados dentro del Instituto, desde su recolección, transporte, almacenamiento, aprovechamiento, tratamiento y disposición final."/>
    <s v="N/A"/>
    <s v="ICFES-542-202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6C99C07-3490-43C0-B09B-E51D8F9F4D74}" name="TablaDinámica1" cacheId="1061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H536:J542" firstHeaderRow="0" firstDataRow="1" firstDataCol="1"/>
  <pivotFields count="6">
    <pivotField axis="axisRow" showAll="0">
      <items count="6">
        <item x="0"/>
        <item x="1"/>
        <item x="2"/>
        <item x="3"/>
        <item x="4"/>
        <item t="default"/>
      </items>
    </pivotField>
    <pivotField showAll="0"/>
    <pivotField showAll="0"/>
    <pivotField showAll="0"/>
    <pivotField showAll="0"/>
    <pivotField dataField="1" numFmtId="3" showAll="0"/>
  </pivotFields>
  <rowFields count="1">
    <field x="0"/>
  </rowFields>
  <rowItems count="6">
    <i>
      <x/>
    </i>
    <i>
      <x v="1"/>
    </i>
    <i>
      <x v="2"/>
    </i>
    <i>
      <x v="3"/>
    </i>
    <i>
      <x v="4"/>
    </i>
    <i t="grand">
      <x/>
    </i>
  </rowItems>
  <colFields count="1">
    <field x="-2"/>
  </colFields>
  <colItems count="2">
    <i>
      <x/>
    </i>
    <i i="1">
      <x v="1"/>
    </i>
  </colItems>
  <dataFields count="2">
    <dataField name="Suma de Valor Total_x000a_(Millones de pesos)" fld="5" baseField="0" baseItem="0" numFmtId="164"/>
    <dataField name="Cuenta de Valor Total" fld="5" subtotal="countNums" baseField="0" baseItem="0"/>
  </dataFields>
  <formats count="7">
    <format dxfId="0">
      <pivotArea outline="0" collapsedLevelsAreSubtotals="1" fieldPosition="0">
        <references count="1">
          <reference field="4294967294" count="1" selected="0">
            <x v="0"/>
          </reference>
        </references>
      </pivotArea>
    </format>
    <format dxfId="1">
      <pivotArea type="all" dataOnly="0" outline="0" fieldPosition="0"/>
    </format>
    <format dxfId="2">
      <pivotArea outline="0" collapsedLevelsAreSubtotals="1" fieldPosition="0"/>
    </format>
    <format dxfId="3">
      <pivotArea field="0" type="button" dataOnly="0" labelOnly="1" outline="0" axis="axisRow" fieldPosition="0"/>
    </format>
    <format dxfId="4">
      <pivotArea dataOnly="0" labelOnly="1" fieldPosition="0">
        <references count="1">
          <reference field="0" count="0"/>
        </references>
      </pivotArea>
    </format>
    <format dxfId="5">
      <pivotArea dataOnly="0" labelOnly="1" grandRow="1" outline="0" fieldPosition="0"/>
    </format>
    <format dxfId="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117516&amp;isFromPublicArea=True&amp;isModal=False" TargetMode="External"/><Relationship Id="rId21" Type="http://schemas.openxmlformats.org/officeDocument/2006/relationships/hyperlink" Target="https://community.secop.gov.co/Public/Tendering/OpportunityDetail/Index?noticeUID=CO1.NTC.2418317&amp;isFromPublicArea=True&amp;isModal=False" TargetMode="External"/><Relationship Id="rId324" Type="http://schemas.openxmlformats.org/officeDocument/2006/relationships/hyperlink" Target="https://community.secop.gov.co/Public/Tendering/OpportunityDetail/Index?noticeUID=CO1.NTC.1702732&amp;isFromPublicArea=True&amp;isModal=False" TargetMode="External"/><Relationship Id="rId170" Type="http://schemas.openxmlformats.org/officeDocument/2006/relationships/hyperlink" Target="https://www.colombiacompra.gov.co/tienda-virtual-del-estado-colombiano/ordenes-compra/69252" TargetMode="External"/><Relationship Id="rId268" Type="http://schemas.openxmlformats.org/officeDocument/2006/relationships/hyperlink" Target="https://community.secop.gov.co/Public/Tendering/OpportunityDetail/Index?noticeUID=CO1.NTC.1757150&amp;isFromPublicArea=True&amp;isModal=False" TargetMode="External"/><Relationship Id="rId475" Type="http://schemas.openxmlformats.org/officeDocument/2006/relationships/hyperlink" Target="https://community.secop.gov.co/Public/Tendering/OpportunityDetail/Index?noticeUID=CO1.NTC.1693339&amp;isFromPublicArea=True&amp;isModal=False" TargetMode="External"/><Relationship Id="rId32" Type="http://schemas.openxmlformats.org/officeDocument/2006/relationships/hyperlink" Target="https://community.secop.gov.co/Public/Tendering/OpportunityDetail/Index?noticeUID=CO1.NTC.2367026&amp;isFromPublicArea=True&amp;isModal=False" TargetMode="External"/><Relationship Id="rId74" Type="http://schemas.openxmlformats.org/officeDocument/2006/relationships/hyperlink" Target="https://community.secop.gov.co/Public/Tendering/OpportunityDetail/Index?noticeUID=CO1.NTC.2246117&amp;isFromPublicArea=True&amp;isModal=False" TargetMode="External"/><Relationship Id="rId128" Type="http://schemas.openxmlformats.org/officeDocument/2006/relationships/hyperlink" Target="https://community.secop.gov.co/Public/Tendering/OpportunityDetail/Index?noticeUID=CO1.NTC.2083871&amp;isFromPublicArea=True&amp;isModal=False" TargetMode="External"/><Relationship Id="rId335" Type="http://schemas.openxmlformats.org/officeDocument/2006/relationships/hyperlink" Target="https://community.secop.gov.co/Public/Tendering/OpportunityDetail/Index?noticeUID=CO1.NTC.1685418&amp;isFromPublicArea=True&amp;isModal=False" TargetMode="External"/><Relationship Id="rId377" Type="http://schemas.openxmlformats.org/officeDocument/2006/relationships/hyperlink" Target="https://community.secop.gov.co/Public/Tendering/OpportunityDetail/Index?noticeUID=CO1.NTC.1659511&amp;isFromPublicArea=True&amp;isModal=False" TargetMode="External"/><Relationship Id="rId500" Type="http://schemas.openxmlformats.org/officeDocument/2006/relationships/hyperlink" Target="https://community.secop.gov.co/Public/Tendering/OpportunityDetail/Index?noticeUID=CO1.NTC.1636890&amp;isFromPublicArea=True&amp;isModal=False" TargetMode="External"/><Relationship Id="rId5" Type="http://schemas.openxmlformats.org/officeDocument/2006/relationships/hyperlink" Target="https://community.secop.gov.co/Public/Tendering/OpportunityDetail/Index?noticeUID=CO1.NTC.2414989&amp;isFromPublicArea=True&amp;isModal=False" TargetMode="External"/><Relationship Id="rId181" Type="http://schemas.openxmlformats.org/officeDocument/2006/relationships/hyperlink" Target="https://community.secop.gov.co/Public/Tendering/OpportunityDetail/Index?noticeUID=CO1.NTC.1957898&amp;isFromPublicArea=True&amp;isModal=False" TargetMode="External"/><Relationship Id="rId237" Type="http://schemas.openxmlformats.org/officeDocument/2006/relationships/hyperlink" Target="https://www.colombiacompra.gov.co/tienda-virtual-del-estado-colombiano/ordenes-compra/65099" TargetMode="External"/><Relationship Id="rId402" Type="http://schemas.openxmlformats.org/officeDocument/2006/relationships/hyperlink" Target="https://community.secop.gov.co/Public/Tendering/OpportunityDetail/Index?noticeUID=CO1.NTC.1655951&amp;isFromPublicArea=True&amp;isModal=False" TargetMode="External"/><Relationship Id="rId279" Type="http://schemas.openxmlformats.org/officeDocument/2006/relationships/hyperlink" Target="https://community.secop.gov.co/Public/Tendering/OpportunityDetail/Index?noticeUID=CO1.NTC.1746527&amp;isFromPublicArea=True&amp;isModal=False" TargetMode="External"/><Relationship Id="rId444" Type="http://schemas.openxmlformats.org/officeDocument/2006/relationships/hyperlink" Target="https://community.secop.gov.co/Public/Tendering/OpportunityDetail/Index?noticeUID=CO1.NTC.1640689&amp;isFromPublicArea=True&amp;isModal=False" TargetMode="External"/><Relationship Id="rId486" Type="http://schemas.openxmlformats.org/officeDocument/2006/relationships/hyperlink" Target="https://community.secop.gov.co/Public/Tendering/OpportunityDetail/Index?noticeUID=CO1.NTC.1637616&amp;isFromPublicArea=True&amp;isModal=False" TargetMode="External"/><Relationship Id="rId43" Type="http://schemas.openxmlformats.org/officeDocument/2006/relationships/hyperlink" Target="https://community.secop.gov.co/Public/Tendering/OpportunityDetail/Index?noticeUID=CO1.NTC.2327835&amp;isFromPublicArea=True&amp;isModal=False" TargetMode="External"/><Relationship Id="rId139" Type="http://schemas.openxmlformats.org/officeDocument/2006/relationships/hyperlink" Target="https://community.secop.gov.co/Public/Tendering/OpportunityDetail/Index?noticeUID=CO1.NTC.2041720&amp;isFromPublicArea=True&amp;isModal=False" TargetMode="External"/><Relationship Id="rId290" Type="http://schemas.openxmlformats.org/officeDocument/2006/relationships/hyperlink" Target="https://community.secop.gov.co/Public/Tendering/OpportunityDetail/Index?noticeUID=CO1.NTC.1736138&amp;isFromPublicArea=True&amp;isModal=False" TargetMode="External"/><Relationship Id="rId304" Type="http://schemas.openxmlformats.org/officeDocument/2006/relationships/hyperlink" Target="https://community.secop.gov.co/Public/Tendering/OpportunityDetail/Index?noticeUID=CO1.NTC.1728740&amp;isFromPublicArea=True&amp;isModal=False" TargetMode="External"/><Relationship Id="rId346" Type="http://schemas.openxmlformats.org/officeDocument/2006/relationships/hyperlink" Target="https://community.secop.gov.co/Public/Tendering/OpportunityDetail/Index?noticeUID=CO1.NTC.1667371&amp;isFromPublicArea=True&amp;isModal=False" TargetMode="External"/><Relationship Id="rId388" Type="http://schemas.openxmlformats.org/officeDocument/2006/relationships/hyperlink" Target="https://community.secop.gov.co/Public/Tendering/OpportunityDetail/Index?noticeUID=CO1.NTC.1656231&amp;isFromPublicArea=True&amp;isModal=False" TargetMode="External"/><Relationship Id="rId511" Type="http://schemas.openxmlformats.org/officeDocument/2006/relationships/hyperlink" Target="https://community.secop.gov.co/Public/Tendering/OpportunityDetail/Index?noticeUID=CO1.NTC.1637064&amp;isFromPublicArea=True&amp;isModal=False" TargetMode="External"/><Relationship Id="rId85" Type="http://schemas.openxmlformats.org/officeDocument/2006/relationships/hyperlink" Target="https://community.secop.gov.co/Public/Tendering/OpportunityDetail/Index?noticeUID=CO1.NTC.2217620&amp;isFromPublicArea=True&amp;isModal=False" TargetMode="External"/><Relationship Id="rId150" Type="http://schemas.openxmlformats.org/officeDocument/2006/relationships/hyperlink" Target="https://community.secop.gov.co/Public/Tendering/OpportunityDetail/Index?noticeUID=CO1.NTC.2046551&amp;isFromPublicArea=True&amp;isModal=False" TargetMode="External"/><Relationship Id="rId192" Type="http://schemas.openxmlformats.org/officeDocument/2006/relationships/hyperlink" Target="https://community.secop.gov.co/Public/Tendering/OpportunityDetail/Index?noticeUID=CO1.NTC.1943065&amp;isFromPublicArea=True&amp;isModal=False" TargetMode="External"/><Relationship Id="rId206" Type="http://schemas.openxmlformats.org/officeDocument/2006/relationships/hyperlink" Target="https://community.secop.gov.co/Public/Tendering/OpportunityDetail/Index?noticeUID=CO1.NTC.1899487&amp;isFromPublicArea=True&amp;isModal=False" TargetMode="External"/><Relationship Id="rId413" Type="http://schemas.openxmlformats.org/officeDocument/2006/relationships/hyperlink" Target="https://community.secop.gov.co/Public/Tendering/OpportunityDetail/Index?noticeUID=CO1.NTC.1646868&amp;isFromPublicArea=True&amp;isModal=False" TargetMode="External"/><Relationship Id="rId248" Type="http://schemas.openxmlformats.org/officeDocument/2006/relationships/hyperlink" Target="https://community.secop.gov.co/Public/Tendering/OpportunityDetail/Index?noticeUID=CO1.NTC.1797293&amp;isFromPublicArea=True&amp;isModal=False" TargetMode="External"/><Relationship Id="rId455" Type="http://schemas.openxmlformats.org/officeDocument/2006/relationships/hyperlink" Target="https://community.secop.gov.co/Public/Tendering/OpportunityDetail/Index?noticeUID=CO1.NTC.1640528&amp;isFromPublicArea=True&amp;isModal=False" TargetMode="External"/><Relationship Id="rId497" Type="http://schemas.openxmlformats.org/officeDocument/2006/relationships/hyperlink" Target="https://community.secop.gov.co/Public/Tendering/OpportunityDetail/Index?noticeUID=CO1.NTC.1636869&amp;isFromPublicArea=True&amp;isModal=False" TargetMode="External"/><Relationship Id="rId12" Type="http://schemas.openxmlformats.org/officeDocument/2006/relationships/hyperlink" Target="https://community.secop.gov.co/Public/Tendering/OpportunityDetail/Index?noticeUID=CO1.NTC.2428794&amp;isFromPublicArea=True&amp;isModal=False" TargetMode="External"/><Relationship Id="rId108" Type="http://schemas.openxmlformats.org/officeDocument/2006/relationships/hyperlink" Target="https://community.secop.gov.co/Public/Tendering/OpportunityDetail/Index?noticeUID=CO1.NTC.2142875&amp;isFromPublicArea=True&amp;isModal=False" TargetMode="External"/><Relationship Id="rId315" Type="http://schemas.openxmlformats.org/officeDocument/2006/relationships/hyperlink" Target="https://community.secop.gov.co/Public/Tendering/OpportunityDetail/Index?noticeUID=CO1.NTC.1711433&amp;isFromPublicArea=True&amp;isModal=False" TargetMode="External"/><Relationship Id="rId357" Type="http://schemas.openxmlformats.org/officeDocument/2006/relationships/hyperlink" Target="https://community.secop.gov.co/Public/Tendering/OpportunityDetail/Index?noticeUID=CO1.NTC.1664684&amp;isFromPublicArea=True&amp;isModal=False" TargetMode="External"/><Relationship Id="rId522" Type="http://schemas.openxmlformats.org/officeDocument/2006/relationships/hyperlink" Target="https://community.secop.gov.co/Public/Tendering/OpportunityDetail/Index?noticeUID=CO1.NTC.1635022&amp;isFromPublicArea=True&amp;isModal=False" TargetMode="External"/><Relationship Id="rId54" Type="http://schemas.openxmlformats.org/officeDocument/2006/relationships/hyperlink" Target="https://community.secop.gov.co/Public/Tendering/OpportunityDetail/Index?noticeUID=CO1.NTC.2313166&amp;isFromPublicArea=True&amp;isModal=False" TargetMode="External"/><Relationship Id="rId96" Type="http://schemas.openxmlformats.org/officeDocument/2006/relationships/hyperlink" Target="https://community.secop.gov.co/Public/Tendering/OpportunityDetail/Index?noticeUID=CO1.NTC.2183215&amp;isFromPublicArea=True&amp;isModal=False" TargetMode="External"/><Relationship Id="rId161" Type="http://schemas.openxmlformats.org/officeDocument/2006/relationships/hyperlink" Target="https://community.secop.gov.co/Public/Tendering/OpportunityDetail/Index?noticeUID=CO1.NTC.2002388&amp;isFromPublicArea=True&amp;isModal=False" TargetMode="External"/><Relationship Id="rId217" Type="http://schemas.openxmlformats.org/officeDocument/2006/relationships/hyperlink" Target="https://community.secop.gov.co/Public/Tendering/OpportunityDetail/Index?noticeUID=CO1.NTC.1882824&amp;isFromPublicArea=True&amp;isModal=False" TargetMode="External"/><Relationship Id="rId399" Type="http://schemas.openxmlformats.org/officeDocument/2006/relationships/hyperlink" Target="https://community.secop.gov.co/Public/Tendering/OpportunityDetail/Index?noticeUID=CO1.NTC.1653064&amp;isFromPublicArea=True&amp;isModal=False" TargetMode="External"/><Relationship Id="rId259" Type="http://schemas.openxmlformats.org/officeDocument/2006/relationships/hyperlink" Target="https://community.secop.gov.co/Public/Tendering/OpportunityDetail/Index?noticeUID=CO1.NTC.1767490&amp;isFromPublicArea=True&amp;isModal=False" TargetMode="External"/><Relationship Id="rId424" Type="http://schemas.openxmlformats.org/officeDocument/2006/relationships/hyperlink" Target="https://community.secop.gov.co/Public/Tendering/OpportunityDetail/Index?noticeUID=CO1.NTC.1642456&amp;isFromPublicArea=True&amp;isModal=False" TargetMode="External"/><Relationship Id="rId466" Type="http://schemas.openxmlformats.org/officeDocument/2006/relationships/hyperlink" Target="https://community.secop.gov.co/Public/Tendering/OpportunityDetail/Index?noticeUID=CO1.NTC.1639042&amp;isFromPublicArea=True&amp;isModal=False" TargetMode="External"/><Relationship Id="rId23" Type="http://schemas.openxmlformats.org/officeDocument/2006/relationships/hyperlink" Target="https://community.secop.gov.co/Public/Tendering/OpportunityDetail/Index?noticeUID=CO1.NTC.2396541&amp;isFromPublicArea=True&amp;isModal=False" TargetMode="External"/><Relationship Id="rId119" Type="http://schemas.openxmlformats.org/officeDocument/2006/relationships/hyperlink" Target="https://community.secop.gov.co/Public/Tendering/OpportunityDetail/Index?noticeUID=CO1.NTC.2111009&amp;isFromPublicArea=True&amp;isModal=False" TargetMode="External"/><Relationship Id="rId270" Type="http://schemas.openxmlformats.org/officeDocument/2006/relationships/hyperlink" Target="https://community.secop.gov.co/Public/Tendering/OpportunityDetail/Index?noticeUID=CO1.NTC.1749452&amp;isFromPublicArea=True&amp;isModal=False" TargetMode="External"/><Relationship Id="rId326" Type="http://schemas.openxmlformats.org/officeDocument/2006/relationships/hyperlink" Target="https://community.secop.gov.co/Public/Tendering/OpportunityDetail/Index?noticeUID=CO1.NTC.1701373&amp;isFromPublicArea=True&amp;isModal=False" TargetMode="External"/><Relationship Id="rId65" Type="http://schemas.openxmlformats.org/officeDocument/2006/relationships/hyperlink" Target="https://colombiacompra.gov.co/tienda-virtual-del-estado-colombiano/ordenes-compra/76233" TargetMode="External"/><Relationship Id="rId130" Type="http://schemas.openxmlformats.org/officeDocument/2006/relationships/hyperlink" Target="https://community.secop.gov.co/Public/Tendering/OpportunityDetail/Index?noticeUID=CO1.NTC.2070423&amp;isFromPublicArea=True&amp;isModal=False" TargetMode="External"/><Relationship Id="rId368" Type="http://schemas.openxmlformats.org/officeDocument/2006/relationships/hyperlink" Target="https://community.secop.gov.co/Public/Tendering/OpportunityDetail/Index?noticeUID=CO1.NTC.1674008&amp;isFromPublicArea=True&amp;isModal=False" TargetMode="External"/><Relationship Id="rId172" Type="http://schemas.openxmlformats.org/officeDocument/2006/relationships/hyperlink" Target="https://community.secop.gov.co/Public/Tendering/OpportunityDetail/Index?noticeUID=CO1.NTC.1993571&amp;isFromPublicArea=True&amp;isModal=False" TargetMode="External"/><Relationship Id="rId228" Type="http://schemas.openxmlformats.org/officeDocument/2006/relationships/hyperlink" Target="https://community.secop.gov.co/Public/Tendering/OpportunityDetail/Index?noticeUID=CO1.NTC.1866641&amp;isFromPublicArea=True&amp;isModal=False" TargetMode="External"/><Relationship Id="rId435" Type="http://schemas.openxmlformats.org/officeDocument/2006/relationships/hyperlink" Target="https://community.secop.gov.co/Public/Tendering/OpportunityDetail/Index?noticeUID=CO1.NTC.1642499&amp;isFromPublicArea=True&amp;isModal=False" TargetMode="External"/><Relationship Id="rId477" Type="http://schemas.openxmlformats.org/officeDocument/2006/relationships/hyperlink" Target="https://community.secop.gov.co/Public/Tendering/OpportunityDetail/Index?noticeUID=CO1.NTC.1639213&amp;isFromPublicArea=True&amp;isModal=False" TargetMode="External"/><Relationship Id="rId281" Type="http://schemas.openxmlformats.org/officeDocument/2006/relationships/hyperlink" Target="https://community.secop.gov.co/Public/Tendering/OpportunityDetail/Index?noticeUID=CO1.NTC.1745917&amp;isFromPublicArea=True&amp;isModal=False" TargetMode="External"/><Relationship Id="rId337" Type="http://schemas.openxmlformats.org/officeDocument/2006/relationships/hyperlink" Target="https://community.secop.gov.co/Public/Tendering/OpportunityDetail/Index?noticeUID=CO1.NTC.1682518&amp;isFromPublicArea=True&amp;isModal=False" TargetMode="External"/><Relationship Id="rId502" Type="http://schemas.openxmlformats.org/officeDocument/2006/relationships/hyperlink" Target="https://community.secop.gov.co/Public/Tendering/OpportunityDetail/Index?noticeUID=CO1.NTC.1642272&amp;isFromPublicArea=True&amp;isModal=False" TargetMode="External"/><Relationship Id="rId34" Type="http://schemas.openxmlformats.org/officeDocument/2006/relationships/hyperlink" Target="https://community.secop.gov.co/Public/Tendering/OpportunityDetail/Index?noticeUID=CO1.NTC.2365461&amp;isFromPublicArea=True&amp;isModal=False" TargetMode="External"/><Relationship Id="rId76" Type="http://schemas.openxmlformats.org/officeDocument/2006/relationships/hyperlink" Target="https://community.secop.gov.co/Public/Tendering/OpportunityDetail/Index?noticeUID=CO1.NTC.2254821&amp;isFromPublicArea=True&amp;isModal=False" TargetMode="External"/><Relationship Id="rId141" Type="http://schemas.openxmlformats.org/officeDocument/2006/relationships/hyperlink" Target="https://community.secop.gov.co/Public/Tendering/OpportunityDetail/Index?noticeUID=CO1.NTC.2053991&amp;isFromPublicArea=True&amp;isModal=False" TargetMode="External"/><Relationship Id="rId379" Type="http://schemas.openxmlformats.org/officeDocument/2006/relationships/hyperlink" Target="https://community.secop.gov.co/Public/Tendering/OpportunityDetail/Index?noticeUID=CO1.NTC.1655659&amp;isFromPublicArea=True&amp;isModal=False" TargetMode="External"/><Relationship Id="rId7" Type="http://schemas.openxmlformats.org/officeDocument/2006/relationships/hyperlink" Target="https://community.secop.gov.co/Public/Tendering/OpportunityDetail/Index?noticeUID=CO1.NTC.2471033&amp;isFromPublicArea=True&amp;isModal=False" TargetMode="External"/><Relationship Id="rId183" Type="http://schemas.openxmlformats.org/officeDocument/2006/relationships/hyperlink" Target="https://community.secop.gov.co/Public/Tendering/OpportunityDetail/Index?noticeUID=CO1.NTC.1948922&amp;isFromPublicArea=True&amp;isModal=False" TargetMode="External"/><Relationship Id="rId239" Type="http://schemas.openxmlformats.org/officeDocument/2006/relationships/hyperlink" Target="https://www.colombiacompra.gov.co/tienda-virtual-del-estado-colombiano/ordenes-compra/65094" TargetMode="External"/><Relationship Id="rId390" Type="http://schemas.openxmlformats.org/officeDocument/2006/relationships/hyperlink" Target="https://community.secop.gov.co/Public/Tendering/OpportunityDetail/Index?noticeUID=CO1.NTC.1654708&amp;isFromPublicArea=True&amp;isModal=False" TargetMode="External"/><Relationship Id="rId404" Type="http://schemas.openxmlformats.org/officeDocument/2006/relationships/hyperlink" Target="https://community.secop.gov.co/Public/Tendering/OpportunityDetail/Index?noticeUID=CO1.NTC.1653211&amp;isFromPublicArea=True&amp;isModal=False" TargetMode="External"/><Relationship Id="rId446" Type="http://schemas.openxmlformats.org/officeDocument/2006/relationships/hyperlink" Target="https://community.secop.gov.co/Public/Tendering/OpportunityDetail/Index?noticeUID=CO1.NTC.1643575&amp;isFromPublicArea=True&amp;isModal=False" TargetMode="External"/><Relationship Id="rId250" Type="http://schemas.openxmlformats.org/officeDocument/2006/relationships/hyperlink" Target="https://www.colombiacompra.gov.co/tienda-virtual-del-estado-colombiano/ordenes-compra/64575" TargetMode="External"/><Relationship Id="rId292" Type="http://schemas.openxmlformats.org/officeDocument/2006/relationships/hyperlink" Target="https://community.secop.gov.co/Public/Tendering/OpportunityDetail/Index?noticeUID=CO1.NTC.1733574&amp;isFromPublicArea=True&amp;isModal=False" TargetMode="External"/><Relationship Id="rId306" Type="http://schemas.openxmlformats.org/officeDocument/2006/relationships/hyperlink" Target="https://community.secop.gov.co/Public/Tendering/OpportunityDetail/Index?noticeUID=CO1.NTC.1726967&amp;isFromPublicArea=True&amp;isModal=False" TargetMode="External"/><Relationship Id="rId488" Type="http://schemas.openxmlformats.org/officeDocument/2006/relationships/hyperlink" Target="https://community.secop.gov.co/Public/Tendering/OpportunityDetail/Index?noticeUID=CO1.NTC.1637709&amp;isFromPublicArea=True&amp;isModal=False" TargetMode="External"/><Relationship Id="rId45" Type="http://schemas.openxmlformats.org/officeDocument/2006/relationships/hyperlink" Target="https://community.secop.gov.co/Public/Tendering/OpportunityDetail/Index?noticeUID=CO1.NTC.2318216&amp;isFromPublicArea=True&amp;isModal=False" TargetMode="External"/><Relationship Id="rId87" Type="http://schemas.openxmlformats.org/officeDocument/2006/relationships/hyperlink" Target="https://community.secop.gov.co/Public/Tendering/OpportunityDetail/Index?noticeUID=CO1.NTC.2215658&amp;isFromPublicArea=True&amp;isModal=False" TargetMode="External"/><Relationship Id="rId110" Type="http://schemas.openxmlformats.org/officeDocument/2006/relationships/hyperlink" Target="https://community.secop.gov.co/Public/Tendering/OpportunityDetail/Index?noticeUID=CO1.NTC.2132523&amp;isFromPublicArea=True&amp;isModal=False" TargetMode="External"/><Relationship Id="rId348" Type="http://schemas.openxmlformats.org/officeDocument/2006/relationships/hyperlink" Target="https://community.secop.gov.co/Public/Tendering/OpportunityDetail/Index?noticeUID=CO1.NTC.1671675&amp;isFromPublicArea=True&amp;isModal=False" TargetMode="External"/><Relationship Id="rId513" Type="http://schemas.openxmlformats.org/officeDocument/2006/relationships/hyperlink" Target="https://community.secop.gov.co/Public/Tendering/OpportunityDetail/Index?noticeUID=CO1.NTC.1636835&amp;isFromPublicArea=True&amp;isModal=False" TargetMode="External"/><Relationship Id="rId152" Type="http://schemas.openxmlformats.org/officeDocument/2006/relationships/hyperlink" Target="https://community.secop.gov.co/Public/Tendering/OpportunityDetail/Index?noticeUID=CO1.NTC.2041221&amp;isFromPublicArea=True&amp;isModal=False" TargetMode="External"/><Relationship Id="rId194" Type="http://schemas.openxmlformats.org/officeDocument/2006/relationships/hyperlink" Target="https://community.secop.gov.co/Public/Tendering/OpportunityDetail/Index?noticeUID=CO1.NTC.1941798&amp;isFromPublicArea=True&amp;isModal=False" TargetMode="External"/><Relationship Id="rId208" Type="http://schemas.openxmlformats.org/officeDocument/2006/relationships/hyperlink" Target="https://community.secop.gov.co/Public/Tendering/OpportunityDetail/Index?noticeUID=CO1.NTC.1901178&amp;isFromPublicArea=True&amp;isModal=False" TargetMode="External"/><Relationship Id="rId415" Type="http://schemas.openxmlformats.org/officeDocument/2006/relationships/hyperlink" Target="https://community.secop.gov.co/Public/Tendering/OpportunityDetail/Index?noticeUID=CO1.NTC.1643267&amp;isFromPublicArea=True&amp;isModal=False" TargetMode="External"/><Relationship Id="rId457" Type="http://schemas.openxmlformats.org/officeDocument/2006/relationships/hyperlink" Target="https://community.secop.gov.co/Public/Tendering/OpportunityDetail/Index?noticeUID=CO1.NTC.1639849&amp;isFromPublicArea=True&amp;isModal=False" TargetMode="External"/><Relationship Id="rId261" Type="http://schemas.openxmlformats.org/officeDocument/2006/relationships/hyperlink" Target="https://community.secop.gov.co/Public/Tendering/OpportunityDetail/Index?noticeUID=CO1.NTC.1767283&amp;isFromPublicArea=True&amp;isModal=False" TargetMode="External"/><Relationship Id="rId499" Type="http://schemas.openxmlformats.org/officeDocument/2006/relationships/hyperlink" Target="https://community.secop.gov.co/Public/Tendering/OpportunityDetail/Index?noticeUID=CO1.NTC.1636944&amp;isFromPublicArea=True&amp;isModal=False" TargetMode="External"/><Relationship Id="rId14" Type="http://schemas.openxmlformats.org/officeDocument/2006/relationships/hyperlink" Target="https://community.secop.gov.co/Public/Tendering/OpportunityDetail/Index?noticeUID=CO1.NTC.2420721&amp;isFromPublicArea=True&amp;isModal=False" TargetMode="External"/><Relationship Id="rId56" Type="http://schemas.openxmlformats.org/officeDocument/2006/relationships/hyperlink" Target="https://community.secop.gov.co/Public/Tendering/OpportunityDetail/Index?noticeUID=CO1.NTC.2279202&amp;isFromPublicArea=True&amp;isModal=False" TargetMode="External"/><Relationship Id="rId317" Type="http://schemas.openxmlformats.org/officeDocument/2006/relationships/hyperlink" Target="https://community.secop.gov.co/Public/Tendering/OpportunityDetail/Index?noticeUID=CO1.NTC.1711436&amp;isFromPublicArea=True&amp;isModal=False" TargetMode="External"/><Relationship Id="rId359" Type="http://schemas.openxmlformats.org/officeDocument/2006/relationships/hyperlink" Target="https://community.secop.gov.co/Public/Tendering/OpportunityDetail/Index?noticeUID=CO1.NTC.1674001&amp;isFromPublicArea=True&amp;isModal=False" TargetMode="External"/><Relationship Id="rId524" Type="http://schemas.openxmlformats.org/officeDocument/2006/relationships/hyperlink" Target="https://community.secop.gov.co/Public/Tendering/OpportunityDetail/Index?noticeUID=CO1.NTC.1634721&amp;isFromPublicArea=True&amp;isModal=False" TargetMode="External"/><Relationship Id="rId98" Type="http://schemas.openxmlformats.org/officeDocument/2006/relationships/hyperlink" Target="https://colombiacompra.gov.co/tienda-virtual-del-estado-colombiano/ordenes-compra/74249" TargetMode="External"/><Relationship Id="rId121" Type="http://schemas.openxmlformats.org/officeDocument/2006/relationships/hyperlink" Target="https://community.secop.gov.co/Public/Tendering/OpportunityDetail/Index?noticeUID=CO1.NTC.2098679&amp;isFromPublicArea=True&amp;isModal=False" TargetMode="External"/><Relationship Id="rId163" Type="http://schemas.openxmlformats.org/officeDocument/2006/relationships/hyperlink" Target="https://community.secop.gov.co/Public/Tendering/OpportunityDetail/Index?noticeUID=CO1.NTC.1995130&amp;isFromPublicArea=True&amp;isModal=False" TargetMode="External"/><Relationship Id="rId219" Type="http://schemas.openxmlformats.org/officeDocument/2006/relationships/hyperlink" Target="https://community.secop.gov.co/Public/Tendering/OpportunityDetail/Index?noticeUID=CO1.NTC.1882764&amp;isFromPublicArea=True&amp;isModal=False" TargetMode="External"/><Relationship Id="rId370" Type="http://schemas.openxmlformats.org/officeDocument/2006/relationships/hyperlink" Target="https://community.secop.gov.co/Public/Tendering/OpportunityDetail/Index?noticeUID=CO1.NTC.1657739&amp;isFromPublicArea=True&amp;isModal=False" TargetMode="External"/><Relationship Id="rId426" Type="http://schemas.openxmlformats.org/officeDocument/2006/relationships/hyperlink" Target="https://community.secop.gov.co/Public/Tendering/OpportunityDetail/Index?noticeUID=CO1.NTC.1652869&amp;isFromPublicArea=True&amp;isModal=False" TargetMode="External"/><Relationship Id="rId230" Type="http://schemas.openxmlformats.org/officeDocument/2006/relationships/hyperlink" Target="https://community.secop.gov.co/Public/Tendering/OpportunityDetail/Index?noticeUID=CO1.NTC.1838328&amp;isFromPublicArea=True&amp;isModal=False" TargetMode="External"/><Relationship Id="rId468" Type="http://schemas.openxmlformats.org/officeDocument/2006/relationships/hyperlink" Target="https://community.secop.gov.co/Public/Tendering/OpportunityDetail/Index?noticeUID=CO1.NTC.1638958&amp;isFromPublicArea=True&amp;isModal=False" TargetMode="External"/><Relationship Id="rId25" Type="http://schemas.openxmlformats.org/officeDocument/2006/relationships/hyperlink" Target="https://community.secop.gov.co/Public/Tendering/OpportunityDetail/Index?noticeUID=CO1.NTC.2396266&amp;isFromPublicArea=True&amp;isModal=False" TargetMode="External"/><Relationship Id="rId67" Type="http://schemas.openxmlformats.org/officeDocument/2006/relationships/hyperlink" Target="https://community.secop.gov.co/Public/Tendering/OpportunityDetail/Index?noticeUID=CO1.NTC.2262618&amp;isFromPublicArea=True&amp;isModal=False" TargetMode="External"/><Relationship Id="rId272" Type="http://schemas.openxmlformats.org/officeDocument/2006/relationships/hyperlink" Target="https://community.secop.gov.co/Public/Tendering/OpportunityDetail/Index?noticeUID=CO1.NTC.1749097&amp;isFromPublicArea=True&amp;isModal=False" TargetMode="External"/><Relationship Id="rId328" Type="http://schemas.openxmlformats.org/officeDocument/2006/relationships/hyperlink" Target="https://community.secop.gov.co/Public/Tendering/OpportunityDetail/Index?noticeUID=CO1.NTC.1703828&amp;isFromPublicArea=True&amp;isModal=False" TargetMode="External"/><Relationship Id="rId132" Type="http://schemas.openxmlformats.org/officeDocument/2006/relationships/hyperlink" Target="https://community.secop.gov.co/Public/Tendering/OpportunityDetail/Index?noticeUID=CO1.NTC.2068928&amp;isFromPublicArea=True&amp;isModal=False" TargetMode="External"/><Relationship Id="rId174" Type="http://schemas.openxmlformats.org/officeDocument/2006/relationships/hyperlink" Target="https://community.secop.gov.co/Public/Tendering/OpportunityDetail/Index?noticeUID=CO1.NTC.1976006&amp;isFromPublicArea=True&amp;isModal=False" TargetMode="External"/><Relationship Id="rId381" Type="http://schemas.openxmlformats.org/officeDocument/2006/relationships/hyperlink" Target="https://community.secop.gov.co/Public/Tendering/OpportunityDetail/Index?noticeUID=CO1.NTC.1655521&amp;isFromPublicArea=True&amp;isModal=False" TargetMode="External"/><Relationship Id="rId241" Type="http://schemas.openxmlformats.org/officeDocument/2006/relationships/hyperlink" Target="https://community.secop.gov.co/Public/Tendering/OpportunityDetail/Index?noticeUID=CO1.NTC.1838185&amp;isFromPublicArea=True&amp;isModal=False" TargetMode="External"/><Relationship Id="rId437" Type="http://schemas.openxmlformats.org/officeDocument/2006/relationships/hyperlink" Target="https://community.secop.gov.co/Public/Tendering/OpportunityDetail/Index?noticeUID=CO1.NTC.1641818&amp;isFromPublicArea=True&amp;isModal=False" TargetMode="External"/><Relationship Id="rId479" Type="http://schemas.openxmlformats.org/officeDocument/2006/relationships/hyperlink" Target="https://community.secop.gov.co/Public/Tendering/OpportunityDetail/Index?noticeUID=CO1.NTC.1639542&amp;isFromPublicArea=True&amp;isModal=False" TargetMode="External"/><Relationship Id="rId36" Type="http://schemas.openxmlformats.org/officeDocument/2006/relationships/hyperlink" Target="https://community.secop.gov.co/Public/Tendering/OpportunityDetail/Index?noticeUID=CO1.NTC.2363181&amp;isFromPublicArea=True&amp;isModal=False" TargetMode="External"/><Relationship Id="rId283" Type="http://schemas.openxmlformats.org/officeDocument/2006/relationships/hyperlink" Target="https://community.secop.gov.co/Public/Tendering/OpportunityDetail/Index?noticeUID=CO1.NTC.1744413&amp;isFromPublicArea=True&amp;isModal=False" TargetMode="External"/><Relationship Id="rId339" Type="http://schemas.openxmlformats.org/officeDocument/2006/relationships/hyperlink" Target="https://community.secop.gov.co/Public/Tendering/OpportunityDetail/Index?noticeUID=CO1.NTC.1693268&amp;isFromPublicArea=True&amp;isModal=False" TargetMode="External"/><Relationship Id="rId490" Type="http://schemas.openxmlformats.org/officeDocument/2006/relationships/hyperlink" Target="https://community.secop.gov.co/Public/Tendering/OpportunityDetail/Index?noticeUID=CO1.NTC.1643320&amp;isFromPublicArea=True&amp;isModal=False" TargetMode="External"/><Relationship Id="rId504" Type="http://schemas.openxmlformats.org/officeDocument/2006/relationships/hyperlink" Target="https://community.secop.gov.co/Public/Tendering/OpportunityDetail/Index?noticeUID=CO1.NTC.1639226&amp;isFromPublicArea=True&amp;isModal=False" TargetMode="External"/><Relationship Id="rId78" Type="http://schemas.openxmlformats.org/officeDocument/2006/relationships/hyperlink" Target="https://community.secop.gov.co/Public/Tendering/OpportunityDetail/Index?noticeUID=CO1.NTC.2270058&amp;isFromPublicArea=True&amp;isModal=False" TargetMode="External"/><Relationship Id="rId101" Type="http://schemas.openxmlformats.org/officeDocument/2006/relationships/hyperlink" Target="https://community.secop.gov.co/Public/Tendering/OpportunityDetail/Index?noticeUID=CO1.NTC.2168427&amp;isFromPublicArea=True&amp;isModal=False" TargetMode="External"/><Relationship Id="rId143" Type="http://schemas.openxmlformats.org/officeDocument/2006/relationships/hyperlink" Target="https://community.secop.gov.co/Public/Tendering/OpportunityDetail/Index?noticeUID=CO1.NTC.2053348&amp;isFromPublicArea=True&amp;isModal=False" TargetMode="External"/><Relationship Id="rId185" Type="http://schemas.openxmlformats.org/officeDocument/2006/relationships/hyperlink" Target="https://community.secop.gov.co/Public/Tendering/OpportunityDetail/Index?noticeUID=CO1.NTC.1946668&amp;isFromPublicArea=True&amp;isModal=False" TargetMode="External"/><Relationship Id="rId350" Type="http://schemas.openxmlformats.org/officeDocument/2006/relationships/hyperlink" Target="https://community.secop.gov.co/Public/Tendering/OpportunityDetail/Index?noticeUID=CO1.NTC.1674006&amp;isFromPublicArea=True&amp;isModal=False" TargetMode="External"/><Relationship Id="rId406" Type="http://schemas.openxmlformats.org/officeDocument/2006/relationships/hyperlink" Target="https://community.secop.gov.co/Public/Tendering/OpportunityDetail/Index?noticeUID=CO1.NTC.1653104&amp;isFromPublicArea=True&amp;isModal=False" TargetMode="External"/><Relationship Id="rId9" Type="http://schemas.openxmlformats.org/officeDocument/2006/relationships/hyperlink" Target="https://community.secop.gov.co/Public/Tendering/OpportunityDetail/Index?noticeUID=CO1.NTC.2471932&amp;isFromPublicArea=True&amp;isModal=False" TargetMode="External"/><Relationship Id="rId210" Type="http://schemas.openxmlformats.org/officeDocument/2006/relationships/hyperlink" Target="https://community.secop.gov.co/Public/Tendering/OpportunityDetail/Index?noticeUID=CO1.NTC.1898137&amp;isFromPublicArea=True&amp;isModal=False" TargetMode="External"/><Relationship Id="rId392" Type="http://schemas.openxmlformats.org/officeDocument/2006/relationships/hyperlink" Target="https://community.secop.gov.co/Public/Tendering/OpportunityDetail/Index?noticeUID=CO1.NTC.1653073&amp;isFromPublicArea=True&amp;isModal=False" TargetMode="External"/><Relationship Id="rId448" Type="http://schemas.openxmlformats.org/officeDocument/2006/relationships/hyperlink" Target="https://community.secop.gov.co/Public/Tendering/OpportunityDetail/Index?noticeUID=CO1.NTC.1640944&amp;isFromPublicArea=True&amp;isModal=False" TargetMode="External"/><Relationship Id="rId252" Type="http://schemas.openxmlformats.org/officeDocument/2006/relationships/hyperlink" Target="https://community.secop.gov.co/Public/Tendering/OpportunityDetail/Index?noticeUID=CO1.NTC.1783228&amp;isFromPublicArea=True&amp;isModal=False" TargetMode="External"/><Relationship Id="rId294" Type="http://schemas.openxmlformats.org/officeDocument/2006/relationships/hyperlink" Target="https://community.secop.gov.co/Public/Tendering/OpportunityDetail/Index?noticeUID=CO1.NTC.1733570&amp;isFromPublicArea=True&amp;isModal=False" TargetMode="External"/><Relationship Id="rId308" Type="http://schemas.openxmlformats.org/officeDocument/2006/relationships/hyperlink" Target="https://community.secop.gov.co/Public/Tendering/OpportunityDetail/Index?noticeUID=CO1.NTC.1724652&amp;isFromPublicArea=True&amp;isModal=False" TargetMode="External"/><Relationship Id="rId515" Type="http://schemas.openxmlformats.org/officeDocument/2006/relationships/hyperlink" Target="https://community.secop.gov.co/Public/Tendering/OpportunityDetail/Index?noticeUID=CO1.NTC.1636753&amp;isFromPublicArea=True&amp;isModal=False" TargetMode="External"/><Relationship Id="rId47" Type="http://schemas.openxmlformats.org/officeDocument/2006/relationships/hyperlink" Target="https://community.secop.gov.co/Public/Tendering/OpportunityDetail/Index?noticeUID=CO1.NTC.2317960&amp;isFromPublicArea=True&amp;isModal=False" TargetMode="External"/><Relationship Id="rId89" Type="http://schemas.openxmlformats.org/officeDocument/2006/relationships/hyperlink" Target="https://community.secop.gov.co/Public/Tendering/OpportunityDetail/Index?noticeUID=CO1.NTC.2212486&amp;isFromPublicArea=True&amp;isModal=False" TargetMode="External"/><Relationship Id="rId112" Type="http://schemas.openxmlformats.org/officeDocument/2006/relationships/hyperlink" Target="https://community.secop.gov.co/Public/Tendering/OpportunityDetail/Index?noticeUID=CO1.NTC.2123219&amp;isFromPublicArea=True&amp;isModal=False" TargetMode="External"/><Relationship Id="rId154" Type="http://schemas.openxmlformats.org/officeDocument/2006/relationships/hyperlink" Target="https://community.secop.gov.co/Public/Tendering/OpportunityDetail/Index?noticeUID=CO1.NTC.2038937&amp;isFromPublicArea=True&amp;isModal=Fals" TargetMode="External"/><Relationship Id="rId361" Type="http://schemas.openxmlformats.org/officeDocument/2006/relationships/hyperlink" Target="https://community.secop.gov.co/Public/Tendering/OpportunityDetail/Index?noticeUID=CO1.NTC.1673611&amp;isFromPublicArea=True&amp;isModal=False" TargetMode="External"/><Relationship Id="rId196" Type="http://schemas.openxmlformats.org/officeDocument/2006/relationships/hyperlink" Target="https://community.secop.gov.co/Public/Tendering/OpportunityDetail/Index?noticeUID=CO1.NTC.1940724&amp;isFromPublicArea=True&amp;isModal=False" TargetMode="External"/><Relationship Id="rId417" Type="http://schemas.openxmlformats.org/officeDocument/2006/relationships/hyperlink" Target="https://community.secop.gov.co/Public/Tendering/OpportunityDetail/Index?noticeUID=CO1.NTC.1643256&amp;isFromPublicArea=True&amp;isModal=False" TargetMode="External"/><Relationship Id="rId459" Type="http://schemas.openxmlformats.org/officeDocument/2006/relationships/hyperlink" Target="https://community.secop.gov.co/Public/Tendering/OpportunityDetail/Index?noticeUID=CO1.NTC.1639521&amp;isFromPublicArea=True&amp;isModal=False" TargetMode="External"/><Relationship Id="rId16" Type="http://schemas.openxmlformats.org/officeDocument/2006/relationships/hyperlink" Target="https://community.secop.gov.co/Public/Tendering/OpportunityDetail/Index?noticeUID=CO1.NTC.2411714&amp;isFromPublicArea=True&amp;isModal=False" TargetMode="External"/><Relationship Id="rId221" Type="http://schemas.openxmlformats.org/officeDocument/2006/relationships/hyperlink" Target="https://community.secop.gov.co/Public/Tendering/OpportunityDetail/Index?noticeUID=CO1.NTC.1876025&amp;isFromPublicArea=True&amp;isModal=False" TargetMode="External"/><Relationship Id="rId263" Type="http://schemas.openxmlformats.org/officeDocument/2006/relationships/hyperlink" Target="https://community.secop.gov.co/Public/Tendering/OpportunityDetail/Index?noticeUID=CO1.NTC.1722856&amp;isFromPublicArea=True&amp;isModal=False" TargetMode="External"/><Relationship Id="rId319" Type="http://schemas.openxmlformats.org/officeDocument/2006/relationships/hyperlink" Target="https://community.secop.gov.co/Public/Tendering/OpportunityDetail/Index?noticeUID=CO1.NTC.1705960&amp;isFromPublicArea=True&amp;isModal=False" TargetMode="External"/><Relationship Id="rId470" Type="http://schemas.openxmlformats.org/officeDocument/2006/relationships/hyperlink" Target="https://community.secop.gov.co/Public/Tendering/OpportunityDetail/Index?noticeUID=CO1.NTC.1638277&amp;isFromPublicArea=True&amp;isModal=False" TargetMode="External"/><Relationship Id="rId526" Type="http://schemas.openxmlformats.org/officeDocument/2006/relationships/hyperlink" Target="https://community.secop.gov.co/Public/Tendering/OpportunityDetail/Index?noticeUID=CO1.NTC.1635505&amp;isFromPublicArea=True&amp;isModal=False" TargetMode="External"/><Relationship Id="rId58" Type="http://schemas.openxmlformats.org/officeDocument/2006/relationships/hyperlink" Target="https://community.secop.gov.co/Public/Tendering/OpportunityDetail/Index?noticeUID=CO1.NTC.2273810&amp;isFromPublicArea=True&amp;isModal=False" TargetMode="External"/><Relationship Id="rId123" Type="http://schemas.openxmlformats.org/officeDocument/2006/relationships/hyperlink" Target="https://community.secop.gov.co/Public/Tendering/OpportunityDetail/Index?noticeUID=CO1.NTC.2113695&amp;isFromPublicArea=True&amp;isModal=False" TargetMode="External"/><Relationship Id="rId330" Type="http://schemas.openxmlformats.org/officeDocument/2006/relationships/hyperlink" Target="https://community.secop.gov.co/Public/Tendering/OpportunityDetail/Index?noticeUID=CO1.NTC.1688314&amp;isFromPublicArea=True&amp;isModal=False" TargetMode="External"/><Relationship Id="rId165" Type="http://schemas.openxmlformats.org/officeDocument/2006/relationships/hyperlink" Target="https://www.colombiacompra.gov.co/tienda-virtual-del-estado-colombiano/ordenes-compra/69387" TargetMode="External"/><Relationship Id="rId372" Type="http://schemas.openxmlformats.org/officeDocument/2006/relationships/hyperlink" Target="https://community.secop.gov.co/Public/Tendering/OpportunityDetail/Index?noticeUID=CO1.NTC.1673807&amp;isFromPublicArea=True&amp;isModal=False" TargetMode="External"/><Relationship Id="rId428" Type="http://schemas.openxmlformats.org/officeDocument/2006/relationships/hyperlink" Target="https://community.secop.gov.co/Public/Tendering/OpportunityDetail/Index?noticeUID=CO1.NTC.1642277&amp;isFromPublicArea=True&amp;isModal=False" TargetMode="External"/><Relationship Id="rId232" Type="http://schemas.openxmlformats.org/officeDocument/2006/relationships/hyperlink" Target="https://community.secop.gov.co/Public/Tendering/OpportunityDetail/Index?noticeUID=CO1.NTC.1837382&amp;isFromPublicArea=True&amp;isModal=False" TargetMode="External"/><Relationship Id="rId274" Type="http://schemas.openxmlformats.org/officeDocument/2006/relationships/hyperlink" Target="https://community.secop.gov.co/Public/Tendering/OpportunityDetail/Index?noticeUID=CO1.NTC.1746990&amp;isFromPublicArea=True&amp;isModal=False" TargetMode="External"/><Relationship Id="rId481" Type="http://schemas.openxmlformats.org/officeDocument/2006/relationships/hyperlink" Target="https://community.secop.gov.co/Public/Tendering/OpportunityDetail/Index?noticeUID=CO1.NTC.1637615&amp;isFromPublicArea=True&amp;isModal=False" TargetMode="External"/><Relationship Id="rId27" Type="http://schemas.openxmlformats.org/officeDocument/2006/relationships/hyperlink" Target="https://community.secop.gov.co/Public/Tendering/OpportunityDetail/Index?noticeUID=CO1.NTC.2396829&amp;isFromPublicArea=True&amp;isModal=False" TargetMode="External"/><Relationship Id="rId69" Type="http://schemas.openxmlformats.org/officeDocument/2006/relationships/hyperlink" Target="https://community.secop.gov.co/Public/Tendering/OpportunityDetail/Index?noticeUID=CO1.NTC.2224713&amp;isFromPublicArea=True&amp;isModal=False" TargetMode="External"/><Relationship Id="rId134" Type="http://schemas.openxmlformats.org/officeDocument/2006/relationships/hyperlink" Target="https://community.secop.gov.co/Public/Tendering/OpportunityDetail/Index?noticeUID=CO1.NTC.2062672&amp;isFromPublicArea=True&amp;isModal=False" TargetMode="External"/><Relationship Id="rId80" Type="http://schemas.openxmlformats.org/officeDocument/2006/relationships/hyperlink" Target="https://community.secop.gov.co/Public/Tendering/OpportunityDetail/Index?noticeUID=CO1.NTC.2222966&amp;isFromPublicArea=True&amp;isModal=False" TargetMode="External"/><Relationship Id="rId176" Type="http://schemas.openxmlformats.org/officeDocument/2006/relationships/hyperlink" Target="https://community.secop.gov.co/Public/Tendering/OpportunityDetail/Index?noticeUID=CO1.NTC.1972310&amp;isFromPublicArea=True&amp;isModal=False" TargetMode="External"/><Relationship Id="rId341" Type="http://schemas.openxmlformats.org/officeDocument/2006/relationships/hyperlink" Target="https://community.secop.gov.co/Public/Tendering/OpportunityDetail/Index?noticeUID=CO1.NTC.1683971&amp;isFromPublicArea=True&amp;isModal=False" TargetMode="External"/><Relationship Id="rId383" Type="http://schemas.openxmlformats.org/officeDocument/2006/relationships/hyperlink" Target="https://community.secop.gov.co/Public/Tendering/OpportunityDetail/Index?noticeUID=CO1.NTC.1673622&amp;isFromPublicArea=True&amp;isModal=False" TargetMode="External"/><Relationship Id="rId439" Type="http://schemas.openxmlformats.org/officeDocument/2006/relationships/hyperlink" Target="https://community.secop.gov.co/Public/Tendering/OpportunityDetail/Index?noticeUID=CO1.NTC.1641144&amp;isFromPublicArea=True&amp;isModal=False" TargetMode="External"/><Relationship Id="rId201" Type="http://schemas.openxmlformats.org/officeDocument/2006/relationships/hyperlink" Target="https://community.secop.gov.co/Public/Tendering/OpportunityDetail/Index?noticeUID=CO1.NTC.1934309&amp;isFromPublicArea=True&amp;isModal=False" TargetMode="External"/><Relationship Id="rId243" Type="http://schemas.openxmlformats.org/officeDocument/2006/relationships/hyperlink" Target="https://community.secop.gov.co/Public/Tendering/OpportunityDetail/Index?noticeUID=CO1.NTC.1810686&amp;isFromPublicArea=True&amp;isModal=False" TargetMode="External"/><Relationship Id="rId285" Type="http://schemas.openxmlformats.org/officeDocument/2006/relationships/hyperlink" Target="https://community.secop.gov.co/Public/Tendering/OpportunityDetail/Index?noticeUID=CO1.NTC.1797122&amp;isFromPublicArea=True&amp;isModal=False" TargetMode="External"/><Relationship Id="rId450" Type="http://schemas.openxmlformats.org/officeDocument/2006/relationships/hyperlink" Target="https://community.secop.gov.co/Public/Tendering/OpportunityDetail/Index?noticeUID=CO1.NTC.1640945&amp;isFromPublicArea=True&amp;isModal=False" TargetMode="External"/><Relationship Id="rId506" Type="http://schemas.openxmlformats.org/officeDocument/2006/relationships/hyperlink" Target="https://community.secop.gov.co/Public/Tendering/OpportunityDetail/Index?noticeUID=CO1.NTC.1636792&amp;isFromPublicArea=True&amp;isModal=False" TargetMode="External"/><Relationship Id="rId38" Type="http://schemas.openxmlformats.org/officeDocument/2006/relationships/hyperlink" Target="https://community.secop.gov.co/Public/Tendering/OpportunityDetail/Index?noticeUID=CO1.NTC.2346440&amp;isFromPublicArea=True&amp;isModal=False" TargetMode="External"/><Relationship Id="rId103" Type="http://schemas.openxmlformats.org/officeDocument/2006/relationships/hyperlink" Target="https://community.secop.gov.co/Public/Tendering/OpportunityDetail/Index?noticeUID=CO1.NTC.2163519&amp;isFromPublicArea=True&amp;isModal=False" TargetMode="External"/><Relationship Id="rId310" Type="http://schemas.openxmlformats.org/officeDocument/2006/relationships/hyperlink" Target="https://community.secop.gov.co/Public/Tendering/OpportunityDetail/Index?noticeUID=CO1.NTC.1721568&amp;isFromPublicArea=True&amp;isModal=False" TargetMode="External"/><Relationship Id="rId492" Type="http://schemas.openxmlformats.org/officeDocument/2006/relationships/hyperlink" Target="https://community.secop.gov.co/Public/Tendering/OpportunityDetail/Index?noticeUID=CO1.NTC.1637210&amp;isFromPublicArea=True&amp;isModal=False" TargetMode="External"/><Relationship Id="rId91" Type="http://schemas.openxmlformats.org/officeDocument/2006/relationships/hyperlink" Target="https://community.secop.gov.co/Public/Tendering/OpportunityDetail/Index?noticeUID=CO1.NTC.2203472&amp;isFromPublicArea=True&amp;isModal=False" TargetMode="External"/><Relationship Id="rId145" Type="http://schemas.openxmlformats.org/officeDocument/2006/relationships/hyperlink" Target="https://community.secop.gov.co/Public/Tendering/OpportunityDetail/Index?noticeUID=CO1.NTC.2052447&amp;isFromPublicArea=True&amp;isModal=False" TargetMode="External"/><Relationship Id="rId187" Type="http://schemas.openxmlformats.org/officeDocument/2006/relationships/hyperlink" Target="https://community.secop.gov.co/Public/Tendering/OpportunityDetail/Index?noticeUID=CO1.NTC.1959705&amp;isFromPublicArea=True&amp;isModal=False" TargetMode="External"/><Relationship Id="rId352" Type="http://schemas.openxmlformats.org/officeDocument/2006/relationships/hyperlink" Target="https://community.secop.gov.co/Public/Tendering/OpportunityDetail/Index?noticeUID=CO1.NTC.1667193&amp;isFromPublicArea=True&amp;isModal=False" TargetMode="External"/><Relationship Id="rId394" Type="http://schemas.openxmlformats.org/officeDocument/2006/relationships/hyperlink" Target="https://community.secop.gov.co/Public/Tendering/OpportunityDetail/Index?noticeUID=CO1.NTC.1655510&amp;isFromPublicArea=True&amp;isModal=False" TargetMode="External"/><Relationship Id="rId408" Type="http://schemas.openxmlformats.org/officeDocument/2006/relationships/hyperlink" Target="https://community.secop.gov.co/Public/Tendering/OpportunityDetail/Index?noticeUID=CO1.NTC.1647207&amp;isFromPublicArea=True&amp;isModal=False" TargetMode="External"/><Relationship Id="rId212" Type="http://schemas.openxmlformats.org/officeDocument/2006/relationships/hyperlink" Target="https://community.secop.gov.co/Public/Tendering/OpportunityDetail/Index?noticeUID=CO1.NTC.1892886&amp;isFromPublicArea=True&amp;isModal=False" TargetMode="External"/><Relationship Id="rId254" Type="http://schemas.openxmlformats.org/officeDocument/2006/relationships/hyperlink" Target="https://community.secop.gov.co/Public/Tendering/OpportunityDetail/Index?noticeUID=CO1.NTC.1780423&amp;isFromPublicArea=True&amp;isModal=False" TargetMode="External"/><Relationship Id="rId49" Type="http://schemas.openxmlformats.org/officeDocument/2006/relationships/hyperlink" Target="https://community.secop.gov.co/Public/Tendering/OpportunityDetail/Index?noticeUID=CO1.NTC.2313129&amp;isFromPublicArea=True&amp;isModal=False" TargetMode="External"/><Relationship Id="rId114" Type="http://schemas.openxmlformats.org/officeDocument/2006/relationships/hyperlink" Target="https://community.secop.gov.co/Public/Tendering/OpportunityDetail/Index?noticeUID=CO1.NTC.2041746&amp;isFromPublicArea=True&amp;isModal=False" TargetMode="External"/><Relationship Id="rId296" Type="http://schemas.openxmlformats.org/officeDocument/2006/relationships/hyperlink" Target="https://community.secop.gov.co/Public/Tendering/OpportunityDetail/Index?noticeUID=CO1.NTC.1733504&amp;isFromPublicArea=True&amp;isModal=False" TargetMode="External"/><Relationship Id="rId461" Type="http://schemas.openxmlformats.org/officeDocument/2006/relationships/hyperlink" Target="https://community.secop.gov.co/Public/Tendering/OpportunityDetail/Index?noticeUID=CO1.NTC.1639560&amp;isFromPublicArea=True&amp;isModal=False" TargetMode="External"/><Relationship Id="rId517" Type="http://schemas.openxmlformats.org/officeDocument/2006/relationships/hyperlink" Target="https://community.secop.gov.co/Public/Tendering/OpportunityDetail/Index?noticeUID=CO1.NTC.1635506&amp;isFromPublicArea=True&amp;isModal=False" TargetMode="External"/><Relationship Id="rId60" Type="http://schemas.openxmlformats.org/officeDocument/2006/relationships/hyperlink" Target="https://community.secop.gov.co/Public/Tendering/OpportunityDetail/Index?noticeUID=CO1.NTC.2270961&amp;isFromPublicArea=True&amp;isModal=False" TargetMode="External"/><Relationship Id="rId156" Type="http://schemas.openxmlformats.org/officeDocument/2006/relationships/hyperlink" Target="https://community.secop.gov.co/Public/Tendering/OpportunityDetail/Index?noticeUID=CO1.NTC.2041582&amp;isFromPublicArea=True&amp;isModal=False" TargetMode="External"/><Relationship Id="rId198" Type="http://schemas.openxmlformats.org/officeDocument/2006/relationships/hyperlink" Target="https://community.secop.gov.co/Public/Tendering/OpportunityDetail/Index?noticeUID=CO1.NTC.1938930&amp;isFromPublicArea=True&amp;isModal=False" TargetMode="External"/><Relationship Id="rId321" Type="http://schemas.openxmlformats.org/officeDocument/2006/relationships/hyperlink" Target="https://community.secop.gov.co/Public/Tendering/OpportunityDetail/Index?noticeUID=CO1.NTC.1702888&amp;isFromPublicArea=True&amp;isModal=False" TargetMode="External"/><Relationship Id="rId363" Type="http://schemas.openxmlformats.org/officeDocument/2006/relationships/hyperlink" Target="https://community.secop.gov.co/Public/Tendering/OpportunityDetail/Index?noticeUID=CO1.NTC.1669761&amp;isFromPublicArea=True&amp;isModal=False" TargetMode="External"/><Relationship Id="rId419" Type="http://schemas.openxmlformats.org/officeDocument/2006/relationships/hyperlink" Target="https://community.secop.gov.co/Public/Tendering/OpportunityDetail/Index?noticeUID=CO1.NTC.1643127&amp;isFromPublicArea=True&amp;isModal=False" TargetMode="External"/><Relationship Id="rId223" Type="http://schemas.openxmlformats.org/officeDocument/2006/relationships/hyperlink" Target="https://community.secop.gov.co/Public/Tendering/OpportunityDetail/Index?noticeUID=CO1.NTC.1865259&amp;isFromPublicArea=True&amp;isModal=False" TargetMode="External"/><Relationship Id="rId430" Type="http://schemas.openxmlformats.org/officeDocument/2006/relationships/hyperlink" Target="https://community.secop.gov.co/Public/Tendering/OpportunityDetail/Index?noticeUID=CO1.NTC.1642509&amp;isFromPublicArea=True&amp;isModal=False" TargetMode="External"/><Relationship Id="rId18" Type="http://schemas.openxmlformats.org/officeDocument/2006/relationships/hyperlink" Target="https://community.secop.gov.co/Public/Tendering/OpportunityDetail/Index?noticeUID=CO1.NTC.2406124&amp;isFromPublicArea=True&amp;isModal=False" TargetMode="External"/><Relationship Id="rId265" Type="http://schemas.openxmlformats.org/officeDocument/2006/relationships/hyperlink" Target="https://community.secop.gov.co/Public/Tendering/OpportunityDetail/Index?noticeUID=CO1.NTC.1756426&amp;isFromPublicArea=True&amp;isModal=False" TargetMode="External"/><Relationship Id="rId472" Type="http://schemas.openxmlformats.org/officeDocument/2006/relationships/hyperlink" Target="https://community.secop.gov.co/Public/Tendering/OpportunityDetail/Index?noticeUID=CO1.NTC.1638318&amp;isFromPublicArea=True&amp;isModal=False" TargetMode="External"/><Relationship Id="rId125" Type="http://schemas.openxmlformats.org/officeDocument/2006/relationships/hyperlink" Target="https://community.secop.gov.co/Public/Tendering/OpportunityDetail/Index?noticeUID=CO1.NTC.2100010&amp;isFromPublicArea=True&amp;isModal=False" TargetMode="External"/><Relationship Id="rId167" Type="http://schemas.openxmlformats.org/officeDocument/2006/relationships/hyperlink" Target="https://www.colombiacompra.gov.co/tienda-virtual-del-estado-colombiano/ordenes-compra/69389" TargetMode="External"/><Relationship Id="rId332" Type="http://schemas.openxmlformats.org/officeDocument/2006/relationships/hyperlink" Target="https://community.secop.gov.co/Public/Tendering/OpportunityDetail/Index?noticeUID=CO1.NTC.1684698&amp;isFromPublicArea=True&amp;isModal=False" TargetMode="External"/><Relationship Id="rId374" Type="http://schemas.openxmlformats.org/officeDocument/2006/relationships/hyperlink" Target="https://community.secop.gov.co/Public/Tendering/OpportunityDetail/Index?noticeUID=CO1.NTC.1660057&amp;isFromPublicArea=True&amp;isModal=False" TargetMode="External"/><Relationship Id="rId71" Type="http://schemas.openxmlformats.org/officeDocument/2006/relationships/hyperlink" Target="https://community.secop.gov.co/Public/Tendering/OpportunityDetail/Index?noticeUID=CO1.NTC.2251286&amp;isFromPublicArea=True&amp;isModal=False" TargetMode="External"/><Relationship Id="rId234" Type="http://schemas.openxmlformats.org/officeDocument/2006/relationships/hyperlink" Target="https://www.colombiacompra.gov.co/tienda-virtual-del-estado-colombiano/ordenes-compra/65098" TargetMode="External"/><Relationship Id="rId2" Type="http://schemas.openxmlformats.org/officeDocument/2006/relationships/hyperlink" Target="https://community.secop.gov.co/Public/Tendering/OpportunityDetail/Index?noticeUID=CO1.NTC.2426905&amp;isFromPublicArea=True&amp;isModal=False" TargetMode="External"/><Relationship Id="rId29" Type="http://schemas.openxmlformats.org/officeDocument/2006/relationships/hyperlink" Target="https://community.secop.gov.co/Public/Tendering/OpportunityDetail/Index?noticeUID=CO1.NTC.2377634&amp;isFromPublicArea=True&amp;isModal=False" TargetMode="External"/><Relationship Id="rId276" Type="http://schemas.openxmlformats.org/officeDocument/2006/relationships/hyperlink" Target="https://community.secop.gov.co/Public/Tendering/OpportunityDetail/Index?noticeUID=CO1.NTC.1746612&amp;isFromPublicArea=True&amp;isModal=False" TargetMode="External"/><Relationship Id="rId441" Type="http://schemas.openxmlformats.org/officeDocument/2006/relationships/hyperlink" Target="https://community.secop.gov.co/Public/Tendering/OpportunityDetail/Index?noticeUID=CO1.NTC.1641140&amp;isFromPublicArea=True&amp;isModal=False" TargetMode="External"/><Relationship Id="rId483" Type="http://schemas.openxmlformats.org/officeDocument/2006/relationships/hyperlink" Target="https://community.secop.gov.co/Public/Tendering/OpportunityDetail/Index?noticeUID=CO1.NTC.1637518&amp;isFromPublicArea=True&amp;isModal=False" TargetMode="External"/><Relationship Id="rId40" Type="http://schemas.openxmlformats.org/officeDocument/2006/relationships/hyperlink" Target="https://community.secop.gov.co/Public/Tendering/OpportunityDetail/Index?noticeUID=CO1.NTC.2341009&amp;isFromPublicArea=True&amp;isModal=False" TargetMode="External"/><Relationship Id="rId136" Type="http://schemas.openxmlformats.org/officeDocument/2006/relationships/hyperlink" Target="https://community.secop.gov.co/Public/Tendering/OpportunityDetail/Index?noticeUID=CO1.NTC.2061244&amp;isFromPublicArea=True&amp;isModal=False" TargetMode="External"/><Relationship Id="rId178" Type="http://schemas.openxmlformats.org/officeDocument/2006/relationships/hyperlink" Target="https://community.secop.gov.co/Public/Tendering/OpportunityDetail/Index?noticeUID=CO1.NTC.1968043&amp;isFromPublicArea=True&amp;isModal=False" TargetMode="External"/><Relationship Id="rId301" Type="http://schemas.openxmlformats.org/officeDocument/2006/relationships/hyperlink" Target="https://community.secop.gov.co/Public/Tendering/OpportunityDetail/Index?noticeUID=CO1.NTC.1729260&amp;isFromPublicArea=True&amp;isModal=False" TargetMode="External"/><Relationship Id="rId343" Type="http://schemas.openxmlformats.org/officeDocument/2006/relationships/hyperlink" Target="https://community.secop.gov.co/Public/Tendering/OpportunityDetail/Index?noticeUID=CO1.NTC.1697454&amp;isFromPublicArea=True&amp;isModal=False" TargetMode="External"/><Relationship Id="rId82" Type="http://schemas.openxmlformats.org/officeDocument/2006/relationships/hyperlink" Target="https://community.secop.gov.co/Public/Tendering/OpportunityDetail/Index?noticeUID=CO1.NTC.2221422&amp;isFromPublicArea=True&amp;isModal=False" TargetMode="External"/><Relationship Id="rId203" Type="http://schemas.openxmlformats.org/officeDocument/2006/relationships/hyperlink" Target="https://community.secop.gov.co/Public/Tendering/OpportunityDetail/Index?noticeUID=CO1.NTC.1907490&amp;isFromPublicArea=True&amp;isModal=False" TargetMode="External"/><Relationship Id="rId385" Type="http://schemas.openxmlformats.org/officeDocument/2006/relationships/hyperlink" Target="https://community.secop.gov.co/Public/Tendering/OpportunityDetail/Index?noticeUID=CO1.NTC.1653513&amp;isFromPublicArea=True&amp;isModal=False" TargetMode="External"/><Relationship Id="rId245" Type="http://schemas.openxmlformats.org/officeDocument/2006/relationships/hyperlink" Target="https://community.secop.gov.co/Public/Tendering/OpportunityDetail/Index?noticeUID=CO1.NTC.1799778&amp;isFromPublicArea=True&amp;isModal=False" TargetMode="External"/><Relationship Id="rId287" Type="http://schemas.openxmlformats.org/officeDocument/2006/relationships/hyperlink" Target="https://community.secop.gov.co/Public/Tendering/OpportunityDetail/Index?noticeUID=CO1.NTC.1736502&amp;isFromPublicArea=True&amp;isModal=False" TargetMode="External"/><Relationship Id="rId410" Type="http://schemas.openxmlformats.org/officeDocument/2006/relationships/hyperlink" Target="https://community.secop.gov.co/Public/Tendering/OpportunityDetail/Index?noticeUID=CO1.NTC.1647271&amp;isFromPublicArea=True&amp;isModal=False" TargetMode="External"/><Relationship Id="rId452" Type="http://schemas.openxmlformats.org/officeDocument/2006/relationships/hyperlink" Target="https://community.secop.gov.co/Public/Tendering/OpportunityDetail/Index?noticeUID=CO1.NTC.1640552&amp;isFromPublicArea=True&amp;isModal=False" TargetMode="External"/><Relationship Id="rId494" Type="http://schemas.openxmlformats.org/officeDocument/2006/relationships/hyperlink" Target="https://community.secop.gov.co/Public/Tendering/OpportunityDetail/Index?noticeUID=CO1.NTC.1637349&amp;isFromPublicArea=True&amp;isModal=False" TargetMode="External"/><Relationship Id="rId508" Type="http://schemas.openxmlformats.org/officeDocument/2006/relationships/hyperlink" Target="https://community.secop.gov.co/Public/Tendering/OpportunityDetail/Index?noticeUID=CO1.NTC.1635990&amp;isFromPublicArea=True&amp;isModal=False" TargetMode="External"/><Relationship Id="rId105" Type="http://schemas.openxmlformats.org/officeDocument/2006/relationships/hyperlink" Target="https://community.secop.gov.co/Public/Tendering/OpportunityDetail/Index?noticeUID=CO1.NTC.2161252&amp;isFromPublicArea=True&amp;isModal=False" TargetMode="External"/><Relationship Id="rId147" Type="http://schemas.openxmlformats.org/officeDocument/2006/relationships/hyperlink" Target="https://community.secop.gov.co/Public/Tendering/OpportunityDetail/Index?noticeUID=CO1.NTC.2050753&amp;isFromPublicArea=True&amp;isModal=False" TargetMode="External"/><Relationship Id="rId312" Type="http://schemas.openxmlformats.org/officeDocument/2006/relationships/hyperlink" Target="https://community.secop.gov.co/Public/Tendering/OpportunityDetail/Index?noticeUID=CO1.NTC.1715239&amp;isFromPublicArea=True&amp;isModal=False" TargetMode="External"/><Relationship Id="rId354" Type="http://schemas.openxmlformats.org/officeDocument/2006/relationships/hyperlink" Target="https://community.secop.gov.co/Public/Tendering/OpportunityDetail/Index?noticeUID=CO1.NTC.1673712&amp;isFromPublicArea=True&amp;isModal=False" TargetMode="External"/><Relationship Id="rId51" Type="http://schemas.openxmlformats.org/officeDocument/2006/relationships/hyperlink" Target="https://community.secop.gov.co/Public/Tendering/OpportunityDetail/Index?noticeUID=CO1.NTC.2302073&amp;isFromPublicArea=True&amp;isModal=False" TargetMode="External"/><Relationship Id="rId93" Type="http://schemas.openxmlformats.org/officeDocument/2006/relationships/hyperlink" Target="https://community.secop.gov.co/Public/Tendering/OpportunityDetail/Index?noticeUID=CO1.NTC.2113225&amp;isFromPublicArea=True&amp;isModal=False" TargetMode="External"/><Relationship Id="rId189" Type="http://schemas.openxmlformats.org/officeDocument/2006/relationships/hyperlink" Target="https://community.secop.gov.co/Public/Tendering/OpportunityDetail/Index?noticeUID=CO1.NTC.1945071&amp;isFromPublicArea=True&amp;isModal=False" TargetMode="External"/><Relationship Id="rId396" Type="http://schemas.openxmlformats.org/officeDocument/2006/relationships/hyperlink" Target="https://community.secop.gov.co/Public/Tendering/OpportunityDetail/Index?noticeUID=CO1.NTC.1654846&amp;isFromPublicArea=True&amp;isModal=False" TargetMode="External"/><Relationship Id="rId214" Type="http://schemas.openxmlformats.org/officeDocument/2006/relationships/hyperlink" Target="https://community.secop.gov.co/Public/Tendering/OpportunityDetail/Index?noticeUID=CO1.NTC.1884434&amp;isFromPublicArea=True&amp;isModal=False" TargetMode="External"/><Relationship Id="rId256" Type="http://schemas.openxmlformats.org/officeDocument/2006/relationships/hyperlink" Target="https://community.secop.gov.co/Public/Tendering/OpportunityDetail/Index?noticeUID=CO1.NTC.1776409&amp;isFromPublicArea=True&amp;isModal=False" TargetMode="External"/><Relationship Id="rId298" Type="http://schemas.openxmlformats.org/officeDocument/2006/relationships/hyperlink" Target="https://community.secop.gov.co/Public/Tendering/OpportunityDetail/Index?noticeUID=CO1.NTC.1734651&amp;isFromPublicArea=True&amp;isModal=False" TargetMode="External"/><Relationship Id="rId421" Type="http://schemas.openxmlformats.org/officeDocument/2006/relationships/hyperlink" Target="https://community.secop.gov.co/Public/Tendering/OpportunityDetail/Index?noticeUID=CO1.NTC.1643126&amp;isFromPublicArea=True&amp;isModal=False" TargetMode="External"/><Relationship Id="rId463" Type="http://schemas.openxmlformats.org/officeDocument/2006/relationships/hyperlink" Target="https://community.secop.gov.co/Public/Tendering/OpportunityDetail/Index?noticeUID=CO1.NTC.1639630&amp;isFromPublicArea=True&amp;isModal=False" TargetMode="External"/><Relationship Id="rId519" Type="http://schemas.openxmlformats.org/officeDocument/2006/relationships/hyperlink" Target="https://community.secop.gov.co/Public/Tendering/OpportunityDetail/Index?noticeUID=CO1.NTC.1636533&amp;isFromPublicArea=True&amp;isModal=False" TargetMode="External"/><Relationship Id="rId116" Type="http://schemas.openxmlformats.org/officeDocument/2006/relationships/hyperlink" Target="https://community.secop.gov.co/Public/Tendering/OpportunityDetail/Index?noticeUID=CO1.NTC.2039901&amp;isFromPublicArea=True&amp;isModal=False" TargetMode="External"/><Relationship Id="rId158" Type="http://schemas.openxmlformats.org/officeDocument/2006/relationships/hyperlink" Target="https://community.secop.gov.co/Public/Tendering/OpportunityDetail/Index?noticeUID=CO1.NTC.1948595&amp;isFromPublicArea=True&amp;isModal=False" TargetMode="External"/><Relationship Id="rId323" Type="http://schemas.openxmlformats.org/officeDocument/2006/relationships/hyperlink" Target="https://community.secop.gov.co/Public/Tendering/OpportunityDetail/Index?noticeUID=CO1.NTC.1703158&amp;isFromPublicArea=True&amp;isModal=False" TargetMode="External"/><Relationship Id="rId20" Type="http://schemas.openxmlformats.org/officeDocument/2006/relationships/hyperlink" Target="https://community.secop.gov.co/Public/Tendering/OpportunityDetail/Index?noticeUID=CO1.NTC.2402626&amp;isFromPublicArea=True&amp;isModal=False" TargetMode="External"/><Relationship Id="rId62" Type="http://schemas.openxmlformats.org/officeDocument/2006/relationships/hyperlink" Target="https://colombiacompra.gov.co/tienda-virtual-del-estado-colombiano/ordenes-compra/76255" TargetMode="External"/><Relationship Id="rId365" Type="http://schemas.openxmlformats.org/officeDocument/2006/relationships/hyperlink" Target="https://community.secop.gov.co/Public/Tendering/OpportunityDetail/Index?noticeUID=CO1.NTC.1660041&amp;isFromPublicArea=True&amp;isModal=False" TargetMode="External"/><Relationship Id="rId225" Type="http://schemas.openxmlformats.org/officeDocument/2006/relationships/hyperlink" Target="https://community.secop.gov.co/Public/Tendering/OpportunityDetail/Index?noticeUID=CO1.NTC.1859058&amp;isFromPublicArea=True&amp;isModal=False" TargetMode="External"/><Relationship Id="rId267" Type="http://schemas.openxmlformats.org/officeDocument/2006/relationships/hyperlink" Target="https://community.secop.gov.co/Public/Tendering/OpportunityDetail/Index?noticeUID=CO1.NTC.1656091&amp;isFromPublicArea=True&amp;isModal=False" TargetMode="External"/><Relationship Id="rId432" Type="http://schemas.openxmlformats.org/officeDocument/2006/relationships/hyperlink" Target="https://community.secop.gov.co/Public/Tendering/OpportunityDetail/Index?noticeUID=CO1.NTC.1641815&amp;isFromPublicArea=True&amp;isModal=False" TargetMode="External"/><Relationship Id="rId474" Type="http://schemas.openxmlformats.org/officeDocument/2006/relationships/hyperlink" Target="https://community.secop.gov.co/Public/Tendering/OpportunityDetail/Index?noticeUID=CO1.NTC.1638301&amp;isFromPublicArea=True&amp;isModal=False" TargetMode="External"/><Relationship Id="rId127" Type="http://schemas.openxmlformats.org/officeDocument/2006/relationships/hyperlink" Target="https://community.secop.gov.co/Public/Tendering/OpportunityDetail/Index?noticeUID=CO1.NTC.2083845&amp;isFromPublicArea=True&amp;isModal=False" TargetMode="External"/><Relationship Id="rId31" Type="http://schemas.openxmlformats.org/officeDocument/2006/relationships/hyperlink" Target="https://community.secop.gov.co/Public/Tendering/OpportunityDetail/Index?noticeUID=CO1.NTC.2373249&amp;isFromPublicArea=True&amp;isModal=False" TargetMode="External"/><Relationship Id="rId73" Type="http://schemas.openxmlformats.org/officeDocument/2006/relationships/hyperlink" Target="https://community.secop.gov.co/Public/Tendering/OpportunityDetail/Index?noticeUID=CO1.NTC.2161757&amp;isFromPublicArea=True&amp;isModal=False" TargetMode="External"/><Relationship Id="rId169" Type="http://schemas.openxmlformats.org/officeDocument/2006/relationships/hyperlink" Target="https://community.secop.gov.co/Public/Tendering/OpportunityDetail/Index?noticeUID=CO1.NTC.1987903&amp;isFromPublicArea=True&amp;isModal=False" TargetMode="External"/><Relationship Id="rId334" Type="http://schemas.openxmlformats.org/officeDocument/2006/relationships/hyperlink" Target="https://community.secop.gov.co/Public/Tendering/OpportunityDetail/Index?noticeUID=CO1.NTC.1685616&amp;isFromPublicArea=True&amp;isModal=False" TargetMode="External"/><Relationship Id="rId376" Type="http://schemas.openxmlformats.org/officeDocument/2006/relationships/hyperlink" Target="https://community.secop.gov.co/Public/Tendering/OpportunityDetail/Index?noticeUID=CO1.NTC.1658260&amp;isFromPublicArea=True&amp;isModal=False" TargetMode="External"/><Relationship Id="rId4" Type="http://schemas.openxmlformats.org/officeDocument/2006/relationships/hyperlink" Target="https://community.secop.gov.co/Public/Tendering/OpportunityDetail/Index?noticeUID=CO1.NTC.2438317&amp;isFromPublicArea=True&amp;isModal=False" TargetMode="External"/><Relationship Id="rId180" Type="http://schemas.openxmlformats.org/officeDocument/2006/relationships/hyperlink" Target="https://community.secop.gov.co/Public/Tendering/OpportunityDetail/Index?noticeUID=CO1.NTC.1959414&amp;isFromPublicArea=True&amp;isModal=False" TargetMode="External"/><Relationship Id="rId236" Type="http://schemas.openxmlformats.org/officeDocument/2006/relationships/hyperlink" Target="https://www.colombiacompra.gov.co/tienda-virtual-del-estado-colombiano/ordenes-compra/65096" TargetMode="External"/><Relationship Id="rId278" Type="http://schemas.openxmlformats.org/officeDocument/2006/relationships/hyperlink" Target="https://community.secop.gov.co/Public/Tendering/OpportunityDetail/Index?noticeUID=CO1.NTC.1746540&amp;isFromPublicArea=True&amp;isModal=False" TargetMode="External"/><Relationship Id="rId401" Type="http://schemas.openxmlformats.org/officeDocument/2006/relationships/hyperlink" Target="https://community.secop.gov.co/Public/Tendering/OpportunityDetail/Index?noticeUID=CO1.NTC.1653092&amp;isFromPublicArea=True&amp;isModal=False" TargetMode="External"/><Relationship Id="rId443" Type="http://schemas.openxmlformats.org/officeDocument/2006/relationships/hyperlink" Target="https://community.secop.gov.co/Public/Tendering/OpportunityDetail/Index?noticeUID=CO1.NTC.1641119&amp;isFromPublicArea=True&amp;isModal=False" TargetMode="External"/><Relationship Id="rId303" Type="http://schemas.openxmlformats.org/officeDocument/2006/relationships/hyperlink" Target="https://community.secop.gov.co/Public/Tendering/OpportunityDetail/Index?noticeUID=CO1.NTC.1728261&amp;isFromPublicArea=True&amp;isModal=False" TargetMode="External"/><Relationship Id="rId485" Type="http://schemas.openxmlformats.org/officeDocument/2006/relationships/hyperlink" Target="https://community.secop.gov.co/Public/Tendering/OpportunityDetail/Index?noticeUID=CO1.NTC.1637714&amp;isFromPublicArea=True&amp;isModal=False" TargetMode="External"/><Relationship Id="rId42" Type="http://schemas.openxmlformats.org/officeDocument/2006/relationships/hyperlink" Target="https://community.secop.gov.co/Public/Tendering/OpportunityDetail/Index?noticeUID=CO1.NTC.2375852&amp;isFromPublicArea=True&amp;isModal=False" TargetMode="External"/><Relationship Id="rId84" Type="http://schemas.openxmlformats.org/officeDocument/2006/relationships/hyperlink" Target="https://community.secop.gov.co/Public/Tendering/OpportunityDetail/Index?noticeUID=CO1.NTC.2220538&amp;isFromPublicArea=True&amp;isModal=False" TargetMode="External"/><Relationship Id="rId138" Type="http://schemas.openxmlformats.org/officeDocument/2006/relationships/hyperlink" Target="https://community.secop.gov.co/Public/Tendering/OpportunityDetail/Index?noticeUID=CO1.NTC.2041720&amp;isFromPublicArea=True&amp;isModal=False" TargetMode="External"/><Relationship Id="rId345" Type="http://schemas.openxmlformats.org/officeDocument/2006/relationships/hyperlink" Target="https://community.secop.gov.co/Public/Tendering/OpportunityDetail/Index?noticeUID=CO1.NTC.1672402&amp;isFromPublicArea=True&amp;isModal=False" TargetMode="External"/><Relationship Id="rId387" Type="http://schemas.openxmlformats.org/officeDocument/2006/relationships/hyperlink" Target="https://community.secop.gov.co/Public/Tendering/OpportunityDetail/Index?noticeUID=CO1.NTC.1655794&amp;isFromPublicArea=True&amp;isModal=False" TargetMode="External"/><Relationship Id="rId510" Type="http://schemas.openxmlformats.org/officeDocument/2006/relationships/hyperlink" Target="https://community.secop.gov.co/Public/Tendering/OpportunityDetail/Index?noticeUID=CO1.NTC.1636897&amp;isFromPublicArea=True&amp;isModal=False" TargetMode="External"/><Relationship Id="rId191" Type="http://schemas.openxmlformats.org/officeDocument/2006/relationships/hyperlink" Target="https://community.secop.gov.co/Public/Tendering/OpportunityDetail/Index?noticeUID=CO1.NTC.1854081&amp;isFromPublicArea=True&amp;isModal=False" TargetMode="External"/><Relationship Id="rId205" Type="http://schemas.openxmlformats.org/officeDocument/2006/relationships/hyperlink" Target="https://community.secop.gov.co/Public/Tendering/OpportunityDetail/Index?noticeUID=CO1.NTC.1920541&amp;isFromPublicArea=True&amp;isModal=False" TargetMode="External"/><Relationship Id="rId247" Type="http://schemas.openxmlformats.org/officeDocument/2006/relationships/hyperlink" Target="https://community.secop.gov.co/Public/Tendering/OpportunityDetail/Index?noticeUID=CO1.NTC.1796502&amp;isFromPublicArea=True&amp;isModal=False" TargetMode="External"/><Relationship Id="rId412" Type="http://schemas.openxmlformats.org/officeDocument/2006/relationships/hyperlink" Target="https://community.secop.gov.co/Public/Tendering/OpportunityDetail/Index?noticeUID=CO1.NTC.1647119&amp;isFromPublicArea=True&amp;isModal=False" TargetMode="External"/><Relationship Id="rId107" Type="http://schemas.openxmlformats.org/officeDocument/2006/relationships/hyperlink" Target="https://community.secop.gov.co/Public/Tendering/OpportunityDetail/Index?noticeUID=CO1.NTC.2143137&amp;isFromPublicArea=True&amp;isModal=False" TargetMode="External"/><Relationship Id="rId289" Type="http://schemas.openxmlformats.org/officeDocument/2006/relationships/hyperlink" Target="https://community.secop.gov.co/Public/Tendering/OpportunityDetail/Index?noticeUID=CO1.NTC.1734738&amp;isFromPublicArea=True&amp;isModal=False" TargetMode="External"/><Relationship Id="rId454" Type="http://schemas.openxmlformats.org/officeDocument/2006/relationships/hyperlink" Target="https://community.secop.gov.co/Public/Tendering/OpportunityDetail/Index?noticeUID=CO1.NTC.1640459&amp;isFromPublicArea=True&amp;isModal=False" TargetMode="External"/><Relationship Id="rId496" Type="http://schemas.openxmlformats.org/officeDocument/2006/relationships/hyperlink" Target="https://community.secop.gov.co/Public/Tendering/OpportunityDetail/Index?noticeUID=CO1.NTC.1636895&amp;isFromPublicArea=True&amp;isModal=False" TargetMode="External"/><Relationship Id="rId11" Type="http://schemas.openxmlformats.org/officeDocument/2006/relationships/hyperlink" Target="https://community.secop.gov.co/Public/Tendering/OpportunityDetail/Index?noticeUID=CO1.NTC.2282785&amp;isFromPublicArea=True&amp;isModal=False" TargetMode="External"/><Relationship Id="rId53" Type="http://schemas.openxmlformats.org/officeDocument/2006/relationships/hyperlink" Target="https://community.secop.gov.co/Public/Tendering/OpportunityDetail/Index?noticeUID=CO1.NTC.2294073&amp;isFromPublicArea=True&amp;isModal=False" TargetMode="External"/><Relationship Id="rId149" Type="http://schemas.openxmlformats.org/officeDocument/2006/relationships/hyperlink" Target="https://community.secop.gov.co/Public/Tendering/OpportunityDetail/Index?noticeUID=CO1.NTC.2047964&amp;isFromPublicArea=True&amp;isModal=False" TargetMode="External"/><Relationship Id="rId314" Type="http://schemas.openxmlformats.org/officeDocument/2006/relationships/hyperlink" Target="https://community.secop.gov.co/Public/Tendering/OpportunityDetail/Index?noticeUID=CO1.NTC.1710404&amp;isFromPublicArea=True&amp;isModal=False" TargetMode="External"/><Relationship Id="rId356" Type="http://schemas.openxmlformats.org/officeDocument/2006/relationships/hyperlink" Target="https://community.secop.gov.co/Public/Tendering/OpportunityDetail/Index?noticeUID=CO1.NTC.1671184&amp;isFromPublicArea=True&amp;isModal=False" TargetMode="External"/><Relationship Id="rId398" Type="http://schemas.openxmlformats.org/officeDocument/2006/relationships/hyperlink" Target="https://community.secop.gov.co/Public/Tendering/OpportunityDetail/Index?noticeUID=CO1.NTC.1653215&amp;isFromPublicArea=True&amp;isModal=False" TargetMode="External"/><Relationship Id="rId521" Type="http://schemas.openxmlformats.org/officeDocument/2006/relationships/hyperlink" Target="https://community.secop.gov.co/Public/Tendering/OpportunityDetail/Index?noticeUID=CO1.NTC.1638180&amp;isFromPublicArea=True&amp;isModal=False" TargetMode="External"/><Relationship Id="rId95" Type="http://schemas.openxmlformats.org/officeDocument/2006/relationships/hyperlink" Target="https://community.secop.gov.co/Public/Tendering/OpportunityDetail/Index?noticeUID=CO1.NTC.2188940&amp;isFromPublicArea=True&amp;isModal=False" TargetMode="External"/><Relationship Id="rId160" Type="http://schemas.openxmlformats.org/officeDocument/2006/relationships/hyperlink" Target="https://community.secop.gov.co/Public/Tendering/OpportunityDetail/Index?noticeUID=CO1.NTC.2022899&amp;isFromPublicArea=True&amp;isModal=False" TargetMode="External"/><Relationship Id="rId216" Type="http://schemas.openxmlformats.org/officeDocument/2006/relationships/hyperlink" Target="https://community.secop.gov.co/Public/Tendering/OpportunityDetail/Index?noticeUID=CO1.NTC.1882661&amp;isFromPublicArea=True&amp;isModal=False" TargetMode="External"/><Relationship Id="rId423" Type="http://schemas.openxmlformats.org/officeDocument/2006/relationships/hyperlink" Target="https://community.secop.gov.co/Public/Tendering/OpportunityDetail/Index?noticeUID=CO1.NTC.1673716&amp;isFromPublicArea=True&amp;isModal=False" TargetMode="External"/><Relationship Id="rId258" Type="http://schemas.openxmlformats.org/officeDocument/2006/relationships/hyperlink" Target="https://community.secop.gov.co/Public/Tendering/OpportunityDetail/Index?noticeUID=CO1.NTC.1659004&amp;isFromPublicArea=True&amp;isModal=False" TargetMode="External"/><Relationship Id="rId465" Type="http://schemas.openxmlformats.org/officeDocument/2006/relationships/hyperlink" Target="https://community.secop.gov.co/Public/Tendering/OpportunityDetail/Index?noticeUID=CO1.NTC.1639406&amp;isFromPublicArea=True&amp;isModal=False" TargetMode="External"/><Relationship Id="rId22" Type="http://schemas.openxmlformats.org/officeDocument/2006/relationships/hyperlink" Target="https://community.secop.gov.co/Public/Tendering/OpportunityDetail/Index?noticeUID=CO1.NTC.2399104&amp;isFromPublicArea=True&amp;isModal=False" TargetMode="External"/><Relationship Id="rId64" Type="http://schemas.openxmlformats.org/officeDocument/2006/relationships/hyperlink" Target="https://colombiacompra.gov.co/tienda-virtual-del-estado-colombiano/ordenes-compra/76230" TargetMode="External"/><Relationship Id="rId118" Type="http://schemas.openxmlformats.org/officeDocument/2006/relationships/hyperlink" Target="https://community.secop.gov.co/Public/Tendering/OpportunityDetail/Index?noticeUID=CO1.NTC.2110824&amp;isFromPublicArea=True&amp;isModal=False" TargetMode="External"/><Relationship Id="rId325" Type="http://schemas.openxmlformats.org/officeDocument/2006/relationships/hyperlink" Target="https://community.secop.gov.co/Public/Tendering/OpportunityDetail/Index?noticeUID=CO1.NTC.1702983&amp;isFromPublicArea=True&amp;isModal=False" TargetMode="External"/><Relationship Id="rId367" Type="http://schemas.openxmlformats.org/officeDocument/2006/relationships/hyperlink" Target="https://community.secop.gov.co/Public/Tendering/OpportunityDetail/Index?noticeUID=CO1.NTC.1668119&amp;isFromPublicArea=True&amp;isModal=False" TargetMode="External"/><Relationship Id="rId171" Type="http://schemas.openxmlformats.org/officeDocument/2006/relationships/hyperlink" Target="https://community.secop.gov.co/Public/Tendering/OpportunityDetail/Index?noticeUID=CO1.NTC.1984559&amp;isFromPublicArea=True&amp;isModal=False" TargetMode="External"/><Relationship Id="rId227" Type="http://schemas.openxmlformats.org/officeDocument/2006/relationships/hyperlink" Target="https://community.secop.gov.co/Public/Tendering/OpportunityDetail/Index?noticeUID=CO1.NTC.1846633&amp;isFromPublicArea=True&amp;isModal=False" TargetMode="External"/><Relationship Id="rId269" Type="http://schemas.openxmlformats.org/officeDocument/2006/relationships/hyperlink" Target="https://community.secop.gov.co/Public/Tendering/OpportunityDetail/Index?noticeUID=CO1.NTC.1750941&amp;isFromPublicArea=True&amp;isModal=False" TargetMode="External"/><Relationship Id="rId434" Type="http://schemas.openxmlformats.org/officeDocument/2006/relationships/hyperlink" Target="https://community.secop.gov.co/Public/Tendering/OpportunityDetail/Index?noticeUID=CO1.NTC.1641293&amp;isFromPublicArea=True&amp;isModal=False" TargetMode="External"/><Relationship Id="rId476" Type="http://schemas.openxmlformats.org/officeDocument/2006/relationships/hyperlink" Target="https://community.secop.gov.co/Public/Tendering/OpportunityDetail/Index?noticeUID=CO1.NTC.1638332&amp;isFromPublicArea=True&amp;isModal=False" TargetMode="External"/><Relationship Id="rId33" Type="http://schemas.openxmlformats.org/officeDocument/2006/relationships/hyperlink" Target="https://community.secop.gov.co/Public/Tendering/OpportunityDetail/Index?noticeUID=CO1.NTC.2366516&amp;isFromPublicArea=True&amp;isModal=False" TargetMode="External"/><Relationship Id="rId129" Type="http://schemas.openxmlformats.org/officeDocument/2006/relationships/hyperlink" Target="https://community.secop.gov.co/Public/Tendering/OpportunityDetail/Index?noticeUID=CO1.NTC.2025628&amp;isFromPublicArea=True&amp;isModal=False" TargetMode="External"/><Relationship Id="rId280" Type="http://schemas.openxmlformats.org/officeDocument/2006/relationships/hyperlink" Target="https://community.secop.gov.co/Public/Tendering/OpportunityDetail/Index?noticeUID=CO1.NTC.1746850&amp;isFromPublicArea=True&amp;isModal=False" TargetMode="External"/><Relationship Id="rId336" Type="http://schemas.openxmlformats.org/officeDocument/2006/relationships/hyperlink" Target="https://community.secop.gov.co/Public/Tendering/OpportunityDetail/Index?noticeUID=CO1.NTC.1685625&amp;isFromPublicArea=True&amp;isModal=False" TargetMode="External"/><Relationship Id="rId501" Type="http://schemas.openxmlformats.org/officeDocument/2006/relationships/hyperlink" Target="https://community.secop.gov.co/Public/Tendering/OpportunityDetail/Index?noticeUID=CO1.NTC.1648668&amp;isFromPublicArea=True&amp;isModal=False" TargetMode="External"/><Relationship Id="rId75" Type="http://schemas.openxmlformats.org/officeDocument/2006/relationships/hyperlink" Target="https://community.secop.gov.co/Public/Tendering/OpportunityDetail/Index?noticeUID=CO1.NTC.2245957&amp;isFromPublicArea=True&amp;isModal=False" TargetMode="External"/><Relationship Id="rId140" Type="http://schemas.openxmlformats.org/officeDocument/2006/relationships/hyperlink" Target="https://community.secop.gov.co/Public/Tendering/OpportunityDetail/Index?noticeUID=CO1.NTC.2056711&amp;isFromPublicArea=True&amp;isModal=False" TargetMode="External"/><Relationship Id="rId182" Type="http://schemas.openxmlformats.org/officeDocument/2006/relationships/hyperlink" Target="https://community.secop.gov.co/Public/Tendering/OpportunityDetail/Index?noticeUID=CO1.NTC.1952279&amp;isFromPublicArea=True&amp;isModal=False" TargetMode="External"/><Relationship Id="rId378" Type="http://schemas.openxmlformats.org/officeDocument/2006/relationships/hyperlink" Target="https://community.secop.gov.co/Public/Tendering/OpportunityDetail/Index?noticeUID=CO1.NTC.1657813&amp;isFromPublicArea=True&amp;isModal=False" TargetMode="External"/><Relationship Id="rId403" Type="http://schemas.openxmlformats.org/officeDocument/2006/relationships/hyperlink" Target="https://community.secop.gov.co/Public/Tendering/OpportunityDetail/Index?noticeUID=CO1.NTC.1655952&amp;isFromPublicArea=True&amp;isModal=False" TargetMode="External"/><Relationship Id="rId6" Type="http://schemas.openxmlformats.org/officeDocument/2006/relationships/hyperlink" Target="https://community.secop.gov.co/Public/Tendering/OpportunityDetail/Index?noticeUID=CO1.NTC.2447293&amp;isFromPublicArea=True&amp;isModal=False" TargetMode="External"/><Relationship Id="rId238" Type="http://schemas.openxmlformats.org/officeDocument/2006/relationships/hyperlink" Target="https://www.colombiacompra.gov.co/tienda-virtual-del-estado-colombiano/ordenes-compra/65097" TargetMode="External"/><Relationship Id="rId445" Type="http://schemas.openxmlformats.org/officeDocument/2006/relationships/hyperlink" Target="https://community.secop.gov.co/Public/Tendering/OpportunityDetail/Index?noticeUID=CO1.NTC.1640760&amp;isFromPublicArea=True&amp;isModal=False" TargetMode="External"/><Relationship Id="rId487" Type="http://schemas.openxmlformats.org/officeDocument/2006/relationships/hyperlink" Target="https://community.secop.gov.co/Public/Tendering/OpportunityDetail/Index?noticeUID=CO1.NTC.1637717&amp;isFromPublicArea=True&amp;isModal=False" TargetMode="External"/><Relationship Id="rId291" Type="http://schemas.openxmlformats.org/officeDocument/2006/relationships/hyperlink" Target="https://community.secop.gov.co/Public/Tendering/OpportunityDetail/Index?noticeUID=CO1.NTC.1744096&amp;isFromPublicArea=True&amp;isModal=False" TargetMode="External"/><Relationship Id="rId305" Type="http://schemas.openxmlformats.org/officeDocument/2006/relationships/hyperlink" Target="https://community.secop.gov.co/Public/Tendering/OpportunityDetail/Index?noticeUID=CO1.NTC.1727527&amp;isFromPublicArea=True&amp;isModal=False" TargetMode="External"/><Relationship Id="rId347" Type="http://schemas.openxmlformats.org/officeDocument/2006/relationships/hyperlink" Target="https://community.secop.gov.co/Public/Tendering/OpportunityDetail/Index?noticeUID=CO1.NTC.1672246&amp;isFromPublicArea=True&amp;isModal=False" TargetMode="External"/><Relationship Id="rId512" Type="http://schemas.openxmlformats.org/officeDocument/2006/relationships/hyperlink" Target="https://community.secop.gov.co/Public/Tendering/OpportunityDetail/Index?noticeUID=CO1.NTC.1636736&amp;isFromPublicArea=True&amp;isModal=False" TargetMode="External"/><Relationship Id="rId44" Type="http://schemas.openxmlformats.org/officeDocument/2006/relationships/hyperlink" Target="https://community.secop.gov.co/Public/Tendering/OpportunityDetail/Index?noticeUID=CO1.NTC.2326322&amp;isFromPublicArea=True&amp;isModal=False" TargetMode="External"/><Relationship Id="rId86" Type="http://schemas.openxmlformats.org/officeDocument/2006/relationships/hyperlink" Target="https://community.secop.gov.co/Public/Tendering/OpportunityDetail/Index?noticeUID=CO1.NTC.2217384&amp;isFromPublicArea=True&amp;isModal=False" TargetMode="External"/><Relationship Id="rId151" Type="http://schemas.openxmlformats.org/officeDocument/2006/relationships/hyperlink" Target="https://community.secop.gov.co/Public/Tendering/OpportunityDetail/Index?noticeUID=CO1.NTC.2046558&amp;isFromPublicArea=True&amp;isModal=False" TargetMode="External"/><Relationship Id="rId389" Type="http://schemas.openxmlformats.org/officeDocument/2006/relationships/hyperlink" Target="https://community.secop.gov.co/Public/Tendering/OpportunityDetail/Index?noticeUID=CO1.NTC.1654837&amp;isFromPublicArea=True&amp;isModal=False" TargetMode="External"/><Relationship Id="rId193" Type="http://schemas.openxmlformats.org/officeDocument/2006/relationships/hyperlink" Target="https://community.secop.gov.co/Public/Tendering/OpportunityDetail/Index?noticeUID=CO1.NTC.1941792&amp;isFromPublicArea=True&amp;isModal=False" TargetMode="External"/><Relationship Id="rId207" Type="http://schemas.openxmlformats.org/officeDocument/2006/relationships/hyperlink" Target="https://community.secop.gov.co/Public/Tendering/OpportunityDetail/Index?noticeUID=CO1.NTC.1833360&amp;isFromPublicArea=True&amp;isModal=False" TargetMode="External"/><Relationship Id="rId249" Type="http://schemas.openxmlformats.org/officeDocument/2006/relationships/hyperlink" Target="https://community.secop.gov.co/Public/Tendering/OpportunityDetail/Index?noticeUID=CO1.NTC.1793843&amp;isFromPublicArea=True&amp;isModal=False" TargetMode="External"/><Relationship Id="rId414" Type="http://schemas.openxmlformats.org/officeDocument/2006/relationships/hyperlink" Target="https://community.secop.gov.co/Public/Tendering/OpportunityDetail/Index?noticeUID=CO1.NTC.1646203&amp;isFromPublicArea=True&amp;isModal=False" TargetMode="External"/><Relationship Id="rId456" Type="http://schemas.openxmlformats.org/officeDocument/2006/relationships/hyperlink" Target="https://community.secop.gov.co/Public/Tendering/OpportunityDetail/Index?noticeUID=CO1.NTC.1640434&amp;isFromPublicArea=True&amp;isModal=False" TargetMode="External"/><Relationship Id="rId498" Type="http://schemas.openxmlformats.org/officeDocument/2006/relationships/hyperlink" Target="https://community.secop.gov.co/Public/Tendering/OpportunityDetail/Index?noticeUID=CO1.NTC.1637213&amp;isFromPublicArea=True&amp;isModal=False" TargetMode="External"/><Relationship Id="rId13" Type="http://schemas.openxmlformats.org/officeDocument/2006/relationships/hyperlink" Target="https://community.secop.gov.co/Public/Tendering/OpportunityDetail/Index?noticeUID=CO1.NTC.2426789&amp;isFromPublicArea=True&amp;isModal=False" TargetMode="External"/><Relationship Id="rId109" Type="http://schemas.openxmlformats.org/officeDocument/2006/relationships/hyperlink" Target="https://community.secop.gov.co/Public/Tendering/OpportunityDetail/Index?noticeUID=CO1.NTC.2135697&amp;isFromPublicArea=True&amp;isModal=False" TargetMode="External"/><Relationship Id="rId260" Type="http://schemas.openxmlformats.org/officeDocument/2006/relationships/hyperlink" Target="https://community.secop.gov.co/Public/Tendering/OpportunityDetail/Index?noticeUID=CO1.NTC.1767554&amp;isFromPublicArea=True&amp;isModal=False" TargetMode="External"/><Relationship Id="rId316" Type="http://schemas.openxmlformats.org/officeDocument/2006/relationships/hyperlink" Target="https://community.secop.gov.co/Public/Tendering/OpportunityDetail/Index?noticeUID=CO1.NTC.1711435&amp;isFromPublicArea=True&amp;isModal=False" TargetMode="External"/><Relationship Id="rId523" Type="http://schemas.openxmlformats.org/officeDocument/2006/relationships/hyperlink" Target="https://community.secop.gov.co/Public/Tendering/OpportunityDetail/Index?noticeUID=CO1.NTC.1634776&amp;isFromPublicArea=True&amp;isModal=False" TargetMode="External"/><Relationship Id="rId55" Type="http://schemas.openxmlformats.org/officeDocument/2006/relationships/hyperlink" Target="https://community.secop.gov.co/Public/Tendering/OpportunityDetail/Index?noticeUID=CO1.NTC.2285587&amp;isFromPublicArea=True&amp;isModal=False" TargetMode="External"/><Relationship Id="rId97" Type="http://schemas.openxmlformats.org/officeDocument/2006/relationships/hyperlink" Target="https://colombiacompra.gov.co/tienda-virtual-del-estado-colombiano/ordenes-compra/74248" TargetMode="External"/><Relationship Id="rId120" Type="http://schemas.openxmlformats.org/officeDocument/2006/relationships/hyperlink" Target="https://community.secop.gov.co/Public/Tendering/OpportunityDetail/Index?noticeUID=CO1.NTC.2099211&amp;isFromPublicArea=True&amp;isModal=False" TargetMode="External"/><Relationship Id="rId358" Type="http://schemas.openxmlformats.org/officeDocument/2006/relationships/hyperlink" Target="https://community.secop.gov.co/Public/Tendering/OpportunityDetail/Index?noticeUID=CO1.NTC.1682617&amp;isFromPublicArea=True&amp;isModal=False" TargetMode="External"/><Relationship Id="rId162" Type="http://schemas.openxmlformats.org/officeDocument/2006/relationships/hyperlink" Target="https://community.secop.gov.co/Public/Tendering/OpportunityDetail/Index?noticeUID=CO1.NTC.1996829&amp;isFromPublicArea=True&amp;isModal=False" TargetMode="External"/><Relationship Id="rId218" Type="http://schemas.openxmlformats.org/officeDocument/2006/relationships/hyperlink" Target="https://community.secop.gov.co/Public/Tendering/OpportunityDetail/Index?noticeUID=CO1.NTC.1883123&amp;isFromPublicArea=True&amp;isModal=False" TargetMode="External"/><Relationship Id="rId425" Type="http://schemas.openxmlformats.org/officeDocument/2006/relationships/hyperlink" Target="https://community.secop.gov.co/Public/Tendering/OpportunityDetail/Index?noticeUID=CO1.NTC.1653219&amp;isFromPublicArea=True&amp;isModal=False" TargetMode="External"/><Relationship Id="rId467" Type="http://schemas.openxmlformats.org/officeDocument/2006/relationships/hyperlink" Target="https://community.secop.gov.co/Public/Tendering/OpportunityDetail/Index?noticeUID=CO1.NTC.1639043&amp;isFromPublicArea=True&amp;isModal=False" TargetMode="External"/><Relationship Id="rId271" Type="http://schemas.openxmlformats.org/officeDocument/2006/relationships/hyperlink" Target="https://community.secop.gov.co/Public/Tendering/OpportunityDetail/Index?noticeUID=CO1.NTC.1749449&amp;isFromPublicArea=True&amp;isModal=False" TargetMode="External"/><Relationship Id="rId24" Type="http://schemas.openxmlformats.org/officeDocument/2006/relationships/hyperlink" Target="https://community.secop.gov.co/Public/Tendering/OpportunityDetail/Index?noticeUID=CO1.NTC.2396950&amp;isFromPublicArea=True&amp;isModal=False" TargetMode="External"/><Relationship Id="rId66" Type="http://schemas.openxmlformats.org/officeDocument/2006/relationships/hyperlink" Target="https://colombiacompra.gov.co/tienda-virtual-del-estado-colombiano/ordenes-compra/76232" TargetMode="External"/><Relationship Id="rId131" Type="http://schemas.openxmlformats.org/officeDocument/2006/relationships/hyperlink" Target="https://colombiacompra.gov.co/tienda-virtual-del-estado-colombiano/ordenes-compra/71842" TargetMode="External"/><Relationship Id="rId327" Type="http://schemas.openxmlformats.org/officeDocument/2006/relationships/hyperlink" Target="https://community.secop.gov.co/Public/Tendering/OpportunityDetail/Index?noticeUID=CO1.NTC.1701617&amp;isFromPublicArea=True&amp;isModal=False" TargetMode="External"/><Relationship Id="rId369" Type="http://schemas.openxmlformats.org/officeDocument/2006/relationships/hyperlink" Target="https://community.secop.gov.co/Public/Tendering/OpportunityDetail/Index?noticeUID=CO1.NTC.1673715&amp;isFromPublicArea=True&amp;isModal=False" TargetMode="External"/><Relationship Id="rId173" Type="http://schemas.openxmlformats.org/officeDocument/2006/relationships/hyperlink" Target="https://community.secop.gov.co/Public/Tendering/OpportunityDetail/Index?noticeUID=CO1.NTC.1978909&amp;isFromPublicArea=True&amp;isModal=False" TargetMode="External"/><Relationship Id="rId229" Type="http://schemas.openxmlformats.org/officeDocument/2006/relationships/hyperlink" Target="https://www.colombiacompra.gov.co/tienda-virtual-del-estado-colombiano/ordenes-compra/65095" TargetMode="External"/><Relationship Id="rId380" Type="http://schemas.openxmlformats.org/officeDocument/2006/relationships/hyperlink" Target="https://community.secop.gov.co/Public/Tendering/OpportunityDetail/Index?noticeUID=CO1.NTC.1655660&amp;isFromPublicArea=True&amp;isModal=False" TargetMode="External"/><Relationship Id="rId436" Type="http://schemas.openxmlformats.org/officeDocument/2006/relationships/hyperlink" Target="https://community.secop.gov.co/Public/Tendering/OpportunityDetail/Index?noticeUID=CO1.NTC.1642496&amp;isFromPublicArea=True&amp;isModal=False" TargetMode="External"/><Relationship Id="rId240" Type="http://schemas.openxmlformats.org/officeDocument/2006/relationships/hyperlink" Target="https://www.colombiacompra.gov.co/tienda-virtual-del-estado-colombiano/ordenes-compra/64981" TargetMode="External"/><Relationship Id="rId478" Type="http://schemas.openxmlformats.org/officeDocument/2006/relationships/hyperlink" Target="https://community.secop.gov.co/Public/Tendering/OpportunityDetail/Index?noticeUID=CO1.NTC.1639530&amp;isFromPublicArea=True&amp;isModal=False" TargetMode="External"/><Relationship Id="rId35" Type="http://schemas.openxmlformats.org/officeDocument/2006/relationships/hyperlink" Target="https://community.secop.gov.co/Public/Tendering/OpportunityDetail/Index?noticeUID=CO1.NTC.2363741&amp;isFromPublicArea=True&amp;isModal=False" TargetMode="External"/><Relationship Id="rId77" Type="http://schemas.openxmlformats.org/officeDocument/2006/relationships/hyperlink" Target="https://community.secop.gov.co/Public/Tendering/OpportunityDetail/Index?noticeUID=CO1.NTC.2254269&amp;isFromPublicArea=True&amp;isModal=False" TargetMode="External"/><Relationship Id="rId100" Type="http://schemas.openxmlformats.org/officeDocument/2006/relationships/hyperlink" Target="https://colombiacompra.gov.co/tienda-virtual-del-estado-colombiano/ordenes-compra/74266" TargetMode="External"/><Relationship Id="rId282" Type="http://schemas.openxmlformats.org/officeDocument/2006/relationships/hyperlink" Target="https://community.secop.gov.co/Public/Tendering/OpportunityDetail/Index?noticeUID=CO1.NTC.1744417&amp;isFromPublicArea=True&amp;isModal=False" TargetMode="External"/><Relationship Id="rId338" Type="http://schemas.openxmlformats.org/officeDocument/2006/relationships/hyperlink" Target="https://community.secop.gov.co/Public/Tendering/OpportunityDetail/Index?noticeUID=CO1.NTC.1682615&amp;isFromPublicArea=True&amp;isModal=False" TargetMode="External"/><Relationship Id="rId503" Type="http://schemas.openxmlformats.org/officeDocument/2006/relationships/hyperlink" Target="https://community.secop.gov.co/Public/Tendering/OpportunityDetail/Index?noticeUID=CO1.NTC.1642014&amp;isFromPublicArea=True&amp;isModal=False" TargetMode="External"/><Relationship Id="rId8" Type="http://schemas.openxmlformats.org/officeDocument/2006/relationships/hyperlink" Target="https://community.secop.gov.co/Public/Tendering/OpportunityDetail/Index?noticeUID=CO1.NTC.2470072&amp;isFromPublicArea=True&amp;isModal=False" TargetMode="External"/><Relationship Id="rId142" Type="http://schemas.openxmlformats.org/officeDocument/2006/relationships/hyperlink" Target="https://community.secop.gov.co/Public/Tendering/OpportunityDetail/Index?noticeUID=CO1.NTC.2053733&amp;isFromPublicArea=True&amp;isModal=False" TargetMode="External"/><Relationship Id="rId184" Type="http://schemas.openxmlformats.org/officeDocument/2006/relationships/hyperlink" Target="https://community.secop.gov.co/Public/Tendering/OpportunityDetail/Index?noticeUID=CO1.NTC.1854305&amp;isFromPublicArea=True&amp;isModal=False" TargetMode="External"/><Relationship Id="rId391" Type="http://schemas.openxmlformats.org/officeDocument/2006/relationships/hyperlink" Target="https://community.secop.gov.co/Public/Tendering/OpportunityDetail/Index?noticeUID=CO1.NTC.1653809&amp;isFromPublicArea=True&amp;isModal=False" TargetMode="External"/><Relationship Id="rId405" Type="http://schemas.openxmlformats.org/officeDocument/2006/relationships/hyperlink" Target="https://community.secop.gov.co/Public/Tendering/OpportunityDetail/Index?noticeUID=CO1.NTC.1651422&amp;isFromPublicArea=True&amp;isModal=False" TargetMode="External"/><Relationship Id="rId447" Type="http://schemas.openxmlformats.org/officeDocument/2006/relationships/hyperlink" Target="https://community.secop.gov.co/Public/Tendering/OpportunityDetail/Index?noticeUID=CO1.NTC.1643510&amp;isFromPublicArea=True&amp;isModal=False" TargetMode="External"/><Relationship Id="rId251" Type="http://schemas.openxmlformats.org/officeDocument/2006/relationships/hyperlink" Target="https://community.secop.gov.co/Public/Tendering/OpportunityDetail/Index?noticeUID=CO1.NTC.1790220&amp;isFromPublicArea=True&amp;isModal=False" TargetMode="External"/><Relationship Id="rId489" Type="http://schemas.openxmlformats.org/officeDocument/2006/relationships/hyperlink" Target="https://community.secop.gov.co/Public/Tendering/OpportunityDetail/Index?noticeUID=CO1.NTC.1637092&amp;isFromPublicArea=True&amp;isModal=False" TargetMode="External"/><Relationship Id="rId46" Type="http://schemas.openxmlformats.org/officeDocument/2006/relationships/hyperlink" Target="https://community.secop.gov.co/Public/Tendering/OpportunityDetail/Index?noticeUID=CO1.NTC.2318219&amp;isFromPublicArea=True&amp;isModal=False" TargetMode="External"/><Relationship Id="rId293" Type="http://schemas.openxmlformats.org/officeDocument/2006/relationships/hyperlink" Target="https://community.secop.gov.co/Public/Tendering/OpportunityDetail/Index?noticeUID=CO1.NTC.1733834&amp;isFromPublicArea=True&amp;isModal=False" TargetMode="External"/><Relationship Id="rId307" Type="http://schemas.openxmlformats.org/officeDocument/2006/relationships/hyperlink" Target="https://community.secop.gov.co/Public/Tendering/OpportunityDetail/Index?noticeUID=CO1.NTC.1726886&amp;isFromPublicArea=True&amp;isModal=False" TargetMode="External"/><Relationship Id="rId349" Type="http://schemas.openxmlformats.org/officeDocument/2006/relationships/hyperlink" Target="https://community.secop.gov.co/Public/Tendering/OpportunityDetail/Index?noticeUID=CO1.NTC.1674005&amp;isFromPublicArea=True&amp;isModal=False" TargetMode="External"/><Relationship Id="rId514" Type="http://schemas.openxmlformats.org/officeDocument/2006/relationships/hyperlink" Target="https://community.secop.gov.co/Public/Tendering/OpportunityDetail/Index?noticeUID=CO1.NTC.1637246&amp;isFromPublicArea=True&amp;isModal=False" TargetMode="External"/><Relationship Id="rId88" Type="http://schemas.openxmlformats.org/officeDocument/2006/relationships/hyperlink" Target="https://community.secop.gov.co/Public/Tendering/OpportunityDetail/Index?noticeUID=CO1.NTC.2214902&amp;isFromPublicArea=True&amp;isModal=False" TargetMode="External"/><Relationship Id="rId111" Type="http://schemas.openxmlformats.org/officeDocument/2006/relationships/hyperlink" Target="https://community.secop.gov.co/Public/Tendering/OpportunityDetail/Index?noticeUID=CO1.NTC.2132355&amp;isFromPublicArea=True&amp;isModal=False" TargetMode="External"/><Relationship Id="rId153" Type="http://schemas.openxmlformats.org/officeDocument/2006/relationships/hyperlink" Target="https://community.secop.gov.co/Public/Tendering/OpportunityDetail/Index?noticeUID=CO1.NTC.2039963&amp;isFromPublicArea=True&amp;isModal=False" TargetMode="External"/><Relationship Id="rId195" Type="http://schemas.openxmlformats.org/officeDocument/2006/relationships/hyperlink" Target="https://community.secop.gov.co/Public/Tendering/OpportunityDetail/Index?noticeUID=CO1.NTC.1860758&amp;isFromPublicArea=True&amp;isModal=False" TargetMode="External"/><Relationship Id="rId209" Type="http://schemas.openxmlformats.org/officeDocument/2006/relationships/hyperlink" Target="https://www.colombiacompra.gov.co/tienda-virtual-del-estado-colombiano/ordenes-compra/66958" TargetMode="External"/><Relationship Id="rId360" Type="http://schemas.openxmlformats.org/officeDocument/2006/relationships/hyperlink" Target="https://community.secop.gov.co/Public/Tendering/OpportunityDetail/Index?noticeUID=CO1.NTC.1667539&amp;isFromPublicArea=True&amp;isModal=False" TargetMode="External"/><Relationship Id="rId416" Type="http://schemas.openxmlformats.org/officeDocument/2006/relationships/hyperlink" Target="https://community.secop.gov.co/Public/Tendering/OpportunityDetail/Index?noticeUID=CO1.NTC.1643133&amp;isFromPublicArea=True&amp;isModal=False" TargetMode="External"/><Relationship Id="rId220" Type="http://schemas.openxmlformats.org/officeDocument/2006/relationships/hyperlink" Target="https://community.secop.gov.co/Public/Tendering/OpportunityDetail/Index?noticeUID=CO1.NTC.1850772&amp;isFromPublicArea=True&amp;isModal=False" TargetMode="External"/><Relationship Id="rId458" Type="http://schemas.openxmlformats.org/officeDocument/2006/relationships/hyperlink" Target="https://community.secop.gov.co/Public/Tendering/OpportunityDetail/Index?noticeUID=CO1.NTC.1639548&amp;isFromPublicArea=True&amp;isModal=False" TargetMode="External"/><Relationship Id="rId15" Type="http://schemas.openxmlformats.org/officeDocument/2006/relationships/hyperlink" Target="https://community.secop.gov.co/Public/Tendering/OpportunityDetail/Index?noticeUID=CO1.NTC.2416712&amp;isFromPublicArea=True&amp;isModal=False" TargetMode="External"/><Relationship Id="rId57" Type="http://schemas.openxmlformats.org/officeDocument/2006/relationships/hyperlink" Target="https://community.secop.gov.co/Public/Tendering/OpportunityDetail/Index?noticeUID=CO1.NTC.2263492&amp;isFromPublicArea=True&amp;isModal=False" TargetMode="External"/><Relationship Id="rId262" Type="http://schemas.openxmlformats.org/officeDocument/2006/relationships/hyperlink" Target="https://community.secop.gov.co/Public/Tendering/OpportunityDetail/Index?noticeUID=CO1.NTC.1723206&amp;isFromPublicArea=True&amp;isModal=False" TargetMode="External"/><Relationship Id="rId318" Type="http://schemas.openxmlformats.org/officeDocument/2006/relationships/hyperlink" Target="https://community.secop.gov.co/Public/Tendering/OpportunityDetail/Index?noticeUID=CO1.NTC.1708588&amp;isFromPublicArea=True&amp;isModal=False" TargetMode="External"/><Relationship Id="rId525" Type="http://schemas.openxmlformats.org/officeDocument/2006/relationships/hyperlink" Target="https://community.secop.gov.co/Public/Tendering/OpportunityDetail/Index?noticeUID=CO1.NTC.1634800&amp;isFromPublicArea=True&amp;isModal=False" TargetMode="External"/><Relationship Id="rId99" Type="http://schemas.openxmlformats.org/officeDocument/2006/relationships/hyperlink" Target="https://colombiacompra.gov.co/tienda-virtual-del-estado-colombiano/ordenes-compra/74250" TargetMode="External"/><Relationship Id="rId122" Type="http://schemas.openxmlformats.org/officeDocument/2006/relationships/hyperlink" Target="https://community.secop.gov.co/Public/Tendering/OpportunityDetail/Index?noticeUID=CO1.NTC.2099778&amp;isFromPublicArea=True&amp;isModal=False" TargetMode="External"/><Relationship Id="rId164" Type="http://schemas.openxmlformats.org/officeDocument/2006/relationships/hyperlink" Target="https://www.colombiacompra.gov.co/tienda-virtual-del-estado-colombiano/ordenes-compra/69087" TargetMode="External"/><Relationship Id="rId371" Type="http://schemas.openxmlformats.org/officeDocument/2006/relationships/hyperlink" Target="https://community.secop.gov.co/Public/Tendering/OpportunityDetail/Index?noticeUID=CO1.NTC.1673612&amp;isFromPublicArea=True&amp;isModal=False" TargetMode="External"/><Relationship Id="rId427" Type="http://schemas.openxmlformats.org/officeDocument/2006/relationships/hyperlink" Target="https://community.secop.gov.co/Public/Tendering/OpportunityDetail/Index?noticeUID=CO1.NTC.1642581&amp;isFromPublicArea=True&amp;isModal=False" TargetMode="External"/><Relationship Id="rId469" Type="http://schemas.openxmlformats.org/officeDocument/2006/relationships/hyperlink" Target="https://community.secop.gov.co/Public/Tendering/OpportunityDetail/Index?noticeUID=CO1.NTC.1639408&amp;isFromPublicArea=True&amp;isModal=False" TargetMode="External"/><Relationship Id="rId26" Type="http://schemas.openxmlformats.org/officeDocument/2006/relationships/hyperlink" Target="https://community.secop.gov.co/Public/Tendering/OpportunityDetail/Index?noticeUID=CO1.NTC.2387216&amp;isFromPublicArea=True&amp;isModal=False" TargetMode="External"/><Relationship Id="rId231" Type="http://schemas.openxmlformats.org/officeDocument/2006/relationships/hyperlink" Target="https://community.secop.gov.co/Public/Tendering/OpportunityDetail/Index?noticeUID=CO1.NTC.1837288&amp;isFromPublicArea=True&amp;isModal=False" TargetMode="External"/><Relationship Id="rId273" Type="http://schemas.openxmlformats.org/officeDocument/2006/relationships/hyperlink" Target="https://community.secop.gov.co/Public/Tendering/OpportunityDetail/Index?noticeUID=CO1.NTC.1747770&amp;isFromPublicArea=True&amp;isModal=False" TargetMode="External"/><Relationship Id="rId329" Type="http://schemas.openxmlformats.org/officeDocument/2006/relationships/hyperlink" Target="https://community.secop.gov.co/Public/Tendering/OpportunityDetail/Index?noticeUID=CO1.NTC.1693353&amp;isFromPublicArea=True&amp;isModal=False" TargetMode="External"/><Relationship Id="rId480" Type="http://schemas.openxmlformats.org/officeDocument/2006/relationships/hyperlink" Target="https://community.secop.gov.co/Public/Tendering/OpportunityDetail/Index?noticeUID=CO1.NTC.1637529&amp;isFromPublicArea=True&amp;isModal=False" TargetMode="External"/><Relationship Id="rId68" Type="http://schemas.openxmlformats.org/officeDocument/2006/relationships/hyperlink" Target="https://community.secop.gov.co/Public/Tendering/OpportunityDetail/Index?noticeUID=CO1.NTC.2258225&amp;isFromPublicArea=True&amp;isModal=False" TargetMode="External"/><Relationship Id="rId133" Type="http://schemas.openxmlformats.org/officeDocument/2006/relationships/hyperlink" Target="https://community.secop.gov.co/Public/Tendering/OpportunityDetail/Index?noticeUID=CO1.NTC.2067340&amp;isFromPublicArea=True&amp;isModal=False" TargetMode="External"/><Relationship Id="rId175" Type="http://schemas.openxmlformats.org/officeDocument/2006/relationships/hyperlink" Target="https://community.secop.gov.co/Public/Tendering/OpportunityDetail/Index?noticeUID=CO1.NTC.1974185&amp;isFromPublicArea=True&amp;isModal=False" TargetMode="External"/><Relationship Id="rId340" Type="http://schemas.openxmlformats.org/officeDocument/2006/relationships/hyperlink" Target="https://community.secop.gov.co/Public/Tendering/OpportunityDetail/Index?noticeUID=CO1.NTC.1682614&amp;isFromPublicArea=True&amp;isModal=False" TargetMode="External"/><Relationship Id="rId200" Type="http://schemas.openxmlformats.org/officeDocument/2006/relationships/hyperlink" Target="https://community.secop.gov.co/Public/Tendering/OpportunityDetail/Index?noticeUID=CO1.NTC.1938729&amp;isFromPublicArea=True&amp;isModal=False" TargetMode="External"/><Relationship Id="rId382" Type="http://schemas.openxmlformats.org/officeDocument/2006/relationships/hyperlink" Target="https://community.secop.gov.co/Public/Tendering/OpportunityDetail/Index?noticeUID=CO1.NTC.1656126&amp;isFromPublicArea=True&amp;isModal=False" TargetMode="External"/><Relationship Id="rId438" Type="http://schemas.openxmlformats.org/officeDocument/2006/relationships/hyperlink" Target="https://community.secop.gov.co/Public/Tendering/OpportunityDetail/Index?noticeUID=CO1.NTC.1640942&amp;isFromPublicArea=True&amp;isModal=False" TargetMode="External"/><Relationship Id="rId242" Type="http://schemas.openxmlformats.org/officeDocument/2006/relationships/hyperlink" Target="https://community.secop.gov.co/Public/Tendering/OpportunityDetail/Index?noticeUID=CO1.NTC.1820007&amp;isFromPublicArea=True&amp;isModal=False" TargetMode="External"/><Relationship Id="rId284" Type="http://schemas.openxmlformats.org/officeDocument/2006/relationships/hyperlink" Target="https://community.secop.gov.co/Public/Tendering/OpportunityDetail/Index?noticeUID=CO1.NTC.1743603&amp;isFromPublicArea=True&amp;isModal=False" TargetMode="External"/><Relationship Id="rId491" Type="http://schemas.openxmlformats.org/officeDocument/2006/relationships/hyperlink" Target="https://community.secop.gov.co/Public/Tendering/OpportunityDetail/Index?noticeUID=CO1.NTC.1637428&amp;isFromPublicArea=True&amp;isModal=False" TargetMode="External"/><Relationship Id="rId505" Type="http://schemas.openxmlformats.org/officeDocument/2006/relationships/hyperlink" Target="https://community.secop.gov.co/Public/Tendering/OpportunityDetail/Index?noticeUID=CO1.NTC.1639210&amp;isFromPublicArea=True&amp;isModal=False" TargetMode="External"/><Relationship Id="rId37" Type="http://schemas.openxmlformats.org/officeDocument/2006/relationships/hyperlink" Target="https://community.secop.gov.co/Public/Tendering/OpportunityDetail/Index?noticeUID=CO1.NTC.2363216&amp;isFromPublicArea=True&amp;isModal=False" TargetMode="External"/><Relationship Id="rId79" Type="http://schemas.openxmlformats.org/officeDocument/2006/relationships/hyperlink" Target="https://community.secop.gov.co/Public/Tendering/OpportunityDetail/Index?noticeUID=CO1.NTC.2222958&amp;isFromPublicArea=True&amp;isModal=False" TargetMode="External"/><Relationship Id="rId102" Type="http://schemas.openxmlformats.org/officeDocument/2006/relationships/hyperlink" Target="https://community.secop.gov.co/Public/Tendering/OpportunityDetail/Index?noticeUID=CO1.NTC.2168601&amp;isFromPublicArea=True&amp;isModal=False" TargetMode="External"/><Relationship Id="rId144" Type="http://schemas.openxmlformats.org/officeDocument/2006/relationships/hyperlink" Target="https://community.secop.gov.co/Public/Tendering/OpportunityDetail/Index?noticeUID=CO1.NTC.2052631&amp;isFromPublicArea=True&amp;isModal=False" TargetMode="External"/><Relationship Id="rId90" Type="http://schemas.openxmlformats.org/officeDocument/2006/relationships/hyperlink" Target="https://community.secop.gov.co/Public/Tendering/OpportunityDetail/Index?noticeUID=CO1.NTC.2212666&amp;isFromPublicArea=True&amp;isModal=False" TargetMode="External"/><Relationship Id="rId186" Type="http://schemas.openxmlformats.org/officeDocument/2006/relationships/hyperlink" Target="https://community.secop.gov.co/Public/Tendering/OpportunityDetail/Index?noticeUID=CO1.NTC.1946108&amp;isFromPublicArea=True&amp;isModal=False" TargetMode="External"/><Relationship Id="rId351" Type="http://schemas.openxmlformats.org/officeDocument/2006/relationships/hyperlink" Target="https://community.secop.gov.co/Public/Tendering/OpportunityDetail/Index?noticeUID=CO1.NTC.1666871&amp;isFromPublicArea=True&amp;isModal=False" TargetMode="External"/><Relationship Id="rId393" Type="http://schemas.openxmlformats.org/officeDocument/2006/relationships/hyperlink" Target="https://community.secop.gov.co/Public/Tendering/OpportunityDetail/Index?noticeUID=CO1.NTC.1672163&amp;isFromPublicArea=True&amp;isModal=False" TargetMode="External"/><Relationship Id="rId407" Type="http://schemas.openxmlformats.org/officeDocument/2006/relationships/hyperlink" Target="https://community.secop.gov.co/Public/Tendering/OpportunityDetail/Index?noticeUID=CO1.NTC.1646864&amp;isFromPublicArea=True&amp;isModal=False" TargetMode="External"/><Relationship Id="rId449" Type="http://schemas.openxmlformats.org/officeDocument/2006/relationships/hyperlink" Target="https://community.secop.gov.co/Public/Tendering/OpportunityDetail/Index?noticeUID=CO1.NTC.1640759&amp;isFromPublicArea=True&amp;isModal=False" TargetMode="External"/><Relationship Id="rId211" Type="http://schemas.openxmlformats.org/officeDocument/2006/relationships/hyperlink" Target="https://community.secop.gov.co/Public/Tendering/OpportunityDetail/Index?noticeUID=CO1.NTC.1897005&amp;isFromPublicArea=True&amp;isModal=False" TargetMode="External"/><Relationship Id="rId253" Type="http://schemas.openxmlformats.org/officeDocument/2006/relationships/hyperlink" Target="https://community.secop.gov.co/Public/Tendering/OpportunityDetail/Index?noticeUID=CO1.NTC.1782300&amp;isFromPublicArea=True&amp;isModal=False" TargetMode="External"/><Relationship Id="rId295" Type="http://schemas.openxmlformats.org/officeDocument/2006/relationships/hyperlink" Target="https://community.secop.gov.co/Public/Tendering/OpportunityDetail/Index?noticeUID=CO1.NTC.1733510&amp;isFromPublicArea=True&amp;isModal=False" TargetMode="External"/><Relationship Id="rId309" Type="http://schemas.openxmlformats.org/officeDocument/2006/relationships/hyperlink" Target="https://community.secop.gov.co/Public/Tendering/OpportunityDetail/Index?noticeUID=CO1.NTC.1722152&amp;isFromPublicArea=True&amp;isModal=False" TargetMode="External"/><Relationship Id="rId460" Type="http://schemas.openxmlformats.org/officeDocument/2006/relationships/hyperlink" Target="https://community.secop.gov.co/Public/Tendering/OpportunityDetail/Index?noticeUID=CO1.NTC.1639632&amp;isFromPublicArea=True&amp;isModal=False" TargetMode="External"/><Relationship Id="rId516" Type="http://schemas.openxmlformats.org/officeDocument/2006/relationships/hyperlink" Target="https://community.secop.gov.co/Public/Tendering/OpportunityDetail/Index?noticeUID=CO1.NTC.1635419&amp;isFromPublicArea=True&amp;isModal=False" TargetMode="External"/><Relationship Id="rId48" Type="http://schemas.openxmlformats.org/officeDocument/2006/relationships/hyperlink" Target="https://community.secop.gov.co/Public/Tendering/OpportunityDetail/Index?noticeUID=CO1.NTC.2317961&amp;isFromPublicArea=True&amp;isModal=False" TargetMode="External"/><Relationship Id="rId113" Type="http://schemas.openxmlformats.org/officeDocument/2006/relationships/hyperlink" Target="https://community.secop.gov.co/Public/Tendering/OpportunityDetail/Index?noticeUID=CO1.NTC.2123219&amp;isFromPublicArea=True&amp;isModal=False" TargetMode="External"/><Relationship Id="rId320" Type="http://schemas.openxmlformats.org/officeDocument/2006/relationships/hyperlink" Target="https://community.secop.gov.co/Public/Tendering/OpportunityDetail/Index?noticeUID=CO1.NTC.1703125&amp;isFromPublicArea=True&amp;isModal=False" TargetMode="External"/><Relationship Id="rId155" Type="http://schemas.openxmlformats.org/officeDocument/2006/relationships/hyperlink" Target="https://community.secop.gov.co/Public/Tendering/OpportunityDetail/Index?noticeUID=CO1.NTC.2039221&amp;isFromPublicArea=True&amp;isModal=False" TargetMode="External"/><Relationship Id="rId197" Type="http://schemas.openxmlformats.org/officeDocument/2006/relationships/hyperlink" Target="https://community.secop.gov.co/Public/Tendering/OpportunityDetail/Index?noticeUID=CO1.NTC.1939252&amp;isFromPublicArea=True&amp;isModal=False" TargetMode="External"/><Relationship Id="rId362" Type="http://schemas.openxmlformats.org/officeDocument/2006/relationships/hyperlink" Target="https://community.secop.gov.co/Public/Tendering/OpportunityDetail/Index?noticeUID=CO1.NTC.1660131&amp;isFromPublicArea=True&amp;isModal=False" TargetMode="External"/><Relationship Id="rId418" Type="http://schemas.openxmlformats.org/officeDocument/2006/relationships/hyperlink" Target="https://community.secop.gov.co/Public/Tendering/OpportunityDetail/Index?noticeUID=CO1.NTC.1643128&amp;isFromPublicArea=True&amp;isModal=False" TargetMode="External"/><Relationship Id="rId222" Type="http://schemas.openxmlformats.org/officeDocument/2006/relationships/hyperlink" Target="https://community.secop.gov.co/Public/Tendering/OpportunityDetail/Index?noticeUID=CO1.NTC.1870072&amp;isFromPublicArea=True&amp;isModal=False" TargetMode="External"/><Relationship Id="rId264" Type="http://schemas.openxmlformats.org/officeDocument/2006/relationships/hyperlink" Target="https://community.secop.gov.co/Public/Tendering/OpportunityDetail/Index?noticeUID=CO1.NTC.1756849&amp;isFromPublicArea=True&amp;isModal=False" TargetMode="External"/><Relationship Id="rId471" Type="http://schemas.openxmlformats.org/officeDocument/2006/relationships/hyperlink" Target="https://community.secop.gov.co/Public/Tendering/OpportunityDetail/Index?noticeUID=CO1.NTC.1638926&amp;isFromPublicArea=True&amp;isModal=False" TargetMode="External"/><Relationship Id="rId17" Type="http://schemas.openxmlformats.org/officeDocument/2006/relationships/hyperlink" Target="https://community.secop.gov.co/Public/Tendering/OpportunityDetail/Index?noticeUID=CO1.NTC.2367322&amp;isFromPublicArea=True&amp;isModal=False" TargetMode="External"/><Relationship Id="rId59" Type="http://schemas.openxmlformats.org/officeDocument/2006/relationships/hyperlink" Target="https://community.secop.gov.co/Public/Tendering/OpportunityDetail/Index?noticeUID=CO1.NTC.2271523&amp;isFromPublicArea=True&amp;isModal=False" TargetMode="External"/><Relationship Id="rId124" Type="http://schemas.openxmlformats.org/officeDocument/2006/relationships/hyperlink" Target="https://community.secop.gov.co/Public/Tendering/OpportunityDetail/Index?noticeUID=CO1.NTC.2099659&amp;isFromPublicArea=True&amp;isModal=False" TargetMode="External"/><Relationship Id="rId527" Type="http://schemas.openxmlformats.org/officeDocument/2006/relationships/printerSettings" Target="../printerSettings/printerSettings1.bin"/><Relationship Id="rId70" Type="http://schemas.openxmlformats.org/officeDocument/2006/relationships/hyperlink" Target="https://community.secop.gov.co/Public/Tendering/OpportunityDetail/Index?noticeUID=CO1.NTC.2172023&amp;isFromPublicArea=True&amp;isModal=False" TargetMode="External"/><Relationship Id="rId166" Type="http://schemas.openxmlformats.org/officeDocument/2006/relationships/hyperlink" Target="https://www.colombiacompra.gov.co/tienda-virtual-del-estado-colombiano/ordenes-compra/69390" TargetMode="External"/><Relationship Id="rId331" Type="http://schemas.openxmlformats.org/officeDocument/2006/relationships/hyperlink" Target="https://community.secop.gov.co/Public/Tendering/OpportunityDetail/Index?noticeUID=CO1.NTC.1688709&amp;isFromPublicArea=True&amp;isModal=False" TargetMode="External"/><Relationship Id="rId373" Type="http://schemas.openxmlformats.org/officeDocument/2006/relationships/hyperlink" Target="https://community.secop.gov.co/Public/Tendering/OpportunityDetail/Index?noticeUID=CO1.NTC.1660123&amp;isFromPublicArea=True&amp;isModal=False" TargetMode="External"/><Relationship Id="rId429" Type="http://schemas.openxmlformats.org/officeDocument/2006/relationships/hyperlink" Target="https://community.secop.gov.co/Public/Tendering/OpportunityDetail/Index?noticeUID=CO1.NTC.1642054&amp;isFromPublicArea=True&amp;isModal=False" TargetMode="External"/><Relationship Id="rId1" Type="http://schemas.openxmlformats.org/officeDocument/2006/relationships/pivotTable" Target="../pivotTables/pivotTable1.xml"/><Relationship Id="rId233" Type="http://schemas.openxmlformats.org/officeDocument/2006/relationships/hyperlink" Target="https://community.secop.gov.co/Public/Tendering/OpportunityDetail/Index?noticeUID=CO1.NTC.1841825&amp;isFromPublicArea=True&amp;isModal=False" TargetMode="External"/><Relationship Id="rId440" Type="http://schemas.openxmlformats.org/officeDocument/2006/relationships/hyperlink" Target="https://community.secop.gov.co/Public/Tendering/OpportunityDetail/Index?noticeUID=CO1.NTC.1641701&amp;isFromPublicArea=True&amp;isModal=False" TargetMode="External"/><Relationship Id="rId28" Type="http://schemas.openxmlformats.org/officeDocument/2006/relationships/hyperlink" Target="https://community.secop.gov.co/Public/Tendering/OpportunityDetail/Index?noticeUID=CO1.NTC.2382447&amp;isFromPublicArea=True&amp;isModal=False" TargetMode="External"/><Relationship Id="rId275" Type="http://schemas.openxmlformats.org/officeDocument/2006/relationships/hyperlink" Target="https://community.secop.gov.co/Public/Tendering/OpportunityDetail/Index?noticeUID=CO1.NTC.1746613&amp;isFromPublicArea=True&amp;isModal=False" TargetMode="External"/><Relationship Id="rId300" Type="http://schemas.openxmlformats.org/officeDocument/2006/relationships/hyperlink" Target="https://community.secop.gov.co/Public/Tendering/OpportunityDetail/Index?noticeUID=CO1.NTC.1730621&amp;isFromPublicArea=True&amp;isModal=False" TargetMode="External"/><Relationship Id="rId482" Type="http://schemas.openxmlformats.org/officeDocument/2006/relationships/hyperlink" Target="https://community.secop.gov.co/Public/Tendering/OpportunityDetail/Index?noticeUID=CO1.NTC.1637441&amp;isFromPublicArea=True&amp;isModal=False" TargetMode="External"/><Relationship Id="rId81" Type="http://schemas.openxmlformats.org/officeDocument/2006/relationships/hyperlink" Target="https://community.secop.gov.co/Public/Tendering/OpportunityDetail/Index?noticeUID=CO1.NTC.2220547&amp;isFromPublicArea=True&amp;isModal=False" TargetMode="External"/><Relationship Id="rId135" Type="http://schemas.openxmlformats.org/officeDocument/2006/relationships/hyperlink" Target="https://community.secop.gov.co/Public/Tendering/OpportunityDetail/Index?noticeUID=CO1.NTC.2061906&amp;isFromPublicArea=True&amp;isModal=False" TargetMode="External"/><Relationship Id="rId177" Type="http://schemas.openxmlformats.org/officeDocument/2006/relationships/hyperlink" Target="https://community.secop.gov.co/Public/Tendering/OpportunityDetail/Index?noticeUID=CO1.NTC.1972505&amp;isFromPublicArea=True&amp;isModal=False" TargetMode="External"/><Relationship Id="rId342" Type="http://schemas.openxmlformats.org/officeDocument/2006/relationships/hyperlink" Target="https://community.secop.gov.co/Public/Tendering/OpportunityDetail/Index?noticeUID=CO1.NTC.1676770&amp;isFromPublicArea=True&amp;isModal=False" TargetMode="External"/><Relationship Id="rId384" Type="http://schemas.openxmlformats.org/officeDocument/2006/relationships/hyperlink" Target="https://community.secop.gov.co/Public/Tendering/OpportunityDetail/Index?noticeUID=CO1.NTC.1653813&amp;isFromPublicArea=True&amp;isModal=False" TargetMode="External"/><Relationship Id="rId202" Type="http://schemas.openxmlformats.org/officeDocument/2006/relationships/hyperlink" Target="https://community.secop.gov.co/Public/Tendering/OpportunityDetail/Index?noticeUID=CO1.NTC.1896167&amp;isFromPublicArea=True&amp;isModal=False" TargetMode="External"/><Relationship Id="rId244" Type="http://schemas.openxmlformats.org/officeDocument/2006/relationships/hyperlink" Target="https://www.colombiacompra.gov.co/tienda-virtual-del-estado-colombiano/ordenes-compra/64890" TargetMode="External"/><Relationship Id="rId39" Type="http://schemas.openxmlformats.org/officeDocument/2006/relationships/hyperlink" Target="https://community.secop.gov.co/Public/Tendering/OpportunityDetail/Index?noticeUID=CO1.NTC.2346419&amp;isFromPublicArea=True&amp;isModal=False" TargetMode="External"/><Relationship Id="rId286" Type="http://schemas.openxmlformats.org/officeDocument/2006/relationships/hyperlink" Target="https://community.secop.gov.co/Public/Tendering/OpportunityDetail/Index?noticeUID=CO1.NTC.1739245&amp;isFromPublicArea=True&amp;isModal=False" TargetMode="External"/><Relationship Id="rId451" Type="http://schemas.openxmlformats.org/officeDocument/2006/relationships/hyperlink" Target="https://community.secop.gov.co/Public/Tendering/OpportunityDetail/Index?noticeUID=CO1.NTC.1640946&amp;isFromPublicArea=True&amp;isModal=False" TargetMode="External"/><Relationship Id="rId493" Type="http://schemas.openxmlformats.org/officeDocument/2006/relationships/hyperlink" Target="https://community.secop.gov.co/Public/Tendering/OpportunityDetail/Index?noticeUID=CO1.NTC.1636991&amp;isFromPublicArea=True&amp;isModal=False" TargetMode="External"/><Relationship Id="rId507" Type="http://schemas.openxmlformats.org/officeDocument/2006/relationships/hyperlink" Target="https://community.secop.gov.co/Public/Tendering/OpportunityDetail/Index?noticeUID=CO1.NTC.1637710&amp;isFromPublicArea=True&amp;isModal=False" TargetMode="External"/><Relationship Id="rId50" Type="http://schemas.openxmlformats.org/officeDocument/2006/relationships/hyperlink" Target="https://community.secop.gov.co/Public/Tendering/OpportunityDetail/Index?noticeUID=CO1.NTC.2271140&amp;isFromPublicArea=True&amp;isModal=False" TargetMode="External"/><Relationship Id="rId104" Type="http://schemas.openxmlformats.org/officeDocument/2006/relationships/hyperlink" Target="https://community.secop.gov.co/Public/Tendering/OpportunityDetail/Index?noticeUID=CO1.NTC.2167982&amp;isFromPublicArea=True&amp;isModal=False" TargetMode="External"/><Relationship Id="rId146" Type="http://schemas.openxmlformats.org/officeDocument/2006/relationships/hyperlink" Target="https://community.secop.gov.co/Public/Tendering/OpportunityDetail/Index?noticeUID=CO1.NTC.2052565&amp;isFromPublicArea=True&amp;isModal=False" TargetMode="External"/><Relationship Id="rId188" Type="http://schemas.openxmlformats.org/officeDocument/2006/relationships/hyperlink" Target="https://community.secop.gov.co/Public/Tendering/OpportunityDetail/Index?noticeUID=CO1.NTC.1945136&amp;isFromPublicArea=True&amp;isModal=False" TargetMode="External"/><Relationship Id="rId311" Type="http://schemas.openxmlformats.org/officeDocument/2006/relationships/hyperlink" Target="https://community.secop.gov.co/Public/Tendering/OpportunityDetail/Index?noticeUID=CO1.NTC.1721660&amp;isFromPublicArea=True&amp;isModal=False" TargetMode="External"/><Relationship Id="rId353" Type="http://schemas.openxmlformats.org/officeDocument/2006/relationships/hyperlink" Target="https://community.secop.gov.co/Public/Tendering/OpportunityDetail/Index?noticeUID=CO1.NTC.1673707&amp;isFromPublicArea=True&amp;isModal=False" TargetMode="External"/><Relationship Id="rId395" Type="http://schemas.openxmlformats.org/officeDocument/2006/relationships/hyperlink" Target="https://community.secop.gov.co/Public/Tendering/OpportunityDetail/Index?noticeUID=CO1.NTC.1655643&amp;isFromPublicArea=True&amp;isModal=False" TargetMode="External"/><Relationship Id="rId409" Type="http://schemas.openxmlformats.org/officeDocument/2006/relationships/hyperlink" Target="https://community.secop.gov.co/Public/Tendering/OpportunityDetail/Index?noticeUID=CO1.NTC.1646826&amp;isFromPublicArea=True&amp;isModal=False" TargetMode="External"/><Relationship Id="rId92" Type="http://schemas.openxmlformats.org/officeDocument/2006/relationships/hyperlink" Target="https://community.secop.gov.co/Public/Tendering/OpportunityDetail/Index?noticeUID=CO1.NTC.2196944&amp;isFromPublicArea=True&amp;isModal=False" TargetMode="External"/><Relationship Id="rId213" Type="http://schemas.openxmlformats.org/officeDocument/2006/relationships/hyperlink" Target="https://community.secop.gov.co/Public/Tendering/OpportunityDetail/Index?noticeUID=CO1.NTC.1883987&amp;isFromPublicArea=True&amp;isModal=False" TargetMode="External"/><Relationship Id="rId420" Type="http://schemas.openxmlformats.org/officeDocument/2006/relationships/hyperlink" Target="https://community.secop.gov.co/Public/Tendering/OpportunityDetail/Index?noticeUID=CO1.NTC.1643137&amp;isFromPublicArea=True&amp;isModal=False" TargetMode="External"/><Relationship Id="rId255" Type="http://schemas.openxmlformats.org/officeDocument/2006/relationships/hyperlink" Target="https://community.secop.gov.co/Public/Tendering/OpportunityDetail/Index?noticeUID=CO1.NTC.1774714&amp;isFromPublicArea=True&amp;isModal=False" TargetMode="External"/><Relationship Id="rId297" Type="http://schemas.openxmlformats.org/officeDocument/2006/relationships/hyperlink" Target="https://community.secop.gov.co/Public/Tendering/OpportunityDetail/Index?noticeUID=CO1.NTC.1734652&amp;isFromPublicArea=True&amp;isModal=False" TargetMode="External"/><Relationship Id="rId462" Type="http://schemas.openxmlformats.org/officeDocument/2006/relationships/hyperlink" Target="https://community.secop.gov.co/Public/Tendering/OpportunityDetail/Index?noticeUID=CO1.NTC.1639525&amp;isFromPublicArea=True&amp;isModal=False" TargetMode="External"/><Relationship Id="rId518" Type="http://schemas.openxmlformats.org/officeDocument/2006/relationships/hyperlink" Target="https://community.secop.gov.co/Public/Tendering/OpportunityDetail/Index?noticeUID=CO1.NTC.1636293&amp;isFromPublicArea=True&amp;isModal=False" TargetMode="External"/><Relationship Id="rId115" Type="http://schemas.openxmlformats.org/officeDocument/2006/relationships/hyperlink" Target="https://community.secop.gov.co/Public/Tendering/OpportunityDetail/Index?noticeUID=CO1.NTC.2034877&amp;isFromPublicArea=True&amp;isModal=False" TargetMode="External"/><Relationship Id="rId157" Type="http://schemas.openxmlformats.org/officeDocument/2006/relationships/hyperlink" Target="https://community.secop.gov.co/Public/Tendering/OpportunityDetail/Index?noticeUID=CO1.NTC.2034752&amp;isFromPublicArea=True&amp;isModal=False" TargetMode="External"/><Relationship Id="rId322" Type="http://schemas.openxmlformats.org/officeDocument/2006/relationships/hyperlink" Target="https://community.secop.gov.co/Public/Tendering/OpportunityDetail/Index?noticeUID=CO1.NTC.1703087&amp;isFromPublicArea=True&amp;isModal=False" TargetMode="External"/><Relationship Id="rId364" Type="http://schemas.openxmlformats.org/officeDocument/2006/relationships/hyperlink" Target="https://community.secop.gov.co/Public/Tendering/OpportunityDetail/Index?noticeUID=CO1.NTC.1659700&amp;isFromPublicArea=True&amp;isModal=False" TargetMode="External"/><Relationship Id="rId61" Type="http://schemas.openxmlformats.org/officeDocument/2006/relationships/hyperlink" Target="https://community.secop.gov.co/Public/Tendering/OpportunityDetail/Index?noticeUID=CO1.NTC.2272016&amp;isFromPublicArea=True&amp;isModal=False" TargetMode="External"/><Relationship Id="rId199" Type="http://schemas.openxmlformats.org/officeDocument/2006/relationships/hyperlink" Target="https://community.secop.gov.co/Public/Tendering/OpportunityDetail/Index?noticeUID=CO1.NTC.1938184&amp;isFromPublicArea=True&amp;isModal=False" TargetMode="External"/><Relationship Id="rId19" Type="http://schemas.openxmlformats.org/officeDocument/2006/relationships/hyperlink" Target="https://community.secop.gov.co/Public/Tendering/OpportunityDetail/Index?noticeUID=CO1.NTC.2402630&amp;isFromPublicArea=True&amp;isModal=False" TargetMode="External"/><Relationship Id="rId224" Type="http://schemas.openxmlformats.org/officeDocument/2006/relationships/hyperlink" Target="https://community.secop.gov.co/Public/Tendering/OpportunityDetail/Index?noticeUID=CO1.NTC.1856192&amp;isFromPublicArea=True&amp;isModal=False" TargetMode="External"/><Relationship Id="rId266" Type="http://schemas.openxmlformats.org/officeDocument/2006/relationships/hyperlink" Target="https://community.secop.gov.co/Public/Tendering/OpportunityDetail/Index?noticeUID=CO1.NTC.1756342&amp;isFromPublicArea=True&amp;isModal=False" TargetMode="External"/><Relationship Id="rId431" Type="http://schemas.openxmlformats.org/officeDocument/2006/relationships/hyperlink" Target="https://community.secop.gov.co/Public/Tendering/OpportunityDetail/Index?noticeUID=CO1.NTC.1641264&amp;isFromPublicArea=True&amp;isModal=False" TargetMode="External"/><Relationship Id="rId473" Type="http://schemas.openxmlformats.org/officeDocument/2006/relationships/hyperlink" Target="https://community.secop.gov.co/Public/Tendering/OpportunityDetail/Index?noticeUID=CO1.NTC.1637868&amp;isFromPublicArea=True&amp;isModal=False" TargetMode="External"/><Relationship Id="rId30" Type="http://schemas.openxmlformats.org/officeDocument/2006/relationships/hyperlink" Target="https://community.secop.gov.co/Public/Tendering/OpportunityDetail/Index?noticeUID=CO1.NTC.2375851&amp;isFromPublicArea=True&amp;isModal=False" TargetMode="External"/><Relationship Id="rId126" Type="http://schemas.openxmlformats.org/officeDocument/2006/relationships/hyperlink" Target="https://colombiacompra.gov.co/tienda-virtual-del-estado-colombiano/ordenes-compra/72239" TargetMode="External"/><Relationship Id="rId168" Type="http://schemas.openxmlformats.org/officeDocument/2006/relationships/hyperlink" Target="https://www.colombiacompra.gov.co/tienda-virtual-del-estado-colombiano/ordenes-compra/69388" TargetMode="External"/><Relationship Id="rId333" Type="http://schemas.openxmlformats.org/officeDocument/2006/relationships/hyperlink" Target="https://community.secop.gov.co/Public/Tendering/OpportunityDetail/Index?noticeUID=CO1.NTC.1685605&amp;isFromPublicArea=True&amp;isModal=False" TargetMode="External"/><Relationship Id="rId72" Type="http://schemas.openxmlformats.org/officeDocument/2006/relationships/hyperlink" Target="https://community.secop.gov.co/Public/Tendering/OpportunityDetail/Index?noticeUID=CO1.NTC.2252250&amp;isFromPublicArea=True&amp;isModal=False" TargetMode="External"/><Relationship Id="rId375" Type="http://schemas.openxmlformats.org/officeDocument/2006/relationships/hyperlink" Target="https://community.secop.gov.co/Public/Tendering/OpportunityDetail/Index?noticeUID=CO1.NTC.1656690&amp;isFromPublicArea=True&amp;isModal=False" TargetMode="External"/><Relationship Id="rId3" Type="http://schemas.openxmlformats.org/officeDocument/2006/relationships/hyperlink" Target="https://community.secop.gov.co/Public/Tendering/OpportunityDetail/Index?noticeUID=CO1.NTC.2426781&amp;isFromPublicArea=True&amp;isModal=False" TargetMode="External"/><Relationship Id="rId235" Type="http://schemas.openxmlformats.org/officeDocument/2006/relationships/hyperlink" Target="https://community.secop.gov.co/Public/Tendering/OpportunityDetail/Index?noticeUID=CO1.NTC.1834894&amp;isFromPublicArea=True&amp;isModal=False" TargetMode="External"/><Relationship Id="rId277" Type="http://schemas.openxmlformats.org/officeDocument/2006/relationships/hyperlink" Target="https://community.secop.gov.co/Public/Tendering/OpportunityDetail/Index?noticeUID=CO1.NTC.1746286&amp;isFromPublicArea=True&amp;isModal=False" TargetMode="External"/><Relationship Id="rId400" Type="http://schemas.openxmlformats.org/officeDocument/2006/relationships/hyperlink" Target="https://community.secop.gov.co/Public/Tendering/OpportunityDetail/Index?noticeUID=CO1.NTC.1653067&amp;isFromPublicArea=True&amp;isModal=False" TargetMode="External"/><Relationship Id="rId442" Type="http://schemas.openxmlformats.org/officeDocument/2006/relationships/hyperlink" Target="https://community.secop.gov.co/Public/Tendering/OpportunityDetail/Index?noticeUID=CO1.NTC.1641139&amp;isFromPublicArea=True&amp;isModal=False" TargetMode="External"/><Relationship Id="rId484" Type="http://schemas.openxmlformats.org/officeDocument/2006/relationships/hyperlink" Target="https://community.secop.gov.co/Public/Tendering/OpportunityDetail/Index?noticeUID=CO1.NTC.1637715&amp;isFromPublicArea=True&amp;isModal=False" TargetMode="External"/><Relationship Id="rId137" Type="http://schemas.openxmlformats.org/officeDocument/2006/relationships/hyperlink" Target="https://community.secop.gov.co/Public/Tendering/OpportunityDetail/Index?noticeUID=CO1.NTC.2041720&amp;isFromPublicArea=True&amp;isModal=False" TargetMode="External"/><Relationship Id="rId302" Type="http://schemas.openxmlformats.org/officeDocument/2006/relationships/hyperlink" Target="https://community.secop.gov.co/Public/Tendering/OpportunityDetail/Index?noticeUID=CO1.NTC.1728701&amp;isFromPublicArea=True&amp;isModal=False" TargetMode="External"/><Relationship Id="rId344" Type="http://schemas.openxmlformats.org/officeDocument/2006/relationships/hyperlink" Target="https://community.secop.gov.co/Public/Tendering/OpportunityDetail/Index?noticeUID=CO1.NTC.1673610&amp;isFromPublicArea=True&amp;isModal=False" TargetMode="External"/><Relationship Id="rId41" Type="http://schemas.openxmlformats.org/officeDocument/2006/relationships/hyperlink" Target="https://community.secop.gov.co/Public/Tendering/OpportunityDetail/Index?noticeUID=CO1.NTC.2339866&amp;isFromPublicArea=True&amp;isModal=False" TargetMode="External"/><Relationship Id="rId83" Type="http://schemas.openxmlformats.org/officeDocument/2006/relationships/hyperlink" Target="https://community.secop.gov.co/Public/Tendering/OpportunityDetail/Index?noticeUID=CO1.NTC.2220847&amp;isFromPublicArea=True&amp;isModal=False" TargetMode="External"/><Relationship Id="rId179" Type="http://schemas.openxmlformats.org/officeDocument/2006/relationships/hyperlink" Target="https://community.secop.gov.co/Public/Tendering/OpportunityDetail/Index?noticeUID=CO1.NTC.1959517&amp;isFromPublicArea=True&amp;isModal=False" TargetMode="External"/><Relationship Id="rId386" Type="http://schemas.openxmlformats.org/officeDocument/2006/relationships/hyperlink" Target="https://community.secop.gov.co/Public/Tendering/OpportunityDetail/Index?noticeUID=CO1.NTC.1653815&amp;isFromPublicArea=True&amp;isModal=False" TargetMode="External"/><Relationship Id="rId190" Type="http://schemas.openxmlformats.org/officeDocument/2006/relationships/hyperlink" Target="https://community.secop.gov.co/Public/Tendering/OpportunityDetail/Index?noticeUID=CO1.NTC.1944848&amp;isFromPublicArea=True&amp;isModal=False" TargetMode="External"/><Relationship Id="rId204" Type="http://schemas.openxmlformats.org/officeDocument/2006/relationships/hyperlink" Target="https://community.secop.gov.co/Public/Tendering/OpportunityDetail/Index?noticeUID=CO1.NTC.1923894&amp;isFromPublicArea=True&amp;isModal=False" TargetMode="External"/><Relationship Id="rId246" Type="http://schemas.openxmlformats.org/officeDocument/2006/relationships/hyperlink" Target="https://community.secop.gov.co/Public/Tendering/OpportunityDetail/Index?noticeUID=CO1.NTC.1797027&amp;isFromPublicArea=True&amp;isModal=False" TargetMode="External"/><Relationship Id="rId288" Type="http://schemas.openxmlformats.org/officeDocument/2006/relationships/hyperlink" Target="https://community.secop.gov.co/Public/Tendering/OpportunityDetail/Index?noticeUID=CO1.NTC.1735892&amp;isFromPublicArea=True&amp;isModal=False" TargetMode="External"/><Relationship Id="rId411" Type="http://schemas.openxmlformats.org/officeDocument/2006/relationships/hyperlink" Target="https://community.secop.gov.co/Public/Tendering/OpportunityDetail/Index?noticeUID=CO1.NTC.1655911&amp;isFromPublicArea=True&amp;isModal=False" TargetMode="External"/><Relationship Id="rId453" Type="http://schemas.openxmlformats.org/officeDocument/2006/relationships/hyperlink" Target="https://community.secop.gov.co/Public/Tendering/OpportunityDetail/Index?noticeUID=CO1.NTC.1640352&amp;isFromPublicArea=True&amp;isModal=False" TargetMode="External"/><Relationship Id="rId509" Type="http://schemas.openxmlformats.org/officeDocument/2006/relationships/hyperlink" Target="https://community.secop.gov.co/Public/Tendering/OpportunityDetail/Index?noticeUID=CO1.NTC.1641165&amp;isFromPublicArea=True&amp;isModal=False" TargetMode="External"/><Relationship Id="rId106" Type="http://schemas.openxmlformats.org/officeDocument/2006/relationships/hyperlink" Target="https://community.secop.gov.co/Public/Tendering/OpportunityDetail/Index?noticeUID=CO1.NTC.2139524&amp;isFromPublicArea=True&amp;isModal=False" TargetMode="External"/><Relationship Id="rId313" Type="http://schemas.openxmlformats.org/officeDocument/2006/relationships/hyperlink" Target="https://community.secop.gov.co/Public/Tendering/OpportunityDetail/Index?noticeUID=CO1.NTC.1711575&amp;isFromPublicArea=True&amp;isModal=False" TargetMode="External"/><Relationship Id="rId495" Type="http://schemas.openxmlformats.org/officeDocument/2006/relationships/hyperlink" Target="https://community.secop.gov.co/Public/Tendering/OpportunityDetail/Index?noticeUID=CO1.NTC.1637045&amp;isFromPublicArea=True&amp;isModal=False" TargetMode="External"/><Relationship Id="rId10" Type="http://schemas.openxmlformats.org/officeDocument/2006/relationships/hyperlink" Target="https://community.secop.gov.co/Public/Tendering/OpportunityDetail/Index?noticeUID=CO1.NTC.2472522&amp;isFromPublicArea=True&amp;isModal=False" TargetMode="External"/><Relationship Id="rId52" Type="http://schemas.openxmlformats.org/officeDocument/2006/relationships/hyperlink" Target="https://community.secop.gov.co/Public/Tendering/OpportunityDetail/Index?noticeUID=CO1.NTC.2270788&amp;isFromPublicArea=True&amp;isModal=False" TargetMode="External"/><Relationship Id="rId94" Type="http://schemas.openxmlformats.org/officeDocument/2006/relationships/hyperlink" Target="https://community.secop.gov.co/Public/Tendering/OpportunityDetail/Index?noticeUID=CO1.NTC.2113225&amp;isFromPublicArea=True&amp;isModal=False" TargetMode="External"/><Relationship Id="rId148" Type="http://schemas.openxmlformats.org/officeDocument/2006/relationships/hyperlink" Target="https://community.secop.gov.co/Public/Tendering/OpportunityDetail/Index?noticeUID=CO1.NTC.2052154&amp;isFromPublicArea=True&amp;isModal=False" TargetMode="External"/><Relationship Id="rId355" Type="http://schemas.openxmlformats.org/officeDocument/2006/relationships/hyperlink" Target="https://community.secop.gov.co/Public/Tendering/OpportunityDetail/Index?noticeUID=CO1.NTC.1673713&amp;isFromPublicArea=True&amp;isModal=False" TargetMode="External"/><Relationship Id="rId397" Type="http://schemas.openxmlformats.org/officeDocument/2006/relationships/hyperlink" Target="https://community.secop.gov.co/Public/Tendering/OpportunityDetail/Index?noticeUID=CO1.NTC.1654960&amp;isFromPublicArea=True&amp;isModal=False" TargetMode="External"/><Relationship Id="rId520" Type="http://schemas.openxmlformats.org/officeDocument/2006/relationships/hyperlink" Target="https://community.secop.gov.co/Public/Tendering/OpportunityDetail/Index?noticeUID=CO1.NTC.1635201&amp;isFromPublicArea=True&amp;isModal=False" TargetMode="External"/><Relationship Id="rId215" Type="http://schemas.openxmlformats.org/officeDocument/2006/relationships/hyperlink" Target="https://community.secop.gov.co/Public/Tendering/OpportunityDetail/Index?noticeUID=CO1.NTC.1882780&amp;isFromPublicArea=True&amp;isModal=False" TargetMode="External"/><Relationship Id="rId257" Type="http://schemas.openxmlformats.org/officeDocument/2006/relationships/hyperlink" Target="https://community.secop.gov.co/Public/Tendering/OpportunityDetail/Index?noticeUID=CO1.NTC.1775308&amp;isFromPublicArea=True&amp;isModal=False" TargetMode="External"/><Relationship Id="rId422" Type="http://schemas.openxmlformats.org/officeDocument/2006/relationships/hyperlink" Target="https://community.secop.gov.co/Public/Tendering/OpportunityDetail/Index?noticeUID=CO1.NTC.1643273&amp;isFromPublicArea=True&amp;isModal=False" TargetMode="External"/><Relationship Id="rId464" Type="http://schemas.openxmlformats.org/officeDocument/2006/relationships/hyperlink" Target="https://community.secop.gov.co/Public/Tendering/OpportunityDetail/Index?noticeUID=CO1.NTC.1639637&amp;isFromPublicArea=True&amp;isModal=False" TargetMode="External"/><Relationship Id="rId299" Type="http://schemas.openxmlformats.org/officeDocument/2006/relationships/hyperlink" Target="https://community.secop.gov.co/Public/Tendering/OpportunityDetail/Index?noticeUID=CO1.NTC.1733487&amp;isFromPublicArea=True&amp;isModal=False" TargetMode="External"/><Relationship Id="rId63" Type="http://schemas.openxmlformats.org/officeDocument/2006/relationships/hyperlink" Target="https://colombiacompra.gov.co/tienda-virtual-del-estado-colombiano/ordenes-compra/76231" TargetMode="External"/><Relationship Id="rId159" Type="http://schemas.openxmlformats.org/officeDocument/2006/relationships/hyperlink" Target="https://community.secop.gov.co/Public/Tendering/OpportunityDetail/Index?noticeUID=CO1.NTC.2024776&amp;isFromPublicArea=True&amp;isModal=False" TargetMode="External"/><Relationship Id="rId366" Type="http://schemas.openxmlformats.org/officeDocument/2006/relationships/hyperlink" Target="https://community.secop.gov.co/Public/Tendering/OpportunityDetail/Index?noticeUID=CO1.NTC.1668016&amp;isFromPublicArea=True&amp;isModal=False" TargetMode="External"/><Relationship Id="rId226" Type="http://schemas.openxmlformats.org/officeDocument/2006/relationships/hyperlink" Target="https://community.secop.gov.co/Public/Tendering/OpportunityDetail/Index?noticeUID=CO1.NTC.1849696&amp;isFromPublicArea=True&amp;isModal=False" TargetMode="External"/><Relationship Id="rId433" Type="http://schemas.openxmlformats.org/officeDocument/2006/relationships/hyperlink" Target="https://community.secop.gov.co/Public/Tendering/OpportunityDetail/Index?noticeUID=CO1.NTC.164204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53"/>
  <sheetViews>
    <sheetView tabSelected="1" zoomScaleNormal="100" workbookViewId="0">
      <pane xSplit="5" ySplit="1" topLeftCell="F525" activePane="bottomRight" state="frozen"/>
      <selection pane="bottomRight" activeCell="F541" sqref="F541"/>
      <selection pane="bottomLeft" activeCell="A2" sqref="A2"/>
      <selection pane="topRight" activeCell="B1" sqref="B1"/>
    </sheetView>
  </sheetViews>
  <sheetFormatPr defaultColWidth="11.42578125" defaultRowHeight="54.95" customHeight="1"/>
  <cols>
    <col min="1" max="1" width="15.5703125" style="2" customWidth="1"/>
    <col min="2" max="2" width="17.7109375" style="2" customWidth="1"/>
    <col min="3" max="3" width="38.28515625" style="3" customWidth="1"/>
    <col min="4" max="4" width="14.5703125" style="2" customWidth="1"/>
    <col min="5" max="5" width="11.42578125" style="2" customWidth="1"/>
    <col min="6" max="6" width="16.85546875" style="2" customWidth="1"/>
    <col min="7" max="7" width="46.28515625" style="2" customWidth="1"/>
    <col min="8" max="8" width="32.85546875" style="19" bestFit="1" customWidth="1"/>
    <col min="9" max="9" width="38" style="1" bestFit="1" customWidth="1"/>
    <col min="10" max="10" width="20.140625" style="1" bestFit="1" customWidth="1"/>
    <col min="11" max="16384" width="11.42578125" style="1"/>
  </cols>
  <sheetData>
    <row r="1" spans="1:8" ht="54.95" customHeight="1">
      <c r="A1" s="4" t="s">
        <v>0</v>
      </c>
      <c r="B1" s="5" t="s">
        <v>1</v>
      </c>
      <c r="C1" s="5" t="s">
        <v>2</v>
      </c>
      <c r="D1" s="5" t="s">
        <v>3</v>
      </c>
      <c r="E1" s="5" t="s">
        <v>4</v>
      </c>
      <c r="F1" s="6" t="s">
        <v>5</v>
      </c>
      <c r="G1" s="17" t="s">
        <v>6</v>
      </c>
      <c r="H1" s="17" t="s">
        <v>7</v>
      </c>
    </row>
    <row r="2" spans="1:8" ht="54.95" customHeight="1">
      <c r="A2" s="8" t="s">
        <v>8</v>
      </c>
      <c r="B2" s="8" t="s">
        <v>9</v>
      </c>
      <c r="C2" s="9" t="s">
        <v>10</v>
      </c>
      <c r="D2" s="8" t="s">
        <v>11</v>
      </c>
      <c r="E2" s="8" t="s">
        <v>12</v>
      </c>
      <c r="F2" s="10">
        <v>100866667</v>
      </c>
      <c r="G2" s="13" t="s">
        <v>13</v>
      </c>
      <c r="H2" s="15" t="s">
        <v>14</v>
      </c>
    </row>
    <row r="3" spans="1:8" ht="54.95" customHeight="1">
      <c r="A3" s="8" t="s">
        <v>8</v>
      </c>
      <c r="B3" s="8" t="s">
        <v>9</v>
      </c>
      <c r="C3" s="9" t="s">
        <v>15</v>
      </c>
      <c r="D3" s="8" t="s">
        <v>16</v>
      </c>
      <c r="E3" s="8" t="s">
        <v>17</v>
      </c>
      <c r="F3" s="10">
        <v>47466667</v>
      </c>
      <c r="G3" s="13" t="s">
        <v>18</v>
      </c>
      <c r="H3" s="15" t="s">
        <v>14</v>
      </c>
    </row>
    <row r="4" spans="1:8" ht="54.95" customHeight="1">
      <c r="A4" s="8" t="s">
        <v>8</v>
      </c>
      <c r="B4" s="8" t="s">
        <v>9</v>
      </c>
      <c r="C4" s="9" t="s">
        <v>19</v>
      </c>
      <c r="D4" s="8" t="s">
        <v>20</v>
      </c>
      <c r="E4" s="8" t="s">
        <v>21</v>
      </c>
      <c r="F4" s="10">
        <v>44743314</v>
      </c>
      <c r="G4" s="13" t="s">
        <v>22</v>
      </c>
      <c r="H4" s="15" t="s">
        <v>23</v>
      </c>
    </row>
    <row r="5" spans="1:8" ht="54.95" customHeight="1">
      <c r="A5" s="8" t="s">
        <v>8</v>
      </c>
      <c r="B5" s="8" t="s">
        <v>9</v>
      </c>
      <c r="C5" s="9" t="s">
        <v>24</v>
      </c>
      <c r="D5" s="8" t="s">
        <v>25</v>
      </c>
      <c r="E5" s="8" t="s">
        <v>26</v>
      </c>
      <c r="F5" s="10">
        <v>94933333</v>
      </c>
      <c r="G5" s="13" t="s">
        <v>27</v>
      </c>
      <c r="H5" s="15" t="s">
        <v>28</v>
      </c>
    </row>
    <row r="6" spans="1:8" ht="54.95" customHeight="1">
      <c r="A6" s="8" t="s">
        <v>8</v>
      </c>
      <c r="B6" s="8" t="s">
        <v>9</v>
      </c>
      <c r="C6" s="9" t="s">
        <v>29</v>
      </c>
      <c r="D6" s="8" t="s">
        <v>30</v>
      </c>
      <c r="E6" s="8" t="s">
        <v>31</v>
      </c>
      <c r="F6" s="10">
        <v>76603095</v>
      </c>
      <c r="G6" s="13" t="s">
        <v>32</v>
      </c>
      <c r="H6" s="15" t="s">
        <v>33</v>
      </c>
    </row>
    <row r="7" spans="1:8" ht="54.95" customHeight="1">
      <c r="A7" s="8" t="s">
        <v>8</v>
      </c>
      <c r="B7" s="8" t="s">
        <v>9</v>
      </c>
      <c r="C7" s="9" t="s">
        <v>34</v>
      </c>
      <c r="D7" s="8" t="s">
        <v>35</v>
      </c>
      <c r="E7" s="8" t="s">
        <v>36</v>
      </c>
      <c r="F7" s="10">
        <v>35600000</v>
      </c>
      <c r="G7" s="13" t="s">
        <v>37</v>
      </c>
      <c r="H7" s="15" t="s">
        <v>14</v>
      </c>
    </row>
    <row r="8" spans="1:8" ht="54.95" customHeight="1">
      <c r="A8" s="8" t="s">
        <v>8</v>
      </c>
      <c r="B8" s="8" t="s">
        <v>9</v>
      </c>
      <c r="C8" s="9" t="s">
        <v>10</v>
      </c>
      <c r="D8" s="8" t="s">
        <v>38</v>
      </c>
      <c r="E8" s="8" t="s">
        <v>39</v>
      </c>
      <c r="F8" s="10">
        <v>100866667</v>
      </c>
      <c r="G8" s="13" t="s">
        <v>40</v>
      </c>
      <c r="H8" s="15" t="s">
        <v>14</v>
      </c>
    </row>
    <row r="9" spans="1:8" ht="54.95" customHeight="1">
      <c r="A9" s="8" t="s">
        <v>8</v>
      </c>
      <c r="B9" s="8" t="s">
        <v>9</v>
      </c>
      <c r="C9" s="9" t="s">
        <v>41</v>
      </c>
      <c r="D9" s="8" t="s">
        <v>42</v>
      </c>
      <c r="E9" s="8" t="s">
        <v>43</v>
      </c>
      <c r="F9" s="10">
        <v>97306667</v>
      </c>
      <c r="G9" s="13" t="s">
        <v>44</v>
      </c>
      <c r="H9" s="15" t="s">
        <v>23</v>
      </c>
    </row>
    <row r="10" spans="1:8" ht="54.95" customHeight="1">
      <c r="A10" s="8" t="s">
        <v>8</v>
      </c>
      <c r="B10" s="8" t="s">
        <v>9</v>
      </c>
      <c r="C10" s="9" t="s">
        <v>45</v>
      </c>
      <c r="D10" s="8" t="s">
        <v>46</v>
      </c>
      <c r="E10" s="8" t="s">
        <v>47</v>
      </c>
      <c r="F10" s="10">
        <v>98758731</v>
      </c>
      <c r="G10" s="13" t="s">
        <v>48</v>
      </c>
      <c r="H10" s="15" t="s">
        <v>23</v>
      </c>
    </row>
    <row r="11" spans="1:8" ht="54.95" customHeight="1">
      <c r="A11" s="8" t="s">
        <v>8</v>
      </c>
      <c r="B11" s="8" t="s">
        <v>9</v>
      </c>
      <c r="C11" s="9" t="s">
        <v>49</v>
      </c>
      <c r="D11" s="8" t="s">
        <v>50</v>
      </c>
      <c r="E11" s="8" t="s">
        <v>51</v>
      </c>
      <c r="F11" s="10">
        <v>118666667</v>
      </c>
      <c r="G11" s="13" t="s">
        <v>52</v>
      </c>
      <c r="H11" s="15" t="s">
        <v>23</v>
      </c>
    </row>
    <row r="12" spans="1:8" ht="54.95" customHeight="1">
      <c r="A12" s="8" t="s">
        <v>8</v>
      </c>
      <c r="B12" s="8" t="s">
        <v>9</v>
      </c>
      <c r="C12" s="9" t="s">
        <v>53</v>
      </c>
      <c r="D12" s="8" t="s">
        <v>54</v>
      </c>
      <c r="E12" s="8" t="s">
        <v>55</v>
      </c>
      <c r="F12" s="10">
        <v>112733333</v>
      </c>
      <c r="G12" s="13" t="s">
        <v>56</v>
      </c>
      <c r="H12" s="15" t="s">
        <v>23</v>
      </c>
    </row>
    <row r="13" spans="1:8" ht="54.95" customHeight="1">
      <c r="A13" s="8" t="s">
        <v>8</v>
      </c>
      <c r="B13" s="8" t="s">
        <v>9</v>
      </c>
      <c r="C13" s="9" t="s">
        <v>57</v>
      </c>
      <c r="D13" s="8" t="s">
        <v>58</v>
      </c>
      <c r="E13" s="8" t="s">
        <v>59</v>
      </c>
      <c r="F13" s="10">
        <v>17166667</v>
      </c>
      <c r="G13" s="13" t="s">
        <v>60</v>
      </c>
      <c r="H13" s="15" t="s">
        <v>14</v>
      </c>
    </row>
    <row r="14" spans="1:8" ht="54.95" customHeight="1">
      <c r="A14" s="8" t="s">
        <v>8</v>
      </c>
      <c r="B14" s="8" t="s">
        <v>9</v>
      </c>
      <c r="C14" s="9" t="s">
        <v>61</v>
      </c>
      <c r="D14" s="8" t="s">
        <v>62</v>
      </c>
      <c r="E14" s="8" t="s">
        <v>63</v>
      </c>
      <c r="F14" s="10">
        <v>89854400</v>
      </c>
      <c r="G14" s="13" t="s">
        <v>64</v>
      </c>
      <c r="H14" s="15" t="s">
        <v>23</v>
      </c>
    </row>
    <row r="15" spans="1:8" ht="54.95" customHeight="1">
      <c r="A15" s="8" t="s">
        <v>8</v>
      </c>
      <c r="B15" s="8" t="s">
        <v>9</v>
      </c>
      <c r="C15" s="9" t="s">
        <v>65</v>
      </c>
      <c r="D15" s="8" t="s">
        <v>66</v>
      </c>
      <c r="E15" s="8" t="s">
        <v>67</v>
      </c>
      <c r="F15" s="10">
        <v>78225067</v>
      </c>
      <c r="G15" s="13" t="s">
        <v>68</v>
      </c>
      <c r="H15" s="15" t="s">
        <v>28</v>
      </c>
    </row>
    <row r="16" spans="1:8" ht="54.95" customHeight="1">
      <c r="A16" s="8" t="s">
        <v>8</v>
      </c>
      <c r="B16" s="8" t="s">
        <v>9</v>
      </c>
      <c r="C16" s="9" t="s">
        <v>69</v>
      </c>
      <c r="D16" s="8" t="s">
        <v>70</v>
      </c>
      <c r="E16" s="8" t="s">
        <v>71</v>
      </c>
      <c r="F16" s="10">
        <v>59333333</v>
      </c>
      <c r="G16" s="13" t="s">
        <v>72</v>
      </c>
      <c r="H16" s="15" t="s">
        <v>28</v>
      </c>
    </row>
    <row r="17" spans="1:8" ht="54.95" customHeight="1">
      <c r="A17" s="8" t="s">
        <v>8</v>
      </c>
      <c r="B17" s="8" t="s">
        <v>9</v>
      </c>
      <c r="C17" s="9" t="s">
        <v>73</v>
      </c>
      <c r="D17" s="8" t="s">
        <v>74</v>
      </c>
      <c r="E17" s="8" t="s">
        <v>75</v>
      </c>
      <c r="F17" s="10">
        <v>59333333</v>
      </c>
      <c r="G17" s="13" t="s">
        <v>76</v>
      </c>
      <c r="H17" s="15" t="s">
        <v>28</v>
      </c>
    </row>
    <row r="18" spans="1:8" ht="54.95" customHeight="1">
      <c r="A18" s="8" t="s">
        <v>8</v>
      </c>
      <c r="B18" s="8" t="s">
        <v>9</v>
      </c>
      <c r="C18" s="9" t="s">
        <v>77</v>
      </c>
      <c r="D18" s="8" t="s">
        <v>78</v>
      </c>
      <c r="E18" s="8" t="s">
        <v>79</v>
      </c>
      <c r="F18" s="10">
        <v>67848497</v>
      </c>
      <c r="G18" s="13" t="s">
        <v>80</v>
      </c>
      <c r="H18" s="15" t="s">
        <v>28</v>
      </c>
    </row>
    <row r="19" spans="1:8" ht="54.95" customHeight="1">
      <c r="A19" s="8" t="s">
        <v>8</v>
      </c>
      <c r="B19" s="8" t="s">
        <v>9</v>
      </c>
      <c r="C19" s="9" t="s">
        <v>81</v>
      </c>
      <c r="D19" s="8" t="s">
        <v>82</v>
      </c>
      <c r="E19" s="8" t="s">
        <v>83</v>
      </c>
      <c r="F19" s="10">
        <v>82379000</v>
      </c>
      <c r="G19" s="13" t="s">
        <v>84</v>
      </c>
      <c r="H19" s="15" t="s">
        <v>23</v>
      </c>
    </row>
    <row r="20" spans="1:8" ht="54.95" customHeight="1">
      <c r="A20" s="8" t="s">
        <v>8</v>
      </c>
      <c r="B20" s="8" t="s">
        <v>9</v>
      </c>
      <c r="C20" s="9" t="s">
        <v>85</v>
      </c>
      <c r="D20" s="8" t="s">
        <v>86</v>
      </c>
      <c r="E20" s="8" t="s">
        <v>87</v>
      </c>
      <c r="F20" s="10">
        <v>94235431</v>
      </c>
      <c r="G20" s="13" t="s">
        <v>88</v>
      </c>
      <c r="H20" s="15" t="s">
        <v>23</v>
      </c>
    </row>
    <row r="21" spans="1:8" ht="54.95" customHeight="1">
      <c r="A21" s="8" t="s">
        <v>8</v>
      </c>
      <c r="B21" s="8" t="s">
        <v>9</v>
      </c>
      <c r="C21" s="9" t="s">
        <v>10</v>
      </c>
      <c r="D21" s="8" t="s">
        <v>89</v>
      </c>
      <c r="E21" s="8" t="s">
        <v>90</v>
      </c>
      <c r="F21" s="10">
        <v>80693333</v>
      </c>
      <c r="G21" s="13" t="s">
        <v>91</v>
      </c>
      <c r="H21" s="15" t="s">
        <v>14</v>
      </c>
    </row>
    <row r="22" spans="1:8" ht="54.95" customHeight="1">
      <c r="A22" s="8" t="s">
        <v>8</v>
      </c>
      <c r="B22" s="8" t="s">
        <v>9</v>
      </c>
      <c r="C22" s="9" t="s">
        <v>10</v>
      </c>
      <c r="D22" s="8" t="s">
        <v>92</v>
      </c>
      <c r="E22" s="8" t="s">
        <v>93</v>
      </c>
      <c r="F22" s="10">
        <v>80693333</v>
      </c>
      <c r="G22" s="13" t="s">
        <v>94</v>
      </c>
      <c r="H22" s="15" t="s">
        <v>14</v>
      </c>
    </row>
    <row r="23" spans="1:8" ht="54.95" customHeight="1">
      <c r="A23" s="8" t="s">
        <v>8</v>
      </c>
      <c r="B23" s="8" t="s">
        <v>9</v>
      </c>
      <c r="C23" s="9" t="s">
        <v>95</v>
      </c>
      <c r="D23" s="8" t="s">
        <v>96</v>
      </c>
      <c r="E23" s="8" t="s">
        <v>97</v>
      </c>
      <c r="F23" s="10">
        <v>119200667</v>
      </c>
      <c r="G23" s="13" t="s">
        <v>98</v>
      </c>
      <c r="H23" s="15" t="s">
        <v>23</v>
      </c>
    </row>
    <row r="24" spans="1:8" ht="54.95" customHeight="1">
      <c r="A24" s="8" t="s">
        <v>8</v>
      </c>
      <c r="B24" s="8" t="s">
        <v>9</v>
      </c>
      <c r="C24" s="9" t="s">
        <v>99</v>
      </c>
      <c r="D24" s="8" t="s">
        <v>100</v>
      </c>
      <c r="E24" s="8" t="s">
        <v>101</v>
      </c>
      <c r="F24" s="10">
        <v>103388333</v>
      </c>
      <c r="G24" s="13" t="s">
        <v>102</v>
      </c>
      <c r="H24" s="15" t="s">
        <v>23</v>
      </c>
    </row>
    <row r="25" spans="1:8" ht="54.95" customHeight="1">
      <c r="A25" s="8" t="s">
        <v>8</v>
      </c>
      <c r="B25" s="8" t="s">
        <v>9</v>
      </c>
      <c r="C25" s="9" t="s">
        <v>103</v>
      </c>
      <c r="D25" s="8" t="s">
        <v>104</v>
      </c>
      <c r="E25" s="8" t="s">
        <v>105</v>
      </c>
      <c r="F25" s="10">
        <v>89000000</v>
      </c>
      <c r="G25" s="13" t="s">
        <v>106</v>
      </c>
      <c r="H25" s="15" t="s">
        <v>14</v>
      </c>
    </row>
    <row r="26" spans="1:8" ht="54.95" customHeight="1">
      <c r="A26" s="8" t="s">
        <v>8</v>
      </c>
      <c r="B26" s="8" t="s">
        <v>9</v>
      </c>
      <c r="C26" s="9" t="s">
        <v>107</v>
      </c>
      <c r="D26" s="8" t="s">
        <v>108</v>
      </c>
      <c r="E26" s="8" t="s">
        <v>109</v>
      </c>
      <c r="F26" s="10">
        <v>50746649</v>
      </c>
      <c r="G26" s="13" t="s">
        <v>110</v>
      </c>
      <c r="H26" s="15" t="s">
        <v>14</v>
      </c>
    </row>
    <row r="27" spans="1:8" ht="54.95" customHeight="1">
      <c r="A27" s="8" t="s">
        <v>8</v>
      </c>
      <c r="B27" s="8" t="s">
        <v>9</v>
      </c>
      <c r="C27" s="9" t="s">
        <v>111</v>
      </c>
      <c r="D27" s="8" t="s">
        <v>112</v>
      </c>
      <c r="E27" s="8" t="s">
        <v>113</v>
      </c>
      <c r="F27" s="10">
        <v>44558396</v>
      </c>
      <c r="G27" s="13" t="s">
        <v>114</v>
      </c>
      <c r="H27" s="15" t="s">
        <v>23</v>
      </c>
    </row>
    <row r="28" spans="1:8" ht="54.95" customHeight="1">
      <c r="A28" s="8" t="s">
        <v>8</v>
      </c>
      <c r="B28" s="8" t="s">
        <v>9</v>
      </c>
      <c r="C28" s="9" t="s">
        <v>115</v>
      </c>
      <c r="D28" s="8" t="s">
        <v>116</v>
      </c>
      <c r="E28" s="8" t="s">
        <v>117</v>
      </c>
      <c r="F28" s="10">
        <v>78984533</v>
      </c>
      <c r="G28" s="13" t="s">
        <v>118</v>
      </c>
      <c r="H28" s="15" t="s">
        <v>28</v>
      </c>
    </row>
    <row r="29" spans="1:8" ht="54.95" customHeight="1">
      <c r="A29" s="8" t="s">
        <v>8</v>
      </c>
      <c r="B29" s="8" t="s">
        <v>9</v>
      </c>
      <c r="C29" s="9" t="s">
        <v>119</v>
      </c>
      <c r="D29" s="8" t="s">
        <v>120</v>
      </c>
      <c r="E29" s="8" t="s">
        <v>121</v>
      </c>
      <c r="F29" s="10">
        <v>111793493</v>
      </c>
      <c r="G29" s="13" t="s">
        <v>122</v>
      </c>
      <c r="H29" s="15" t="s">
        <v>28</v>
      </c>
    </row>
    <row r="30" spans="1:8" ht="54.95" customHeight="1">
      <c r="A30" s="8" t="s">
        <v>8</v>
      </c>
      <c r="B30" s="8" t="s">
        <v>9</v>
      </c>
      <c r="C30" s="9" t="s">
        <v>123</v>
      </c>
      <c r="D30" s="8" t="s">
        <v>124</v>
      </c>
      <c r="E30" s="8" t="s">
        <v>125</v>
      </c>
      <c r="F30" s="10">
        <v>90484556</v>
      </c>
      <c r="G30" s="13" t="s">
        <v>126</v>
      </c>
      <c r="H30" s="15" t="s">
        <v>28</v>
      </c>
    </row>
    <row r="31" spans="1:8" ht="54.95" customHeight="1">
      <c r="A31" s="8" t="s">
        <v>8</v>
      </c>
      <c r="B31" s="8" t="s">
        <v>9</v>
      </c>
      <c r="C31" s="9" t="s">
        <v>127</v>
      </c>
      <c r="D31" s="8" t="s">
        <v>128</v>
      </c>
      <c r="E31" s="8" t="s">
        <v>129</v>
      </c>
      <c r="F31" s="10">
        <v>100866667</v>
      </c>
      <c r="G31" s="13" t="s">
        <v>130</v>
      </c>
      <c r="H31" s="15" t="s">
        <v>14</v>
      </c>
    </row>
    <row r="32" spans="1:8" ht="54.95" customHeight="1">
      <c r="A32" s="8" t="s">
        <v>8</v>
      </c>
      <c r="B32" s="8" t="s">
        <v>9</v>
      </c>
      <c r="C32" s="9" t="s">
        <v>131</v>
      </c>
      <c r="D32" s="8" t="s">
        <v>132</v>
      </c>
      <c r="E32" s="8" t="s">
        <v>133</v>
      </c>
      <c r="F32" s="10">
        <v>59333333</v>
      </c>
      <c r="G32" s="13" t="s">
        <v>134</v>
      </c>
      <c r="H32" s="15" t="s">
        <v>14</v>
      </c>
    </row>
    <row r="33" spans="1:8" ht="54.95" customHeight="1">
      <c r="A33" s="8" t="s">
        <v>8</v>
      </c>
      <c r="B33" s="8" t="s">
        <v>9</v>
      </c>
      <c r="C33" s="9" t="s">
        <v>135</v>
      </c>
      <c r="D33" s="8" t="s">
        <v>136</v>
      </c>
      <c r="E33" s="8" t="s">
        <v>137</v>
      </c>
      <c r="F33" s="10">
        <v>112733333</v>
      </c>
      <c r="G33" s="13" t="s">
        <v>138</v>
      </c>
      <c r="H33" s="15" t="s">
        <v>14</v>
      </c>
    </row>
    <row r="34" spans="1:8" ht="54.95" customHeight="1">
      <c r="A34" s="8" t="s">
        <v>8</v>
      </c>
      <c r="B34" s="8" t="s">
        <v>9</v>
      </c>
      <c r="C34" s="9" t="s">
        <v>139</v>
      </c>
      <c r="D34" s="8" t="s">
        <v>140</v>
      </c>
      <c r="E34" s="8" t="s">
        <v>141</v>
      </c>
      <c r="F34" s="10">
        <v>137130856</v>
      </c>
      <c r="G34" s="13" t="s">
        <v>142</v>
      </c>
      <c r="H34" s="15" t="s">
        <v>14</v>
      </c>
    </row>
    <row r="35" spans="1:8" ht="54.95" customHeight="1">
      <c r="A35" s="8" t="s">
        <v>8</v>
      </c>
      <c r="B35" s="8" t="s">
        <v>9</v>
      </c>
      <c r="C35" s="9" t="s">
        <v>143</v>
      </c>
      <c r="D35" s="8" t="s">
        <v>144</v>
      </c>
      <c r="E35" s="8" t="s">
        <v>145</v>
      </c>
      <c r="F35" s="10">
        <v>100866667</v>
      </c>
      <c r="G35" s="13" t="s">
        <v>146</v>
      </c>
      <c r="H35" s="15" t="s">
        <v>14</v>
      </c>
    </row>
    <row r="36" spans="1:8" ht="54.95" customHeight="1">
      <c r="A36" s="8" t="s">
        <v>8</v>
      </c>
      <c r="B36" s="8" t="s">
        <v>9</v>
      </c>
      <c r="C36" s="9" t="s">
        <v>147</v>
      </c>
      <c r="D36" s="8" t="s">
        <v>148</v>
      </c>
      <c r="E36" s="8" t="s">
        <v>149</v>
      </c>
      <c r="F36" s="10">
        <v>108517581</v>
      </c>
      <c r="G36" s="13" t="s">
        <v>150</v>
      </c>
      <c r="H36" s="15" t="s">
        <v>28</v>
      </c>
    </row>
    <row r="37" spans="1:8" ht="54.95" customHeight="1">
      <c r="A37" s="8" t="s">
        <v>8</v>
      </c>
      <c r="B37" s="8" t="s">
        <v>9</v>
      </c>
      <c r="C37" s="9" t="s">
        <v>151</v>
      </c>
      <c r="D37" s="8" t="s">
        <v>152</v>
      </c>
      <c r="E37" s="8" t="s">
        <v>153</v>
      </c>
      <c r="F37" s="10">
        <v>36490000</v>
      </c>
      <c r="G37" s="13" t="s">
        <v>154</v>
      </c>
      <c r="H37" s="15" t="s">
        <v>28</v>
      </c>
    </row>
    <row r="38" spans="1:8" ht="54.95" customHeight="1">
      <c r="A38" s="8" t="s">
        <v>8</v>
      </c>
      <c r="B38" s="8" t="s">
        <v>9</v>
      </c>
      <c r="C38" s="9" t="s">
        <v>155</v>
      </c>
      <c r="D38" s="8" t="s">
        <v>156</v>
      </c>
      <c r="E38" s="8" t="s">
        <v>157</v>
      </c>
      <c r="F38" s="10">
        <v>77133333</v>
      </c>
      <c r="G38" s="13" t="s">
        <v>158</v>
      </c>
      <c r="H38" s="15" t="s">
        <v>23</v>
      </c>
    </row>
    <row r="39" spans="1:8" ht="54.95" customHeight="1">
      <c r="A39" s="8" t="s">
        <v>8</v>
      </c>
      <c r="B39" s="8" t="s">
        <v>9</v>
      </c>
      <c r="C39" s="9" t="s">
        <v>159</v>
      </c>
      <c r="D39" s="8" t="s">
        <v>160</v>
      </c>
      <c r="E39" s="8" t="s">
        <v>161</v>
      </c>
      <c r="F39" s="10">
        <v>78984533</v>
      </c>
      <c r="G39" s="13" t="s">
        <v>162</v>
      </c>
      <c r="H39" s="15" t="s">
        <v>14</v>
      </c>
    </row>
    <row r="40" spans="1:8" ht="54.95" customHeight="1">
      <c r="A40" s="8" t="s">
        <v>8</v>
      </c>
      <c r="B40" s="8" t="s">
        <v>9</v>
      </c>
      <c r="C40" s="9" t="s">
        <v>163</v>
      </c>
      <c r="D40" s="8" t="s">
        <v>164</v>
      </c>
      <c r="E40" s="8" t="s">
        <v>165</v>
      </c>
      <c r="F40" s="10">
        <v>50746613</v>
      </c>
      <c r="G40" s="13" t="s">
        <v>166</v>
      </c>
      <c r="H40" s="15" t="s">
        <v>28</v>
      </c>
    </row>
    <row r="41" spans="1:8" ht="54.95" customHeight="1">
      <c r="A41" s="8" t="s">
        <v>8</v>
      </c>
      <c r="B41" s="8" t="s">
        <v>9</v>
      </c>
      <c r="C41" s="9" t="s">
        <v>167</v>
      </c>
      <c r="D41" s="8" t="s">
        <v>168</v>
      </c>
      <c r="E41" s="8" t="s">
        <v>169</v>
      </c>
      <c r="F41" s="10">
        <v>52213333</v>
      </c>
      <c r="G41" s="13" t="s">
        <v>170</v>
      </c>
      <c r="H41" s="15" t="s">
        <v>28</v>
      </c>
    </row>
    <row r="42" spans="1:8" ht="54.95" customHeight="1">
      <c r="A42" s="8" t="s">
        <v>8</v>
      </c>
      <c r="B42" s="8" t="s">
        <v>9</v>
      </c>
      <c r="C42" s="9" t="s">
        <v>171</v>
      </c>
      <c r="D42" s="8" t="s">
        <v>172</v>
      </c>
      <c r="E42" s="8" t="s">
        <v>173</v>
      </c>
      <c r="F42" s="10">
        <v>52213333</v>
      </c>
      <c r="G42" s="13" t="s">
        <v>174</v>
      </c>
      <c r="H42" s="15" t="s">
        <v>28</v>
      </c>
    </row>
    <row r="43" spans="1:8" ht="54.95" customHeight="1">
      <c r="A43" s="8" t="s">
        <v>8</v>
      </c>
      <c r="B43" s="8" t="s">
        <v>9</v>
      </c>
      <c r="C43" s="9" t="s">
        <v>175</v>
      </c>
      <c r="D43" s="8" t="s">
        <v>176</v>
      </c>
      <c r="E43" s="8" t="s">
        <v>177</v>
      </c>
      <c r="F43" s="10">
        <v>50746613</v>
      </c>
      <c r="G43" s="13" t="s">
        <v>178</v>
      </c>
      <c r="H43" s="15" t="s">
        <v>28</v>
      </c>
    </row>
    <row r="44" spans="1:8" ht="54.95" customHeight="1">
      <c r="A44" s="8" t="s">
        <v>8</v>
      </c>
      <c r="B44" s="8" t="s">
        <v>9</v>
      </c>
      <c r="C44" s="9" t="s">
        <v>179</v>
      </c>
      <c r="D44" s="8" t="s">
        <v>180</v>
      </c>
      <c r="E44" s="8" t="s">
        <v>181</v>
      </c>
      <c r="F44" s="10">
        <v>50746613</v>
      </c>
      <c r="G44" s="13" t="s">
        <v>182</v>
      </c>
      <c r="H44" s="15" t="s">
        <v>28</v>
      </c>
    </row>
    <row r="45" spans="1:8" ht="54.95" customHeight="1">
      <c r="A45" s="8" t="s">
        <v>8</v>
      </c>
      <c r="B45" s="8" t="s">
        <v>9</v>
      </c>
      <c r="C45" s="9" t="s">
        <v>183</v>
      </c>
      <c r="D45" s="8" t="s">
        <v>184</v>
      </c>
      <c r="E45" s="8" t="s">
        <v>185</v>
      </c>
      <c r="F45" s="10">
        <v>52213333</v>
      </c>
      <c r="G45" s="13" t="s">
        <v>186</v>
      </c>
      <c r="H45" s="15" t="s">
        <v>28</v>
      </c>
    </row>
    <row r="46" spans="1:8" ht="54.95" customHeight="1">
      <c r="A46" s="8" t="s">
        <v>8</v>
      </c>
      <c r="B46" s="8" t="s">
        <v>9</v>
      </c>
      <c r="C46" s="9" t="s">
        <v>183</v>
      </c>
      <c r="D46" s="8" t="s">
        <v>187</v>
      </c>
      <c r="E46" s="8" t="s">
        <v>188</v>
      </c>
      <c r="F46" s="10">
        <v>52213333</v>
      </c>
      <c r="G46" s="13" t="s">
        <v>189</v>
      </c>
      <c r="H46" s="15" t="s">
        <v>28</v>
      </c>
    </row>
    <row r="47" spans="1:8" ht="54.95" customHeight="1">
      <c r="A47" s="8" t="s">
        <v>8</v>
      </c>
      <c r="B47" s="8" t="s">
        <v>9</v>
      </c>
      <c r="C47" s="9" t="s">
        <v>183</v>
      </c>
      <c r="D47" s="8" t="s">
        <v>190</v>
      </c>
      <c r="E47" s="8" t="s">
        <v>191</v>
      </c>
      <c r="F47" s="10">
        <v>52213333</v>
      </c>
      <c r="G47" s="13" t="s">
        <v>192</v>
      </c>
      <c r="H47" s="15" t="s">
        <v>28</v>
      </c>
    </row>
    <row r="48" spans="1:8" ht="54.95" customHeight="1">
      <c r="A48" s="8" t="s">
        <v>8</v>
      </c>
      <c r="B48" s="8" t="s">
        <v>9</v>
      </c>
      <c r="C48" s="9" t="s">
        <v>183</v>
      </c>
      <c r="D48" s="8" t="s">
        <v>193</v>
      </c>
      <c r="E48" s="8" t="s">
        <v>194</v>
      </c>
      <c r="F48" s="10">
        <v>52213333</v>
      </c>
      <c r="G48" s="13" t="s">
        <v>195</v>
      </c>
      <c r="H48" s="15" t="s">
        <v>28</v>
      </c>
    </row>
    <row r="49" spans="1:8" ht="54.95" customHeight="1">
      <c r="A49" s="8" t="s">
        <v>8</v>
      </c>
      <c r="B49" s="8" t="s">
        <v>9</v>
      </c>
      <c r="C49" s="9" t="s">
        <v>196</v>
      </c>
      <c r="D49" s="8" t="s">
        <v>197</v>
      </c>
      <c r="E49" s="8" t="s">
        <v>198</v>
      </c>
      <c r="F49" s="10">
        <v>37871193</v>
      </c>
      <c r="G49" s="13" t="s">
        <v>199</v>
      </c>
      <c r="H49" s="15" t="s">
        <v>28</v>
      </c>
    </row>
    <row r="50" spans="1:8" ht="54.95" customHeight="1">
      <c r="A50" s="8" t="s">
        <v>8</v>
      </c>
      <c r="B50" s="8" t="s">
        <v>9</v>
      </c>
      <c r="C50" s="9" t="s">
        <v>200</v>
      </c>
      <c r="D50" s="8" t="s">
        <v>201</v>
      </c>
      <c r="E50" s="8" t="s">
        <v>202</v>
      </c>
      <c r="F50" s="10">
        <v>88603095</v>
      </c>
      <c r="G50" s="13" t="s">
        <v>203</v>
      </c>
      <c r="H50" s="14" t="s">
        <v>23</v>
      </c>
    </row>
    <row r="51" spans="1:8" ht="54.95" customHeight="1">
      <c r="A51" s="8" t="s">
        <v>8</v>
      </c>
      <c r="B51" s="8" t="s">
        <v>9</v>
      </c>
      <c r="C51" s="9" t="s">
        <v>204</v>
      </c>
      <c r="D51" s="8" t="s">
        <v>205</v>
      </c>
      <c r="E51" s="8" t="s">
        <v>206</v>
      </c>
      <c r="F51" s="10">
        <v>85836456</v>
      </c>
      <c r="G51" s="13" t="s">
        <v>207</v>
      </c>
      <c r="H51" s="15" t="s">
        <v>33</v>
      </c>
    </row>
    <row r="52" spans="1:8" ht="54.95" customHeight="1">
      <c r="A52" s="8" t="s">
        <v>8</v>
      </c>
      <c r="B52" s="8" t="s">
        <v>9</v>
      </c>
      <c r="C52" s="9" t="s">
        <v>208</v>
      </c>
      <c r="D52" s="8" t="s">
        <v>209</v>
      </c>
      <c r="E52" s="8" t="s">
        <v>210</v>
      </c>
      <c r="F52" s="10">
        <v>52213333</v>
      </c>
      <c r="G52" s="13" t="s">
        <v>211</v>
      </c>
      <c r="H52" s="15" t="s">
        <v>28</v>
      </c>
    </row>
    <row r="53" spans="1:8" ht="54.95" customHeight="1">
      <c r="A53" s="8" t="s">
        <v>8</v>
      </c>
      <c r="B53" s="8" t="s">
        <v>9</v>
      </c>
      <c r="C53" s="9" t="s">
        <v>212</v>
      </c>
      <c r="D53" s="8" t="s">
        <v>213</v>
      </c>
      <c r="E53" s="8" t="s">
        <v>214</v>
      </c>
      <c r="F53" s="10">
        <v>34300000</v>
      </c>
      <c r="G53" s="13" t="s">
        <v>215</v>
      </c>
      <c r="H53" s="15" t="s">
        <v>14</v>
      </c>
    </row>
    <row r="54" spans="1:8" ht="54.95" customHeight="1">
      <c r="A54" s="8" t="s">
        <v>8</v>
      </c>
      <c r="B54" s="8" t="s">
        <v>9</v>
      </c>
      <c r="C54" s="9" t="s">
        <v>183</v>
      </c>
      <c r="D54" s="8" t="s">
        <v>216</v>
      </c>
      <c r="E54" s="8" t="s">
        <v>217</v>
      </c>
      <c r="F54" s="10">
        <v>52213333</v>
      </c>
      <c r="G54" s="13" t="s">
        <v>218</v>
      </c>
      <c r="H54" s="15" t="s">
        <v>28</v>
      </c>
    </row>
    <row r="55" spans="1:8" ht="54.95" customHeight="1">
      <c r="A55" s="8" t="s">
        <v>8</v>
      </c>
      <c r="B55" s="8" t="s">
        <v>9</v>
      </c>
      <c r="C55" s="9" t="s">
        <v>183</v>
      </c>
      <c r="D55" s="8" t="s">
        <v>219</v>
      </c>
      <c r="E55" s="8" t="s">
        <v>220</v>
      </c>
      <c r="F55" s="10">
        <v>52213333</v>
      </c>
      <c r="G55" s="13" t="s">
        <v>221</v>
      </c>
      <c r="H55" s="15" t="s">
        <v>28</v>
      </c>
    </row>
    <row r="56" spans="1:8" ht="54.95" customHeight="1">
      <c r="A56" s="8" t="s">
        <v>8</v>
      </c>
      <c r="B56" s="8" t="s">
        <v>9</v>
      </c>
      <c r="C56" s="9" t="s">
        <v>183</v>
      </c>
      <c r="D56" s="8" t="s">
        <v>222</v>
      </c>
      <c r="E56" s="8" t="s">
        <v>223</v>
      </c>
      <c r="F56" s="10">
        <v>52213333</v>
      </c>
      <c r="G56" s="13" t="s">
        <v>224</v>
      </c>
      <c r="H56" s="15" t="s">
        <v>28</v>
      </c>
    </row>
    <row r="57" spans="1:8" ht="54.95" customHeight="1">
      <c r="A57" s="8" t="s">
        <v>8</v>
      </c>
      <c r="B57" s="8" t="s">
        <v>225</v>
      </c>
      <c r="C57" s="9" t="s">
        <v>226</v>
      </c>
      <c r="D57" s="8" t="s">
        <v>227</v>
      </c>
      <c r="E57" s="8" t="s">
        <v>228</v>
      </c>
      <c r="F57" s="10">
        <v>79373197</v>
      </c>
      <c r="G57" s="13" t="s">
        <v>229</v>
      </c>
      <c r="H57" s="15" t="s">
        <v>23</v>
      </c>
    </row>
    <row r="58" spans="1:8" ht="54.95" customHeight="1">
      <c r="A58" s="8" t="s">
        <v>8</v>
      </c>
      <c r="B58" s="8" t="s">
        <v>9</v>
      </c>
      <c r="C58" s="9" t="s">
        <v>230</v>
      </c>
      <c r="D58" s="8" t="s">
        <v>231</v>
      </c>
      <c r="E58" s="8" t="s">
        <v>232</v>
      </c>
      <c r="F58" s="10">
        <v>69405428</v>
      </c>
      <c r="G58" s="13" t="s">
        <v>233</v>
      </c>
      <c r="H58" s="15" t="s">
        <v>14</v>
      </c>
    </row>
    <row r="59" spans="1:8" ht="54.95" customHeight="1">
      <c r="A59" s="8" t="s">
        <v>8</v>
      </c>
      <c r="B59" s="8" t="s">
        <v>9</v>
      </c>
      <c r="C59" s="9" t="s">
        <v>234</v>
      </c>
      <c r="D59" s="8" t="s">
        <v>235</v>
      </c>
      <c r="E59" s="8" t="s">
        <v>236</v>
      </c>
      <c r="F59" s="10">
        <v>83066667</v>
      </c>
      <c r="G59" s="13" t="s">
        <v>237</v>
      </c>
      <c r="H59" s="15" t="s">
        <v>14</v>
      </c>
    </row>
    <row r="60" spans="1:8" ht="54.95" customHeight="1">
      <c r="A60" s="8" t="s">
        <v>8</v>
      </c>
      <c r="B60" s="8" t="s">
        <v>9</v>
      </c>
      <c r="C60" s="9" t="s">
        <v>238</v>
      </c>
      <c r="D60" s="8" t="s">
        <v>239</v>
      </c>
      <c r="E60" s="8" t="s">
        <v>240</v>
      </c>
      <c r="F60" s="10">
        <v>59333333</v>
      </c>
      <c r="G60" s="13" t="s">
        <v>241</v>
      </c>
      <c r="H60" s="15" t="s">
        <v>28</v>
      </c>
    </row>
    <row r="61" spans="1:8" ht="54.95" customHeight="1">
      <c r="A61" s="8" t="s">
        <v>8</v>
      </c>
      <c r="B61" s="8" t="s">
        <v>9</v>
      </c>
      <c r="C61" s="9" t="s">
        <v>238</v>
      </c>
      <c r="D61" s="8" t="s">
        <v>242</v>
      </c>
      <c r="E61" s="8" t="s">
        <v>243</v>
      </c>
      <c r="F61" s="10">
        <v>59333333</v>
      </c>
      <c r="G61" s="13" t="s">
        <v>244</v>
      </c>
      <c r="H61" s="15" t="s">
        <v>28</v>
      </c>
    </row>
    <row r="62" spans="1:8" ht="54.95" customHeight="1">
      <c r="A62" s="8" t="s">
        <v>8</v>
      </c>
      <c r="B62" s="8" t="s">
        <v>9</v>
      </c>
      <c r="C62" s="9" t="s">
        <v>245</v>
      </c>
      <c r="D62" s="8" t="s">
        <v>246</v>
      </c>
      <c r="E62" s="8" t="s">
        <v>247</v>
      </c>
      <c r="F62" s="10">
        <v>92560000</v>
      </c>
      <c r="G62" s="13" t="s">
        <v>248</v>
      </c>
      <c r="H62" s="15" t="s">
        <v>28</v>
      </c>
    </row>
    <row r="63" spans="1:8" ht="54.95" customHeight="1">
      <c r="A63" s="8" t="s">
        <v>8</v>
      </c>
      <c r="B63" s="8" t="s">
        <v>9</v>
      </c>
      <c r="C63" s="9" t="s">
        <v>249</v>
      </c>
      <c r="D63" s="8" t="s">
        <v>250</v>
      </c>
      <c r="E63" s="8" t="s">
        <v>251</v>
      </c>
      <c r="F63" s="10">
        <v>92560000</v>
      </c>
      <c r="G63" s="13" t="s">
        <v>252</v>
      </c>
      <c r="H63" s="15" t="s">
        <v>28</v>
      </c>
    </row>
    <row r="64" spans="1:8" ht="54.95" customHeight="1">
      <c r="A64" s="8" t="s">
        <v>8</v>
      </c>
      <c r="B64" s="8" t="s">
        <v>9</v>
      </c>
      <c r="C64" s="9" t="s">
        <v>253</v>
      </c>
      <c r="D64" s="8" t="s">
        <v>254</v>
      </c>
      <c r="E64" s="8" t="s">
        <v>255</v>
      </c>
      <c r="F64" s="10">
        <v>75314790</v>
      </c>
      <c r="G64" s="13" t="s">
        <v>256</v>
      </c>
      <c r="H64" s="15" t="s">
        <v>14</v>
      </c>
    </row>
    <row r="65" spans="1:8" ht="54.95" customHeight="1">
      <c r="A65" s="8" t="s">
        <v>8</v>
      </c>
      <c r="B65" s="8" t="s">
        <v>9</v>
      </c>
      <c r="C65" s="9" t="s">
        <v>257</v>
      </c>
      <c r="D65" s="8" t="s">
        <v>258</v>
      </c>
      <c r="E65" s="8" t="s">
        <v>259</v>
      </c>
      <c r="F65" s="10">
        <v>36454400</v>
      </c>
      <c r="G65" s="13" t="s">
        <v>260</v>
      </c>
      <c r="H65" s="15" t="s">
        <v>14</v>
      </c>
    </row>
    <row r="66" spans="1:8" ht="54.95" customHeight="1">
      <c r="A66" s="8" t="s">
        <v>8</v>
      </c>
      <c r="B66" s="8" t="s">
        <v>9</v>
      </c>
      <c r="C66" s="9" t="s">
        <v>261</v>
      </c>
      <c r="D66" s="8" t="s">
        <v>262</v>
      </c>
      <c r="E66" s="8" t="s">
        <v>263</v>
      </c>
      <c r="F66" s="10">
        <v>67155686</v>
      </c>
      <c r="G66" s="13" t="s">
        <v>264</v>
      </c>
      <c r="H66" s="15" t="s">
        <v>14</v>
      </c>
    </row>
    <row r="67" spans="1:8" ht="54.95" customHeight="1">
      <c r="A67" s="8" t="s">
        <v>8</v>
      </c>
      <c r="B67" s="8" t="s">
        <v>9</v>
      </c>
      <c r="C67" s="9" t="s">
        <v>265</v>
      </c>
      <c r="D67" s="8" t="s">
        <v>266</v>
      </c>
      <c r="E67" s="8" t="s">
        <v>267</v>
      </c>
      <c r="F67" s="10">
        <v>67155686</v>
      </c>
      <c r="G67" s="13" t="s">
        <v>268</v>
      </c>
      <c r="H67" s="15" t="s">
        <v>14</v>
      </c>
    </row>
    <row r="68" spans="1:8" ht="54.95" customHeight="1">
      <c r="A68" s="8" t="s">
        <v>8</v>
      </c>
      <c r="B68" s="8" t="s">
        <v>9</v>
      </c>
      <c r="C68" s="9" t="s">
        <v>269</v>
      </c>
      <c r="D68" s="8" t="s">
        <v>270</v>
      </c>
      <c r="E68" s="8" t="s">
        <v>271</v>
      </c>
      <c r="F68" s="10">
        <v>62823617</v>
      </c>
      <c r="G68" s="13" t="s">
        <v>272</v>
      </c>
      <c r="H68" s="15" t="s">
        <v>28</v>
      </c>
    </row>
    <row r="69" spans="1:8" ht="54.95" customHeight="1">
      <c r="A69" s="8" t="s">
        <v>8</v>
      </c>
      <c r="B69" s="8" t="s">
        <v>9</v>
      </c>
      <c r="C69" s="9" t="s">
        <v>10</v>
      </c>
      <c r="D69" s="8" t="s">
        <v>273</v>
      </c>
      <c r="E69" s="8" t="s">
        <v>273</v>
      </c>
      <c r="F69" s="10">
        <v>64716667</v>
      </c>
      <c r="G69" s="13" t="s">
        <v>274</v>
      </c>
      <c r="H69" s="15" t="s">
        <v>14</v>
      </c>
    </row>
    <row r="70" spans="1:8" ht="54.95" customHeight="1">
      <c r="A70" s="8" t="s">
        <v>8</v>
      </c>
      <c r="B70" s="8" t="s">
        <v>9</v>
      </c>
      <c r="C70" s="9" t="s">
        <v>275</v>
      </c>
      <c r="D70" s="8" t="s">
        <v>276</v>
      </c>
      <c r="E70" s="8" t="s">
        <v>277</v>
      </c>
      <c r="F70" s="10">
        <v>37669547</v>
      </c>
      <c r="G70" s="13" t="s">
        <v>278</v>
      </c>
      <c r="H70" s="15" t="s">
        <v>14</v>
      </c>
    </row>
    <row r="71" spans="1:8" ht="54.95" customHeight="1">
      <c r="A71" s="8" t="s">
        <v>8</v>
      </c>
      <c r="B71" s="8" t="s">
        <v>9</v>
      </c>
      <c r="C71" s="9" t="s">
        <v>279</v>
      </c>
      <c r="D71" s="8" t="s">
        <v>280</v>
      </c>
      <c r="E71" s="8" t="s">
        <v>281</v>
      </c>
      <c r="F71" s="10">
        <v>58928004</v>
      </c>
      <c r="G71" s="13" t="s">
        <v>282</v>
      </c>
      <c r="H71" s="15" t="s">
        <v>28</v>
      </c>
    </row>
    <row r="72" spans="1:8" ht="54.95" customHeight="1">
      <c r="A72" s="8" t="s">
        <v>8</v>
      </c>
      <c r="B72" s="8" t="s">
        <v>9</v>
      </c>
      <c r="C72" s="9" t="s">
        <v>283</v>
      </c>
      <c r="D72" s="8" t="s">
        <v>284</v>
      </c>
      <c r="E72" s="8" t="s">
        <v>285</v>
      </c>
      <c r="F72" s="10">
        <v>51145333</v>
      </c>
      <c r="G72" s="13" t="s">
        <v>286</v>
      </c>
      <c r="H72" s="15" t="s">
        <v>28</v>
      </c>
    </row>
    <row r="73" spans="1:8" ht="54.95" customHeight="1">
      <c r="A73" s="8" t="s">
        <v>8</v>
      </c>
      <c r="B73" s="8" t="s">
        <v>9</v>
      </c>
      <c r="C73" s="9" t="s">
        <v>287</v>
      </c>
      <c r="D73" s="8" t="s">
        <v>288</v>
      </c>
      <c r="E73" s="8" t="s">
        <v>289</v>
      </c>
      <c r="F73" s="10">
        <v>48653333</v>
      </c>
      <c r="G73" s="13" t="s">
        <v>290</v>
      </c>
      <c r="H73" s="15" t="s">
        <v>28</v>
      </c>
    </row>
    <row r="74" spans="1:8" ht="54.95" customHeight="1">
      <c r="A74" s="8" t="s">
        <v>8</v>
      </c>
      <c r="B74" s="8" t="s">
        <v>9</v>
      </c>
      <c r="C74" s="9" t="s">
        <v>291</v>
      </c>
      <c r="D74" s="8" t="s">
        <v>292</v>
      </c>
      <c r="E74" s="8" t="s">
        <v>293</v>
      </c>
      <c r="F74" s="10">
        <v>48653333</v>
      </c>
      <c r="G74" s="13" t="s">
        <v>294</v>
      </c>
      <c r="H74" s="15" t="s">
        <v>28</v>
      </c>
    </row>
    <row r="75" spans="1:8" ht="54.95" customHeight="1">
      <c r="A75" s="8" t="s">
        <v>8</v>
      </c>
      <c r="B75" s="8" t="s">
        <v>9</v>
      </c>
      <c r="C75" s="9" t="s">
        <v>287</v>
      </c>
      <c r="D75" s="8" t="s">
        <v>295</v>
      </c>
      <c r="E75" s="8" t="s">
        <v>296</v>
      </c>
      <c r="F75" s="10">
        <v>48653333</v>
      </c>
      <c r="G75" s="13" t="s">
        <v>297</v>
      </c>
      <c r="H75" s="15" t="s">
        <v>28</v>
      </c>
    </row>
    <row r="76" spans="1:8" ht="54.95" customHeight="1">
      <c r="A76" s="8" t="s">
        <v>8</v>
      </c>
      <c r="B76" s="8" t="s">
        <v>9</v>
      </c>
      <c r="C76" s="9" t="s">
        <v>291</v>
      </c>
      <c r="D76" s="8" t="s">
        <v>298</v>
      </c>
      <c r="E76" s="8" t="s">
        <v>299</v>
      </c>
      <c r="F76" s="10">
        <v>59333333</v>
      </c>
      <c r="G76" s="13" t="s">
        <v>300</v>
      </c>
      <c r="H76" s="15" t="s">
        <v>28</v>
      </c>
    </row>
    <row r="77" spans="1:8" ht="54.95" customHeight="1">
      <c r="A77" s="8" t="s">
        <v>8</v>
      </c>
      <c r="B77" s="8" t="s">
        <v>9</v>
      </c>
      <c r="C77" s="9" t="s">
        <v>301</v>
      </c>
      <c r="D77" s="8" t="s">
        <v>302</v>
      </c>
      <c r="E77" s="8" t="s">
        <v>303</v>
      </c>
      <c r="F77" s="10">
        <v>48653333</v>
      </c>
      <c r="G77" s="13" t="s">
        <v>304</v>
      </c>
      <c r="H77" s="15" t="s">
        <v>28</v>
      </c>
    </row>
    <row r="78" spans="1:8" ht="54.95" customHeight="1">
      <c r="A78" s="8" t="s">
        <v>8</v>
      </c>
      <c r="B78" s="8" t="s">
        <v>9</v>
      </c>
      <c r="C78" s="9" t="s">
        <v>305</v>
      </c>
      <c r="D78" s="8" t="s">
        <v>306</v>
      </c>
      <c r="E78" s="8" t="s">
        <v>307</v>
      </c>
      <c r="F78" s="10">
        <v>21266667</v>
      </c>
      <c r="G78" s="13" t="s">
        <v>308</v>
      </c>
      <c r="H78" s="15" t="s">
        <v>14</v>
      </c>
    </row>
    <row r="79" spans="1:8" ht="54.95" customHeight="1">
      <c r="A79" s="8" t="s">
        <v>8</v>
      </c>
      <c r="B79" s="8" t="s">
        <v>9</v>
      </c>
      <c r="C79" s="9" t="s">
        <v>309</v>
      </c>
      <c r="D79" s="8" t="s">
        <v>310</v>
      </c>
      <c r="E79" s="8" t="s">
        <v>311</v>
      </c>
      <c r="F79" s="10">
        <v>48653333</v>
      </c>
      <c r="G79" s="13" t="s">
        <v>312</v>
      </c>
      <c r="H79" s="15" t="s">
        <v>28</v>
      </c>
    </row>
    <row r="80" spans="1:8" ht="54.95" customHeight="1">
      <c r="A80" s="8" t="s">
        <v>8</v>
      </c>
      <c r="B80" s="8" t="s">
        <v>9</v>
      </c>
      <c r="C80" s="9" t="s">
        <v>313</v>
      </c>
      <c r="D80" s="8" t="s">
        <v>314</v>
      </c>
      <c r="E80" s="8" t="s">
        <v>315</v>
      </c>
      <c r="F80" s="10">
        <v>48653333</v>
      </c>
      <c r="G80" s="13" t="s">
        <v>316</v>
      </c>
      <c r="H80" s="15" t="s">
        <v>28</v>
      </c>
    </row>
    <row r="81" spans="1:8" ht="54.95" customHeight="1">
      <c r="A81" s="8" t="s">
        <v>8</v>
      </c>
      <c r="B81" s="8" t="s">
        <v>9</v>
      </c>
      <c r="C81" s="9" t="s">
        <v>317</v>
      </c>
      <c r="D81" s="8" t="s">
        <v>318</v>
      </c>
      <c r="E81" s="8" t="s">
        <v>319</v>
      </c>
      <c r="F81" s="10">
        <v>25153333</v>
      </c>
      <c r="G81" s="13" t="s">
        <v>320</v>
      </c>
      <c r="H81" s="14" t="s">
        <v>14</v>
      </c>
    </row>
    <row r="82" spans="1:8" ht="54.95" customHeight="1">
      <c r="A82" s="8" t="s">
        <v>8</v>
      </c>
      <c r="B82" s="8" t="s">
        <v>9</v>
      </c>
      <c r="C82" s="9" t="s">
        <v>321</v>
      </c>
      <c r="D82" s="8" t="s">
        <v>322</v>
      </c>
      <c r="E82" s="8" t="s">
        <v>323</v>
      </c>
      <c r="F82" s="10">
        <v>50878333</v>
      </c>
      <c r="G82" s="13" t="s">
        <v>324</v>
      </c>
      <c r="H82" s="15" t="s">
        <v>33</v>
      </c>
    </row>
    <row r="83" spans="1:8" ht="54.95" customHeight="1">
      <c r="A83" s="8" t="s">
        <v>8</v>
      </c>
      <c r="B83" s="8" t="s">
        <v>9</v>
      </c>
      <c r="C83" s="9" t="s">
        <v>325</v>
      </c>
      <c r="D83" s="8" t="s">
        <v>326</v>
      </c>
      <c r="E83" s="8" t="s">
        <v>327</v>
      </c>
      <c r="F83" s="10">
        <v>100866667</v>
      </c>
      <c r="G83" s="13" t="s">
        <v>328</v>
      </c>
      <c r="H83" s="15" t="s">
        <v>14</v>
      </c>
    </row>
    <row r="84" spans="1:8" ht="54.95" customHeight="1">
      <c r="A84" s="8" t="s">
        <v>8</v>
      </c>
      <c r="B84" s="8" t="s">
        <v>9</v>
      </c>
      <c r="C84" s="9" t="s">
        <v>329</v>
      </c>
      <c r="D84" s="8" t="s">
        <v>330</v>
      </c>
      <c r="E84" s="8" t="s">
        <v>331</v>
      </c>
      <c r="F84" s="10">
        <v>76986353</v>
      </c>
      <c r="G84" s="13" t="s">
        <v>332</v>
      </c>
      <c r="H84" s="15" t="s">
        <v>28</v>
      </c>
    </row>
    <row r="85" spans="1:8" ht="54.95" customHeight="1">
      <c r="A85" s="8" t="s">
        <v>8</v>
      </c>
      <c r="B85" s="8" t="s">
        <v>9</v>
      </c>
      <c r="C85" s="9" t="s">
        <v>333</v>
      </c>
      <c r="D85" s="8" t="s">
        <v>334</v>
      </c>
      <c r="E85" s="8" t="s">
        <v>335</v>
      </c>
      <c r="F85" s="10">
        <v>48120000</v>
      </c>
      <c r="G85" s="13" t="s">
        <v>336</v>
      </c>
      <c r="H85" s="15" t="s">
        <v>28</v>
      </c>
    </row>
    <row r="86" spans="1:8" ht="54.95" customHeight="1">
      <c r="A86" s="8" t="s">
        <v>8</v>
      </c>
      <c r="B86" s="8" t="s">
        <v>9</v>
      </c>
      <c r="C86" s="9" t="s">
        <v>337</v>
      </c>
      <c r="D86" s="8" t="s">
        <v>338</v>
      </c>
      <c r="E86" s="8" t="s">
        <v>339</v>
      </c>
      <c r="F86" s="10">
        <v>67782400</v>
      </c>
      <c r="G86" s="13" t="s">
        <v>340</v>
      </c>
      <c r="H86" s="15" t="s">
        <v>28</v>
      </c>
    </row>
    <row r="87" spans="1:8" ht="54.95" customHeight="1">
      <c r="A87" s="8" t="s">
        <v>8</v>
      </c>
      <c r="B87" s="8" t="s">
        <v>9</v>
      </c>
      <c r="C87" s="9" t="s">
        <v>341</v>
      </c>
      <c r="D87" s="8" t="s">
        <v>342</v>
      </c>
      <c r="E87" s="8" t="s">
        <v>343</v>
      </c>
      <c r="F87" s="10">
        <v>78320000</v>
      </c>
      <c r="G87" s="13" t="s">
        <v>344</v>
      </c>
      <c r="H87" s="15" t="s">
        <v>28</v>
      </c>
    </row>
    <row r="88" spans="1:8" ht="54.95" customHeight="1">
      <c r="A88" s="8" t="s">
        <v>8</v>
      </c>
      <c r="B88" s="8" t="s">
        <v>9</v>
      </c>
      <c r="C88" s="9" t="s">
        <v>345</v>
      </c>
      <c r="D88" s="8" t="s">
        <v>346</v>
      </c>
      <c r="E88" s="8" t="s">
        <v>347</v>
      </c>
      <c r="F88" s="10">
        <v>85440000</v>
      </c>
      <c r="G88" s="13" t="s">
        <v>348</v>
      </c>
      <c r="H88" s="15" t="s">
        <v>28</v>
      </c>
    </row>
    <row r="89" spans="1:8" ht="54.95" customHeight="1">
      <c r="A89" s="8" t="s">
        <v>8</v>
      </c>
      <c r="B89" s="8" t="s">
        <v>9</v>
      </c>
      <c r="C89" s="9" t="s">
        <v>349</v>
      </c>
      <c r="D89" s="8" t="s">
        <v>350</v>
      </c>
      <c r="E89" s="8" t="s">
        <v>351</v>
      </c>
      <c r="F89" s="10">
        <v>85807867</v>
      </c>
      <c r="G89" s="13" t="s">
        <v>352</v>
      </c>
      <c r="H89" s="15" t="s">
        <v>28</v>
      </c>
    </row>
    <row r="90" spans="1:8" ht="54.95" customHeight="1">
      <c r="A90" s="8" t="s">
        <v>8</v>
      </c>
      <c r="B90" s="8" t="s">
        <v>9</v>
      </c>
      <c r="C90" s="9" t="s">
        <v>353</v>
      </c>
      <c r="D90" s="8" t="s">
        <v>354</v>
      </c>
      <c r="E90" s="8" t="s">
        <v>355</v>
      </c>
      <c r="F90" s="10">
        <v>88274401</v>
      </c>
      <c r="G90" s="13" t="s">
        <v>356</v>
      </c>
      <c r="H90" s="15" t="s">
        <v>33</v>
      </c>
    </row>
    <row r="91" spans="1:8" ht="54.95" customHeight="1">
      <c r="A91" s="8" t="s">
        <v>8</v>
      </c>
      <c r="B91" s="8" t="s">
        <v>9</v>
      </c>
      <c r="C91" s="9" t="s">
        <v>357</v>
      </c>
      <c r="D91" s="8" t="s">
        <v>358</v>
      </c>
      <c r="E91" s="8" t="s">
        <v>359</v>
      </c>
      <c r="F91" s="10">
        <v>56899998</v>
      </c>
      <c r="G91" s="13" t="s">
        <v>360</v>
      </c>
      <c r="H91" s="15" t="s">
        <v>14</v>
      </c>
    </row>
    <row r="92" spans="1:8" ht="54.95" customHeight="1">
      <c r="A92" s="8" t="s">
        <v>8</v>
      </c>
      <c r="B92" s="8" t="s">
        <v>9</v>
      </c>
      <c r="C92" s="9" t="s">
        <v>361</v>
      </c>
      <c r="D92" s="8" t="s">
        <v>362</v>
      </c>
      <c r="E92" s="8" t="s">
        <v>363</v>
      </c>
      <c r="F92" s="10">
        <v>89000000</v>
      </c>
      <c r="G92" s="13" t="s">
        <v>364</v>
      </c>
      <c r="H92" s="15" t="s">
        <v>14</v>
      </c>
    </row>
    <row r="93" spans="1:8" ht="54.95" customHeight="1">
      <c r="A93" s="8" t="s">
        <v>8</v>
      </c>
      <c r="B93" s="8" t="s">
        <v>9</v>
      </c>
      <c r="C93" s="9" t="s">
        <v>365</v>
      </c>
      <c r="D93" s="8" t="s">
        <v>366</v>
      </c>
      <c r="E93" s="8" t="s">
        <v>367</v>
      </c>
      <c r="F93" s="10">
        <v>89000000</v>
      </c>
      <c r="G93" s="13" t="s">
        <v>368</v>
      </c>
      <c r="H93" s="15" t="s">
        <v>14</v>
      </c>
    </row>
    <row r="94" spans="1:8" ht="54.95" customHeight="1">
      <c r="A94" s="8" t="s">
        <v>8</v>
      </c>
      <c r="B94" s="8" t="s">
        <v>9</v>
      </c>
      <c r="C94" s="9" t="s">
        <v>369</v>
      </c>
      <c r="D94" s="8" t="s">
        <v>370</v>
      </c>
      <c r="E94" s="8" t="s">
        <v>371</v>
      </c>
      <c r="F94" s="10">
        <v>92366667</v>
      </c>
      <c r="G94" s="13" t="s">
        <v>372</v>
      </c>
      <c r="H94" s="15" t="s">
        <v>28</v>
      </c>
    </row>
    <row r="95" spans="1:8" ht="54.95" customHeight="1">
      <c r="A95" s="8" t="s">
        <v>8</v>
      </c>
      <c r="B95" s="8" t="s">
        <v>9</v>
      </c>
      <c r="C95" s="9" t="s">
        <v>373</v>
      </c>
      <c r="D95" s="8" t="s">
        <v>374</v>
      </c>
      <c r="E95" s="8" t="s">
        <v>375</v>
      </c>
      <c r="F95" s="10">
        <v>71200000</v>
      </c>
      <c r="G95" s="13" t="s">
        <v>376</v>
      </c>
      <c r="H95" s="15" t="s">
        <v>28</v>
      </c>
    </row>
    <row r="96" spans="1:8" ht="54.95" customHeight="1">
      <c r="A96" s="8" t="s">
        <v>8</v>
      </c>
      <c r="B96" s="8" t="s">
        <v>9</v>
      </c>
      <c r="C96" s="9" t="s">
        <v>377</v>
      </c>
      <c r="D96" s="8" t="s">
        <v>378</v>
      </c>
      <c r="E96" s="8" t="s">
        <v>379</v>
      </c>
      <c r="F96" s="10">
        <v>21794000</v>
      </c>
      <c r="G96" s="13" t="s">
        <v>380</v>
      </c>
      <c r="H96" s="15" t="s">
        <v>28</v>
      </c>
    </row>
    <row r="97" spans="1:8" ht="54.95" customHeight="1">
      <c r="A97" s="8" t="s">
        <v>8</v>
      </c>
      <c r="B97" s="8" t="s">
        <v>9</v>
      </c>
      <c r="C97" s="9" t="s">
        <v>10</v>
      </c>
      <c r="D97" s="8" t="s">
        <v>381</v>
      </c>
      <c r="E97" s="8" t="s">
        <v>382</v>
      </c>
      <c r="F97" s="10">
        <v>100866667</v>
      </c>
      <c r="G97" s="13" t="s">
        <v>383</v>
      </c>
      <c r="H97" s="15" t="s">
        <v>14</v>
      </c>
    </row>
    <row r="98" spans="1:8" ht="54.95" customHeight="1">
      <c r="A98" s="8" t="s">
        <v>8</v>
      </c>
      <c r="B98" s="8" t="s">
        <v>9</v>
      </c>
      <c r="C98" s="9" t="s">
        <v>384</v>
      </c>
      <c r="D98" s="8" t="s">
        <v>385</v>
      </c>
      <c r="E98" s="8" t="s">
        <v>386</v>
      </c>
      <c r="F98" s="10">
        <v>17589037</v>
      </c>
      <c r="G98" s="13" t="s">
        <v>387</v>
      </c>
      <c r="H98" s="15" t="s">
        <v>14</v>
      </c>
    </row>
    <row r="99" spans="1:8" ht="54.95" customHeight="1">
      <c r="A99" s="8" t="s">
        <v>8</v>
      </c>
      <c r="B99" s="8" t="s">
        <v>9</v>
      </c>
      <c r="C99" s="9" t="s">
        <v>388</v>
      </c>
      <c r="D99" s="8" t="s">
        <v>389</v>
      </c>
      <c r="E99" s="8" t="s">
        <v>390</v>
      </c>
      <c r="F99" s="10">
        <v>25813333</v>
      </c>
      <c r="G99" s="13" t="s">
        <v>391</v>
      </c>
      <c r="H99" s="15" t="s">
        <v>14</v>
      </c>
    </row>
    <row r="100" spans="1:8" ht="54.95" customHeight="1">
      <c r="A100" s="8" t="s">
        <v>8</v>
      </c>
      <c r="B100" s="8" t="s">
        <v>9</v>
      </c>
      <c r="C100" s="9" t="s">
        <v>392</v>
      </c>
      <c r="D100" s="8" t="s">
        <v>393</v>
      </c>
      <c r="E100" s="8" t="s">
        <v>394</v>
      </c>
      <c r="F100" s="10">
        <v>100866667</v>
      </c>
      <c r="G100" s="13" t="s">
        <v>395</v>
      </c>
      <c r="H100" s="15" t="s">
        <v>23</v>
      </c>
    </row>
    <row r="101" spans="1:8" ht="54.95" customHeight="1">
      <c r="A101" s="8" t="s">
        <v>8</v>
      </c>
      <c r="B101" s="8" t="s">
        <v>9</v>
      </c>
      <c r="C101" s="9" t="s">
        <v>396</v>
      </c>
      <c r="D101" s="8" t="s">
        <v>397</v>
      </c>
      <c r="E101" s="8" t="s">
        <v>398</v>
      </c>
      <c r="F101" s="10">
        <v>100866667</v>
      </c>
      <c r="G101" s="13" t="s">
        <v>399</v>
      </c>
      <c r="H101" s="14" t="s">
        <v>23</v>
      </c>
    </row>
    <row r="102" spans="1:8" ht="54.95" customHeight="1">
      <c r="A102" s="8" t="s">
        <v>8</v>
      </c>
      <c r="B102" s="8" t="s">
        <v>9</v>
      </c>
      <c r="C102" s="9" t="s">
        <v>400</v>
      </c>
      <c r="D102" s="8" t="s">
        <v>401</v>
      </c>
      <c r="E102" s="8" t="s">
        <v>402</v>
      </c>
      <c r="F102" s="10">
        <v>74370275</v>
      </c>
      <c r="G102" s="13" t="s">
        <v>403</v>
      </c>
      <c r="H102" s="15" t="s">
        <v>28</v>
      </c>
    </row>
    <row r="103" spans="1:8" ht="54.95" customHeight="1">
      <c r="A103" s="8" t="s">
        <v>8</v>
      </c>
      <c r="B103" s="8" t="s">
        <v>9</v>
      </c>
      <c r="C103" s="9" t="s">
        <v>404</v>
      </c>
      <c r="D103" s="8" t="s">
        <v>405</v>
      </c>
      <c r="E103" s="8" t="s">
        <v>406</v>
      </c>
      <c r="F103" s="10">
        <v>74370275</v>
      </c>
      <c r="G103" s="13" t="s">
        <v>407</v>
      </c>
      <c r="H103" s="15" t="s">
        <v>28</v>
      </c>
    </row>
    <row r="104" spans="1:8" ht="54.95" customHeight="1">
      <c r="A104" s="8" t="s">
        <v>8</v>
      </c>
      <c r="B104" s="8" t="s">
        <v>9</v>
      </c>
      <c r="C104" s="9" t="s">
        <v>408</v>
      </c>
      <c r="D104" s="8" t="s">
        <v>409</v>
      </c>
      <c r="E104" s="8" t="s">
        <v>410</v>
      </c>
      <c r="F104" s="10">
        <v>85360256</v>
      </c>
      <c r="G104" s="13" t="s">
        <v>411</v>
      </c>
      <c r="H104" s="15" t="s">
        <v>33</v>
      </c>
    </row>
    <row r="105" spans="1:8" ht="54.95" customHeight="1">
      <c r="A105" s="8" t="s">
        <v>8</v>
      </c>
      <c r="B105" s="8" t="s">
        <v>9</v>
      </c>
      <c r="C105" s="9" t="s">
        <v>412</v>
      </c>
      <c r="D105" s="8" t="s">
        <v>413</v>
      </c>
      <c r="E105" s="8" t="s">
        <v>414</v>
      </c>
      <c r="F105" s="10">
        <v>45383438</v>
      </c>
      <c r="G105" s="13" t="s">
        <v>415</v>
      </c>
      <c r="H105" s="15" t="s">
        <v>28</v>
      </c>
    </row>
    <row r="106" spans="1:8" ht="54.95" customHeight="1">
      <c r="A106" s="8" t="s">
        <v>8</v>
      </c>
      <c r="B106" s="8" t="s">
        <v>9</v>
      </c>
      <c r="C106" s="9" t="s">
        <v>416</v>
      </c>
      <c r="D106" s="8" t="s">
        <v>417</v>
      </c>
      <c r="E106" s="8" t="s">
        <v>418</v>
      </c>
      <c r="F106" s="10">
        <v>100866667</v>
      </c>
      <c r="G106" s="13" t="s">
        <v>419</v>
      </c>
      <c r="H106" s="15" t="s">
        <v>33</v>
      </c>
    </row>
    <row r="107" spans="1:8" ht="54.95" customHeight="1">
      <c r="A107" s="8" t="s">
        <v>8</v>
      </c>
      <c r="B107" s="8" t="s">
        <v>9</v>
      </c>
      <c r="C107" s="9" t="s">
        <v>420</v>
      </c>
      <c r="D107" s="8" t="s">
        <v>421</v>
      </c>
      <c r="E107" s="8" t="s">
        <v>422</v>
      </c>
      <c r="F107" s="10">
        <v>100866667</v>
      </c>
      <c r="G107" s="13" t="s">
        <v>423</v>
      </c>
      <c r="H107" s="15" t="s">
        <v>28</v>
      </c>
    </row>
    <row r="108" spans="1:8" ht="54.95" customHeight="1">
      <c r="A108" s="8" t="s">
        <v>8</v>
      </c>
      <c r="B108" s="8" t="s">
        <v>9</v>
      </c>
      <c r="C108" s="9" t="s">
        <v>424</v>
      </c>
      <c r="D108" s="8" t="s">
        <v>425</v>
      </c>
      <c r="E108" s="8" t="s">
        <v>426</v>
      </c>
      <c r="F108" s="10">
        <v>65266667</v>
      </c>
      <c r="G108" s="13" t="s">
        <v>427</v>
      </c>
      <c r="H108" s="15" t="s">
        <v>28</v>
      </c>
    </row>
    <row r="109" spans="1:8" ht="54.95" customHeight="1">
      <c r="A109" s="8" t="s">
        <v>8</v>
      </c>
      <c r="B109" s="8" t="s">
        <v>9</v>
      </c>
      <c r="C109" s="9" t="s">
        <v>428</v>
      </c>
      <c r="D109" s="8" t="s">
        <v>429</v>
      </c>
      <c r="E109" s="8" t="s">
        <v>430</v>
      </c>
      <c r="F109" s="10">
        <v>100866667</v>
      </c>
      <c r="G109" s="13" t="s">
        <v>431</v>
      </c>
      <c r="H109" s="15" t="s">
        <v>23</v>
      </c>
    </row>
    <row r="110" spans="1:8" ht="54.95" customHeight="1">
      <c r="A110" s="8" t="s">
        <v>8</v>
      </c>
      <c r="B110" s="8" t="s">
        <v>9</v>
      </c>
      <c r="C110" s="9" t="s">
        <v>432</v>
      </c>
      <c r="D110" s="8" t="s">
        <v>433</v>
      </c>
      <c r="E110" s="8" t="s">
        <v>434</v>
      </c>
      <c r="F110" s="10">
        <v>117810000</v>
      </c>
      <c r="G110" s="13" t="s">
        <v>435</v>
      </c>
      <c r="H110" s="15" t="s">
        <v>23</v>
      </c>
    </row>
    <row r="111" spans="1:8" ht="54.95" customHeight="1">
      <c r="A111" s="8" t="s">
        <v>8</v>
      </c>
      <c r="B111" s="8" t="s">
        <v>9</v>
      </c>
      <c r="C111" s="9" t="s">
        <v>436</v>
      </c>
      <c r="D111" s="8" t="s">
        <v>437</v>
      </c>
      <c r="E111" s="8" t="s">
        <v>438</v>
      </c>
      <c r="F111" s="10">
        <v>87494512</v>
      </c>
      <c r="G111" s="13" t="s">
        <v>439</v>
      </c>
      <c r="H111" s="15" t="s">
        <v>23</v>
      </c>
    </row>
    <row r="112" spans="1:8" ht="54.95" customHeight="1">
      <c r="A112" s="8" t="s">
        <v>8</v>
      </c>
      <c r="B112" s="8" t="s">
        <v>9</v>
      </c>
      <c r="C112" s="9" t="s">
        <v>440</v>
      </c>
      <c r="D112" s="8" t="s">
        <v>441</v>
      </c>
      <c r="E112" s="8" t="s">
        <v>442</v>
      </c>
      <c r="F112" s="10">
        <v>100866667</v>
      </c>
      <c r="G112" s="13" t="s">
        <v>443</v>
      </c>
      <c r="H112" s="15" t="s">
        <v>28</v>
      </c>
    </row>
    <row r="113" spans="1:8" ht="54.95" customHeight="1">
      <c r="A113" s="8" t="s">
        <v>8</v>
      </c>
      <c r="B113" s="8" t="s">
        <v>9</v>
      </c>
      <c r="C113" s="9" t="s">
        <v>408</v>
      </c>
      <c r="D113" s="8" t="s">
        <v>444</v>
      </c>
      <c r="E113" s="8" t="s">
        <v>445</v>
      </c>
      <c r="F113" s="10">
        <v>85360256</v>
      </c>
      <c r="G113" s="13" t="s">
        <v>446</v>
      </c>
      <c r="H113" s="15" t="s">
        <v>28</v>
      </c>
    </row>
    <row r="114" spans="1:8" ht="54.95" customHeight="1">
      <c r="A114" s="8" t="s">
        <v>8</v>
      </c>
      <c r="B114" s="8" t="s">
        <v>9</v>
      </c>
      <c r="C114" s="9" t="s">
        <v>447</v>
      </c>
      <c r="D114" s="8" t="s">
        <v>448</v>
      </c>
      <c r="E114" s="8" t="s">
        <v>449</v>
      </c>
      <c r="F114" s="10">
        <v>77133333</v>
      </c>
      <c r="G114" s="13" t="s">
        <v>450</v>
      </c>
      <c r="H114" s="15" t="s">
        <v>28</v>
      </c>
    </row>
    <row r="115" spans="1:8" ht="54.95" customHeight="1">
      <c r="A115" s="8" t="s">
        <v>8</v>
      </c>
      <c r="B115" s="8" t="s">
        <v>9</v>
      </c>
      <c r="C115" s="9" t="s">
        <v>451</v>
      </c>
      <c r="D115" s="8" t="s">
        <v>452</v>
      </c>
      <c r="E115" s="8" t="s">
        <v>453</v>
      </c>
      <c r="F115" s="10">
        <v>108517581</v>
      </c>
      <c r="G115" s="13" t="s">
        <v>454</v>
      </c>
      <c r="H115" s="15" t="s">
        <v>28</v>
      </c>
    </row>
    <row r="116" spans="1:8" ht="54.95" customHeight="1">
      <c r="A116" s="8" t="s">
        <v>8</v>
      </c>
      <c r="B116" s="8" t="s">
        <v>9</v>
      </c>
      <c r="C116" s="9" t="s">
        <v>455</v>
      </c>
      <c r="D116" s="8" t="s">
        <v>456</v>
      </c>
      <c r="E116" s="8" t="s">
        <v>457</v>
      </c>
      <c r="F116" s="10">
        <v>49866667</v>
      </c>
      <c r="G116" s="13" t="s">
        <v>458</v>
      </c>
      <c r="H116" s="15" t="s">
        <v>28</v>
      </c>
    </row>
    <row r="117" spans="1:8" ht="54.95" customHeight="1">
      <c r="A117" s="8" t="s">
        <v>8</v>
      </c>
      <c r="B117" s="8" t="s">
        <v>9</v>
      </c>
      <c r="C117" s="9" t="s">
        <v>459</v>
      </c>
      <c r="D117" s="8" t="s">
        <v>460</v>
      </c>
      <c r="E117" s="8" t="s">
        <v>461</v>
      </c>
      <c r="F117" s="10">
        <v>35600000</v>
      </c>
      <c r="G117" s="13" t="s">
        <v>462</v>
      </c>
      <c r="H117" s="15" t="s">
        <v>28</v>
      </c>
    </row>
    <row r="118" spans="1:8" ht="54.95" customHeight="1">
      <c r="A118" s="8" t="s">
        <v>8</v>
      </c>
      <c r="B118" s="8" t="s">
        <v>9</v>
      </c>
      <c r="C118" s="9" t="s">
        <v>463</v>
      </c>
      <c r="D118" s="8" t="s">
        <v>464</v>
      </c>
      <c r="E118" s="8" t="s">
        <v>465</v>
      </c>
      <c r="F118" s="10">
        <v>89000000</v>
      </c>
      <c r="G118" s="13" t="s">
        <v>466</v>
      </c>
      <c r="H118" s="15" t="s">
        <v>23</v>
      </c>
    </row>
    <row r="119" spans="1:8" ht="54.95" customHeight="1">
      <c r="A119" s="8" t="s">
        <v>8</v>
      </c>
      <c r="B119" s="8" t="s">
        <v>9</v>
      </c>
      <c r="C119" s="9" t="s">
        <v>467</v>
      </c>
      <c r="D119" s="8" t="s">
        <v>468</v>
      </c>
      <c r="E119" s="8" t="s">
        <v>469</v>
      </c>
      <c r="F119" s="10">
        <v>84490667</v>
      </c>
      <c r="G119" s="13" t="s">
        <v>470</v>
      </c>
      <c r="H119" s="15" t="s">
        <v>14</v>
      </c>
    </row>
    <row r="120" spans="1:8" ht="54.95" customHeight="1">
      <c r="A120" s="8" t="s">
        <v>8</v>
      </c>
      <c r="B120" s="8" t="s">
        <v>9</v>
      </c>
      <c r="C120" s="9" t="s">
        <v>471</v>
      </c>
      <c r="D120" s="8" t="s">
        <v>472</v>
      </c>
      <c r="E120" s="8" t="s">
        <v>473</v>
      </c>
      <c r="F120" s="10">
        <v>40016667</v>
      </c>
      <c r="G120" s="13" t="s">
        <v>474</v>
      </c>
      <c r="H120" s="15" t="s">
        <v>28</v>
      </c>
    </row>
    <row r="121" spans="1:8" ht="54.95" customHeight="1">
      <c r="A121" s="8" t="s">
        <v>8</v>
      </c>
      <c r="B121" s="8" t="s">
        <v>9</v>
      </c>
      <c r="C121" s="9" t="s">
        <v>475</v>
      </c>
      <c r="D121" s="8" t="s">
        <v>476</v>
      </c>
      <c r="E121" s="8" t="s">
        <v>477</v>
      </c>
      <c r="F121" s="10">
        <v>46876667</v>
      </c>
      <c r="G121" s="13" t="s">
        <v>478</v>
      </c>
      <c r="H121" s="15" t="s">
        <v>28</v>
      </c>
    </row>
    <row r="122" spans="1:8" ht="54.95" customHeight="1">
      <c r="A122" s="8" t="s">
        <v>8</v>
      </c>
      <c r="B122" s="8" t="s">
        <v>9</v>
      </c>
      <c r="C122" s="9" t="s">
        <v>479</v>
      </c>
      <c r="D122" s="8" t="s">
        <v>480</v>
      </c>
      <c r="E122" s="8" t="s">
        <v>481</v>
      </c>
      <c r="F122" s="10">
        <v>41366667</v>
      </c>
      <c r="G122" s="13" t="s">
        <v>482</v>
      </c>
      <c r="H122" s="15" t="s">
        <v>14</v>
      </c>
    </row>
    <row r="123" spans="1:8" ht="54.95" customHeight="1">
      <c r="A123" s="8" t="s">
        <v>8</v>
      </c>
      <c r="B123" s="8" t="s">
        <v>9</v>
      </c>
      <c r="C123" s="9" t="s">
        <v>483</v>
      </c>
      <c r="D123" s="8" t="s">
        <v>484</v>
      </c>
      <c r="E123" s="8" t="s">
        <v>485</v>
      </c>
      <c r="F123" s="10">
        <v>71200000</v>
      </c>
      <c r="G123" s="13" t="s">
        <v>486</v>
      </c>
      <c r="H123" s="15" t="s">
        <v>14</v>
      </c>
    </row>
    <row r="124" spans="1:8" ht="54.95" customHeight="1">
      <c r="A124" s="8" t="s">
        <v>8</v>
      </c>
      <c r="B124" s="8" t="s">
        <v>9</v>
      </c>
      <c r="C124" s="9" t="s">
        <v>487</v>
      </c>
      <c r="D124" s="8" t="s">
        <v>488</v>
      </c>
      <c r="E124" s="8" t="s">
        <v>489</v>
      </c>
      <c r="F124" s="10">
        <v>91905707</v>
      </c>
      <c r="G124" s="13" t="s">
        <v>490</v>
      </c>
      <c r="H124" s="15" t="s">
        <v>14</v>
      </c>
    </row>
    <row r="125" spans="1:8" ht="54.95" customHeight="1">
      <c r="A125" s="8" t="s">
        <v>8</v>
      </c>
      <c r="B125" s="8" t="s">
        <v>9</v>
      </c>
      <c r="C125" s="9" t="s">
        <v>491</v>
      </c>
      <c r="D125" s="8" t="s">
        <v>492</v>
      </c>
      <c r="E125" s="8" t="s">
        <v>493</v>
      </c>
      <c r="F125" s="10">
        <v>84658620</v>
      </c>
      <c r="G125" s="13" t="s">
        <v>494</v>
      </c>
      <c r="H125" s="15" t="s">
        <v>28</v>
      </c>
    </row>
    <row r="126" spans="1:8" ht="54.95" customHeight="1">
      <c r="A126" s="8" t="s">
        <v>8</v>
      </c>
      <c r="B126" s="8" t="s">
        <v>9</v>
      </c>
      <c r="C126" s="9" t="s">
        <v>495</v>
      </c>
      <c r="D126" s="8" t="s">
        <v>496</v>
      </c>
      <c r="E126" s="8" t="s">
        <v>497</v>
      </c>
      <c r="F126" s="10">
        <v>52980420</v>
      </c>
      <c r="G126" s="13" t="s">
        <v>498</v>
      </c>
      <c r="H126" s="15" t="s">
        <v>28</v>
      </c>
    </row>
    <row r="127" spans="1:8" ht="54.95" customHeight="1">
      <c r="A127" s="8" t="s">
        <v>8</v>
      </c>
      <c r="B127" s="8" t="s">
        <v>9</v>
      </c>
      <c r="C127" s="9" t="s">
        <v>499</v>
      </c>
      <c r="D127" s="8" t="s">
        <v>500</v>
      </c>
      <c r="E127" s="8" t="s">
        <v>501</v>
      </c>
      <c r="F127" s="10">
        <v>81954133</v>
      </c>
      <c r="G127" s="13" t="s">
        <v>502</v>
      </c>
      <c r="H127" s="15" t="s">
        <v>28</v>
      </c>
    </row>
    <row r="128" spans="1:8" ht="54.95" customHeight="1">
      <c r="A128" s="8" t="s">
        <v>8</v>
      </c>
      <c r="B128" s="8" t="s">
        <v>9</v>
      </c>
      <c r="C128" s="9" t="s">
        <v>503</v>
      </c>
      <c r="D128" s="8" t="s">
        <v>504</v>
      </c>
      <c r="E128" s="8" t="s">
        <v>505</v>
      </c>
      <c r="F128" s="10">
        <v>66473000</v>
      </c>
      <c r="G128" s="13" t="s">
        <v>506</v>
      </c>
      <c r="H128" s="15" t="s">
        <v>23</v>
      </c>
    </row>
    <row r="129" spans="1:8" ht="54.95" customHeight="1">
      <c r="A129" s="8" t="s">
        <v>8</v>
      </c>
      <c r="B129" s="8" t="s">
        <v>9</v>
      </c>
      <c r="C129" s="9" t="s">
        <v>507</v>
      </c>
      <c r="D129" s="8" t="s">
        <v>508</v>
      </c>
      <c r="E129" s="8" t="s">
        <v>509</v>
      </c>
      <c r="F129" s="10">
        <v>76567033</v>
      </c>
      <c r="G129" s="13" t="s">
        <v>510</v>
      </c>
      <c r="H129" s="15" t="s">
        <v>23</v>
      </c>
    </row>
    <row r="130" spans="1:8" ht="54.95" customHeight="1">
      <c r="A130" s="8" t="s">
        <v>8</v>
      </c>
      <c r="B130" s="8" t="s">
        <v>9</v>
      </c>
      <c r="C130" s="9" t="s">
        <v>511</v>
      </c>
      <c r="D130" s="8" t="s">
        <v>512</v>
      </c>
      <c r="E130" s="8" t="s">
        <v>513</v>
      </c>
      <c r="F130" s="10">
        <v>82320000</v>
      </c>
      <c r="G130" s="13" t="s">
        <v>514</v>
      </c>
      <c r="H130" s="15" t="s">
        <v>28</v>
      </c>
    </row>
    <row r="131" spans="1:8" ht="54.95" customHeight="1">
      <c r="A131" s="8" t="s">
        <v>8</v>
      </c>
      <c r="B131" s="8" t="s">
        <v>9</v>
      </c>
      <c r="C131" s="9" t="s">
        <v>515</v>
      </c>
      <c r="D131" s="8" t="s">
        <v>516</v>
      </c>
      <c r="E131" s="8" t="s">
        <v>517</v>
      </c>
      <c r="F131" s="10">
        <v>107473333</v>
      </c>
      <c r="G131" s="13" t="s">
        <v>518</v>
      </c>
      <c r="H131" s="15" t="s">
        <v>28</v>
      </c>
    </row>
    <row r="132" spans="1:8" ht="54.95" customHeight="1">
      <c r="A132" s="8" t="s">
        <v>8</v>
      </c>
      <c r="B132" s="8" t="s">
        <v>9</v>
      </c>
      <c r="C132" s="9" t="s">
        <v>519</v>
      </c>
      <c r="D132" s="8" t="s">
        <v>520</v>
      </c>
      <c r="E132" s="8" t="s">
        <v>521</v>
      </c>
      <c r="F132" s="10">
        <v>74183503</v>
      </c>
      <c r="G132" s="13" t="s">
        <v>522</v>
      </c>
      <c r="H132" s="15" t="s">
        <v>28</v>
      </c>
    </row>
    <row r="133" spans="1:8" ht="54.95" customHeight="1">
      <c r="A133" s="8" t="s">
        <v>8</v>
      </c>
      <c r="B133" s="8" t="s">
        <v>9</v>
      </c>
      <c r="C133" s="9" t="s">
        <v>523</v>
      </c>
      <c r="D133" s="8" t="s">
        <v>524</v>
      </c>
      <c r="E133" s="8" t="s">
        <v>525</v>
      </c>
      <c r="F133" s="10">
        <v>80033333</v>
      </c>
      <c r="G133" s="13" t="s">
        <v>526</v>
      </c>
      <c r="H133" s="15" t="s">
        <v>28</v>
      </c>
    </row>
    <row r="134" spans="1:8" ht="54.95" customHeight="1">
      <c r="A134" s="8" t="s">
        <v>8</v>
      </c>
      <c r="B134" s="8" t="s">
        <v>9</v>
      </c>
      <c r="C134" s="9" t="s">
        <v>527</v>
      </c>
      <c r="D134" s="8" t="s">
        <v>528</v>
      </c>
      <c r="E134" s="8" t="s">
        <v>529</v>
      </c>
      <c r="F134" s="10">
        <v>65753900</v>
      </c>
      <c r="G134" s="13" t="s">
        <v>530</v>
      </c>
      <c r="H134" s="15" t="s">
        <v>28</v>
      </c>
    </row>
    <row r="135" spans="1:8" ht="54.95" customHeight="1">
      <c r="A135" s="8" t="s">
        <v>8</v>
      </c>
      <c r="B135" s="8" t="s">
        <v>9</v>
      </c>
      <c r="C135" s="9" t="s">
        <v>531</v>
      </c>
      <c r="D135" s="8" t="s">
        <v>532</v>
      </c>
      <c r="E135" s="8" t="s">
        <v>533</v>
      </c>
      <c r="F135" s="10">
        <v>76995122</v>
      </c>
      <c r="G135" s="13" t="s">
        <v>534</v>
      </c>
      <c r="H135" s="15" t="s">
        <v>28</v>
      </c>
    </row>
    <row r="136" spans="1:8" ht="54.95" customHeight="1">
      <c r="A136" s="8" t="s">
        <v>8</v>
      </c>
      <c r="B136" s="8" t="s">
        <v>9</v>
      </c>
      <c r="C136" s="9" t="s">
        <v>535</v>
      </c>
      <c r="D136" s="8" t="s">
        <v>536</v>
      </c>
      <c r="E136" s="8" t="s">
        <v>537</v>
      </c>
      <c r="F136" s="10">
        <v>70633333</v>
      </c>
      <c r="G136" s="13" t="s">
        <v>538</v>
      </c>
      <c r="H136" s="15" t="s">
        <v>23</v>
      </c>
    </row>
    <row r="137" spans="1:8" ht="54.95" customHeight="1">
      <c r="A137" s="8" t="s">
        <v>8</v>
      </c>
      <c r="B137" s="8" t="s">
        <v>9</v>
      </c>
      <c r="C137" s="9" t="s">
        <v>539</v>
      </c>
      <c r="D137" s="8" t="s">
        <v>540</v>
      </c>
      <c r="E137" s="8" t="s">
        <v>541</v>
      </c>
      <c r="F137" s="10">
        <v>77133333</v>
      </c>
      <c r="G137" s="13" t="s">
        <v>542</v>
      </c>
      <c r="H137" s="15" t="s">
        <v>23</v>
      </c>
    </row>
    <row r="138" spans="1:8" ht="54.95" customHeight="1">
      <c r="A138" s="8" t="s">
        <v>8</v>
      </c>
      <c r="B138" s="8" t="s">
        <v>9</v>
      </c>
      <c r="C138" s="9" t="s">
        <v>543</v>
      </c>
      <c r="D138" s="8" t="s">
        <v>544</v>
      </c>
      <c r="E138" s="8" t="s">
        <v>545</v>
      </c>
      <c r="F138" s="10">
        <v>100866667</v>
      </c>
      <c r="G138" s="13" t="s">
        <v>546</v>
      </c>
      <c r="H138" s="15" t="s">
        <v>23</v>
      </c>
    </row>
    <row r="139" spans="1:8" ht="54.95" customHeight="1">
      <c r="A139" s="8" t="s">
        <v>8</v>
      </c>
      <c r="B139" s="8" t="s">
        <v>9</v>
      </c>
      <c r="C139" s="9" t="s">
        <v>547</v>
      </c>
      <c r="D139" s="8" t="s">
        <v>548</v>
      </c>
      <c r="E139" s="8" t="s">
        <v>549</v>
      </c>
      <c r="F139" s="10">
        <v>110591958</v>
      </c>
      <c r="G139" s="13" t="s">
        <v>550</v>
      </c>
      <c r="H139" s="15" t="s">
        <v>28</v>
      </c>
    </row>
    <row r="140" spans="1:8" ht="54.95" customHeight="1">
      <c r="A140" s="8" t="s">
        <v>8</v>
      </c>
      <c r="B140" s="8" t="s">
        <v>9</v>
      </c>
      <c r="C140" s="9" t="s">
        <v>551</v>
      </c>
      <c r="D140" s="8" t="s">
        <v>552</v>
      </c>
      <c r="E140" s="8" t="s">
        <v>553</v>
      </c>
      <c r="F140" s="10">
        <v>66341000</v>
      </c>
      <c r="G140" s="13" t="s">
        <v>554</v>
      </c>
      <c r="H140" s="15" t="s">
        <v>28</v>
      </c>
    </row>
    <row r="141" spans="1:8" ht="54.95" customHeight="1">
      <c r="A141" s="8" t="s">
        <v>8</v>
      </c>
      <c r="B141" s="8" t="s">
        <v>9</v>
      </c>
      <c r="C141" s="9" t="s">
        <v>555</v>
      </c>
      <c r="D141" s="8" t="s">
        <v>556</v>
      </c>
      <c r="E141" s="8" t="s">
        <v>557</v>
      </c>
      <c r="F141" s="10">
        <v>66341000</v>
      </c>
      <c r="G141" s="13" t="s">
        <v>558</v>
      </c>
      <c r="H141" s="15" t="s">
        <v>28</v>
      </c>
    </row>
    <row r="142" spans="1:8" ht="54.95" customHeight="1">
      <c r="A142" s="8" t="s">
        <v>8</v>
      </c>
      <c r="B142" s="8" t="s">
        <v>9</v>
      </c>
      <c r="C142" s="9" t="s">
        <v>559</v>
      </c>
      <c r="D142" s="8" t="s">
        <v>560</v>
      </c>
      <c r="E142" s="8" t="s">
        <v>561</v>
      </c>
      <c r="F142" s="10">
        <v>66313333</v>
      </c>
      <c r="G142" s="13" t="s">
        <v>562</v>
      </c>
      <c r="H142" s="15" t="s">
        <v>28</v>
      </c>
    </row>
    <row r="143" spans="1:8" ht="54.95" customHeight="1">
      <c r="A143" s="8" t="s">
        <v>8</v>
      </c>
      <c r="B143" s="8" t="s">
        <v>9</v>
      </c>
      <c r="C143" s="9" t="s">
        <v>563</v>
      </c>
      <c r="D143" s="8" t="s">
        <v>564</v>
      </c>
      <c r="E143" s="8" t="s">
        <v>565</v>
      </c>
      <c r="F143" s="10">
        <v>33952427</v>
      </c>
      <c r="G143" s="13" t="s">
        <v>566</v>
      </c>
      <c r="H143" s="15" t="s">
        <v>28</v>
      </c>
    </row>
    <row r="144" spans="1:8" ht="54.95" customHeight="1">
      <c r="A144" s="8" t="s">
        <v>8</v>
      </c>
      <c r="B144" s="8" t="s">
        <v>9</v>
      </c>
      <c r="C144" s="9" t="s">
        <v>567</v>
      </c>
      <c r="D144" s="8" t="s">
        <v>568</v>
      </c>
      <c r="E144" s="8" t="s">
        <v>569</v>
      </c>
      <c r="F144" s="10">
        <v>80783360</v>
      </c>
      <c r="G144" s="13" t="s">
        <v>570</v>
      </c>
      <c r="H144" s="15" t="s">
        <v>28</v>
      </c>
    </row>
    <row r="145" spans="1:8" ht="54.95" customHeight="1">
      <c r="A145" s="8" t="s">
        <v>8</v>
      </c>
      <c r="B145" s="8" t="s">
        <v>9</v>
      </c>
      <c r="C145" s="9" t="s">
        <v>571</v>
      </c>
      <c r="D145" s="8" t="s">
        <v>572</v>
      </c>
      <c r="E145" s="8" t="s">
        <v>573</v>
      </c>
      <c r="F145" s="10">
        <v>120031333</v>
      </c>
      <c r="G145" s="13" t="s">
        <v>574</v>
      </c>
      <c r="H145" s="15" t="s">
        <v>28</v>
      </c>
    </row>
    <row r="146" spans="1:8" ht="54.95" customHeight="1">
      <c r="A146" s="8" t="s">
        <v>8</v>
      </c>
      <c r="B146" s="8" t="s">
        <v>9</v>
      </c>
      <c r="C146" s="9" t="s">
        <v>575</v>
      </c>
      <c r="D146" s="8" t="s">
        <v>576</v>
      </c>
      <c r="E146" s="8" t="s">
        <v>577</v>
      </c>
      <c r="F146" s="10">
        <v>94080814</v>
      </c>
      <c r="G146" s="13" t="s">
        <v>578</v>
      </c>
      <c r="H146" s="15" t="s">
        <v>23</v>
      </c>
    </row>
    <row r="147" spans="1:8" ht="54.95" customHeight="1">
      <c r="A147" s="8" t="s">
        <v>8</v>
      </c>
      <c r="B147" s="8" t="s">
        <v>9</v>
      </c>
      <c r="C147" s="9" t="s">
        <v>579</v>
      </c>
      <c r="D147" s="8" t="s">
        <v>580</v>
      </c>
      <c r="E147" s="8" t="s">
        <v>581</v>
      </c>
      <c r="F147" s="10">
        <v>27440000</v>
      </c>
      <c r="G147" s="13" t="s">
        <v>582</v>
      </c>
      <c r="H147" s="14" t="s">
        <v>14</v>
      </c>
    </row>
    <row r="148" spans="1:8" ht="54.95" customHeight="1">
      <c r="A148" s="8" t="s">
        <v>8</v>
      </c>
      <c r="B148" s="8" t="s">
        <v>9</v>
      </c>
      <c r="C148" s="9" t="s">
        <v>583</v>
      </c>
      <c r="D148" s="8" t="s">
        <v>584</v>
      </c>
      <c r="E148" s="8" t="s">
        <v>585</v>
      </c>
      <c r="F148" s="10">
        <v>27440000</v>
      </c>
      <c r="G148" s="13" t="s">
        <v>586</v>
      </c>
      <c r="H148" s="14" t="s">
        <v>14</v>
      </c>
    </row>
    <row r="149" spans="1:8" ht="54.95" customHeight="1">
      <c r="A149" s="8" t="s">
        <v>8</v>
      </c>
      <c r="B149" s="8" t="s">
        <v>9</v>
      </c>
      <c r="C149" s="9" t="s">
        <v>587</v>
      </c>
      <c r="D149" s="8" t="s">
        <v>588</v>
      </c>
      <c r="E149" s="8" t="s">
        <v>589</v>
      </c>
      <c r="F149" s="10">
        <v>34300000</v>
      </c>
      <c r="G149" s="13" t="s">
        <v>590</v>
      </c>
      <c r="H149" s="14" t="s">
        <v>33</v>
      </c>
    </row>
    <row r="150" spans="1:8" ht="54.95" customHeight="1">
      <c r="A150" s="8" t="s">
        <v>8</v>
      </c>
      <c r="B150" s="8" t="s">
        <v>9</v>
      </c>
      <c r="C150" s="9" t="s">
        <v>591</v>
      </c>
      <c r="D150" s="8" t="s">
        <v>592</v>
      </c>
      <c r="E150" s="8" t="s">
        <v>593</v>
      </c>
      <c r="F150" s="10">
        <v>20395867</v>
      </c>
      <c r="G150" s="13" t="s">
        <v>594</v>
      </c>
      <c r="H150" s="15" t="s">
        <v>28</v>
      </c>
    </row>
    <row r="151" spans="1:8" ht="54.95" customHeight="1">
      <c r="A151" s="8" t="s">
        <v>8</v>
      </c>
      <c r="B151" s="8" t="s">
        <v>9</v>
      </c>
      <c r="C151" s="9" t="s">
        <v>595</v>
      </c>
      <c r="D151" s="8" t="s">
        <v>596</v>
      </c>
      <c r="E151" s="8" t="s">
        <v>597</v>
      </c>
      <c r="F151" s="10">
        <v>110591958</v>
      </c>
      <c r="G151" s="13" t="s">
        <v>598</v>
      </c>
      <c r="H151" s="15" t="s">
        <v>33</v>
      </c>
    </row>
    <row r="152" spans="1:8" ht="54.95" customHeight="1">
      <c r="A152" s="8" t="s">
        <v>8</v>
      </c>
      <c r="B152" s="8" t="s">
        <v>9</v>
      </c>
      <c r="C152" s="9" t="s">
        <v>599</v>
      </c>
      <c r="D152" s="8" t="s">
        <v>600</v>
      </c>
      <c r="E152" s="8" t="s">
        <v>601</v>
      </c>
      <c r="F152" s="10">
        <v>69091633</v>
      </c>
      <c r="G152" s="13" t="s">
        <v>602</v>
      </c>
      <c r="H152" s="15" t="s">
        <v>28</v>
      </c>
    </row>
    <row r="153" spans="1:8" ht="54.95" customHeight="1">
      <c r="A153" s="8" t="s">
        <v>8</v>
      </c>
      <c r="B153" s="8" t="s">
        <v>9</v>
      </c>
      <c r="C153" s="9" t="s">
        <v>603</v>
      </c>
      <c r="D153" s="8" t="s">
        <v>604</v>
      </c>
      <c r="E153" s="8" t="s">
        <v>605</v>
      </c>
      <c r="F153" s="10">
        <v>40750000</v>
      </c>
      <c r="G153" s="13" t="s">
        <v>606</v>
      </c>
      <c r="H153" s="15" t="s">
        <v>14</v>
      </c>
    </row>
    <row r="154" spans="1:8" ht="54.95" customHeight="1">
      <c r="A154" s="8" t="s">
        <v>8</v>
      </c>
      <c r="B154" s="8" t="s">
        <v>9</v>
      </c>
      <c r="C154" s="9" t="s">
        <v>607</v>
      </c>
      <c r="D154" s="8" t="s">
        <v>608</v>
      </c>
      <c r="E154" s="8" t="s">
        <v>609</v>
      </c>
      <c r="F154" s="10">
        <v>132123268</v>
      </c>
      <c r="G154" s="13" t="s">
        <v>610</v>
      </c>
      <c r="H154" s="15" t="s">
        <v>33</v>
      </c>
    </row>
    <row r="155" spans="1:8" ht="63" customHeight="1">
      <c r="A155" s="8" t="s">
        <v>8</v>
      </c>
      <c r="B155" s="8" t="s">
        <v>9</v>
      </c>
      <c r="C155" s="9" t="s">
        <v>611</v>
      </c>
      <c r="D155" s="8" t="s">
        <v>612</v>
      </c>
      <c r="E155" s="8" t="s">
        <v>613</v>
      </c>
      <c r="F155" s="10">
        <v>85750000</v>
      </c>
      <c r="G155" s="13" t="s">
        <v>614</v>
      </c>
      <c r="H155" s="15" t="s">
        <v>23</v>
      </c>
    </row>
    <row r="156" spans="1:8" ht="54.95" customHeight="1">
      <c r="A156" s="8" t="s">
        <v>8</v>
      </c>
      <c r="B156" s="8" t="s">
        <v>9</v>
      </c>
      <c r="C156" s="9" t="s">
        <v>615</v>
      </c>
      <c r="D156" s="8" t="s">
        <v>616</v>
      </c>
      <c r="E156" s="8" t="s">
        <v>617</v>
      </c>
      <c r="F156" s="10">
        <v>74316667</v>
      </c>
      <c r="G156" s="13" t="s">
        <v>618</v>
      </c>
      <c r="H156" s="15" t="s">
        <v>23</v>
      </c>
    </row>
    <row r="157" spans="1:8" ht="54.95" customHeight="1">
      <c r="A157" s="8" t="s">
        <v>8</v>
      </c>
      <c r="B157" s="8" t="s">
        <v>9</v>
      </c>
      <c r="C157" s="9" t="s">
        <v>619</v>
      </c>
      <c r="D157" s="8" t="s">
        <v>620</v>
      </c>
      <c r="E157" s="8" t="s">
        <v>621</v>
      </c>
      <c r="F157" s="10">
        <v>60470443</v>
      </c>
      <c r="G157" s="13" t="s">
        <v>622</v>
      </c>
      <c r="H157" s="15" t="s">
        <v>28</v>
      </c>
    </row>
    <row r="158" spans="1:8" ht="54.95" customHeight="1">
      <c r="A158" s="8" t="s">
        <v>8</v>
      </c>
      <c r="B158" s="8" t="s">
        <v>9</v>
      </c>
      <c r="C158" s="9" t="s">
        <v>623</v>
      </c>
      <c r="D158" s="8" t="s">
        <v>624</v>
      </c>
      <c r="E158" s="8" t="s">
        <v>625</v>
      </c>
      <c r="F158" s="10">
        <v>39086667</v>
      </c>
      <c r="G158" s="13" t="s">
        <v>626</v>
      </c>
      <c r="H158" s="15" t="s">
        <v>14</v>
      </c>
    </row>
    <row r="159" spans="1:8" ht="54.95" customHeight="1">
      <c r="A159" s="8" t="s">
        <v>8</v>
      </c>
      <c r="B159" s="8" t="s">
        <v>9</v>
      </c>
      <c r="C159" s="9" t="s">
        <v>627</v>
      </c>
      <c r="D159" s="8" t="s">
        <v>628</v>
      </c>
      <c r="E159" s="8" t="s">
        <v>629</v>
      </c>
      <c r="F159" s="10">
        <v>54230221</v>
      </c>
      <c r="G159" s="13" t="s">
        <v>630</v>
      </c>
      <c r="H159" s="15" t="s">
        <v>28</v>
      </c>
    </row>
    <row r="160" spans="1:8" ht="54.95" customHeight="1">
      <c r="A160" s="8" t="s">
        <v>8</v>
      </c>
      <c r="B160" s="8" t="s">
        <v>9</v>
      </c>
      <c r="C160" s="9" t="s">
        <v>631</v>
      </c>
      <c r="D160" s="8" t="s">
        <v>632</v>
      </c>
      <c r="E160" s="8" t="s">
        <v>633</v>
      </c>
      <c r="F160" s="10">
        <v>44018333</v>
      </c>
      <c r="G160" s="13" t="s">
        <v>634</v>
      </c>
      <c r="H160" s="15" t="s">
        <v>28</v>
      </c>
    </row>
    <row r="161" spans="1:8" ht="54.95" customHeight="1">
      <c r="A161" s="8" t="s">
        <v>8</v>
      </c>
      <c r="B161" s="8" t="s">
        <v>9</v>
      </c>
      <c r="C161" s="9" t="s">
        <v>635</v>
      </c>
      <c r="D161" s="8" t="s">
        <v>636</v>
      </c>
      <c r="E161" s="8" t="s">
        <v>637</v>
      </c>
      <c r="F161" s="10">
        <v>72512000</v>
      </c>
      <c r="G161" s="13" t="s">
        <v>638</v>
      </c>
      <c r="H161" s="15" t="s">
        <v>23</v>
      </c>
    </row>
    <row r="162" spans="1:8" ht="54.95" customHeight="1">
      <c r="A162" s="8" t="s">
        <v>8</v>
      </c>
      <c r="B162" s="8" t="s">
        <v>9</v>
      </c>
      <c r="C162" s="9" t="s">
        <v>73</v>
      </c>
      <c r="D162" s="8" t="s">
        <v>639</v>
      </c>
      <c r="E162" s="8" t="s">
        <v>640</v>
      </c>
      <c r="F162" s="10">
        <v>58881667</v>
      </c>
      <c r="G162" s="13" t="s">
        <v>641</v>
      </c>
      <c r="H162" s="15" t="s">
        <v>28</v>
      </c>
    </row>
    <row r="163" spans="1:8" ht="54.95" customHeight="1">
      <c r="A163" s="8" t="s">
        <v>8</v>
      </c>
      <c r="B163" s="8" t="s">
        <v>9</v>
      </c>
      <c r="C163" s="9" t="s">
        <v>642</v>
      </c>
      <c r="D163" s="8" t="s">
        <v>643</v>
      </c>
      <c r="E163" s="8" t="s">
        <v>644</v>
      </c>
      <c r="F163" s="10">
        <v>60529496</v>
      </c>
      <c r="G163" s="13" t="s">
        <v>645</v>
      </c>
      <c r="H163" s="15" t="s">
        <v>28</v>
      </c>
    </row>
    <row r="164" spans="1:8" ht="54.95" customHeight="1">
      <c r="A164" s="8" t="s">
        <v>8</v>
      </c>
      <c r="B164" s="8" t="s">
        <v>9</v>
      </c>
      <c r="C164" s="9" t="s">
        <v>646</v>
      </c>
      <c r="D164" s="8" t="s">
        <v>647</v>
      </c>
      <c r="E164" s="8" t="s">
        <v>648</v>
      </c>
      <c r="F164" s="10">
        <v>32013333</v>
      </c>
      <c r="G164" s="13" t="s">
        <v>649</v>
      </c>
      <c r="H164" s="15" t="s">
        <v>28</v>
      </c>
    </row>
    <row r="165" spans="1:8" ht="54.95" customHeight="1">
      <c r="A165" s="8" t="s">
        <v>8</v>
      </c>
      <c r="B165" s="8" t="s">
        <v>9</v>
      </c>
      <c r="C165" s="9" t="s">
        <v>650</v>
      </c>
      <c r="D165" s="8" t="s">
        <v>651</v>
      </c>
      <c r="E165" s="8" t="s">
        <v>652</v>
      </c>
      <c r="F165" s="10">
        <v>16362918</v>
      </c>
      <c r="G165" s="13" t="s">
        <v>653</v>
      </c>
      <c r="H165" s="15" t="s">
        <v>14</v>
      </c>
    </row>
    <row r="166" spans="1:8" ht="54.95" customHeight="1">
      <c r="A166" s="8" t="s">
        <v>8</v>
      </c>
      <c r="B166" s="8" t="s">
        <v>9</v>
      </c>
      <c r="C166" s="9" t="s">
        <v>654</v>
      </c>
      <c r="D166" s="8" t="s">
        <v>655</v>
      </c>
      <c r="E166" s="8" t="s">
        <v>656</v>
      </c>
      <c r="F166" s="10">
        <v>85750000</v>
      </c>
      <c r="G166" s="13" t="s">
        <v>657</v>
      </c>
      <c r="H166" s="15" t="s">
        <v>14</v>
      </c>
    </row>
    <row r="167" spans="1:8" ht="54.95" customHeight="1">
      <c r="A167" s="8" t="s">
        <v>8</v>
      </c>
      <c r="B167" s="8" t="s">
        <v>9</v>
      </c>
      <c r="C167" s="9" t="s">
        <v>658</v>
      </c>
      <c r="D167" s="8" t="s">
        <v>659</v>
      </c>
      <c r="E167" s="8" t="s">
        <v>660</v>
      </c>
      <c r="F167" s="10">
        <v>84401461</v>
      </c>
      <c r="G167" s="13" t="s">
        <v>661</v>
      </c>
      <c r="H167" s="15" t="s">
        <v>28</v>
      </c>
    </row>
    <row r="168" spans="1:8" ht="54.95" customHeight="1">
      <c r="A168" s="8" t="s">
        <v>8</v>
      </c>
      <c r="B168" s="8" t="s">
        <v>9</v>
      </c>
      <c r="C168" s="9" t="s">
        <v>662</v>
      </c>
      <c r="D168" s="8" t="s">
        <v>663</v>
      </c>
      <c r="E168" s="8" t="s">
        <v>664</v>
      </c>
      <c r="F168" s="10">
        <v>60239095</v>
      </c>
      <c r="G168" s="13" t="s">
        <v>665</v>
      </c>
      <c r="H168" s="15" t="s">
        <v>28</v>
      </c>
    </row>
    <row r="169" spans="1:8" ht="54.95" customHeight="1">
      <c r="A169" s="8" t="s">
        <v>8</v>
      </c>
      <c r="B169" s="8" t="s">
        <v>9</v>
      </c>
      <c r="C169" s="9" t="s">
        <v>666</v>
      </c>
      <c r="D169" s="8" t="s">
        <v>667</v>
      </c>
      <c r="E169" s="8" t="s">
        <v>668</v>
      </c>
      <c r="F169" s="10">
        <v>84217007</v>
      </c>
      <c r="G169" s="13" t="s">
        <v>669</v>
      </c>
      <c r="H169" s="15" t="s">
        <v>28</v>
      </c>
    </row>
    <row r="170" spans="1:8" ht="54.95" customHeight="1">
      <c r="A170" s="8" t="s">
        <v>8</v>
      </c>
      <c r="B170" s="8" t="s">
        <v>9</v>
      </c>
      <c r="C170" s="9" t="s">
        <v>670</v>
      </c>
      <c r="D170" s="8" t="s">
        <v>671</v>
      </c>
      <c r="E170" s="8" t="s">
        <v>672</v>
      </c>
      <c r="F170" s="10">
        <v>54423398</v>
      </c>
      <c r="G170" s="13" t="s">
        <v>673</v>
      </c>
      <c r="H170" s="15" t="s">
        <v>28</v>
      </c>
    </row>
    <row r="171" spans="1:8" ht="54.95" customHeight="1">
      <c r="A171" s="8" t="s">
        <v>8</v>
      </c>
      <c r="B171" s="8" t="s">
        <v>9</v>
      </c>
      <c r="C171" s="9" t="s">
        <v>674</v>
      </c>
      <c r="D171" s="8" t="s">
        <v>675</v>
      </c>
      <c r="E171" s="8" t="s">
        <v>676</v>
      </c>
      <c r="F171" s="10">
        <v>77133333</v>
      </c>
      <c r="G171" s="13" t="s">
        <v>677</v>
      </c>
      <c r="H171" s="15" t="s">
        <v>28</v>
      </c>
    </row>
    <row r="172" spans="1:8" ht="54.95" customHeight="1">
      <c r="A172" s="8" t="s">
        <v>8</v>
      </c>
      <c r="B172" s="8" t="s">
        <v>9</v>
      </c>
      <c r="C172" s="9" t="s">
        <v>678</v>
      </c>
      <c r="D172" s="11" t="s">
        <v>679</v>
      </c>
      <c r="E172" s="8" t="s">
        <v>680</v>
      </c>
      <c r="F172" s="10">
        <v>87808000</v>
      </c>
      <c r="G172" s="13" t="s">
        <v>681</v>
      </c>
      <c r="H172" s="15" t="s">
        <v>28</v>
      </c>
    </row>
    <row r="173" spans="1:8" ht="54.95" customHeight="1">
      <c r="A173" s="8" t="s">
        <v>8</v>
      </c>
      <c r="B173" s="8" t="s">
        <v>9</v>
      </c>
      <c r="C173" s="9" t="s">
        <v>682</v>
      </c>
      <c r="D173" s="8" t="s">
        <v>683</v>
      </c>
      <c r="E173" s="8" t="s">
        <v>684</v>
      </c>
      <c r="F173" s="10">
        <v>81342736</v>
      </c>
      <c r="G173" s="13" t="s">
        <v>685</v>
      </c>
      <c r="H173" s="15" t="s">
        <v>28</v>
      </c>
    </row>
    <row r="174" spans="1:8" ht="54.95" customHeight="1">
      <c r="A174" s="8" t="s">
        <v>8</v>
      </c>
      <c r="B174" s="8" t="s">
        <v>9</v>
      </c>
      <c r="C174" s="9" t="s">
        <v>682</v>
      </c>
      <c r="D174" s="8" t="s">
        <v>686</v>
      </c>
      <c r="E174" s="8" t="s">
        <v>687</v>
      </c>
      <c r="F174" s="10">
        <v>82046618</v>
      </c>
      <c r="G174" s="13" t="s">
        <v>688</v>
      </c>
      <c r="H174" s="15" t="s">
        <v>28</v>
      </c>
    </row>
    <row r="175" spans="1:8" ht="54.95" customHeight="1">
      <c r="A175" s="8" t="s">
        <v>8</v>
      </c>
      <c r="B175" s="8" t="s">
        <v>9</v>
      </c>
      <c r="C175" s="9" t="s">
        <v>689</v>
      </c>
      <c r="D175" s="8" t="s">
        <v>690</v>
      </c>
      <c r="E175" s="8" t="s">
        <v>691</v>
      </c>
      <c r="F175" s="10">
        <v>85234825</v>
      </c>
      <c r="G175" s="13" t="s">
        <v>692</v>
      </c>
      <c r="H175" s="15" t="s">
        <v>28</v>
      </c>
    </row>
    <row r="176" spans="1:8" ht="54.95" customHeight="1">
      <c r="A176" s="8" t="s">
        <v>8</v>
      </c>
      <c r="B176" s="8" t="s">
        <v>9</v>
      </c>
      <c r="C176" s="9" t="s">
        <v>693</v>
      </c>
      <c r="D176" s="8" t="s">
        <v>694</v>
      </c>
      <c r="E176" s="8" t="s">
        <v>695</v>
      </c>
      <c r="F176" s="10">
        <v>55023717</v>
      </c>
      <c r="G176" s="13" t="s">
        <v>696</v>
      </c>
      <c r="H176" s="15" t="s">
        <v>28</v>
      </c>
    </row>
    <row r="177" spans="1:8" ht="54.95" customHeight="1">
      <c r="A177" s="8" t="s">
        <v>8</v>
      </c>
      <c r="B177" s="8" t="s">
        <v>9</v>
      </c>
      <c r="C177" s="9" t="s">
        <v>697</v>
      </c>
      <c r="D177" s="8" t="s">
        <v>698</v>
      </c>
      <c r="E177" s="8" t="s">
        <v>699</v>
      </c>
      <c r="F177" s="10">
        <v>55023717</v>
      </c>
      <c r="G177" s="13" t="s">
        <v>700</v>
      </c>
      <c r="H177" s="15" t="s">
        <v>28</v>
      </c>
    </row>
    <row r="178" spans="1:8" ht="54.95" customHeight="1">
      <c r="A178" s="8" t="s">
        <v>8</v>
      </c>
      <c r="B178" s="8" t="s">
        <v>9</v>
      </c>
      <c r="C178" s="9" t="s">
        <v>701</v>
      </c>
      <c r="D178" s="8" t="s">
        <v>702</v>
      </c>
      <c r="E178" s="8" t="s">
        <v>703</v>
      </c>
      <c r="F178" s="10">
        <v>78320000</v>
      </c>
      <c r="G178" s="13" t="s">
        <v>704</v>
      </c>
      <c r="H178" s="15" t="s">
        <v>28</v>
      </c>
    </row>
    <row r="179" spans="1:8" ht="54.95" customHeight="1">
      <c r="A179" s="8" t="s">
        <v>8</v>
      </c>
      <c r="B179" s="8" t="s">
        <v>9</v>
      </c>
      <c r="C179" s="9" t="s">
        <v>705</v>
      </c>
      <c r="D179" s="8" t="s">
        <v>706</v>
      </c>
      <c r="E179" s="8" t="s">
        <v>707</v>
      </c>
      <c r="F179" s="10">
        <v>85440000</v>
      </c>
      <c r="G179" s="13" t="s">
        <v>708</v>
      </c>
      <c r="H179" s="15" t="s">
        <v>28</v>
      </c>
    </row>
    <row r="180" spans="1:8" ht="54.95" customHeight="1">
      <c r="A180" s="8" t="s">
        <v>8</v>
      </c>
      <c r="B180" s="8" t="s">
        <v>9</v>
      </c>
      <c r="C180" s="9" t="s">
        <v>709</v>
      </c>
      <c r="D180" s="8" t="s">
        <v>710</v>
      </c>
      <c r="E180" s="8" t="s">
        <v>711</v>
      </c>
      <c r="F180" s="10">
        <v>108616667</v>
      </c>
      <c r="G180" s="13" t="s">
        <v>712</v>
      </c>
      <c r="H180" s="15" t="s">
        <v>14</v>
      </c>
    </row>
    <row r="181" spans="1:8" ht="54.95" customHeight="1">
      <c r="A181" s="8" t="s">
        <v>8</v>
      </c>
      <c r="B181" s="8" t="s">
        <v>9</v>
      </c>
      <c r="C181" s="9" t="s">
        <v>713</v>
      </c>
      <c r="D181" s="8" t="s">
        <v>714</v>
      </c>
      <c r="E181" s="8" t="s">
        <v>715</v>
      </c>
      <c r="F181" s="10">
        <v>108616667</v>
      </c>
      <c r="G181" s="13" t="s">
        <v>716</v>
      </c>
      <c r="H181" s="15" t="s">
        <v>14</v>
      </c>
    </row>
    <row r="182" spans="1:8" ht="54.95" customHeight="1">
      <c r="A182" s="8" t="s">
        <v>8</v>
      </c>
      <c r="B182" s="8" t="s">
        <v>9</v>
      </c>
      <c r="C182" s="9" t="s">
        <v>717</v>
      </c>
      <c r="D182" s="8" t="s">
        <v>718</v>
      </c>
      <c r="E182" s="8" t="s">
        <v>719</v>
      </c>
      <c r="F182" s="10">
        <v>52011400</v>
      </c>
      <c r="G182" s="13" t="s">
        <v>720</v>
      </c>
      <c r="H182" s="15" t="s">
        <v>28</v>
      </c>
    </row>
    <row r="183" spans="1:8" ht="54.95" customHeight="1">
      <c r="A183" s="8" t="s">
        <v>8</v>
      </c>
      <c r="B183" s="8" t="s">
        <v>9</v>
      </c>
      <c r="C183" s="9" t="s">
        <v>721</v>
      </c>
      <c r="D183" s="8" t="s">
        <v>722</v>
      </c>
      <c r="E183" s="8" t="s">
        <v>723</v>
      </c>
      <c r="F183" s="10">
        <v>91128652</v>
      </c>
      <c r="G183" s="13" t="s">
        <v>724</v>
      </c>
      <c r="H183" s="15" t="s">
        <v>28</v>
      </c>
    </row>
    <row r="184" spans="1:8" ht="54.95" customHeight="1">
      <c r="A184" s="8" t="s">
        <v>8</v>
      </c>
      <c r="B184" s="8" t="s">
        <v>9</v>
      </c>
      <c r="C184" s="9" t="s">
        <v>725</v>
      </c>
      <c r="D184" s="8" t="s">
        <v>726</v>
      </c>
      <c r="E184" s="8" t="s">
        <v>727</v>
      </c>
      <c r="F184" s="10">
        <v>32013333</v>
      </c>
      <c r="G184" s="13" t="s">
        <v>728</v>
      </c>
      <c r="H184" s="15" t="s">
        <v>14</v>
      </c>
    </row>
    <row r="185" spans="1:8" ht="54.95" customHeight="1">
      <c r="A185" s="8" t="s">
        <v>8</v>
      </c>
      <c r="B185" s="8" t="s">
        <v>729</v>
      </c>
      <c r="C185" s="9" t="s">
        <v>730</v>
      </c>
      <c r="D185" s="8" t="s">
        <v>731</v>
      </c>
      <c r="E185" s="8" t="s">
        <v>732</v>
      </c>
      <c r="F185" s="10">
        <v>20000000</v>
      </c>
      <c r="G185" s="13" t="s">
        <v>733</v>
      </c>
      <c r="H185" s="15" t="s">
        <v>23</v>
      </c>
    </row>
    <row r="186" spans="1:8" ht="54.95" customHeight="1">
      <c r="A186" s="8" t="s">
        <v>8</v>
      </c>
      <c r="B186" s="8" t="s">
        <v>9</v>
      </c>
      <c r="C186" s="9" t="s">
        <v>734</v>
      </c>
      <c r="D186" s="8" t="s">
        <v>735</v>
      </c>
      <c r="E186" s="8" t="s">
        <v>736</v>
      </c>
      <c r="F186" s="10">
        <v>136056667</v>
      </c>
      <c r="G186" s="13" t="s">
        <v>737</v>
      </c>
      <c r="H186" s="14" t="s">
        <v>14</v>
      </c>
    </row>
    <row r="187" spans="1:8" ht="54.95" customHeight="1">
      <c r="A187" s="8" t="s">
        <v>8</v>
      </c>
      <c r="B187" s="8" t="s">
        <v>9</v>
      </c>
      <c r="C187" s="9" t="s">
        <v>738</v>
      </c>
      <c r="D187" s="8" t="s">
        <v>739</v>
      </c>
      <c r="E187" s="8" t="s">
        <v>740</v>
      </c>
      <c r="F187" s="10">
        <v>49500000</v>
      </c>
      <c r="G187" s="13" t="s">
        <v>741</v>
      </c>
      <c r="H187" s="15" t="s">
        <v>28</v>
      </c>
    </row>
    <row r="188" spans="1:8" ht="54.95" customHeight="1">
      <c r="A188" s="8" t="s">
        <v>8</v>
      </c>
      <c r="B188" s="8" t="s">
        <v>9</v>
      </c>
      <c r="C188" s="9" t="s">
        <v>742</v>
      </c>
      <c r="D188" s="8" t="s">
        <v>743</v>
      </c>
      <c r="E188" s="8" t="s">
        <v>744</v>
      </c>
      <c r="F188" s="10">
        <v>55280167</v>
      </c>
      <c r="G188" s="13" t="s">
        <v>745</v>
      </c>
      <c r="H188" s="15" t="s">
        <v>28</v>
      </c>
    </row>
    <row r="189" spans="1:8" ht="54.95" customHeight="1">
      <c r="A189" s="8" t="s">
        <v>8</v>
      </c>
      <c r="B189" s="8" t="s">
        <v>9</v>
      </c>
      <c r="C189" s="9" t="s">
        <v>746</v>
      </c>
      <c r="D189" s="8" t="s">
        <v>747</v>
      </c>
      <c r="E189" s="8" t="s">
        <v>748</v>
      </c>
      <c r="F189" s="10">
        <v>71246817</v>
      </c>
      <c r="G189" s="13" t="s">
        <v>749</v>
      </c>
      <c r="H189" s="15" t="s">
        <v>28</v>
      </c>
    </row>
    <row r="190" spans="1:8" ht="54.95" customHeight="1">
      <c r="A190" s="8" t="s">
        <v>8</v>
      </c>
      <c r="B190" s="8" t="s">
        <v>9</v>
      </c>
      <c r="C190" s="9" t="s">
        <v>750</v>
      </c>
      <c r="D190" s="8" t="s">
        <v>751</v>
      </c>
      <c r="E190" s="8" t="s">
        <v>752</v>
      </c>
      <c r="F190" s="10">
        <v>73216000</v>
      </c>
      <c r="G190" s="13" t="s">
        <v>753</v>
      </c>
      <c r="H190" s="15" t="s">
        <v>33</v>
      </c>
    </row>
    <row r="191" spans="1:8" ht="54.95" customHeight="1">
      <c r="A191" s="8" t="s">
        <v>8</v>
      </c>
      <c r="B191" s="8" t="s">
        <v>9</v>
      </c>
      <c r="C191" s="9" t="s">
        <v>754</v>
      </c>
      <c r="D191" s="8" t="s">
        <v>755</v>
      </c>
      <c r="E191" s="8" t="s">
        <v>756</v>
      </c>
      <c r="F191" s="10">
        <v>39424000</v>
      </c>
      <c r="G191" s="13" t="s">
        <v>757</v>
      </c>
      <c r="H191" s="15" t="s">
        <v>14</v>
      </c>
    </row>
    <row r="192" spans="1:8" ht="54.95" customHeight="1">
      <c r="A192" s="8" t="s">
        <v>8</v>
      </c>
      <c r="B192" s="8" t="s">
        <v>9</v>
      </c>
      <c r="C192" s="9" t="s">
        <v>758</v>
      </c>
      <c r="D192" s="8" t="s">
        <v>759</v>
      </c>
      <c r="E192" s="8" t="s">
        <v>760</v>
      </c>
      <c r="F192" s="10">
        <v>34300000</v>
      </c>
      <c r="G192" s="13" t="s">
        <v>761</v>
      </c>
      <c r="H192" s="15" t="s">
        <v>28</v>
      </c>
    </row>
    <row r="193" spans="1:8" ht="54.95" customHeight="1">
      <c r="A193" s="8" t="s">
        <v>8</v>
      </c>
      <c r="B193" s="8" t="s">
        <v>9</v>
      </c>
      <c r="C193" s="9" t="s">
        <v>762</v>
      </c>
      <c r="D193" s="8" t="s">
        <v>763</v>
      </c>
      <c r="E193" s="8" t="s">
        <v>764</v>
      </c>
      <c r="F193" s="10">
        <v>81176667</v>
      </c>
      <c r="G193" s="13" t="s">
        <v>765</v>
      </c>
      <c r="H193" s="15" t="s">
        <v>28</v>
      </c>
    </row>
    <row r="194" spans="1:8" ht="54.95" customHeight="1">
      <c r="A194" s="8" t="s">
        <v>8</v>
      </c>
      <c r="B194" s="8" t="s">
        <v>9</v>
      </c>
      <c r="C194" s="9" t="s">
        <v>766</v>
      </c>
      <c r="D194" s="8" t="s">
        <v>767</v>
      </c>
      <c r="E194" s="8" t="s">
        <v>768</v>
      </c>
      <c r="F194" s="10">
        <v>41160000</v>
      </c>
      <c r="G194" s="13" t="s">
        <v>769</v>
      </c>
      <c r="H194" s="15" t="s">
        <v>28</v>
      </c>
    </row>
    <row r="195" spans="1:8" ht="54.95" customHeight="1">
      <c r="A195" s="8" t="s">
        <v>8</v>
      </c>
      <c r="B195" s="8" t="s">
        <v>9</v>
      </c>
      <c r="C195" s="9" t="s">
        <v>770</v>
      </c>
      <c r="D195" s="8" t="s">
        <v>771</v>
      </c>
      <c r="E195" s="8" t="s">
        <v>772</v>
      </c>
      <c r="F195" s="10">
        <v>34300000</v>
      </c>
      <c r="G195" s="13" t="s">
        <v>773</v>
      </c>
      <c r="H195" s="15" t="s">
        <v>28</v>
      </c>
    </row>
    <row r="196" spans="1:8" ht="54.95" customHeight="1">
      <c r="A196" s="8" t="s">
        <v>8</v>
      </c>
      <c r="B196" s="8" t="s">
        <v>9</v>
      </c>
      <c r="C196" s="9" t="s">
        <v>774</v>
      </c>
      <c r="D196" s="8" t="s">
        <v>775</v>
      </c>
      <c r="E196" s="8" t="s">
        <v>776</v>
      </c>
      <c r="F196" s="10">
        <v>87808000</v>
      </c>
      <c r="G196" s="13" t="s">
        <v>777</v>
      </c>
      <c r="H196" s="15" t="s">
        <v>28</v>
      </c>
    </row>
    <row r="197" spans="1:8" ht="54.95" customHeight="1">
      <c r="A197" s="8" t="s">
        <v>8</v>
      </c>
      <c r="B197" s="8" t="s">
        <v>9</v>
      </c>
      <c r="C197" s="9" t="s">
        <v>778</v>
      </c>
      <c r="D197" s="8" t="s">
        <v>779</v>
      </c>
      <c r="E197" s="8" t="s">
        <v>780</v>
      </c>
      <c r="F197" s="10">
        <v>36289400</v>
      </c>
      <c r="G197" s="13" t="s">
        <v>781</v>
      </c>
      <c r="H197" s="15" t="s">
        <v>28</v>
      </c>
    </row>
    <row r="198" spans="1:8" ht="54.95" customHeight="1">
      <c r="A198" s="8" t="s">
        <v>8</v>
      </c>
      <c r="B198" s="8" t="s">
        <v>9</v>
      </c>
      <c r="C198" s="9" t="s">
        <v>782</v>
      </c>
      <c r="D198" s="8" t="s">
        <v>783</v>
      </c>
      <c r="E198" s="8" t="s">
        <v>784</v>
      </c>
      <c r="F198" s="10">
        <v>70886667</v>
      </c>
      <c r="G198" s="13" t="s">
        <v>785</v>
      </c>
      <c r="H198" s="15" t="s">
        <v>28</v>
      </c>
    </row>
    <row r="199" spans="1:8" ht="54.95" customHeight="1">
      <c r="A199" s="8" t="s">
        <v>8</v>
      </c>
      <c r="B199" s="8" t="s">
        <v>9</v>
      </c>
      <c r="C199" s="9" t="s">
        <v>786</v>
      </c>
      <c r="D199" s="8" t="s">
        <v>787</v>
      </c>
      <c r="E199" s="8" t="s">
        <v>788</v>
      </c>
      <c r="F199" s="10">
        <v>38777556</v>
      </c>
      <c r="G199" s="13" t="s">
        <v>789</v>
      </c>
      <c r="H199" s="15" t="s">
        <v>23</v>
      </c>
    </row>
    <row r="200" spans="1:8" ht="54.95" customHeight="1">
      <c r="A200" s="8" t="s">
        <v>8</v>
      </c>
      <c r="B200" s="8" t="s">
        <v>9</v>
      </c>
      <c r="C200" s="9" t="s">
        <v>790</v>
      </c>
      <c r="D200" s="8" t="s">
        <v>791</v>
      </c>
      <c r="E200" s="8" t="s">
        <v>792</v>
      </c>
      <c r="F200" s="10">
        <v>44000000</v>
      </c>
      <c r="G200" s="13" t="s">
        <v>793</v>
      </c>
      <c r="H200" s="15" t="s">
        <v>23</v>
      </c>
    </row>
    <row r="201" spans="1:8" ht="54.95" customHeight="1">
      <c r="A201" s="8" t="s">
        <v>8</v>
      </c>
      <c r="B201" s="8" t="s">
        <v>9</v>
      </c>
      <c r="C201" s="9" t="s">
        <v>794</v>
      </c>
      <c r="D201" s="8" t="s">
        <v>795</v>
      </c>
      <c r="E201" s="8" t="s">
        <v>796</v>
      </c>
      <c r="F201" s="10">
        <v>57200000</v>
      </c>
      <c r="G201" s="13" t="s">
        <v>797</v>
      </c>
      <c r="H201" s="15" t="s">
        <v>33</v>
      </c>
    </row>
    <row r="202" spans="1:8" ht="54.95" customHeight="1">
      <c r="A202" s="8" t="s">
        <v>8</v>
      </c>
      <c r="B202" s="8" t="s">
        <v>9</v>
      </c>
      <c r="C202" s="9" t="s">
        <v>798</v>
      </c>
      <c r="D202" s="8" t="s">
        <v>799</v>
      </c>
      <c r="E202" s="8" t="s">
        <v>800</v>
      </c>
      <c r="F202" s="10">
        <v>36059067</v>
      </c>
      <c r="G202" s="13" t="s">
        <v>801</v>
      </c>
      <c r="H202" s="15" t="s">
        <v>33</v>
      </c>
    </row>
    <row r="203" spans="1:8" ht="54.95" customHeight="1">
      <c r="A203" s="8" t="s">
        <v>8</v>
      </c>
      <c r="B203" s="8" t="s">
        <v>9</v>
      </c>
      <c r="C203" s="9" t="s">
        <v>802</v>
      </c>
      <c r="D203" s="8" t="s">
        <v>803</v>
      </c>
      <c r="E203" s="8" t="s">
        <v>804</v>
      </c>
      <c r="F203" s="10">
        <v>93500000</v>
      </c>
      <c r="G203" s="13" t="s">
        <v>805</v>
      </c>
      <c r="H203" s="15" t="s">
        <v>23</v>
      </c>
    </row>
    <row r="204" spans="1:8" ht="54.95" customHeight="1">
      <c r="A204" s="8" t="s">
        <v>8</v>
      </c>
      <c r="B204" s="8" t="s">
        <v>9</v>
      </c>
      <c r="C204" s="9" t="s">
        <v>806</v>
      </c>
      <c r="D204" s="8" t="s">
        <v>807</v>
      </c>
      <c r="E204" s="8" t="s">
        <v>808</v>
      </c>
      <c r="F204" s="10">
        <v>3000000</v>
      </c>
      <c r="G204" s="13" t="s">
        <v>809</v>
      </c>
      <c r="H204" s="15" t="s">
        <v>14</v>
      </c>
    </row>
    <row r="205" spans="1:8" ht="54.95" customHeight="1">
      <c r="A205" s="8" t="s">
        <v>8</v>
      </c>
      <c r="B205" s="8" t="s">
        <v>9</v>
      </c>
      <c r="C205" s="9" t="s">
        <v>810</v>
      </c>
      <c r="D205" s="8" t="s">
        <v>811</v>
      </c>
      <c r="E205" s="8" t="s">
        <v>812</v>
      </c>
      <c r="F205" s="10">
        <v>57166667</v>
      </c>
      <c r="G205" s="13" t="s">
        <v>813</v>
      </c>
      <c r="H205" s="15" t="s">
        <v>28</v>
      </c>
    </row>
    <row r="206" spans="1:8" ht="54.95" customHeight="1">
      <c r="A206" s="8" t="s">
        <v>8</v>
      </c>
      <c r="B206" s="8" t="s">
        <v>9</v>
      </c>
      <c r="C206" s="9" t="s">
        <v>814</v>
      </c>
      <c r="D206" s="8" t="s">
        <v>815</v>
      </c>
      <c r="E206" s="8" t="s">
        <v>816</v>
      </c>
      <c r="F206" s="10">
        <v>73173333</v>
      </c>
      <c r="G206" s="13" t="s">
        <v>817</v>
      </c>
      <c r="H206" s="15" t="s">
        <v>28</v>
      </c>
    </row>
    <row r="207" spans="1:8" ht="54.95" customHeight="1">
      <c r="A207" s="8" t="s">
        <v>8</v>
      </c>
      <c r="B207" s="8" t="s">
        <v>9</v>
      </c>
      <c r="C207" s="9" t="s">
        <v>818</v>
      </c>
      <c r="D207" s="8" t="s">
        <v>819</v>
      </c>
      <c r="E207" s="8" t="s">
        <v>820</v>
      </c>
      <c r="F207" s="10">
        <v>70400000</v>
      </c>
      <c r="G207" s="13" t="s">
        <v>821</v>
      </c>
      <c r="H207" s="15" t="s">
        <v>28</v>
      </c>
    </row>
    <row r="208" spans="1:8" ht="54.95" customHeight="1">
      <c r="A208" s="8" t="s">
        <v>8</v>
      </c>
      <c r="B208" s="8" t="s">
        <v>9</v>
      </c>
      <c r="C208" s="9" t="s">
        <v>822</v>
      </c>
      <c r="D208" s="8" t="s">
        <v>823</v>
      </c>
      <c r="E208" s="8" t="s">
        <v>824</v>
      </c>
      <c r="F208" s="10">
        <v>70400000</v>
      </c>
      <c r="G208" s="13" t="s">
        <v>825</v>
      </c>
      <c r="H208" s="15" t="s">
        <v>28</v>
      </c>
    </row>
    <row r="209" spans="1:8" ht="54.95" customHeight="1">
      <c r="A209" s="8" t="s">
        <v>8</v>
      </c>
      <c r="B209" s="8" t="s">
        <v>9</v>
      </c>
      <c r="C209" s="9" t="s">
        <v>826</v>
      </c>
      <c r="D209" s="8" t="s">
        <v>827</v>
      </c>
      <c r="E209" s="8" t="s">
        <v>828</v>
      </c>
      <c r="F209" s="10">
        <v>66000000</v>
      </c>
      <c r="G209" s="13" t="s">
        <v>829</v>
      </c>
      <c r="H209" s="15" t="s">
        <v>28</v>
      </c>
    </row>
    <row r="210" spans="1:8" ht="54.95" customHeight="1">
      <c r="A210" s="8" t="s">
        <v>8</v>
      </c>
      <c r="B210" s="8" t="s">
        <v>9</v>
      </c>
      <c r="C210" s="9" t="s">
        <v>830</v>
      </c>
      <c r="D210" s="8" t="s">
        <v>831</v>
      </c>
      <c r="E210" s="8" t="s">
        <v>832</v>
      </c>
      <c r="F210" s="10">
        <v>82949900</v>
      </c>
      <c r="G210" s="13" t="s">
        <v>833</v>
      </c>
      <c r="H210" s="15" t="s">
        <v>33</v>
      </c>
    </row>
    <row r="211" spans="1:8" ht="54.95" customHeight="1">
      <c r="A211" s="8" t="s">
        <v>8</v>
      </c>
      <c r="B211" s="8" t="s">
        <v>9</v>
      </c>
      <c r="C211" s="9" t="s">
        <v>834</v>
      </c>
      <c r="D211" s="8" t="s">
        <v>835</v>
      </c>
      <c r="E211" s="8" t="s">
        <v>836</v>
      </c>
      <c r="F211" s="10">
        <v>86280359</v>
      </c>
      <c r="G211" s="13" t="s">
        <v>837</v>
      </c>
      <c r="H211" s="15" t="s">
        <v>28</v>
      </c>
    </row>
    <row r="212" spans="1:8" ht="54.95" customHeight="1">
      <c r="A212" s="8" t="s">
        <v>8</v>
      </c>
      <c r="B212" s="8" t="s">
        <v>9</v>
      </c>
      <c r="C212" s="9" t="s">
        <v>838</v>
      </c>
      <c r="D212" s="8" t="s">
        <v>839</v>
      </c>
      <c r="E212" s="8" t="s">
        <v>840</v>
      </c>
      <c r="F212" s="10">
        <v>66304227</v>
      </c>
      <c r="G212" s="13" t="s">
        <v>841</v>
      </c>
      <c r="H212" s="15" t="s">
        <v>28</v>
      </c>
    </row>
    <row r="213" spans="1:8" ht="54.95" customHeight="1">
      <c r="A213" s="8" t="s">
        <v>8</v>
      </c>
      <c r="B213" s="8" t="s">
        <v>9</v>
      </c>
      <c r="C213" s="9" t="s">
        <v>842</v>
      </c>
      <c r="D213" s="8" t="s">
        <v>843</v>
      </c>
      <c r="E213" s="8" t="s">
        <v>844</v>
      </c>
      <c r="F213" s="10">
        <v>27600000</v>
      </c>
      <c r="G213" s="13" t="s">
        <v>845</v>
      </c>
      <c r="H213" s="15" t="s">
        <v>14</v>
      </c>
    </row>
    <row r="214" spans="1:8" ht="54.95" customHeight="1">
      <c r="A214" s="8" t="s">
        <v>8</v>
      </c>
      <c r="B214" s="8" t="s">
        <v>9</v>
      </c>
      <c r="C214" s="9" t="s">
        <v>846</v>
      </c>
      <c r="D214" s="8" t="s">
        <v>847</v>
      </c>
      <c r="E214" s="8" t="s">
        <v>848</v>
      </c>
      <c r="F214" s="10">
        <v>88000000</v>
      </c>
      <c r="G214" s="13" t="s">
        <v>849</v>
      </c>
      <c r="H214" s="15" t="s">
        <v>14</v>
      </c>
    </row>
    <row r="215" spans="1:8" ht="54.95" customHeight="1">
      <c r="A215" s="8" t="s">
        <v>8</v>
      </c>
      <c r="B215" s="8" t="s">
        <v>9</v>
      </c>
      <c r="C215" s="9" t="s">
        <v>850</v>
      </c>
      <c r="D215" s="8" t="s">
        <v>851</v>
      </c>
      <c r="E215" s="8" t="s">
        <v>852</v>
      </c>
      <c r="F215" s="10">
        <v>35430747</v>
      </c>
      <c r="G215" s="13" t="s">
        <v>853</v>
      </c>
      <c r="H215" s="15" t="s">
        <v>33</v>
      </c>
    </row>
    <row r="216" spans="1:8" ht="54.95" customHeight="1">
      <c r="A216" s="8" t="s">
        <v>8</v>
      </c>
      <c r="B216" s="8" t="s">
        <v>854</v>
      </c>
      <c r="C216" s="9" t="s">
        <v>855</v>
      </c>
      <c r="D216" s="8" t="s">
        <v>856</v>
      </c>
      <c r="E216" s="8" t="s">
        <v>857</v>
      </c>
      <c r="F216" s="10">
        <v>3873700</v>
      </c>
      <c r="G216" s="13" t="s">
        <v>858</v>
      </c>
      <c r="H216" s="15" t="s">
        <v>28</v>
      </c>
    </row>
    <row r="217" spans="1:8" ht="54.95" customHeight="1">
      <c r="A217" s="8" t="s">
        <v>8</v>
      </c>
      <c r="B217" s="8" t="s">
        <v>9</v>
      </c>
      <c r="C217" s="9" t="s">
        <v>859</v>
      </c>
      <c r="D217" s="8" t="s">
        <v>860</v>
      </c>
      <c r="E217" s="8" t="s">
        <v>861</v>
      </c>
      <c r="F217" s="10">
        <v>63990784</v>
      </c>
      <c r="G217" s="13" t="s">
        <v>862</v>
      </c>
      <c r="H217" s="15" t="s">
        <v>28</v>
      </c>
    </row>
    <row r="218" spans="1:8" ht="54.95" customHeight="1">
      <c r="A218" s="8" t="s">
        <v>8</v>
      </c>
      <c r="B218" s="8" t="s">
        <v>9</v>
      </c>
      <c r="C218" s="9" t="s">
        <v>863</v>
      </c>
      <c r="D218" s="8" t="s">
        <v>864</v>
      </c>
      <c r="E218" s="8" t="s">
        <v>865</v>
      </c>
      <c r="F218" s="10">
        <v>76238173</v>
      </c>
      <c r="G218" s="13" t="s">
        <v>866</v>
      </c>
      <c r="H218" s="15" t="s">
        <v>14</v>
      </c>
    </row>
    <row r="219" spans="1:8" ht="54.95" customHeight="1">
      <c r="A219" s="8" t="s">
        <v>8</v>
      </c>
      <c r="B219" s="8" t="s">
        <v>9</v>
      </c>
      <c r="C219" s="9" t="s">
        <v>867</v>
      </c>
      <c r="D219" s="8" t="s">
        <v>868</v>
      </c>
      <c r="E219" s="8" t="s">
        <v>869</v>
      </c>
      <c r="F219" s="10">
        <v>86732800</v>
      </c>
      <c r="G219" s="13" t="s">
        <v>870</v>
      </c>
      <c r="H219" s="15" t="s">
        <v>28</v>
      </c>
    </row>
    <row r="220" spans="1:8" ht="54.95" customHeight="1">
      <c r="A220" s="8" t="s">
        <v>8</v>
      </c>
      <c r="B220" s="8" t="s">
        <v>9</v>
      </c>
      <c r="C220" s="9" t="s">
        <v>871</v>
      </c>
      <c r="D220" s="8" t="s">
        <v>872</v>
      </c>
      <c r="E220" s="8" t="s">
        <v>873</v>
      </c>
      <c r="F220" s="10">
        <v>77000000</v>
      </c>
      <c r="G220" s="13" t="s">
        <v>874</v>
      </c>
      <c r="H220" s="15" t="s">
        <v>28</v>
      </c>
    </row>
    <row r="221" spans="1:8" ht="54.95" customHeight="1">
      <c r="A221" s="8" t="s">
        <v>8</v>
      </c>
      <c r="B221" s="8" t="s">
        <v>9</v>
      </c>
      <c r="C221" s="9" t="s">
        <v>875</v>
      </c>
      <c r="D221" s="8" t="s">
        <v>876</v>
      </c>
      <c r="E221" s="8" t="s">
        <v>877</v>
      </c>
      <c r="F221" s="10">
        <v>82500000</v>
      </c>
      <c r="G221" s="13" t="s">
        <v>878</v>
      </c>
      <c r="H221" s="15" t="s">
        <v>14</v>
      </c>
    </row>
    <row r="222" spans="1:8" ht="54.95" customHeight="1">
      <c r="A222" s="8" t="s">
        <v>8</v>
      </c>
      <c r="B222" s="8" t="s">
        <v>9</v>
      </c>
      <c r="C222" s="9" t="s">
        <v>879</v>
      </c>
      <c r="D222" s="8" t="s">
        <v>880</v>
      </c>
      <c r="E222" s="8" t="s">
        <v>881</v>
      </c>
      <c r="F222" s="10">
        <v>36300000</v>
      </c>
      <c r="G222" s="13" t="s">
        <v>882</v>
      </c>
      <c r="H222" s="15" t="s">
        <v>33</v>
      </c>
    </row>
    <row r="223" spans="1:8" ht="54.95" customHeight="1">
      <c r="A223" s="8" t="s">
        <v>8</v>
      </c>
      <c r="B223" s="8" t="s">
        <v>9</v>
      </c>
      <c r="C223" s="9" t="s">
        <v>883</v>
      </c>
      <c r="D223" s="8" t="s">
        <v>884</v>
      </c>
      <c r="E223" s="8" t="s">
        <v>885</v>
      </c>
      <c r="F223" s="10">
        <v>82500000</v>
      </c>
      <c r="G223" s="13" t="s">
        <v>886</v>
      </c>
      <c r="H223" s="15" t="s">
        <v>14</v>
      </c>
    </row>
    <row r="224" spans="1:8" ht="54.95" customHeight="1">
      <c r="A224" s="8" t="s">
        <v>8</v>
      </c>
      <c r="B224" s="8" t="s">
        <v>9</v>
      </c>
      <c r="C224" s="9" t="s">
        <v>887</v>
      </c>
      <c r="D224" s="8" t="s">
        <v>888</v>
      </c>
      <c r="E224" s="8" t="s">
        <v>889</v>
      </c>
      <c r="F224" s="10">
        <v>45100000</v>
      </c>
      <c r="G224" s="13" t="s">
        <v>890</v>
      </c>
      <c r="H224" s="15" t="s">
        <v>28</v>
      </c>
    </row>
    <row r="225" spans="1:8" ht="54.95" customHeight="1">
      <c r="A225" s="8" t="s">
        <v>8</v>
      </c>
      <c r="B225" s="8" t="s">
        <v>9</v>
      </c>
      <c r="C225" s="9" t="s">
        <v>891</v>
      </c>
      <c r="D225" s="8" t="s">
        <v>892</v>
      </c>
      <c r="E225" s="8" t="s">
        <v>893</v>
      </c>
      <c r="F225" s="10">
        <v>82500000</v>
      </c>
      <c r="G225" s="13" t="s">
        <v>894</v>
      </c>
      <c r="H225" s="15" t="s">
        <v>14</v>
      </c>
    </row>
    <row r="226" spans="1:8" ht="54.95" customHeight="1">
      <c r="A226" s="8" t="s">
        <v>8</v>
      </c>
      <c r="B226" s="8" t="s">
        <v>9</v>
      </c>
      <c r="C226" s="9" t="s">
        <v>895</v>
      </c>
      <c r="D226" s="8" t="s">
        <v>896</v>
      </c>
      <c r="E226" s="8" t="s">
        <v>897</v>
      </c>
      <c r="F226" s="10">
        <v>36300000</v>
      </c>
      <c r="G226" s="13" t="s">
        <v>898</v>
      </c>
      <c r="H226" s="15" t="s">
        <v>14</v>
      </c>
    </row>
    <row r="227" spans="1:8" ht="54.95" customHeight="1">
      <c r="A227" s="8" t="s">
        <v>8</v>
      </c>
      <c r="B227" s="8" t="s">
        <v>9</v>
      </c>
      <c r="C227" s="9" t="s">
        <v>899</v>
      </c>
      <c r="D227" s="8" t="s">
        <v>900</v>
      </c>
      <c r="E227" s="8" t="s">
        <v>901</v>
      </c>
      <c r="F227" s="10">
        <v>77000000</v>
      </c>
      <c r="G227" s="13" t="s">
        <v>902</v>
      </c>
      <c r="H227" s="15" t="s">
        <v>28</v>
      </c>
    </row>
    <row r="228" spans="1:8" ht="54.95" customHeight="1">
      <c r="A228" s="8" t="s">
        <v>8</v>
      </c>
      <c r="B228" s="8" t="s">
        <v>9</v>
      </c>
      <c r="C228" s="9" t="s">
        <v>903</v>
      </c>
      <c r="D228" s="8" t="s">
        <v>904</v>
      </c>
      <c r="E228" s="8" t="s">
        <v>905</v>
      </c>
      <c r="F228" s="10">
        <v>66157058</v>
      </c>
      <c r="G228" s="13" t="s">
        <v>906</v>
      </c>
      <c r="H228" s="15" t="s">
        <v>28</v>
      </c>
    </row>
    <row r="229" spans="1:8" ht="54.95" customHeight="1">
      <c r="A229" s="8" t="s">
        <v>8</v>
      </c>
      <c r="B229" s="8" t="s">
        <v>9</v>
      </c>
      <c r="C229" s="9" t="s">
        <v>907</v>
      </c>
      <c r="D229" s="8" t="s">
        <v>908</v>
      </c>
      <c r="E229" s="8" t="s">
        <v>909</v>
      </c>
      <c r="F229" s="10">
        <v>69814272</v>
      </c>
      <c r="G229" s="13" t="s">
        <v>910</v>
      </c>
      <c r="H229" s="15" t="s">
        <v>28</v>
      </c>
    </row>
    <row r="230" spans="1:8" ht="54.95" customHeight="1">
      <c r="A230" s="8" t="s">
        <v>8</v>
      </c>
      <c r="B230" s="8" t="s">
        <v>9</v>
      </c>
      <c r="C230" s="9" t="s">
        <v>911</v>
      </c>
      <c r="D230" s="8" t="s">
        <v>912</v>
      </c>
      <c r="E230" s="8" t="s">
        <v>913</v>
      </c>
      <c r="F230" s="10">
        <v>51906400</v>
      </c>
      <c r="G230" s="13" t="s">
        <v>914</v>
      </c>
      <c r="H230" s="15" t="s">
        <v>28</v>
      </c>
    </row>
    <row r="231" spans="1:8" ht="54.95" customHeight="1">
      <c r="A231" s="8" t="s">
        <v>8</v>
      </c>
      <c r="B231" s="8" t="s">
        <v>9</v>
      </c>
      <c r="C231" s="9" t="s">
        <v>915</v>
      </c>
      <c r="D231" s="8" t="s">
        <v>916</v>
      </c>
      <c r="E231" s="8" t="s">
        <v>917</v>
      </c>
      <c r="F231" s="10">
        <v>44241472</v>
      </c>
      <c r="G231" s="13" t="s">
        <v>918</v>
      </c>
      <c r="H231" s="15" t="s">
        <v>28</v>
      </c>
    </row>
    <row r="232" spans="1:8" ht="54.95" customHeight="1">
      <c r="A232" s="8" t="s">
        <v>8</v>
      </c>
      <c r="B232" s="8" t="s">
        <v>9</v>
      </c>
      <c r="C232" s="9" t="s">
        <v>919</v>
      </c>
      <c r="D232" s="8" t="s">
        <v>920</v>
      </c>
      <c r="E232" s="8" t="s">
        <v>921</v>
      </c>
      <c r="F232" s="10">
        <v>42961138</v>
      </c>
      <c r="G232" s="13" t="s">
        <v>922</v>
      </c>
      <c r="H232" s="15" t="s">
        <v>14</v>
      </c>
    </row>
    <row r="233" spans="1:8" ht="54.95" customHeight="1">
      <c r="A233" s="8" t="s">
        <v>8</v>
      </c>
      <c r="B233" s="8" t="s">
        <v>9</v>
      </c>
      <c r="C233" s="9" t="s">
        <v>923</v>
      </c>
      <c r="D233" s="8" t="s">
        <v>924</v>
      </c>
      <c r="E233" s="8" t="s">
        <v>925</v>
      </c>
      <c r="F233" s="10">
        <v>60450434</v>
      </c>
      <c r="G233" s="13" t="s">
        <v>926</v>
      </c>
      <c r="H233" s="15" t="s">
        <v>28</v>
      </c>
    </row>
    <row r="234" spans="1:8" ht="54.95" customHeight="1">
      <c r="A234" s="8" t="s">
        <v>8</v>
      </c>
      <c r="B234" s="8" t="s">
        <v>9</v>
      </c>
      <c r="C234" s="9" t="s">
        <v>927</v>
      </c>
      <c r="D234" s="8" t="s">
        <v>928</v>
      </c>
      <c r="E234" s="8" t="s">
        <v>929</v>
      </c>
      <c r="F234" s="10">
        <v>61952000</v>
      </c>
      <c r="G234" s="13" t="s">
        <v>930</v>
      </c>
      <c r="H234" s="15" t="s">
        <v>28</v>
      </c>
    </row>
    <row r="235" spans="1:8" ht="54.95" customHeight="1">
      <c r="A235" s="8" t="s">
        <v>8</v>
      </c>
      <c r="B235" s="8" t="s">
        <v>9</v>
      </c>
      <c r="C235" s="9" t="s">
        <v>931</v>
      </c>
      <c r="D235" s="8" t="s">
        <v>932</v>
      </c>
      <c r="E235" s="8" t="s">
        <v>933</v>
      </c>
      <c r="F235" s="10">
        <v>46200000</v>
      </c>
      <c r="G235" s="13" t="s">
        <v>934</v>
      </c>
      <c r="H235" s="15" t="s">
        <v>14</v>
      </c>
    </row>
    <row r="236" spans="1:8" ht="54.95" customHeight="1">
      <c r="A236" s="8" t="s">
        <v>8</v>
      </c>
      <c r="B236" s="8" t="s">
        <v>9</v>
      </c>
      <c r="C236" s="9" t="s">
        <v>935</v>
      </c>
      <c r="D236" s="8" t="s">
        <v>936</v>
      </c>
      <c r="E236" s="8" t="s">
        <v>937</v>
      </c>
      <c r="F236" s="10">
        <v>69814272</v>
      </c>
      <c r="G236" s="13" t="s">
        <v>938</v>
      </c>
      <c r="H236" s="15" t="s">
        <v>14</v>
      </c>
    </row>
    <row r="237" spans="1:8" ht="54.95" customHeight="1">
      <c r="A237" s="8" t="s">
        <v>8</v>
      </c>
      <c r="B237" s="8" t="s">
        <v>9</v>
      </c>
      <c r="C237" s="9" t="s">
        <v>939</v>
      </c>
      <c r="D237" s="8" t="s">
        <v>940</v>
      </c>
      <c r="E237" s="8" t="s">
        <v>941</v>
      </c>
      <c r="F237" s="10">
        <v>71500000</v>
      </c>
      <c r="G237" s="13" t="s">
        <v>942</v>
      </c>
      <c r="H237" s="15" t="s">
        <v>28</v>
      </c>
    </row>
    <row r="238" spans="1:8" ht="54.95" customHeight="1">
      <c r="A238" s="8" t="s">
        <v>8</v>
      </c>
      <c r="B238" s="8" t="s">
        <v>9</v>
      </c>
      <c r="C238" s="9" t="s">
        <v>943</v>
      </c>
      <c r="D238" s="8" t="s">
        <v>944</v>
      </c>
      <c r="E238" s="8" t="s">
        <v>945</v>
      </c>
      <c r="F238" s="10">
        <v>57200000</v>
      </c>
      <c r="G238" s="13" t="s">
        <v>946</v>
      </c>
      <c r="H238" s="15" t="s">
        <v>33</v>
      </c>
    </row>
    <row r="239" spans="1:8" ht="54.95" customHeight="1">
      <c r="A239" s="8" t="s">
        <v>8</v>
      </c>
      <c r="B239" s="8" t="s">
        <v>9</v>
      </c>
      <c r="C239" s="9" t="s">
        <v>947</v>
      </c>
      <c r="D239" s="8" t="s">
        <v>948</v>
      </c>
      <c r="E239" s="8" t="s">
        <v>949</v>
      </c>
      <c r="F239" s="10">
        <v>73216000</v>
      </c>
      <c r="G239" s="13" t="s">
        <v>950</v>
      </c>
      <c r="H239" s="15" t="s">
        <v>28</v>
      </c>
    </row>
    <row r="240" spans="1:8" ht="54.95" customHeight="1">
      <c r="A240" s="8" t="s">
        <v>8</v>
      </c>
      <c r="B240" s="8" t="s">
        <v>854</v>
      </c>
      <c r="C240" s="9" t="s">
        <v>951</v>
      </c>
      <c r="D240" s="8" t="s">
        <v>952</v>
      </c>
      <c r="E240" s="8" t="s">
        <v>953</v>
      </c>
      <c r="F240" s="10">
        <v>19834038</v>
      </c>
      <c r="G240" s="13" t="s">
        <v>954</v>
      </c>
      <c r="H240" s="15" t="s">
        <v>33</v>
      </c>
    </row>
    <row r="241" spans="1:8" ht="54.95" customHeight="1">
      <c r="A241" s="8" t="s">
        <v>8</v>
      </c>
      <c r="B241" s="8" t="s">
        <v>9</v>
      </c>
      <c r="C241" s="9" t="s">
        <v>955</v>
      </c>
      <c r="D241" s="8" t="s">
        <v>956</v>
      </c>
      <c r="E241" s="8" t="s">
        <v>957</v>
      </c>
      <c r="F241" s="10">
        <v>93500000</v>
      </c>
      <c r="G241" s="13" t="s">
        <v>958</v>
      </c>
      <c r="H241" s="15" t="s">
        <v>28</v>
      </c>
    </row>
    <row r="242" spans="1:8" ht="54.95" customHeight="1">
      <c r="A242" s="8" t="s">
        <v>8</v>
      </c>
      <c r="B242" s="8" t="s">
        <v>9</v>
      </c>
      <c r="C242" s="9" t="s">
        <v>959</v>
      </c>
      <c r="D242" s="8" t="s">
        <v>960</v>
      </c>
      <c r="E242" s="8" t="s">
        <v>961</v>
      </c>
      <c r="F242" s="10">
        <v>46200000</v>
      </c>
      <c r="G242" s="13" t="s">
        <v>962</v>
      </c>
      <c r="H242" s="15" t="s">
        <v>28</v>
      </c>
    </row>
    <row r="243" spans="1:8" ht="54.95" customHeight="1">
      <c r="A243" s="8" t="s">
        <v>8</v>
      </c>
      <c r="B243" s="8" t="s">
        <v>9</v>
      </c>
      <c r="C243" s="9" t="s">
        <v>963</v>
      </c>
      <c r="D243" s="8" t="s">
        <v>964</v>
      </c>
      <c r="E243" s="8" t="s">
        <v>965</v>
      </c>
      <c r="F243" s="10">
        <v>39254000</v>
      </c>
      <c r="G243" s="13" t="s">
        <v>966</v>
      </c>
      <c r="H243" s="15" t="s">
        <v>23</v>
      </c>
    </row>
    <row r="244" spans="1:8" ht="54.95" customHeight="1">
      <c r="A244" s="8" t="s">
        <v>8</v>
      </c>
      <c r="B244" s="8" t="s">
        <v>9</v>
      </c>
      <c r="C244" s="9" t="s">
        <v>967</v>
      </c>
      <c r="D244" s="8" t="s">
        <v>968</v>
      </c>
      <c r="E244" s="8" t="s">
        <v>969</v>
      </c>
      <c r="F244" s="10">
        <v>33000000</v>
      </c>
      <c r="G244" s="13" t="s">
        <v>970</v>
      </c>
      <c r="H244" s="15" t="s">
        <v>23</v>
      </c>
    </row>
    <row r="245" spans="1:8" ht="54.95" customHeight="1">
      <c r="A245" s="8" t="s">
        <v>8</v>
      </c>
      <c r="B245" s="8" t="s">
        <v>854</v>
      </c>
      <c r="C245" s="9" t="s">
        <v>971</v>
      </c>
      <c r="D245" s="8" t="s">
        <v>972</v>
      </c>
      <c r="E245" s="8" t="s">
        <v>973</v>
      </c>
      <c r="F245" s="10">
        <v>10500000</v>
      </c>
      <c r="G245" s="13" t="s">
        <v>974</v>
      </c>
      <c r="H245" s="15" t="s">
        <v>33</v>
      </c>
    </row>
    <row r="246" spans="1:8" ht="54.95" customHeight="1">
      <c r="A246" s="8" t="s">
        <v>8</v>
      </c>
      <c r="B246" s="8" t="s">
        <v>9</v>
      </c>
      <c r="C246" s="9" t="s">
        <v>975</v>
      </c>
      <c r="D246" s="8" t="s">
        <v>976</v>
      </c>
      <c r="E246" s="8" t="s">
        <v>977</v>
      </c>
      <c r="F246" s="10">
        <v>42068917</v>
      </c>
      <c r="G246" s="13" t="s">
        <v>978</v>
      </c>
      <c r="H246" s="15" t="s">
        <v>23</v>
      </c>
    </row>
    <row r="247" spans="1:8" ht="54.95" customHeight="1">
      <c r="A247" s="8" t="s">
        <v>8</v>
      </c>
      <c r="B247" s="8" t="s">
        <v>9</v>
      </c>
      <c r="C247" s="9" t="s">
        <v>678</v>
      </c>
      <c r="D247" s="8" t="s">
        <v>979</v>
      </c>
      <c r="E247" s="8" t="s">
        <v>980</v>
      </c>
      <c r="F247" s="10">
        <v>78848000</v>
      </c>
      <c r="G247" s="13" t="s">
        <v>981</v>
      </c>
      <c r="H247" s="15" t="s">
        <v>28</v>
      </c>
    </row>
    <row r="248" spans="1:8" ht="54.95" customHeight="1">
      <c r="A248" s="8" t="s">
        <v>8</v>
      </c>
      <c r="B248" s="8" t="s">
        <v>9</v>
      </c>
      <c r="C248" s="9" t="s">
        <v>982</v>
      </c>
      <c r="D248" s="8" t="s">
        <v>983</v>
      </c>
      <c r="E248" s="8" t="s">
        <v>984</v>
      </c>
      <c r="F248" s="10">
        <v>73216000</v>
      </c>
      <c r="G248" s="13" t="s">
        <v>985</v>
      </c>
      <c r="H248" s="15" t="s">
        <v>28</v>
      </c>
    </row>
    <row r="249" spans="1:8" ht="54.95" customHeight="1">
      <c r="A249" s="8" t="s">
        <v>8</v>
      </c>
      <c r="B249" s="8" t="s">
        <v>9</v>
      </c>
      <c r="C249" s="9" t="s">
        <v>986</v>
      </c>
      <c r="D249" s="8" t="s">
        <v>987</v>
      </c>
      <c r="E249" s="8" t="s">
        <v>988</v>
      </c>
      <c r="F249" s="10">
        <v>84480000</v>
      </c>
      <c r="G249" s="13" t="s">
        <v>989</v>
      </c>
      <c r="H249" s="15" t="s">
        <v>28</v>
      </c>
    </row>
    <row r="250" spans="1:8" ht="54.95" customHeight="1">
      <c r="A250" s="8" t="s">
        <v>8</v>
      </c>
      <c r="B250" s="8" t="s">
        <v>9</v>
      </c>
      <c r="C250" s="9" t="s">
        <v>990</v>
      </c>
      <c r="D250" s="8" t="s">
        <v>991</v>
      </c>
      <c r="E250" s="8" t="s">
        <v>992</v>
      </c>
      <c r="F250" s="10">
        <v>70640669</v>
      </c>
      <c r="G250" s="13" t="s">
        <v>993</v>
      </c>
      <c r="H250" s="15" t="s">
        <v>28</v>
      </c>
    </row>
    <row r="251" spans="1:8" ht="54.95" customHeight="1">
      <c r="A251" s="8" t="s">
        <v>8</v>
      </c>
      <c r="B251" s="8" t="s">
        <v>9</v>
      </c>
      <c r="C251" s="9" t="s">
        <v>994</v>
      </c>
      <c r="D251" s="8" t="s">
        <v>995</v>
      </c>
      <c r="E251" s="8" t="s">
        <v>996</v>
      </c>
      <c r="F251" s="10">
        <v>75632128</v>
      </c>
      <c r="G251" s="13" t="s">
        <v>997</v>
      </c>
      <c r="H251" s="15" t="s">
        <v>28</v>
      </c>
    </row>
    <row r="252" spans="1:8" ht="54.95" customHeight="1">
      <c r="A252" s="8" t="s">
        <v>8</v>
      </c>
      <c r="B252" s="8" t="s">
        <v>9</v>
      </c>
      <c r="C252" s="9" t="s">
        <v>998</v>
      </c>
      <c r="D252" s="8" t="s">
        <v>999</v>
      </c>
      <c r="E252" s="8" t="s">
        <v>1000</v>
      </c>
      <c r="F252" s="10">
        <v>66000000</v>
      </c>
      <c r="G252" s="13" t="s">
        <v>1001</v>
      </c>
      <c r="H252" s="14" t="s">
        <v>33</v>
      </c>
    </row>
    <row r="253" spans="1:8" ht="54.95" customHeight="1">
      <c r="A253" s="8" t="s">
        <v>8</v>
      </c>
      <c r="B253" s="8" t="s">
        <v>9</v>
      </c>
      <c r="C253" s="9" t="s">
        <v>1002</v>
      </c>
      <c r="D253" s="8" t="s">
        <v>1003</v>
      </c>
      <c r="E253" s="8" t="s">
        <v>1004</v>
      </c>
      <c r="F253" s="10">
        <v>59148386</v>
      </c>
      <c r="G253" s="13" t="s">
        <v>1005</v>
      </c>
      <c r="H253" s="15" t="s">
        <v>33</v>
      </c>
    </row>
    <row r="254" spans="1:8" ht="54.95" customHeight="1">
      <c r="A254" s="8" t="s">
        <v>8</v>
      </c>
      <c r="B254" s="8" t="s">
        <v>9</v>
      </c>
      <c r="C254" s="9" t="s">
        <v>1006</v>
      </c>
      <c r="D254" s="8" t="s">
        <v>1007</v>
      </c>
      <c r="E254" s="8" t="s">
        <v>1008</v>
      </c>
      <c r="F254" s="10">
        <v>78098834</v>
      </c>
      <c r="G254" s="13" t="s">
        <v>1009</v>
      </c>
      <c r="H254" s="15" t="s">
        <v>28</v>
      </c>
    </row>
    <row r="255" spans="1:8" ht="54.95" customHeight="1">
      <c r="A255" s="8" t="s">
        <v>8</v>
      </c>
      <c r="B255" s="8" t="s">
        <v>9</v>
      </c>
      <c r="C255" s="9" t="s">
        <v>1010</v>
      </c>
      <c r="D255" s="8" t="s">
        <v>1011</v>
      </c>
      <c r="E255" s="8" t="s">
        <v>1012</v>
      </c>
      <c r="F255" s="10">
        <v>81500000</v>
      </c>
      <c r="G255" s="13" t="s">
        <v>1013</v>
      </c>
      <c r="H255" s="15" t="s">
        <v>28</v>
      </c>
    </row>
    <row r="256" spans="1:8" ht="54.95" customHeight="1">
      <c r="A256" s="8" t="s">
        <v>8</v>
      </c>
      <c r="B256" s="8" t="s">
        <v>9</v>
      </c>
      <c r="C256" s="9" t="s">
        <v>1014</v>
      </c>
      <c r="D256" s="8" t="s">
        <v>1015</v>
      </c>
      <c r="E256" s="8" t="s">
        <v>1016</v>
      </c>
      <c r="F256" s="10">
        <v>69983333</v>
      </c>
      <c r="G256" s="13" t="s">
        <v>1017</v>
      </c>
      <c r="H256" s="15" t="s">
        <v>23</v>
      </c>
    </row>
    <row r="257" spans="1:8" ht="54.95" customHeight="1">
      <c r="A257" s="8" t="s">
        <v>8</v>
      </c>
      <c r="B257" s="8" t="s">
        <v>9</v>
      </c>
      <c r="C257" s="9" t="s">
        <v>1018</v>
      </c>
      <c r="D257" s="8" t="s">
        <v>1019</v>
      </c>
      <c r="E257" s="8" t="s">
        <v>1020</v>
      </c>
      <c r="F257" s="10">
        <v>6275475</v>
      </c>
      <c r="G257" s="13" t="s">
        <v>1021</v>
      </c>
      <c r="H257" s="15" t="s">
        <v>14</v>
      </c>
    </row>
    <row r="258" spans="1:8" ht="54.95" customHeight="1">
      <c r="A258" s="8" t="s">
        <v>8</v>
      </c>
      <c r="B258" s="8" t="s">
        <v>9</v>
      </c>
      <c r="C258" s="9" t="s">
        <v>1018</v>
      </c>
      <c r="D258" s="8" t="s">
        <v>1022</v>
      </c>
      <c r="E258" s="8" t="s">
        <v>1023</v>
      </c>
      <c r="F258" s="10">
        <v>6275475</v>
      </c>
      <c r="G258" s="13" t="s">
        <v>1024</v>
      </c>
      <c r="H258" s="15" t="s">
        <v>14</v>
      </c>
    </row>
    <row r="259" spans="1:8" ht="54.95" customHeight="1">
      <c r="A259" s="8" t="s">
        <v>8</v>
      </c>
      <c r="B259" s="8" t="s">
        <v>9</v>
      </c>
      <c r="C259" s="9" t="s">
        <v>1025</v>
      </c>
      <c r="D259" s="8" t="s">
        <v>1026</v>
      </c>
      <c r="E259" s="8" t="s">
        <v>1027</v>
      </c>
      <c r="F259" s="10">
        <v>81449984</v>
      </c>
      <c r="G259" s="13" t="s">
        <v>1028</v>
      </c>
      <c r="H259" s="15" t="s">
        <v>28</v>
      </c>
    </row>
    <row r="260" spans="1:8" ht="54.95" customHeight="1">
      <c r="A260" s="8" t="s">
        <v>8</v>
      </c>
      <c r="B260" s="8" t="s">
        <v>9</v>
      </c>
      <c r="C260" s="9" t="s">
        <v>1029</v>
      </c>
      <c r="D260" s="8" t="s">
        <v>1030</v>
      </c>
      <c r="E260" s="8" t="s">
        <v>1031</v>
      </c>
      <c r="F260" s="10">
        <v>91516667</v>
      </c>
      <c r="G260" s="13" t="s">
        <v>1032</v>
      </c>
      <c r="H260" s="15" t="s">
        <v>23</v>
      </c>
    </row>
    <row r="261" spans="1:8" ht="54.95" customHeight="1">
      <c r="A261" s="8" t="s">
        <v>1033</v>
      </c>
      <c r="B261" s="8" t="s">
        <v>854</v>
      </c>
      <c r="C261" s="9" t="s">
        <v>1034</v>
      </c>
      <c r="D261" s="8" t="s">
        <v>1035</v>
      </c>
      <c r="E261" s="8" t="s">
        <v>1036</v>
      </c>
      <c r="F261" s="10">
        <v>798344251</v>
      </c>
      <c r="G261" s="13" t="s">
        <v>1037</v>
      </c>
      <c r="H261" s="15" t="s">
        <v>28</v>
      </c>
    </row>
    <row r="262" spans="1:8" ht="54.95" customHeight="1">
      <c r="A262" s="8" t="s">
        <v>8</v>
      </c>
      <c r="B262" s="8" t="s">
        <v>9</v>
      </c>
      <c r="C262" s="9" t="s">
        <v>1038</v>
      </c>
      <c r="D262" s="8" t="s">
        <v>1039</v>
      </c>
      <c r="E262" s="8" t="s">
        <v>1040</v>
      </c>
      <c r="F262" s="10">
        <v>79200000</v>
      </c>
      <c r="G262" s="13" t="s">
        <v>1041</v>
      </c>
      <c r="H262" s="15" t="s">
        <v>28</v>
      </c>
    </row>
    <row r="263" spans="1:8" ht="54.95" customHeight="1">
      <c r="A263" s="8" t="s">
        <v>8</v>
      </c>
      <c r="B263" s="8" t="s">
        <v>9</v>
      </c>
      <c r="C263" s="9" t="s">
        <v>1042</v>
      </c>
      <c r="D263" s="8" t="s">
        <v>1043</v>
      </c>
      <c r="E263" s="8" t="s">
        <v>1044</v>
      </c>
      <c r="F263" s="10">
        <v>62700000</v>
      </c>
      <c r="G263" s="13" t="s">
        <v>1045</v>
      </c>
      <c r="H263" s="15" t="s">
        <v>28</v>
      </c>
    </row>
    <row r="264" spans="1:8" ht="54.95" customHeight="1">
      <c r="A264" s="8" t="s">
        <v>8</v>
      </c>
      <c r="B264" s="8" t="s">
        <v>9</v>
      </c>
      <c r="C264" s="9" t="s">
        <v>531</v>
      </c>
      <c r="D264" s="8" t="s">
        <v>1046</v>
      </c>
      <c r="E264" s="8" t="s">
        <v>1047</v>
      </c>
      <c r="F264" s="10">
        <v>70633333</v>
      </c>
      <c r="G264" s="13" t="s">
        <v>1048</v>
      </c>
      <c r="H264" s="15" t="s">
        <v>28</v>
      </c>
    </row>
    <row r="265" spans="1:8" ht="54.95" customHeight="1">
      <c r="A265" s="8" t="s">
        <v>1049</v>
      </c>
      <c r="B265" s="8" t="s">
        <v>854</v>
      </c>
      <c r="C265" s="9" t="s">
        <v>1050</v>
      </c>
      <c r="D265" s="8" t="s">
        <v>1051</v>
      </c>
      <c r="E265" s="8" t="s">
        <v>1052</v>
      </c>
      <c r="F265" s="10">
        <v>160825877</v>
      </c>
      <c r="G265" s="13" t="s">
        <v>1053</v>
      </c>
      <c r="H265" s="15" t="s">
        <v>28</v>
      </c>
    </row>
    <row r="266" spans="1:8" ht="54.95" customHeight="1">
      <c r="A266" s="8" t="s">
        <v>1049</v>
      </c>
      <c r="B266" s="8" t="s">
        <v>854</v>
      </c>
      <c r="C266" s="9" t="s">
        <v>1054</v>
      </c>
      <c r="D266" s="8" t="s">
        <v>1055</v>
      </c>
      <c r="E266" s="8" t="s">
        <v>1056</v>
      </c>
      <c r="F266" s="10">
        <v>595650000</v>
      </c>
      <c r="G266" s="13" t="s">
        <v>1057</v>
      </c>
      <c r="H266" s="15" t="s">
        <v>28</v>
      </c>
    </row>
    <row r="267" spans="1:8" ht="54.95" customHeight="1">
      <c r="A267" s="8" t="s">
        <v>8</v>
      </c>
      <c r="B267" s="8" t="s">
        <v>9</v>
      </c>
      <c r="C267" s="9" t="s">
        <v>1058</v>
      </c>
      <c r="D267" s="8" t="s">
        <v>1059</v>
      </c>
      <c r="E267" s="8" t="s">
        <v>1060</v>
      </c>
      <c r="F267" s="10">
        <v>61066654</v>
      </c>
      <c r="G267" s="13" t="s">
        <v>1061</v>
      </c>
      <c r="H267" s="15" t="s">
        <v>23</v>
      </c>
    </row>
    <row r="268" spans="1:8" ht="54.95" customHeight="1">
      <c r="A268" s="8" t="s">
        <v>8</v>
      </c>
      <c r="B268" s="8" t="s">
        <v>9</v>
      </c>
      <c r="C268" s="9" t="s">
        <v>1062</v>
      </c>
      <c r="D268" s="8" t="s">
        <v>1063</v>
      </c>
      <c r="E268" s="8" t="s">
        <v>1064</v>
      </c>
      <c r="F268" s="10">
        <v>68938606</v>
      </c>
      <c r="G268" s="13" t="s">
        <v>1065</v>
      </c>
      <c r="H268" s="15" t="s">
        <v>33</v>
      </c>
    </row>
    <row r="269" spans="1:8" ht="54.95" customHeight="1">
      <c r="A269" s="8" t="s">
        <v>8</v>
      </c>
      <c r="B269" s="8" t="s">
        <v>9</v>
      </c>
      <c r="C269" s="9" t="s">
        <v>1066</v>
      </c>
      <c r="D269" s="8" t="s">
        <v>1067</v>
      </c>
      <c r="E269" s="8" t="s">
        <v>1068</v>
      </c>
      <c r="F269" s="10">
        <v>68938606</v>
      </c>
      <c r="G269" s="13" t="s">
        <v>1069</v>
      </c>
      <c r="H269" s="15" t="s">
        <v>23</v>
      </c>
    </row>
    <row r="270" spans="1:8" ht="54.95" customHeight="1">
      <c r="A270" s="8" t="s">
        <v>1033</v>
      </c>
      <c r="B270" s="8" t="s">
        <v>854</v>
      </c>
      <c r="C270" s="9" t="s">
        <v>1070</v>
      </c>
      <c r="D270" s="8" t="s">
        <v>1071</v>
      </c>
      <c r="E270" s="8" t="s">
        <v>1072</v>
      </c>
      <c r="F270" s="10">
        <v>3122090440</v>
      </c>
      <c r="G270" s="13" t="s">
        <v>1073</v>
      </c>
      <c r="H270" s="15" t="s">
        <v>33</v>
      </c>
    </row>
    <row r="271" spans="1:8" ht="54.95" customHeight="1">
      <c r="A271" s="8" t="s">
        <v>8</v>
      </c>
      <c r="B271" s="8" t="s">
        <v>9</v>
      </c>
      <c r="C271" s="9" t="s">
        <v>1074</v>
      </c>
      <c r="D271" s="8" t="s">
        <v>1075</v>
      </c>
      <c r="E271" s="8" t="s">
        <v>1076</v>
      </c>
      <c r="F271" s="10">
        <v>69983333</v>
      </c>
      <c r="G271" s="13" t="s">
        <v>1077</v>
      </c>
      <c r="H271" s="15" t="s">
        <v>23</v>
      </c>
    </row>
    <row r="272" spans="1:8" ht="54.95" customHeight="1">
      <c r="A272" s="8" t="s">
        <v>8</v>
      </c>
      <c r="B272" s="8" t="s">
        <v>9</v>
      </c>
      <c r="C272" s="9" t="s">
        <v>1078</v>
      </c>
      <c r="D272" s="8" t="s">
        <v>1079</v>
      </c>
      <c r="E272" s="8" t="s">
        <v>1080</v>
      </c>
      <c r="F272" s="10">
        <v>40152468</v>
      </c>
      <c r="G272" s="13" t="s">
        <v>1081</v>
      </c>
      <c r="H272" s="15" t="s">
        <v>14</v>
      </c>
    </row>
    <row r="273" spans="1:8" ht="54.95" customHeight="1">
      <c r="A273" s="8" t="s">
        <v>8</v>
      </c>
      <c r="B273" s="8" t="s">
        <v>9</v>
      </c>
      <c r="C273" s="9" t="s">
        <v>1082</v>
      </c>
      <c r="D273" s="8" t="s">
        <v>1083</v>
      </c>
      <c r="E273" s="8" t="s">
        <v>1084</v>
      </c>
      <c r="F273" s="10">
        <v>53833333</v>
      </c>
      <c r="G273" s="13" t="s">
        <v>1085</v>
      </c>
      <c r="H273" s="15" t="s">
        <v>23</v>
      </c>
    </row>
    <row r="274" spans="1:8" ht="54.95" customHeight="1">
      <c r="A274" s="8" t="s">
        <v>8</v>
      </c>
      <c r="B274" s="8" t="s">
        <v>9</v>
      </c>
      <c r="C274" s="9" t="s">
        <v>1086</v>
      </c>
      <c r="D274" s="8" t="s">
        <v>1087</v>
      </c>
      <c r="E274" s="8" t="s">
        <v>1088</v>
      </c>
      <c r="F274" s="10">
        <v>26916667</v>
      </c>
      <c r="G274" s="13" t="s">
        <v>1089</v>
      </c>
      <c r="H274" s="15" t="s">
        <v>23</v>
      </c>
    </row>
    <row r="275" spans="1:8" ht="54.95" customHeight="1">
      <c r="A275" s="8" t="s">
        <v>8</v>
      </c>
      <c r="B275" s="8" t="s">
        <v>9</v>
      </c>
      <c r="C275" s="9" t="s">
        <v>1090</v>
      </c>
      <c r="D275" s="8" t="s">
        <v>1091</v>
      </c>
      <c r="E275" s="8" t="s">
        <v>1092</v>
      </c>
      <c r="F275" s="10">
        <v>38019607</v>
      </c>
      <c r="G275" s="13" t="s">
        <v>1093</v>
      </c>
      <c r="H275" s="15" t="s">
        <v>23</v>
      </c>
    </row>
    <row r="276" spans="1:8" ht="54.95" customHeight="1">
      <c r="A276" s="8" t="s">
        <v>8</v>
      </c>
      <c r="B276" s="8" t="s">
        <v>9</v>
      </c>
      <c r="C276" s="9" t="s">
        <v>1094</v>
      </c>
      <c r="D276" s="8" t="s">
        <v>1095</v>
      </c>
      <c r="E276" s="8" t="s">
        <v>1096</v>
      </c>
      <c r="F276" s="10">
        <v>82933333</v>
      </c>
      <c r="G276" s="13" t="s">
        <v>1097</v>
      </c>
      <c r="H276" s="15" t="s">
        <v>33</v>
      </c>
    </row>
    <row r="277" spans="1:8" ht="54.95" customHeight="1">
      <c r="A277" s="8" t="s">
        <v>8</v>
      </c>
      <c r="B277" s="8" t="s">
        <v>9</v>
      </c>
      <c r="C277" s="9" t="s">
        <v>10</v>
      </c>
      <c r="D277" s="8" t="s">
        <v>1098</v>
      </c>
      <c r="E277" s="8" t="s">
        <v>1099</v>
      </c>
      <c r="F277" s="10">
        <v>56833333</v>
      </c>
      <c r="G277" s="13" t="s">
        <v>1100</v>
      </c>
      <c r="H277" s="15" t="s">
        <v>14</v>
      </c>
    </row>
    <row r="278" spans="1:8" ht="54.95" customHeight="1">
      <c r="A278" s="8" t="s">
        <v>1101</v>
      </c>
      <c r="B278" s="8" t="s">
        <v>1102</v>
      </c>
      <c r="C278" s="9" t="s">
        <v>1103</v>
      </c>
      <c r="D278" s="8">
        <v>64575</v>
      </c>
      <c r="E278" s="8" t="s">
        <v>1104</v>
      </c>
      <c r="F278" s="10">
        <v>423311680</v>
      </c>
      <c r="G278" s="13" t="s">
        <v>1105</v>
      </c>
      <c r="H278" s="15" t="s">
        <v>23</v>
      </c>
    </row>
    <row r="279" spans="1:8" ht="54.95" customHeight="1">
      <c r="A279" s="8" t="s">
        <v>8</v>
      </c>
      <c r="B279" s="8" t="s">
        <v>854</v>
      </c>
      <c r="C279" s="9" t="s">
        <v>1106</v>
      </c>
      <c r="D279" s="8" t="s">
        <v>1107</v>
      </c>
      <c r="E279" s="8" t="s">
        <v>1108</v>
      </c>
      <c r="F279" s="10">
        <v>165147357</v>
      </c>
      <c r="G279" s="13" t="s">
        <v>1109</v>
      </c>
      <c r="H279" s="15" t="s">
        <v>23</v>
      </c>
    </row>
    <row r="280" spans="1:8" ht="54.95" customHeight="1">
      <c r="A280" s="8" t="s">
        <v>8</v>
      </c>
      <c r="B280" s="8" t="s">
        <v>854</v>
      </c>
      <c r="C280" s="20" t="s">
        <v>1110</v>
      </c>
      <c r="D280" s="8" t="s">
        <v>1111</v>
      </c>
      <c r="E280" s="8" t="s">
        <v>1112</v>
      </c>
      <c r="F280" s="10">
        <v>93143204</v>
      </c>
      <c r="G280" s="13" t="s">
        <v>1113</v>
      </c>
      <c r="H280" s="15" t="s">
        <v>23</v>
      </c>
    </row>
    <row r="281" spans="1:8" ht="54.95" customHeight="1">
      <c r="A281" s="8" t="s">
        <v>8</v>
      </c>
      <c r="B281" s="8" t="s">
        <v>9</v>
      </c>
      <c r="C281" s="9" t="s">
        <v>1114</v>
      </c>
      <c r="D281" s="8" t="s">
        <v>1115</v>
      </c>
      <c r="E281" s="8" t="s">
        <v>1116</v>
      </c>
      <c r="F281" s="10">
        <v>82400000</v>
      </c>
      <c r="G281" s="13" t="s">
        <v>1117</v>
      </c>
      <c r="H281" s="15" t="s">
        <v>33</v>
      </c>
    </row>
    <row r="282" spans="1:8" ht="54.95" customHeight="1">
      <c r="A282" s="8" t="s">
        <v>8</v>
      </c>
      <c r="B282" s="8" t="s">
        <v>854</v>
      </c>
      <c r="C282" s="9" t="s">
        <v>1118</v>
      </c>
      <c r="D282" s="8" t="s">
        <v>1119</v>
      </c>
      <c r="E282" s="8" t="s">
        <v>1120</v>
      </c>
      <c r="F282" s="10">
        <v>39995300</v>
      </c>
      <c r="G282" s="13" t="s">
        <v>1121</v>
      </c>
      <c r="H282" s="15" t="s">
        <v>28</v>
      </c>
    </row>
    <row r="283" spans="1:8" ht="54.95" customHeight="1">
      <c r="A283" s="8" t="s">
        <v>8</v>
      </c>
      <c r="B283" s="8" t="s">
        <v>9</v>
      </c>
      <c r="C283" s="9" t="s">
        <v>1122</v>
      </c>
      <c r="D283" s="8" t="s">
        <v>1123</v>
      </c>
      <c r="E283" s="8" t="s">
        <v>1124</v>
      </c>
      <c r="F283" s="10">
        <v>75000000</v>
      </c>
      <c r="G283" s="13" t="s">
        <v>1125</v>
      </c>
      <c r="H283" s="15" t="s">
        <v>14</v>
      </c>
    </row>
    <row r="284" spans="1:8" ht="54.95" customHeight="1">
      <c r="A284" s="8" t="s">
        <v>1101</v>
      </c>
      <c r="B284" s="8" t="s">
        <v>1102</v>
      </c>
      <c r="C284" s="9" t="s">
        <v>1126</v>
      </c>
      <c r="D284" s="8">
        <v>64890</v>
      </c>
      <c r="E284" s="8" t="s">
        <v>1127</v>
      </c>
      <c r="F284" s="10">
        <v>2012845696</v>
      </c>
      <c r="G284" s="13" t="s">
        <v>1128</v>
      </c>
      <c r="H284" s="15" t="s">
        <v>23</v>
      </c>
    </row>
    <row r="285" spans="1:8" ht="54.95" customHeight="1">
      <c r="A285" s="8" t="s">
        <v>8</v>
      </c>
      <c r="B285" s="8" t="s">
        <v>854</v>
      </c>
      <c r="C285" s="9" t="s">
        <v>1129</v>
      </c>
      <c r="D285" s="8" t="s">
        <v>1130</v>
      </c>
      <c r="E285" s="8" t="s">
        <v>1131</v>
      </c>
      <c r="F285" s="10">
        <v>14274805</v>
      </c>
      <c r="G285" s="13" t="s">
        <v>1132</v>
      </c>
      <c r="H285" s="15" t="s">
        <v>23</v>
      </c>
    </row>
    <row r="286" spans="1:8" ht="54.95" customHeight="1">
      <c r="A286" s="8" t="s">
        <v>8</v>
      </c>
      <c r="B286" s="8" t="s">
        <v>854</v>
      </c>
      <c r="C286" s="9" t="s">
        <v>1133</v>
      </c>
      <c r="D286" s="8" t="s">
        <v>1134</v>
      </c>
      <c r="E286" s="8" t="s">
        <v>1135</v>
      </c>
      <c r="F286" s="10">
        <v>62291120</v>
      </c>
      <c r="G286" s="13" t="s">
        <v>1136</v>
      </c>
      <c r="H286" s="15" t="s">
        <v>23</v>
      </c>
    </row>
    <row r="287" spans="1:8" ht="54.95" customHeight="1">
      <c r="A287" s="8" t="s">
        <v>8</v>
      </c>
      <c r="B287" s="8" t="s">
        <v>9</v>
      </c>
      <c r="C287" s="9" t="s">
        <v>1137</v>
      </c>
      <c r="D287" s="8" t="s">
        <v>1138</v>
      </c>
      <c r="E287" s="8" t="s">
        <v>1139</v>
      </c>
      <c r="F287" s="10">
        <v>63500000</v>
      </c>
      <c r="G287" s="13" t="s">
        <v>1140</v>
      </c>
      <c r="H287" s="15" t="s">
        <v>33</v>
      </c>
    </row>
    <row r="288" spans="1:8" ht="54.95" customHeight="1">
      <c r="A288" s="8" t="s">
        <v>1101</v>
      </c>
      <c r="B288" s="8" t="s">
        <v>1141</v>
      </c>
      <c r="C288" s="9" t="s">
        <v>1142</v>
      </c>
      <c r="D288" s="8">
        <v>64981</v>
      </c>
      <c r="E288" s="8" t="s">
        <v>1143</v>
      </c>
      <c r="F288" s="10">
        <v>36640000</v>
      </c>
      <c r="G288" s="13" t="s">
        <v>1144</v>
      </c>
      <c r="H288" s="15" t="s">
        <v>28</v>
      </c>
    </row>
    <row r="289" spans="1:8" ht="54.95" customHeight="1">
      <c r="A289" s="8" t="s">
        <v>1101</v>
      </c>
      <c r="B289" s="8" t="s">
        <v>1141</v>
      </c>
      <c r="C289" s="9" t="s">
        <v>1142</v>
      </c>
      <c r="D289" s="8">
        <v>65094</v>
      </c>
      <c r="E289" s="8" t="s">
        <v>1145</v>
      </c>
      <c r="F289" s="10">
        <v>2710060</v>
      </c>
      <c r="G289" s="13" t="s">
        <v>1146</v>
      </c>
      <c r="H289" s="15" t="s">
        <v>28</v>
      </c>
    </row>
    <row r="290" spans="1:8" ht="54.95" customHeight="1">
      <c r="A290" s="8" t="s">
        <v>1101</v>
      </c>
      <c r="B290" s="8" t="s">
        <v>1141</v>
      </c>
      <c r="C290" s="9" t="s">
        <v>1142</v>
      </c>
      <c r="D290" s="8">
        <v>65097</v>
      </c>
      <c r="E290" s="8" t="s">
        <v>1147</v>
      </c>
      <c r="F290" s="10">
        <v>4976000</v>
      </c>
      <c r="G290" s="13" t="s">
        <v>1148</v>
      </c>
      <c r="H290" s="15" t="s">
        <v>28</v>
      </c>
    </row>
    <row r="291" spans="1:8" ht="54.95" customHeight="1">
      <c r="A291" s="8" t="s">
        <v>1101</v>
      </c>
      <c r="B291" s="8" t="s">
        <v>1141</v>
      </c>
      <c r="C291" s="9" t="s">
        <v>1142</v>
      </c>
      <c r="D291" s="8">
        <v>65099</v>
      </c>
      <c r="E291" s="8" t="s">
        <v>1149</v>
      </c>
      <c r="F291" s="10">
        <v>17921400</v>
      </c>
      <c r="G291" s="13" t="s">
        <v>1150</v>
      </c>
      <c r="H291" s="15" t="s">
        <v>28</v>
      </c>
    </row>
    <row r="292" spans="1:8" ht="54.95" customHeight="1">
      <c r="A292" s="8" t="s">
        <v>1101</v>
      </c>
      <c r="B292" s="8" t="s">
        <v>1141</v>
      </c>
      <c r="C292" s="9" t="s">
        <v>1142</v>
      </c>
      <c r="D292" s="8">
        <v>65096</v>
      </c>
      <c r="E292" s="8" t="s">
        <v>1151</v>
      </c>
      <c r="F292" s="10">
        <v>3909369</v>
      </c>
      <c r="G292" s="13" t="s">
        <v>1152</v>
      </c>
      <c r="H292" s="15" t="s">
        <v>28</v>
      </c>
    </row>
    <row r="293" spans="1:8" ht="54.95" customHeight="1">
      <c r="A293" s="8" t="s">
        <v>8</v>
      </c>
      <c r="B293" s="8" t="s">
        <v>854</v>
      </c>
      <c r="C293" s="9" t="s">
        <v>1153</v>
      </c>
      <c r="D293" s="8" t="s">
        <v>1154</v>
      </c>
      <c r="E293" s="8" t="s">
        <v>1155</v>
      </c>
      <c r="F293" s="10">
        <v>75124551</v>
      </c>
      <c r="G293" s="13" t="s">
        <v>1156</v>
      </c>
      <c r="H293" s="15" t="s">
        <v>14</v>
      </c>
    </row>
    <row r="294" spans="1:8" ht="54.95" customHeight="1">
      <c r="A294" s="8" t="s">
        <v>1101</v>
      </c>
      <c r="B294" s="8" t="s">
        <v>1141</v>
      </c>
      <c r="C294" s="9" t="s">
        <v>1142</v>
      </c>
      <c r="D294" s="8">
        <v>65098</v>
      </c>
      <c r="E294" s="8" t="s">
        <v>1157</v>
      </c>
      <c r="F294" s="10">
        <v>4494000</v>
      </c>
      <c r="G294" s="13" t="s">
        <v>1158</v>
      </c>
      <c r="H294" s="15" t="s">
        <v>28</v>
      </c>
    </row>
    <row r="295" spans="1:8" ht="54.95" customHeight="1">
      <c r="A295" s="8" t="s">
        <v>8</v>
      </c>
      <c r="B295" s="8" t="s">
        <v>1159</v>
      </c>
      <c r="C295" s="9" t="s">
        <v>1160</v>
      </c>
      <c r="D295" s="8" t="s">
        <v>1161</v>
      </c>
      <c r="E295" s="8" t="s">
        <v>1162</v>
      </c>
      <c r="F295" s="10">
        <v>10000000</v>
      </c>
      <c r="G295" s="13" t="s">
        <v>1163</v>
      </c>
      <c r="H295" s="15" t="s">
        <v>23</v>
      </c>
    </row>
    <row r="296" spans="1:8" ht="54.95" customHeight="1">
      <c r="A296" s="8" t="s">
        <v>8</v>
      </c>
      <c r="B296" s="8" t="s">
        <v>1159</v>
      </c>
      <c r="C296" s="9" t="s">
        <v>1164</v>
      </c>
      <c r="D296" s="8" t="s">
        <v>1165</v>
      </c>
      <c r="E296" s="8" t="s">
        <v>1166</v>
      </c>
      <c r="F296" s="10">
        <v>35000000</v>
      </c>
      <c r="G296" s="13" t="s">
        <v>1167</v>
      </c>
      <c r="H296" s="15" t="s">
        <v>23</v>
      </c>
    </row>
    <row r="297" spans="1:8" ht="54.95" customHeight="1">
      <c r="A297" s="8" t="s">
        <v>8</v>
      </c>
      <c r="B297" s="8" t="s">
        <v>1159</v>
      </c>
      <c r="C297" s="9" t="s">
        <v>1168</v>
      </c>
      <c r="D297" s="8" t="s">
        <v>1169</v>
      </c>
      <c r="E297" s="8" t="s">
        <v>1170</v>
      </c>
      <c r="F297" s="10">
        <v>49962000</v>
      </c>
      <c r="G297" s="13" t="s">
        <v>1171</v>
      </c>
      <c r="H297" s="15" t="s">
        <v>23</v>
      </c>
    </row>
    <row r="298" spans="1:8" ht="54.95" customHeight="1">
      <c r="A298" s="8" t="s">
        <v>8</v>
      </c>
      <c r="B298" s="8" t="s">
        <v>1159</v>
      </c>
      <c r="C298" s="9" t="s">
        <v>1172</v>
      </c>
      <c r="D298" s="8" t="s">
        <v>1173</v>
      </c>
      <c r="E298" s="8" t="s">
        <v>1174</v>
      </c>
      <c r="F298" s="10">
        <v>41000000</v>
      </c>
      <c r="G298" s="13" t="s">
        <v>1175</v>
      </c>
      <c r="H298" s="15" t="s">
        <v>23</v>
      </c>
    </row>
    <row r="299" spans="1:8" ht="54.95" customHeight="1">
      <c r="A299" s="8" t="s">
        <v>1101</v>
      </c>
      <c r="B299" s="8" t="s">
        <v>1102</v>
      </c>
      <c r="C299" s="9" t="s">
        <v>1176</v>
      </c>
      <c r="D299" s="8">
        <v>65095</v>
      </c>
      <c r="E299" s="8" t="s">
        <v>1177</v>
      </c>
      <c r="F299" s="10">
        <v>198660000</v>
      </c>
      <c r="G299" s="13" t="s">
        <v>1178</v>
      </c>
      <c r="H299" s="15" t="s">
        <v>23</v>
      </c>
    </row>
    <row r="300" spans="1:8" ht="54.95" customHeight="1">
      <c r="A300" s="8" t="s">
        <v>8</v>
      </c>
      <c r="B300" s="8" t="s">
        <v>1179</v>
      </c>
      <c r="C300" s="9" t="s">
        <v>1180</v>
      </c>
      <c r="D300" s="8" t="s">
        <v>1181</v>
      </c>
      <c r="E300" s="8" t="s">
        <v>1182</v>
      </c>
      <c r="F300" s="10">
        <v>6500000</v>
      </c>
      <c r="G300" s="13" t="s">
        <v>1183</v>
      </c>
      <c r="H300" s="15" t="s">
        <v>23</v>
      </c>
    </row>
    <row r="301" spans="1:8" ht="54.95" customHeight="1">
      <c r="A301" s="8" t="s">
        <v>8</v>
      </c>
      <c r="B301" s="8" t="s">
        <v>9</v>
      </c>
      <c r="C301" s="9" t="s">
        <v>1184</v>
      </c>
      <c r="D301" s="8" t="s">
        <v>1185</v>
      </c>
      <c r="E301" s="8" t="s">
        <v>1186</v>
      </c>
      <c r="F301" s="10">
        <v>23439297</v>
      </c>
      <c r="G301" s="13" t="s">
        <v>1187</v>
      </c>
      <c r="H301" s="15" t="s">
        <v>23</v>
      </c>
    </row>
    <row r="302" spans="1:8" ht="54.95" customHeight="1">
      <c r="A302" s="8" t="s">
        <v>8</v>
      </c>
      <c r="B302" s="8" t="s">
        <v>1179</v>
      </c>
      <c r="C302" s="9" t="s">
        <v>1188</v>
      </c>
      <c r="D302" s="8" t="s">
        <v>1189</v>
      </c>
      <c r="E302" s="8" t="s">
        <v>1190</v>
      </c>
      <c r="F302" s="10">
        <v>26796200</v>
      </c>
      <c r="G302" s="13" t="s">
        <v>1191</v>
      </c>
      <c r="H302" s="15" t="s">
        <v>23</v>
      </c>
    </row>
    <row r="303" spans="1:8" ht="54.95" customHeight="1">
      <c r="A303" s="8" t="s">
        <v>8</v>
      </c>
      <c r="B303" s="8" t="s">
        <v>854</v>
      </c>
      <c r="C303" s="9" t="s">
        <v>1192</v>
      </c>
      <c r="D303" s="8" t="s">
        <v>1193</v>
      </c>
      <c r="E303" s="8" t="s">
        <v>1194</v>
      </c>
      <c r="F303" s="10">
        <v>24000000</v>
      </c>
      <c r="G303" s="13" t="s">
        <v>1195</v>
      </c>
      <c r="H303" s="15" t="s">
        <v>28</v>
      </c>
    </row>
    <row r="304" spans="1:8" ht="54.95" customHeight="1">
      <c r="A304" s="8" t="s">
        <v>8</v>
      </c>
      <c r="B304" s="8" t="s">
        <v>854</v>
      </c>
      <c r="C304" s="9" t="s">
        <v>1196</v>
      </c>
      <c r="D304" s="8" t="s">
        <v>1197</v>
      </c>
      <c r="E304" s="8" t="s">
        <v>1198</v>
      </c>
      <c r="F304" s="10">
        <v>90344800</v>
      </c>
      <c r="G304" s="13" t="s">
        <v>1199</v>
      </c>
      <c r="H304" s="15" t="s">
        <v>23</v>
      </c>
    </row>
    <row r="305" spans="1:8" ht="54.95" customHeight="1">
      <c r="A305" s="8" t="s">
        <v>8</v>
      </c>
      <c r="B305" s="8" t="s">
        <v>9</v>
      </c>
      <c r="C305" s="9" t="s">
        <v>1200</v>
      </c>
      <c r="D305" s="8" t="s">
        <v>1201</v>
      </c>
      <c r="E305" s="8" t="s">
        <v>1202</v>
      </c>
      <c r="F305" s="10">
        <v>46333333</v>
      </c>
      <c r="G305" s="13" t="s">
        <v>1203</v>
      </c>
      <c r="H305" s="15" t="s">
        <v>33</v>
      </c>
    </row>
    <row r="306" spans="1:8" ht="54.95" customHeight="1">
      <c r="A306" s="8" t="s">
        <v>8</v>
      </c>
      <c r="B306" s="8" t="s">
        <v>854</v>
      </c>
      <c r="C306" s="9" t="s">
        <v>1204</v>
      </c>
      <c r="D306" s="8" t="s">
        <v>1205</v>
      </c>
      <c r="E306" s="8" t="s">
        <v>1206</v>
      </c>
      <c r="F306" s="10">
        <v>35000000</v>
      </c>
      <c r="G306" s="13" t="s">
        <v>1207</v>
      </c>
      <c r="H306" s="15" t="s">
        <v>23</v>
      </c>
    </row>
    <row r="307" spans="1:8" ht="54.95" customHeight="1">
      <c r="A307" s="8" t="s">
        <v>8</v>
      </c>
      <c r="B307" s="8" t="s">
        <v>1159</v>
      </c>
      <c r="C307" s="9" t="s">
        <v>1208</v>
      </c>
      <c r="D307" s="8" t="s">
        <v>1209</v>
      </c>
      <c r="E307" s="8" t="s">
        <v>1210</v>
      </c>
      <c r="F307" s="10">
        <v>10000000</v>
      </c>
      <c r="G307" s="13" t="s">
        <v>1211</v>
      </c>
      <c r="H307" s="15" t="s">
        <v>23</v>
      </c>
    </row>
    <row r="308" spans="1:8" ht="54.95" customHeight="1">
      <c r="A308" s="8" t="s">
        <v>1049</v>
      </c>
      <c r="B308" s="8" t="s">
        <v>854</v>
      </c>
      <c r="C308" s="9" t="s">
        <v>1212</v>
      </c>
      <c r="D308" s="8" t="s">
        <v>1213</v>
      </c>
      <c r="E308" s="8" t="s">
        <v>1214</v>
      </c>
      <c r="F308" s="10">
        <v>690667408</v>
      </c>
      <c r="G308" s="13" t="s">
        <v>1215</v>
      </c>
      <c r="H308" s="15" t="s">
        <v>23</v>
      </c>
    </row>
    <row r="309" spans="1:8" ht="54.95" customHeight="1">
      <c r="A309" s="8" t="s">
        <v>8</v>
      </c>
      <c r="B309" s="8" t="s">
        <v>9</v>
      </c>
      <c r="C309" s="9" t="s">
        <v>1216</v>
      </c>
      <c r="D309" s="8" t="s">
        <v>1217</v>
      </c>
      <c r="E309" s="8" t="s">
        <v>1218</v>
      </c>
      <c r="F309" s="10">
        <v>66000000</v>
      </c>
      <c r="G309" s="13" t="s">
        <v>1219</v>
      </c>
      <c r="H309" s="15" t="s">
        <v>28</v>
      </c>
    </row>
    <row r="310" spans="1:8" ht="54.95" customHeight="1">
      <c r="A310" s="8" t="s">
        <v>8</v>
      </c>
      <c r="B310" s="8" t="s">
        <v>9</v>
      </c>
      <c r="C310" s="9" t="s">
        <v>1216</v>
      </c>
      <c r="D310" s="8" t="s">
        <v>1220</v>
      </c>
      <c r="E310" s="8" t="s">
        <v>1221</v>
      </c>
      <c r="F310" s="10">
        <v>45000000</v>
      </c>
      <c r="G310" s="13" t="s">
        <v>1222</v>
      </c>
      <c r="H310" s="15" t="s">
        <v>28</v>
      </c>
    </row>
    <row r="311" spans="1:8" ht="54.95" customHeight="1">
      <c r="A311" s="8" t="s">
        <v>8</v>
      </c>
      <c r="B311" s="8" t="s">
        <v>9</v>
      </c>
      <c r="C311" s="9" t="s">
        <v>1223</v>
      </c>
      <c r="D311" s="8" t="s">
        <v>1224</v>
      </c>
      <c r="E311" s="8" t="s">
        <v>1225</v>
      </c>
      <c r="F311" s="10">
        <v>66250000</v>
      </c>
      <c r="G311" s="13" t="s">
        <v>1226</v>
      </c>
      <c r="H311" s="15" t="s">
        <v>28</v>
      </c>
    </row>
    <row r="312" spans="1:8" ht="54.95" customHeight="1">
      <c r="A312" s="8" t="s">
        <v>8</v>
      </c>
      <c r="B312" s="8" t="s">
        <v>9</v>
      </c>
      <c r="C312" s="9" t="s">
        <v>1227</v>
      </c>
      <c r="D312" s="8" t="s">
        <v>1228</v>
      </c>
      <c r="E312" s="8" t="s">
        <v>1229</v>
      </c>
      <c r="F312" s="10">
        <v>57633333</v>
      </c>
      <c r="G312" s="13" t="s">
        <v>1230</v>
      </c>
      <c r="H312" s="15" t="s">
        <v>23</v>
      </c>
    </row>
    <row r="313" spans="1:8" ht="54.95" customHeight="1">
      <c r="A313" s="8" t="s">
        <v>8</v>
      </c>
      <c r="B313" s="8" t="s">
        <v>9</v>
      </c>
      <c r="C313" s="9" t="s">
        <v>1231</v>
      </c>
      <c r="D313" s="8" t="s">
        <v>1232</v>
      </c>
      <c r="E313" s="8" t="s">
        <v>1233</v>
      </c>
      <c r="F313" s="10">
        <v>42000000</v>
      </c>
      <c r="G313" s="13" t="s">
        <v>1234</v>
      </c>
      <c r="H313" s="15" t="s">
        <v>28</v>
      </c>
    </row>
    <row r="314" spans="1:8" ht="54.95" customHeight="1">
      <c r="A314" s="8" t="s">
        <v>8</v>
      </c>
      <c r="B314" s="8" t="s">
        <v>9</v>
      </c>
      <c r="C314" s="9" t="s">
        <v>1235</v>
      </c>
      <c r="D314" s="8" t="s">
        <v>1236</v>
      </c>
      <c r="E314" s="8" t="s">
        <v>1237</v>
      </c>
      <c r="F314" s="10">
        <v>54000000</v>
      </c>
      <c r="G314" s="13" t="s">
        <v>1238</v>
      </c>
      <c r="H314" s="15" t="s">
        <v>28</v>
      </c>
    </row>
    <row r="315" spans="1:8" ht="54.95" customHeight="1">
      <c r="A315" s="8" t="s">
        <v>8</v>
      </c>
      <c r="B315" s="8" t="s">
        <v>9</v>
      </c>
      <c r="C315" s="9" t="s">
        <v>1239</v>
      </c>
      <c r="D315" s="8" t="s">
        <v>1240</v>
      </c>
      <c r="E315" s="8" t="s">
        <v>1241</v>
      </c>
      <c r="F315" s="10">
        <v>54000000</v>
      </c>
      <c r="G315" s="13" t="s">
        <v>1242</v>
      </c>
      <c r="H315" s="15" t="s">
        <v>28</v>
      </c>
    </row>
    <row r="316" spans="1:8" ht="54.95" customHeight="1">
      <c r="A316" s="8" t="s">
        <v>8</v>
      </c>
      <c r="B316" s="8" t="s">
        <v>9</v>
      </c>
      <c r="C316" s="9" t="s">
        <v>1243</v>
      </c>
      <c r="D316" s="8" t="s">
        <v>1244</v>
      </c>
      <c r="E316" s="8" t="s">
        <v>1245</v>
      </c>
      <c r="F316" s="10">
        <v>66500000</v>
      </c>
      <c r="G316" s="13" t="s">
        <v>1246</v>
      </c>
      <c r="H316" s="15" t="s">
        <v>14</v>
      </c>
    </row>
    <row r="317" spans="1:8" ht="54.95" customHeight="1">
      <c r="A317" s="8" t="s">
        <v>8</v>
      </c>
      <c r="B317" s="8" t="s">
        <v>854</v>
      </c>
      <c r="C317" s="9" t="s">
        <v>1247</v>
      </c>
      <c r="D317" s="8" t="s">
        <v>1248</v>
      </c>
      <c r="E317" s="8" t="s">
        <v>1249</v>
      </c>
      <c r="F317" s="10">
        <v>68568000</v>
      </c>
      <c r="G317" s="13" t="s">
        <v>1250</v>
      </c>
      <c r="H317" s="15" t="s">
        <v>23</v>
      </c>
    </row>
    <row r="318" spans="1:8" ht="54.95" customHeight="1">
      <c r="A318" s="8" t="s">
        <v>8</v>
      </c>
      <c r="B318" s="8" t="s">
        <v>1159</v>
      </c>
      <c r="C318" s="9" t="s">
        <v>1251</v>
      </c>
      <c r="D318" s="8" t="s">
        <v>1252</v>
      </c>
      <c r="E318" s="8" t="s">
        <v>1253</v>
      </c>
      <c r="F318" s="10">
        <v>10000000</v>
      </c>
      <c r="G318" s="13" t="s">
        <v>1254</v>
      </c>
      <c r="H318" s="15" t="s">
        <v>23</v>
      </c>
    </row>
    <row r="319" spans="1:8" ht="54.95" customHeight="1">
      <c r="A319" s="8" t="s">
        <v>1101</v>
      </c>
      <c r="B319" s="8" t="s">
        <v>1102</v>
      </c>
      <c r="C319" s="9" t="s">
        <v>1255</v>
      </c>
      <c r="D319" s="8">
        <v>66958</v>
      </c>
      <c r="E319" s="8" t="s">
        <v>1256</v>
      </c>
      <c r="F319" s="10">
        <v>1081643025</v>
      </c>
      <c r="G319" s="13" t="s">
        <v>1257</v>
      </c>
      <c r="H319" s="15" t="s">
        <v>23</v>
      </c>
    </row>
    <row r="320" spans="1:8" ht="54.95" customHeight="1">
      <c r="A320" s="8" t="s">
        <v>8</v>
      </c>
      <c r="B320" s="8" t="s">
        <v>9</v>
      </c>
      <c r="C320" s="9" t="s">
        <v>1223</v>
      </c>
      <c r="D320" s="8" t="s">
        <v>1258</v>
      </c>
      <c r="E320" s="8" t="s">
        <v>1259</v>
      </c>
      <c r="F320" s="10">
        <v>45000000</v>
      </c>
      <c r="G320" s="13" t="s">
        <v>1260</v>
      </c>
      <c r="H320" s="15" t="s">
        <v>28</v>
      </c>
    </row>
    <row r="321" spans="1:8" ht="54.95" customHeight="1">
      <c r="A321" s="8" t="s">
        <v>1033</v>
      </c>
      <c r="B321" s="8" t="s">
        <v>854</v>
      </c>
      <c r="C321" s="9" t="s">
        <v>1261</v>
      </c>
      <c r="D321" s="8" t="s">
        <v>1262</v>
      </c>
      <c r="E321" s="8" t="s">
        <v>1263</v>
      </c>
      <c r="F321" s="10">
        <v>3488925000</v>
      </c>
      <c r="G321" s="13" t="s">
        <v>1264</v>
      </c>
      <c r="H321" s="15" t="s">
        <v>28</v>
      </c>
    </row>
    <row r="322" spans="1:8" ht="54.95" customHeight="1">
      <c r="A322" s="8" t="s">
        <v>1049</v>
      </c>
      <c r="B322" s="8" t="s">
        <v>854</v>
      </c>
      <c r="C322" s="9" t="s">
        <v>1265</v>
      </c>
      <c r="D322" s="8" t="s">
        <v>1266</v>
      </c>
      <c r="E322" s="8" t="s">
        <v>1267</v>
      </c>
      <c r="F322" s="10">
        <v>162204599</v>
      </c>
      <c r="G322" s="13" t="s">
        <v>1268</v>
      </c>
      <c r="H322" s="15" t="s">
        <v>28</v>
      </c>
    </row>
    <row r="323" spans="1:8" ht="54.95" customHeight="1">
      <c r="A323" s="8" t="s">
        <v>8</v>
      </c>
      <c r="B323" s="8" t="s">
        <v>1179</v>
      </c>
      <c r="C323" s="9" t="s">
        <v>1269</v>
      </c>
      <c r="D323" s="12" t="s">
        <v>14</v>
      </c>
      <c r="E323" s="8" t="s">
        <v>1270</v>
      </c>
      <c r="F323" s="10">
        <v>308643</v>
      </c>
      <c r="G323" s="7" t="s">
        <v>1271</v>
      </c>
      <c r="H323" s="15" t="s">
        <v>23</v>
      </c>
    </row>
    <row r="324" spans="1:8" ht="54.95" customHeight="1">
      <c r="A324" s="8" t="s">
        <v>8</v>
      </c>
      <c r="B324" s="8" t="s">
        <v>9</v>
      </c>
      <c r="C324" s="9" t="s">
        <v>1272</v>
      </c>
      <c r="D324" s="8" t="s">
        <v>1273</v>
      </c>
      <c r="E324" s="8" t="s">
        <v>1274</v>
      </c>
      <c r="F324" s="10">
        <v>55250000</v>
      </c>
      <c r="G324" s="13" t="s">
        <v>1275</v>
      </c>
      <c r="H324" s="15" t="s">
        <v>23</v>
      </c>
    </row>
    <row r="325" spans="1:8" ht="54.95" customHeight="1">
      <c r="A325" s="8" t="s">
        <v>8</v>
      </c>
      <c r="B325" s="8" t="s">
        <v>9</v>
      </c>
      <c r="C325" s="9" t="s">
        <v>1276</v>
      </c>
      <c r="D325" s="8" t="s">
        <v>1277</v>
      </c>
      <c r="E325" s="8" t="s">
        <v>1278</v>
      </c>
      <c r="F325" s="10">
        <v>26600000</v>
      </c>
      <c r="G325" s="13" t="s">
        <v>1279</v>
      </c>
      <c r="H325" s="15" t="s">
        <v>14</v>
      </c>
    </row>
    <row r="326" spans="1:8" ht="54.95" customHeight="1">
      <c r="A326" s="8" t="s">
        <v>1049</v>
      </c>
      <c r="B326" s="8" t="s">
        <v>854</v>
      </c>
      <c r="C326" s="9" t="s">
        <v>1280</v>
      </c>
      <c r="D326" s="8" t="s">
        <v>1281</v>
      </c>
      <c r="E326" s="8" t="s">
        <v>1282</v>
      </c>
      <c r="F326" s="10">
        <v>797062739</v>
      </c>
      <c r="G326" s="13" t="s">
        <v>1283</v>
      </c>
      <c r="H326" s="15" t="s">
        <v>28</v>
      </c>
    </row>
    <row r="327" spans="1:8" ht="54.95" customHeight="1">
      <c r="A327" s="8" t="s">
        <v>1284</v>
      </c>
      <c r="B327" s="8" t="s">
        <v>1179</v>
      </c>
      <c r="C327" s="9" t="s">
        <v>1285</v>
      </c>
      <c r="D327" s="8" t="s">
        <v>1286</v>
      </c>
      <c r="E327" s="8" t="s">
        <v>1287</v>
      </c>
      <c r="F327" s="10">
        <v>259700000</v>
      </c>
      <c r="G327" s="18" t="s">
        <v>1288</v>
      </c>
      <c r="H327" s="15" t="s">
        <v>23</v>
      </c>
    </row>
    <row r="328" spans="1:8" ht="54.95" customHeight="1">
      <c r="A328" s="8" t="s">
        <v>8</v>
      </c>
      <c r="B328" s="8" t="s">
        <v>1159</v>
      </c>
      <c r="C328" s="9" t="s">
        <v>1289</v>
      </c>
      <c r="D328" s="8" t="s">
        <v>1290</v>
      </c>
      <c r="E328" s="8" t="s">
        <v>1291</v>
      </c>
      <c r="F328" s="10">
        <v>5000000</v>
      </c>
      <c r="G328" s="13" t="s">
        <v>1292</v>
      </c>
      <c r="H328" s="15" t="s">
        <v>23</v>
      </c>
    </row>
    <row r="329" spans="1:8" ht="54.95" customHeight="1">
      <c r="A329" s="8" t="s">
        <v>8</v>
      </c>
      <c r="B329" s="8" t="s">
        <v>9</v>
      </c>
      <c r="C329" s="9" t="s">
        <v>1293</v>
      </c>
      <c r="D329" s="8" t="s">
        <v>1294</v>
      </c>
      <c r="E329" s="8" t="s">
        <v>1295</v>
      </c>
      <c r="F329" s="10">
        <v>34720000</v>
      </c>
      <c r="G329" s="13" t="s">
        <v>1296</v>
      </c>
      <c r="H329" s="15" t="s">
        <v>14</v>
      </c>
    </row>
    <row r="330" spans="1:8" ht="54.95" customHeight="1">
      <c r="A330" s="8" t="s">
        <v>8</v>
      </c>
      <c r="B330" s="8" t="s">
        <v>1159</v>
      </c>
      <c r="C330" s="9" t="s">
        <v>1297</v>
      </c>
      <c r="D330" s="8" t="s">
        <v>1298</v>
      </c>
      <c r="E330" s="8" t="s">
        <v>1299</v>
      </c>
      <c r="F330" s="10">
        <v>5000000</v>
      </c>
      <c r="G330" s="13" t="s">
        <v>1300</v>
      </c>
      <c r="H330" s="15" t="s">
        <v>23</v>
      </c>
    </row>
    <row r="331" spans="1:8" ht="54.95" customHeight="1">
      <c r="A331" s="8" t="s">
        <v>8</v>
      </c>
      <c r="B331" s="8" t="s">
        <v>854</v>
      </c>
      <c r="C331" s="9" t="s">
        <v>1301</v>
      </c>
      <c r="D331" s="8" t="s">
        <v>1302</v>
      </c>
      <c r="E331" s="8" t="s">
        <v>1303</v>
      </c>
      <c r="F331" s="10">
        <v>59850000</v>
      </c>
      <c r="G331" s="13" t="s">
        <v>1304</v>
      </c>
      <c r="H331" s="15" t="s">
        <v>23</v>
      </c>
    </row>
    <row r="332" spans="1:8" ht="54.95" customHeight="1">
      <c r="A332" s="8" t="s">
        <v>8</v>
      </c>
      <c r="B332" s="8" t="s">
        <v>9</v>
      </c>
      <c r="C332" s="9" t="s">
        <v>1305</v>
      </c>
      <c r="D332" s="8" t="s">
        <v>1306</v>
      </c>
      <c r="E332" s="8" t="s">
        <v>1307</v>
      </c>
      <c r="F332" s="10">
        <v>34720000</v>
      </c>
      <c r="G332" s="13" t="s">
        <v>1308</v>
      </c>
      <c r="H332" s="15" t="s">
        <v>28</v>
      </c>
    </row>
    <row r="333" spans="1:8" ht="54.95" customHeight="1">
      <c r="A333" s="8" t="s">
        <v>8</v>
      </c>
      <c r="B333" s="8" t="s">
        <v>854</v>
      </c>
      <c r="C333" s="9" t="s">
        <v>1309</v>
      </c>
      <c r="D333" s="8" t="s">
        <v>1310</v>
      </c>
      <c r="E333" s="8" t="s">
        <v>1311</v>
      </c>
      <c r="F333" s="10">
        <v>2000000</v>
      </c>
      <c r="G333" s="13" t="s">
        <v>1312</v>
      </c>
      <c r="H333" s="15" t="s">
        <v>28</v>
      </c>
    </row>
    <row r="334" spans="1:8" ht="54.95" customHeight="1">
      <c r="A334" s="8" t="s">
        <v>1033</v>
      </c>
      <c r="B334" s="8" t="s">
        <v>854</v>
      </c>
      <c r="C334" s="9" t="s">
        <v>1313</v>
      </c>
      <c r="D334" s="8" t="s">
        <v>1314</v>
      </c>
      <c r="E334" s="8" t="s">
        <v>1315</v>
      </c>
      <c r="F334" s="10">
        <v>1279365525</v>
      </c>
      <c r="G334" s="13" t="s">
        <v>1316</v>
      </c>
      <c r="H334" s="15" t="s">
        <v>28</v>
      </c>
    </row>
    <row r="335" spans="1:8" ht="54.95" customHeight="1">
      <c r="A335" s="8" t="s">
        <v>8</v>
      </c>
      <c r="B335" s="8" t="s">
        <v>9</v>
      </c>
      <c r="C335" s="9" t="s">
        <v>842</v>
      </c>
      <c r="D335" s="8" t="s">
        <v>1317</v>
      </c>
      <c r="E335" s="8" t="s">
        <v>1318</v>
      </c>
      <c r="F335" s="10">
        <v>73600000</v>
      </c>
      <c r="G335" s="13" t="s">
        <v>1319</v>
      </c>
      <c r="H335" s="15" t="s">
        <v>28</v>
      </c>
    </row>
    <row r="336" spans="1:8" ht="54.95" customHeight="1">
      <c r="A336" s="8" t="s">
        <v>8</v>
      </c>
      <c r="B336" s="8" t="s">
        <v>9</v>
      </c>
      <c r="C336" s="9" t="s">
        <v>1320</v>
      </c>
      <c r="D336" s="8" t="s">
        <v>1321</v>
      </c>
      <c r="E336" s="8" t="s">
        <v>1322</v>
      </c>
      <c r="F336" s="10">
        <v>36391112</v>
      </c>
      <c r="G336" s="13" t="s">
        <v>1323</v>
      </c>
      <c r="H336" s="15" t="s">
        <v>33</v>
      </c>
    </row>
    <row r="337" spans="1:8" ht="54.95" customHeight="1">
      <c r="A337" s="8" t="s">
        <v>8</v>
      </c>
      <c r="B337" s="8" t="s">
        <v>9</v>
      </c>
      <c r="C337" s="9" t="s">
        <v>1324</v>
      </c>
      <c r="D337" s="8" t="s">
        <v>1325</v>
      </c>
      <c r="E337" s="8" t="s">
        <v>1326</v>
      </c>
      <c r="F337" s="10">
        <v>43252533</v>
      </c>
      <c r="G337" s="13" t="s">
        <v>1327</v>
      </c>
      <c r="H337" s="15" t="s">
        <v>28</v>
      </c>
    </row>
    <row r="338" spans="1:8" ht="54.95" customHeight="1">
      <c r="A338" s="8" t="s">
        <v>1033</v>
      </c>
      <c r="B338" s="8" t="s">
        <v>854</v>
      </c>
      <c r="C338" s="9" t="s">
        <v>1328</v>
      </c>
      <c r="D338" s="8" t="s">
        <v>1329</v>
      </c>
      <c r="E338" s="8" t="s">
        <v>1330</v>
      </c>
      <c r="F338" s="10">
        <v>1906432594</v>
      </c>
      <c r="G338" s="13" t="s">
        <v>1331</v>
      </c>
      <c r="H338" s="15" t="s">
        <v>28</v>
      </c>
    </row>
    <row r="339" spans="1:8" ht="54.95" customHeight="1">
      <c r="A339" s="8" t="s">
        <v>8</v>
      </c>
      <c r="B339" s="8" t="s">
        <v>9</v>
      </c>
      <c r="C339" s="9" t="s">
        <v>1332</v>
      </c>
      <c r="D339" s="8" t="s">
        <v>1333</v>
      </c>
      <c r="E339" s="8" t="s">
        <v>1334</v>
      </c>
      <c r="F339" s="10">
        <v>43252533</v>
      </c>
      <c r="G339" s="13" t="s">
        <v>1335</v>
      </c>
      <c r="H339" s="15" t="s">
        <v>28</v>
      </c>
    </row>
    <row r="340" spans="1:8" ht="54.95" customHeight="1">
      <c r="A340" s="8" t="s">
        <v>8</v>
      </c>
      <c r="B340" s="8" t="s">
        <v>9</v>
      </c>
      <c r="C340" s="9" t="s">
        <v>1336</v>
      </c>
      <c r="D340" s="8" t="s">
        <v>1337</v>
      </c>
      <c r="E340" s="8" t="s">
        <v>1338</v>
      </c>
      <c r="F340" s="10">
        <v>33926130</v>
      </c>
      <c r="G340" s="13" t="s">
        <v>1339</v>
      </c>
      <c r="H340" s="15" t="s">
        <v>14</v>
      </c>
    </row>
    <row r="341" spans="1:8" ht="54.95" customHeight="1">
      <c r="A341" s="8" t="s">
        <v>8</v>
      </c>
      <c r="B341" s="8" t="s">
        <v>9</v>
      </c>
      <c r="C341" s="9" t="s">
        <v>1340</v>
      </c>
      <c r="D341" s="8" t="s">
        <v>1341</v>
      </c>
      <c r="E341" s="8" t="s">
        <v>1342</v>
      </c>
      <c r="F341" s="10">
        <v>42000000</v>
      </c>
      <c r="G341" s="13" t="s">
        <v>1343</v>
      </c>
      <c r="H341" s="15" t="s">
        <v>23</v>
      </c>
    </row>
    <row r="342" spans="1:8" ht="54.95" customHeight="1">
      <c r="A342" s="8" t="s">
        <v>8</v>
      </c>
      <c r="B342" s="8" t="s">
        <v>854</v>
      </c>
      <c r="C342" s="9" t="s">
        <v>1344</v>
      </c>
      <c r="D342" s="8" t="s">
        <v>1345</v>
      </c>
      <c r="E342" s="8" t="s">
        <v>1346</v>
      </c>
      <c r="F342" s="10">
        <v>7973000</v>
      </c>
      <c r="G342" s="13" t="s">
        <v>1347</v>
      </c>
      <c r="H342" s="15" t="s">
        <v>33</v>
      </c>
    </row>
    <row r="343" spans="1:8" ht="54.95" customHeight="1">
      <c r="A343" s="8" t="s">
        <v>8</v>
      </c>
      <c r="B343" s="8" t="s">
        <v>9</v>
      </c>
      <c r="C343" s="9" t="s">
        <v>1348</v>
      </c>
      <c r="D343" s="8" t="s">
        <v>1349</v>
      </c>
      <c r="E343" s="8" t="s">
        <v>1350</v>
      </c>
      <c r="F343" s="10">
        <v>63466667</v>
      </c>
      <c r="G343" s="13" t="s">
        <v>1351</v>
      </c>
      <c r="H343" s="15" t="s">
        <v>33</v>
      </c>
    </row>
    <row r="344" spans="1:8" ht="54.95" customHeight="1">
      <c r="A344" s="8" t="s">
        <v>8</v>
      </c>
      <c r="B344" s="8" t="s">
        <v>1352</v>
      </c>
      <c r="C344" s="9" t="s">
        <v>1353</v>
      </c>
      <c r="D344" s="8" t="s">
        <v>1354</v>
      </c>
      <c r="E344" s="8" t="s">
        <v>1355</v>
      </c>
      <c r="F344" s="10">
        <v>46648000</v>
      </c>
      <c r="G344" s="13" t="s">
        <v>1356</v>
      </c>
      <c r="H344" s="15" t="s">
        <v>23</v>
      </c>
    </row>
    <row r="345" spans="1:8" ht="54.95" customHeight="1">
      <c r="A345" s="8" t="s">
        <v>1033</v>
      </c>
      <c r="B345" s="8" t="s">
        <v>854</v>
      </c>
      <c r="C345" s="9" t="s">
        <v>1357</v>
      </c>
      <c r="D345" s="8" t="s">
        <v>1358</v>
      </c>
      <c r="E345" s="8" t="s">
        <v>1359</v>
      </c>
      <c r="F345" s="10">
        <v>1266170688</v>
      </c>
      <c r="G345" s="13" t="s">
        <v>1360</v>
      </c>
      <c r="H345" s="15" t="s">
        <v>28</v>
      </c>
    </row>
    <row r="346" spans="1:8" ht="54.95" customHeight="1">
      <c r="A346" s="8" t="s">
        <v>8</v>
      </c>
      <c r="B346" s="8" t="s">
        <v>9</v>
      </c>
      <c r="C346" s="9" t="s">
        <v>1361</v>
      </c>
      <c r="D346" s="8" t="s">
        <v>1362</v>
      </c>
      <c r="E346" s="8" t="s">
        <v>1363</v>
      </c>
      <c r="F346" s="10">
        <v>73600000</v>
      </c>
      <c r="G346" s="13" t="s">
        <v>1364</v>
      </c>
      <c r="H346" s="14" t="s">
        <v>33</v>
      </c>
    </row>
    <row r="347" spans="1:8" ht="54.95" customHeight="1">
      <c r="A347" s="8" t="s">
        <v>8</v>
      </c>
      <c r="B347" s="8" t="s">
        <v>854</v>
      </c>
      <c r="C347" s="9" t="s">
        <v>1365</v>
      </c>
      <c r="D347" s="8" t="s">
        <v>1366</v>
      </c>
      <c r="E347" s="8" t="s">
        <v>1367</v>
      </c>
      <c r="F347" s="10">
        <v>54740000</v>
      </c>
      <c r="G347" s="13" t="s">
        <v>1368</v>
      </c>
      <c r="H347" s="15" t="s">
        <v>28</v>
      </c>
    </row>
    <row r="348" spans="1:8" ht="54.95" customHeight="1">
      <c r="A348" s="8" t="s">
        <v>8</v>
      </c>
      <c r="B348" s="8" t="s">
        <v>1352</v>
      </c>
      <c r="C348" s="9" t="s">
        <v>1369</v>
      </c>
      <c r="D348" s="8" t="s">
        <v>1370</v>
      </c>
      <c r="E348" s="8" t="s">
        <v>1371</v>
      </c>
      <c r="F348" s="10">
        <v>54442164</v>
      </c>
      <c r="G348" s="13" t="s">
        <v>1372</v>
      </c>
      <c r="H348" s="15" t="s">
        <v>23</v>
      </c>
    </row>
    <row r="349" spans="1:8" ht="54.95" customHeight="1">
      <c r="A349" s="8" t="s">
        <v>8</v>
      </c>
      <c r="B349" s="8" t="s">
        <v>9</v>
      </c>
      <c r="C349" s="9" t="s">
        <v>1373</v>
      </c>
      <c r="D349" s="8" t="s">
        <v>1374</v>
      </c>
      <c r="E349" s="8" t="s">
        <v>1375</v>
      </c>
      <c r="F349" s="10">
        <v>42350000</v>
      </c>
      <c r="G349" s="13" t="s">
        <v>1376</v>
      </c>
      <c r="H349" s="15" t="s">
        <v>14</v>
      </c>
    </row>
    <row r="350" spans="1:8" ht="54.95" customHeight="1">
      <c r="A350" s="8" t="s">
        <v>8</v>
      </c>
      <c r="B350" s="8" t="s">
        <v>9</v>
      </c>
      <c r="C350" s="9" t="s">
        <v>1377</v>
      </c>
      <c r="D350" s="8" t="s">
        <v>1378</v>
      </c>
      <c r="E350" s="8" t="s">
        <v>1379</v>
      </c>
      <c r="F350" s="10">
        <v>42350000</v>
      </c>
      <c r="G350" s="13" t="s">
        <v>1380</v>
      </c>
      <c r="H350" s="15" t="s">
        <v>14</v>
      </c>
    </row>
    <row r="351" spans="1:8" ht="54.95" customHeight="1">
      <c r="A351" s="8" t="s">
        <v>8</v>
      </c>
      <c r="B351" s="8" t="s">
        <v>9</v>
      </c>
      <c r="C351" s="9" t="s">
        <v>1381</v>
      </c>
      <c r="D351" s="8" t="s">
        <v>1382</v>
      </c>
      <c r="E351" s="8" t="s">
        <v>1383</v>
      </c>
      <c r="F351" s="10">
        <v>53946666</v>
      </c>
      <c r="G351" s="13" t="s">
        <v>1384</v>
      </c>
      <c r="H351" s="15" t="s">
        <v>28</v>
      </c>
    </row>
    <row r="352" spans="1:8" ht="54.95" customHeight="1">
      <c r="A352" s="8" t="s">
        <v>8</v>
      </c>
      <c r="B352" s="8" t="s">
        <v>854</v>
      </c>
      <c r="C352" s="9" t="s">
        <v>1385</v>
      </c>
      <c r="D352" s="8" t="s">
        <v>1386</v>
      </c>
      <c r="E352" s="8" t="s">
        <v>1387</v>
      </c>
      <c r="F352" s="10">
        <v>400000000</v>
      </c>
      <c r="G352" s="13" t="s">
        <v>1388</v>
      </c>
      <c r="H352" s="15" t="s">
        <v>28</v>
      </c>
    </row>
    <row r="353" spans="1:8" ht="54.95" customHeight="1">
      <c r="A353" s="8" t="s">
        <v>8</v>
      </c>
      <c r="B353" s="8" t="s">
        <v>9</v>
      </c>
      <c r="C353" s="9" t="s">
        <v>1389</v>
      </c>
      <c r="D353" s="8" t="s">
        <v>1390</v>
      </c>
      <c r="E353" s="8" t="s">
        <v>1391</v>
      </c>
      <c r="F353" s="10">
        <v>63986067</v>
      </c>
      <c r="G353" s="13" t="s">
        <v>1392</v>
      </c>
      <c r="H353" s="15" t="s">
        <v>28</v>
      </c>
    </row>
    <row r="354" spans="1:8" ht="54.95" customHeight="1">
      <c r="A354" s="8" t="s">
        <v>8</v>
      </c>
      <c r="B354" s="8" t="s">
        <v>9</v>
      </c>
      <c r="C354" s="9" t="s">
        <v>1393</v>
      </c>
      <c r="D354" s="8" t="s">
        <v>1394</v>
      </c>
      <c r="E354" s="8" t="s">
        <v>1395</v>
      </c>
      <c r="F354" s="10">
        <v>15000000</v>
      </c>
      <c r="G354" s="13" t="s">
        <v>1396</v>
      </c>
      <c r="H354" s="15" t="s">
        <v>28</v>
      </c>
    </row>
    <row r="355" spans="1:8" ht="54.95" customHeight="1">
      <c r="A355" s="8" t="s">
        <v>8</v>
      </c>
      <c r="B355" s="8" t="s">
        <v>9</v>
      </c>
      <c r="C355" s="9" t="s">
        <v>1393</v>
      </c>
      <c r="D355" s="8" t="s">
        <v>1397</v>
      </c>
      <c r="E355" s="8" t="s">
        <v>1398</v>
      </c>
      <c r="F355" s="10">
        <v>15000000</v>
      </c>
      <c r="G355" s="13" t="s">
        <v>1399</v>
      </c>
      <c r="H355" s="15" t="s">
        <v>28</v>
      </c>
    </row>
    <row r="356" spans="1:8" ht="54.95" customHeight="1">
      <c r="A356" s="8" t="s">
        <v>8</v>
      </c>
      <c r="B356" s="8" t="s">
        <v>9</v>
      </c>
      <c r="C356" s="9" t="s">
        <v>1400</v>
      </c>
      <c r="D356" s="8" t="s">
        <v>1401</v>
      </c>
      <c r="E356" s="8" t="s">
        <v>1402</v>
      </c>
      <c r="F356" s="10">
        <v>45600000</v>
      </c>
      <c r="G356" s="13" t="s">
        <v>1403</v>
      </c>
      <c r="H356" s="15" t="s">
        <v>23</v>
      </c>
    </row>
    <row r="357" spans="1:8" ht="54.95" customHeight="1">
      <c r="A357" s="8" t="s">
        <v>8</v>
      </c>
      <c r="B357" s="8" t="s">
        <v>1404</v>
      </c>
      <c r="C357" s="9" t="s">
        <v>1405</v>
      </c>
      <c r="D357" s="8" t="s">
        <v>1406</v>
      </c>
      <c r="E357" s="8" t="s">
        <v>1407</v>
      </c>
      <c r="F357" s="10">
        <v>0</v>
      </c>
      <c r="G357" s="13" t="s">
        <v>1408</v>
      </c>
      <c r="H357" s="15" t="s">
        <v>23</v>
      </c>
    </row>
    <row r="358" spans="1:8" ht="54.95" customHeight="1">
      <c r="A358" s="8" t="s">
        <v>8</v>
      </c>
      <c r="B358" s="8" t="s">
        <v>9</v>
      </c>
      <c r="C358" s="9" t="s">
        <v>1409</v>
      </c>
      <c r="D358" s="8" t="s">
        <v>1410</v>
      </c>
      <c r="E358" s="8" t="s">
        <v>1411</v>
      </c>
      <c r="F358" s="10">
        <v>14466667</v>
      </c>
      <c r="G358" s="13" t="s">
        <v>1412</v>
      </c>
      <c r="H358" s="15" t="s">
        <v>28</v>
      </c>
    </row>
    <row r="359" spans="1:8" ht="54.95" customHeight="1">
      <c r="A359" s="8" t="s">
        <v>1101</v>
      </c>
      <c r="B359" s="8" t="s">
        <v>1102</v>
      </c>
      <c r="C359" s="9" t="s">
        <v>1413</v>
      </c>
      <c r="D359" s="8">
        <v>69252</v>
      </c>
      <c r="E359" s="8" t="s">
        <v>1414</v>
      </c>
      <c r="F359" s="10">
        <v>5307500</v>
      </c>
      <c r="G359" s="13" t="s">
        <v>1415</v>
      </c>
      <c r="H359" s="15" t="s">
        <v>28</v>
      </c>
    </row>
    <row r="360" spans="1:8" ht="54.95" customHeight="1">
      <c r="A360" s="8" t="s">
        <v>8</v>
      </c>
      <c r="B360" s="8" t="s">
        <v>9</v>
      </c>
      <c r="C360" s="9" t="s">
        <v>1416</v>
      </c>
      <c r="D360" s="11" t="s">
        <v>1417</v>
      </c>
      <c r="E360" s="8" t="s">
        <v>1418</v>
      </c>
      <c r="F360" s="10">
        <v>67671076</v>
      </c>
      <c r="G360" s="13" t="s">
        <v>1419</v>
      </c>
      <c r="H360" s="15" t="s">
        <v>23</v>
      </c>
    </row>
    <row r="361" spans="1:8" ht="54.95" customHeight="1">
      <c r="A361" s="8" t="s">
        <v>1101</v>
      </c>
      <c r="B361" s="8" t="s">
        <v>1102</v>
      </c>
      <c r="C361" s="9" t="s">
        <v>1413</v>
      </c>
      <c r="D361" s="8">
        <v>69388</v>
      </c>
      <c r="E361" s="8" t="s">
        <v>1420</v>
      </c>
      <c r="F361" s="10">
        <v>5561000</v>
      </c>
      <c r="G361" s="13" t="s">
        <v>1421</v>
      </c>
      <c r="H361" s="15" t="s">
        <v>28</v>
      </c>
    </row>
    <row r="362" spans="1:8" ht="54.95" customHeight="1">
      <c r="A362" s="8" t="s">
        <v>1101</v>
      </c>
      <c r="B362" s="8" t="s">
        <v>1102</v>
      </c>
      <c r="C362" s="9" t="s">
        <v>1413</v>
      </c>
      <c r="D362" s="8">
        <v>69389</v>
      </c>
      <c r="E362" s="8" t="s">
        <v>1422</v>
      </c>
      <c r="F362" s="10">
        <v>1360000</v>
      </c>
      <c r="G362" s="13" t="s">
        <v>1423</v>
      </c>
      <c r="H362" s="15" t="s">
        <v>23</v>
      </c>
    </row>
    <row r="363" spans="1:8" ht="54.95" customHeight="1">
      <c r="A363" s="8" t="s">
        <v>1101</v>
      </c>
      <c r="B363" s="8" t="s">
        <v>1102</v>
      </c>
      <c r="C363" s="9" t="s">
        <v>1413</v>
      </c>
      <c r="D363" s="8">
        <v>69390</v>
      </c>
      <c r="E363" s="8" t="s">
        <v>1424</v>
      </c>
      <c r="F363" s="10">
        <v>2288475</v>
      </c>
      <c r="G363" s="13" t="s">
        <v>1425</v>
      </c>
      <c r="H363" s="15" t="s">
        <v>28</v>
      </c>
    </row>
    <row r="364" spans="1:8" ht="54.95" customHeight="1">
      <c r="A364" s="8" t="s">
        <v>1101</v>
      </c>
      <c r="B364" s="8" t="s">
        <v>1102</v>
      </c>
      <c r="C364" s="9" t="s">
        <v>1426</v>
      </c>
      <c r="D364" s="8">
        <v>69387</v>
      </c>
      <c r="E364" s="8" t="s">
        <v>1427</v>
      </c>
      <c r="F364" s="10">
        <v>364238563</v>
      </c>
      <c r="G364" s="13" t="s">
        <v>1428</v>
      </c>
      <c r="H364" s="14" t="s">
        <v>23</v>
      </c>
    </row>
    <row r="365" spans="1:8" ht="54.95" customHeight="1">
      <c r="A365" s="8" t="s">
        <v>1101</v>
      </c>
      <c r="B365" s="8" t="s">
        <v>1102</v>
      </c>
      <c r="C365" s="9" t="s">
        <v>1429</v>
      </c>
      <c r="D365" s="8">
        <v>69087</v>
      </c>
      <c r="E365" s="8" t="s">
        <v>1430</v>
      </c>
      <c r="F365" s="10">
        <v>372382488</v>
      </c>
      <c r="G365" s="13" t="s">
        <v>1431</v>
      </c>
      <c r="H365" s="14" t="s">
        <v>23</v>
      </c>
    </row>
    <row r="366" spans="1:8" ht="54.95" customHeight="1">
      <c r="A366" s="8" t="s">
        <v>8</v>
      </c>
      <c r="B366" s="8" t="s">
        <v>9</v>
      </c>
      <c r="C366" s="9" t="s">
        <v>1432</v>
      </c>
      <c r="D366" s="8" t="s">
        <v>1433</v>
      </c>
      <c r="E366" s="8" t="s">
        <v>1434</v>
      </c>
      <c r="F366" s="10">
        <v>20000000</v>
      </c>
      <c r="G366" s="13" t="s">
        <v>1435</v>
      </c>
      <c r="H366" s="15" t="s">
        <v>14</v>
      </c>
    </row>
    <row r="367" spans="1:8" ht="54.95" customHeight="1">
      <c r="A367" s="8" t="s">
        <v>8</v>
      </c>
      <c r="B367" s="8" t="s">
        <v>9</v>
      </c>
      <c r="C367" s="9" t="s">
        <v>1373</v>
      </c>
      <c r="D367" s="8" t="s">
        <v>1436</v>
      </c>
      <c r="E367" s="8" t="s">
        <v>1437</v>
      </c>
      <c r="F367" s="10">
        <v>38500000</v>
      </c>
      <c r="G367" s="13" t="s">
        <v>1438</v>
      </c>
      <c r="H367" s="15" t="s">
        <v>33</v>
      </c>
    </row>
    <row r="368" spans="1:8" ht="54.95" customHeight="1">
      <c r="A368" s="8" t="s">
        <v>8</v>
      </c>
      <c r="B368" s="8" t="s">
        <v>9</v>
      </c>
      <c r="C368" s="9" t="s">
        <v>1439</v>
      </c>
      <c r="D368" s="8" t="s">
        <v>1440</v>
      </c>
      <c r="E368" s="8" t="s">
        <v>1441</v>
      </c>
      <c r="F368" s="10">
        <v>59500000</v>
      </c>
      <c r="G368" s="13" t="s">
        <v>1442</v>
      </c>
      <c r="H368" s="15" t="s">
        <v>23</v>
      </c>
    </row>
    <row r="369" spans="1:8" ht="54.95" customHeight="1">
      <c r="A369" s="8" t="s">
        <v>8</v>
      </c>
      <c r="B369" s="8" t="s">
        <v>1179</v>
      </c>
      <c r="C369" s="9" t="s">
        <v>1443</v>
      </c>
      <c r="D369" s="12" t="s">
        <v>14</v>
      </c>
      <c r="E369" s="8" t="s">
        <v>1444</v>
      </c>
      <c r="F369" s="10">
        <v>308643</v>
      </c>
      <c r="G369" s="7" t="s">
        <v>1271</v>
      </c>
      <c r="H369" s="15" t="s">
        <v>23</v>
      </c>
    </row>
    <row r="370" spans="1:8" ht="54.95" customHeight="1">
      <c r="A370" s="8" t="s">
        <v>8</v>
      </c>
      <c r="B370" s="8" t="s">
        <v>9</v>
      </c>
      <c r="C370" s="9" t="s">
        <v>1445</v>
      </c>
      <c r="D370" s="8" t="s">
        <v>1446</v>
      </c>
      <c r="E370" s="8" t="s">
        <v>1447</v>
      </c>
      <c r="F370" s="10">
        <v>49000000</v>
      </c>
      <c r="G370" s="13" t="s">
        <v>1448</v>
      </c>
      <c r="H370" s="15" t="s">
        <v>28</v>
      </c>
    </row>
    <row r="371" spans="1:8" ht="54.95" customHeight="1">
      <c r="A371" s="8" t="s">
        <v>8</v>
      </c>
      <c r="B371" s="8" t="s">
        <v>9</v>
      </c>
      <c r="C371" s="9" t="s">
        <v>1449</v>
      </c>
      <c r="D371" s="8" t="s">
        <v>1450</v>
      </c>
      <c r="E371" s="8" t="s">
        <v>1451</v>
      </c>
      <c r="F371" s="10">
        <v>49747500</v>
      </c>
      <c r="G371" s="13" t="s">
        <v>1452</v>
      </c>
      <c r="H371" s="15" t="s">
        <v>14</v>
      </c>
    </row>
    <row r="372" spans="1:8" ht="54.95" customHeight="1">
      <c r="A372" s="8" t="s">
        <v>1033</v>
      </c>
      <c r="B372" s="8" t="s">
        <v>854</v>
      </c>
      <c r="C372" s="9" t="s">
        <v>1453</v>
      </c>
      <c r="D372" s="8" t="s">
        <v>1454</v>
      </c>
      <c r="E372" s="8" t="s">
        <v>1455</v>
      </c>
      <c r="F372" s="10">
        <v>1606855406</v>
      </c>
      <c r="G372" s="13" t="s">
        <v>1456</v>
      </c>
      <c r="H372" s="15" t="s">
        <v>28</v>
      </c>
    </row>
    <row r="373" spans="1:8" ht="54.95" customHeight="1">
      <c r="A373" s="8" t="s">
        <v>8</v>
      </c>
      <c r="B373" s="8" t="s">
        <v>9</v>
      </c>
      <c r="C373" s="9" t="s">
        <v>1457</v>
      </c>
      <c r="D373" s="8" t="s">
        <v>1458</v>
      </c>
      <c r="E373" s="8" t="s">
        <v>1459</v>
      </c>
      <c r="F373" s="10">
        <v>36860000</v>
      </c>
      <c r="G373" s="13" t="s">
        <v>1460</v>
      </c>
      <c r="H373" s="15" t="s">
        <v>14</v>
      </c>
    </row>
    <row r="374" spans="1:8" ht="54.95" customHeight="1">
      <c r="A374" s="8" t="s">
        <v>8</v>
      </c>
      <c r="B374" s="8" t="s">
        <v>854</v>
      </c>
      <c r="C374" s="9" t="s">
        <v>1461</v>
      </c>
      <c r="D374" s="8" t="s">
        <v>1462</v>
      </c>
      <c r="E374" s="8" t="s">
        <v>1463</v>
      </c>
      <c r="F374" s="10">
        <v>48663604</v>
      </c>
      <c r="G374" s="13" t="s">
        <v>1464</v>
      </c>
      <c r="H374" s="15" t="s">
        <v>28</v>
      </c>
    </row>
    <row r="375" spans="1:8" ht="54.95" customHeight="1">
      <c r="A375" s="8" t="s">
        <v>8</v>
      </c>
      <c r="B375" s="8" t="s">
        <v>9</v>
      </c>
      <c r="C375" s="9" t="s">
        <v>1465</v>
      </c>
      <c r="D375" s="8" t="s">
        <v>1466</v>
      </c>
      <c r="E375" s="8" t="s">
        <v>1467</v>
      </c>
      <c r="F375" s="10">
        <v>15680000</v>
      </c>
      <c r="G375" s="13" t="s">
        <v>1468</v>
      </c>
      <c r="H375" s="15" t="s">
        <v>14</v>
      </c>
    </row>
    <row r="376" spans="1:8" ht="54.95" customHeight="1">
      <c r="A376" s="8" t="s">
        <v>8</v>
      </c>
      <c r="B376" s="8" t="s">
        <v>9</v>
      </c>
      <c r="C376" s="9" t="s">
        <v>1469</v>
      </c>
      <c r="D376" s="8" t="s">
        <v>1470</v>
      </c>
      <c r="E376" s="8" t="s">
        <v>1471</v>
      </c>
      <c r="F376" s="10">
        <v>74750000</v>
      </c>
      <c r="G376" s="13" t="s">
        <v>1472</v>
      </c>
      <c r="H376" s="15" t="s">
        <v>28</v>
      </c>
    </row>
    <row r="377" spans="1:8" ht="54.95" customHeight="1">
      <c r="A377" s="8" t="s">
        <v>8</v>
      </c>
      <c r="B377" s="8" t="s">
        <v>9</v>
      </c>
      <c r="C377" s="9" t="s">
        <v>1473</v>
      </c>
      <c r="D377" s="8" t="s">
        <v>1474</v>
      </c>
      <c r="E377" s="8" t="s">
        <v>1475</v>
      </c>
      <c r="F377" s="10">
        <v>32166667</v>
      </c>
      <c r="G377" s="13" t="s">
        <v>1476</v>
      </c>
      <c r="H377" s="15" t="s">
        <v>23</v>
      </c>
    </row>
    <row r="378" spans="1:8" ht="54.95" customHeight="1">
      <c r="A378" s="8" t="s">
        <v>8</v>
      </c>
      <c r="B378" s="8" t="s">
        <v>9</v>
      </c>
      <c r="C378" s="9" t="s">
        <v>1477</v>
      </c>
      <c r="D378" s="8" t="s">
        <v>1478</v>
      </c>
      <c r="E378" s="8" t="s">
        <v>1479</v>
      </c>
      <c r="F378" s="10">
        <v>42460000</v>
      </c>
      <c r="G378" s="13" t="s">
        <v>1480</v>
      </c>
      <c r="H378" s="15" t="s">
        <v>23</v>
      </c>
    </row>
    <row r="379" spans="1:8" ht="54.95" customHeight="1">
      <c r="A379" s="8" t="s">
        <v>8</v>
      </c>
      <c r="B379" s="8" t="s">
        <v>9</v>
      </c>
      <c r="C379" s="9" t="s">
        <v>1481</v>
      </c>
      <c r="D379" s="8" t="s">
        <v>1482</v>
      </c>
      <c r="E379" s="8" t="s">
        <v>1483</v>
      </c>
      <c r="F379" s="10">
        <v>27511526</v>
      </c>
      <c r="G379" s="13" t="s">
        <v>1484</v>
      </c>
      <c r="H379" s="15" t="s">
        <v>14</v>
      </c>
    </row>
    <row r="380" spans="1:8" ht="54.95" customHeight="1">
      <c r="A380" s="8" t="s">
        <v>8</v>
      </c>
      <c r="B380" s="8" t="s">
        <v>9</v>
      </c>
      <c r="C380" s="9" t="s">
        <v>1485</v>
      </c>
      <c r="D380" s="8" t="s">
        <v>1486</v>
      </c>
      <c r="E380" s="8" t="s">
        <v>1487</v>
      </c>
      <c r="F380" s="10">
        <v>26946667</v>
      </c>
      <c r="G380" s="13" t="s">
        <v>1488</v>
      </c>
      <c r="H380" s="15" t="s">
        <v>14</v>
      </c>
    </row>
    <row r="381" spans="1:8" ht="54.95" customHeight="1">
      <c r="A381" s="8" t="s">
        <v>8</v>
      </c>
      <c r="B381" s="8" t="s">
        <v>9</v>
      </c>
      <c r="C381" s="9" t="s">
        <v>1489</v>
      </c>
      <c r="D381" s="8" t="s">
        <v>1490</v>
      </c>
      <c r="E381" s="8" t="s">
        <v>1491</v>
      </c>
      <c r="F381" s="10">
        <v>26946667</v>
      </c>
      <c r="G381" s="13" t="s">
        <v>1492</v>
      </c>
      <c r="H381" s="15" t="s">
        <v>14</v>
      </c>
    </row>
    <row r="382" spans="1:8" ht="54.95" customHeight="1">
      <c r="A382" s="8" t="s">
        <v>8</v>
      </c>
      <c r="B382" s="8" t="s">
        <v>9</v>
      </c>
      <c r="C382" s="9" t="s">
        <v>1493</v>
      </c>
      <c r="D382" s="8" t="s">
        <v>1494</v>
      </c>
      <c r="E382" s="8" t="s">
        <v>1495</v>
      </c>
      <c r="F382" s="10">
        <v>26946667</v>
      </c>
      <c r="G382" s="13" t="s">
        <v>1496</v>
      </c>
      <c r="H382" s="15" t="s">
        <v>14</v>
      </c>
    </row>
    <row r="383" spans="1:8" ht="54.95" customHeight="1">
      <c r="A383" s="8" t="s">
        <v>8</v>
      </c>
      <c r="B383" s="8" t="s">
        <v>9</v>
      </c>
      <c r="C383" s="9" t="s">
        <v>1497</v>
      </c>
      <c r="D383" s="8" t="s">
        <v>1498</v>
      </c>
      <c r="E383" s="8" t="s">
        <v>1499</v>
      </c>
      <c r="F383" s="10">
        <v>30900000</v>
      </c>
      <c r="G383" s="13" t="s">
        <v>1500</v>
      </c>
      <c r="H383" s="15" t="s">
        <v>23</v>
      </c>
    </row>
    <row r="384" spans="1:8" ht="54.95" customHeight="1">
      <c r="A384" s="8" t="s">
        <v>8</v>
      </c>
      <c r="B384" s="8" t="s">
        <v>9</v>
      </c>
      <c r="C384" s="9" t="s">
        <v>1501</v>
      </c>
      <c r="D384" s="8" t="s">
        <v>1502</v>
      </c>
      <c r="E384" s="8" t="s">
        <v>1503</v>
      </c>
      <c r="F384" s="10">
        <v>26946667</v>
      </c>
      <c r="G384" s="13" t="s">
        <v>1504</v>
      </c>
      <c r="H384" s="15" t="s">
        <v>14</v>
      </c>
    </row>
    <row r="385" spans="1:8" ht="54.95" customHeight="1">
      <c r="A385" s="8" t="s">
        <v>8</v>
      </c>
      <c r="B385" s="8" t="s">
        <v>9</v>
      </c>
      <c r="C385" s="9" t="s">
        <v>1493</v>
      </c>
      <c r="D385" s="8" t="s">
        <v>1505</v>
      </c>
      <c r="E385" s="8" t="s">
        <v>1506</v>
      </c>
      <c r="F385" s="10">
        <v>26660000</v>
      </c>
      <c r="G385" s="13" t="s">
        <v>1507</v>
      </c>
      <c r="H385" s="15" t="s">
        <v>14</v>
      </c>
    </row>
    <row r="386" spans="1:8" ht="54.95" customHeight="1">
      <c r="A386" s="8" t="s">
        <v>8</v>
      </c>
      <c r="B386" s="8" t="s">
        <v>9</v>
      </c>
      <c r="C386" s="9" t="s">
        <v>455</v>
      </c>
      <c r="D386" s="8" t="s">
        <v>1508</v>
      </c>
      <c r="E386" s="8" t="s">
        <v>1509</v>
      </c>
      <c r="F386" s="10">
        <v>51000000</v>
      </c>
      <c r="G386" s="13" t="s">
        <v>1510</v>
      </c>
      <c r="H386" s="15" t="s">
        <v>23</v>
      </c>
    </row>
    <row r="387" spans="1:8" ht="54.95" customHeight="1">
      <c r="A387" s="8" t="s">
        <v>8</v>
      </c>
      <c r="B387" s="8" t="s">
        <v>9</v>
      </c>
      <c r="C387" s="9" t="s">
        <v>1511</v>
      </c>
      <c r="D387" s="8" t="s">
        <v>1512</v>
      </c>
      <c r="E387" s="8" t="s">
        <v>1513</v>
      </c>
      <c r="F387" s="10">
        <v>26400000</v>
      </c>
      <c r="G387" s="13" t="s">
        <v>1514</v>
      </c>
      <c r="H387" s="15" t="s">
        <v>28</v>
      </c>
    </row>
    <row r="388" spans="1:8" ht="54.95" customHeight="1">
      <c r="A388" s="8" t="s">
        <v>8</v>
      </c>
      <c r="B388" s="8" t="s">
        <v>854</v>
      </c>
      <c r="C388" s="9" t="s">
        <v>1515</v>
      </c>
      <c r="D388" s="8" t="s">
        <v>1516</v>
      </c>
      <c r="E388" s="8" t="s">
        <v>1517</v>
      </c>
      <c r="F388" s="10">
        <v>29889500</v>
      </c>
      <c r="G388" s="13" t="s">
        <v>1518</v>
      </c>
      <c r="H388" s="15" t="s">
        <v>28</v>
      </c>
    </row>
    <row r="389" spans="1:8" ht="54.95" customHeight="1">
      <c r="A389" s="8" t="s">
        <v>8</v>
      </c>
      <c r="B389" s="8" t="s">
        <v>9</v>
      </c>
      <c r="C389" s="9" t="s">
        <v>1519</v>
      </c>
      <c r="D389" s="8" t="s">
        <v>1520</v>
      </c>
      <c r="E389" s="8" t="s">
        <v>1521</v>
      </c>
      <c r="F389" s="10">
        <v>25200000</v>
      </c>
      <c r="G389" s="13" t="s">
        <v>1522</v>
      </c>
      <c r="H389" s="15" t="s">
        <v>28</v>
      </c>
    </row>
    <row r="390" spans="1:8" ht="54.95" customHeight="1">
      <c r="A390" s="8" t="s">
        <v>8</v>
      </c>
      <c r="B390" s="8" t="s">
        <v>9</v>
      </c>
      <c r="C390" s="9" t="s">
        <v>1523</v>
      </c>
      <c r="D390" s="8" t="s">
        <v>1524</v>
      </c>
      <c r="E390" s="8" t="s">
        <v>1525</v>
      </c>
      <c r="F390" s="10">
        <v>30900000</v>
      </c>
      <c r="G390" s="13" t="s">
        <v>1526</v>
      </c>
      <c r="H390" s="15" t="s">
        <v>23</v>
      </c>
    </row>
    <row r="391" spans="1:8" ht="54.95" customHeight="1">
      <c r="A391" s="8" t="s">
        <v>1049</v>
      </c>
      <c r="B391" s="8" t="s">
        <v>1527</v>
      </c>
      <c r="C391" s="9" t="s">
        <v>1528</v>
      </c>
      <c r="D391" s="8" t="s">
        <v>1529</v>
      </c>
      <c r="E391" s="8" t="s">
        <v>1530</v>
      </c>
      <c r="F391" s="10">
        <v>599184087</v>
      </c>
      <c r="G391" s="13" t="s">
        <v>1531</v>
      </c>
      <c r="H391" s="15" t="s">
        <v>23</v>
      </c>
    </row>
    <row r="392" spans="1:8" ht="54.95" customHeight="1">
      <c r="A392" s="8" t="s">
        <v>1049</v>
      </c>
      <c r="B392" s="8" t="s">
        <v>1527</v>
      </c>
      <c r="C392" s="9" t="s">
        <v>1532</v>
      </c>
      <c r="D392" s="8" t="s">
        <v>1529</v>
      </c>
      <c r="E392" s="8" t="s">
        <v>1533</v>
      </c>
      <c r="F392" s="10">
        <v>58667000</v>
      </c>
      <c r="G392" s="13" t="s">
        <v>1531</v>
      </c>
      <c r="H392" s="15" t="s">
        <v>23</v>
      </c>
    </row>
    <row r="393" spans="1:8" ht="54.95" customHeight="1">
      <c r="A393" s="8" t="s">
        <v>1049</v>
      </c>
      <c r="B393" s="8" t="s">
        <v>1527</v>
      </c>
      <c r="C393" s="9" t="s">
        <v>1534</v>
      </c>
      <c r="D393" s="8" t="s">
        <v>1529</v>
      </c>
      <c r="E393" s="8" t="s">
        <v>1535</v>
      </c>
      <c r="F393" s="10">
        <v>63000000</v>
      </c>
      <c r="G393" s="13" t="s">
        <v>1531</v>
      </c>
      <c r="H393" s="15" t="s">
        <v>23</v>
      </c>
    </row>
    <row r="394" spans="1:8" ht="54.95" customHeight="1">
      <c r="A394" s="8" t="s">
        <v>8</v>
      </c>
      <c r="B394" s="8" t="s">
        <v>9</v>
      </c>
      <c r="C394" s="9" t="s">
        <v>1536</v>
      </c>
      <c r="D394" s="8" t="s">
        <v>1537</v>
      </c>
      <c r="E394" s="8" t="s">
        <v>1538</v>
      </c>
      <c r="F394" s="10">
        <v>25800000</v>
      </c>
      <c r="G394" s="13" t="s">
        <v>1539</v>
      </c>
      <c r="H394" s="15" t="s">
        <v>33</v>
      </c>
    </row>
    <row r="395" spans="1:8" ht="54.95" customHeight="1">
      <c r="A395" s="8" t="s">
        <v>8</v>
      </c>
      <c r="B395" s="8" t="s">
        <v>9</v>
      </c>
      <c r="C395" s="9" t="s">
        <v>1540</v>
      </c>
      <c r="D395" s="8" t="s">
        <v>1541</v>
      </c>
      <c r="E395" s="8" t="s">
        <v>1542</v>
      </c>
      <c r="F395" s="10">
        <v>30900000</v>
      </c>
      <c r="G395" s="13" t="s">
        <v>1543</v>
      </c>
      <c r="H395" s="15" t="s">
        <v>23</v>
      </c>
    </row>
    <row r="396" spans="1:8" ht="54.95" customHeight="1">
      <c r="A396" s="8" t="s">
        <v>8</v>
      </c>
      <c r="B396" s="8" t="s">
        <v>9</v>
      </c>
      <c r="C396" s="9" t="s">
        <v>1544</v>
      </c>
      <c r="D396" s="8" t="s">
        <v>1545</v>
      </c>
      <c r="E396" s="8" t="s">
        <v>1546</v>
      </c>
      <c r="F396" s="10">
        <v>45000000</v>
      </c>
      <c r="G396" s="13" t="s">
        <v>1547</v>
      </c>
      <c r="H396" s="15" t="s">
        <v>23</v>
      </c>
    </row>
    <row r="397" spans="1:8" ht="54.95" customHeight="1">
      <c r="A397" s="8" t="s">
        <v>8</v>
      </c>
      <c r="B397" s="8" t="s">
        <v>854</v>
      </c>
      <c r="C397" s="9" t="s">
        <v>1548</v>
      </c>
      <c r="D397" s="8" t="s">
        <v>1549</v>
      </c>
      <c r="E397" s="8" t="s">
        <v>1550</v>
      </c>
      <c r="F397" s="10">
        <v>0</v>
      </c>
      <c r="G397" s="13" t="s">
        <v>1551</v>
      </c>
      <c r="H397" s="15" t="s">
        <v>23</v>
      </c>
    </row>
    <row r="398" spans="1:8" ht="54.95" customHeight="1">
      <c r="A398" s="8" t="s">
        <v>8</v>
      </c>
      <c r="B398" s="8" t="s">
        <v>9</v>
      </c>
      <c r="C398" s="9" t="s">
        <v>196</v>
      </c>
      <c r="D398" s="8" t="s">
        <v>1552</v>
      </c>
      <c r="E398" s="8" t="s">
        <v>1553</v>
      </c>
      <c r="F398" s="10">
        <v>38731902</v>
      </c>
      <c r="G398" s="13" t="s">
        <v>1554</v>
      </c>
      <c r="H398" s="15" t="s">
        <v>23</v>
      </c>
    </row>
    <row r="399" spans="1:8" ht="54.95" customHeight="1">
      <c r="A399" s="8" t="s">
        <v>8</v>
      </c>
      <c r="B399" s="8" t="s">
        <v>9</v>
      </c>
      <c r="C399" s="9" t="s">
        <v>1555</v>
      </c>
      <c r="D399" s="8" t="s">
        <v>1556</v>
      </c>
      <c r="E399" s="8" t="s">
        <v>1557</v>
      </c>
      <c r="F399" s="10">
        <v>18069480</v>
      </c>
      <c r="G399" s="13" t="s">
        <v>1558</v>
      </c>
      <c r="H399" s="15" t="s">
        <v>28</v>
      </c>
    </row>
    <row r="400" spans="1:8" ht="54.95" customHeight="1">
      <c r="A400" s="8" t="s">
        <v>1101</v>
      </c>
      <c r="B400" s="8" t="s">
        <v>1102</v>
      </c>
      <c r="C400" s="9" t="s">
        <v>1559</v>
      </c>
      <c r="D400" s="8">
        <v>71842</v>
      </c>
      <c r="E400" s="8" t="s">
        <v>1560</v>
      </c>
      <c r="F400" s="10">
        <v>1512145</v>
      </c>
      <c r="G400" s="13" t="s">
        <v>1561</v>
      </c>
      <c r="H400" s="15" t="s">
        <v>28</v>
      </c>
    </row>
    <row r="401" spans="1:8" ht="54.95" customHeight="1">
      <c r="A401" s="8" t="s">
        <v>8</v>
      </c>
      <c r="B401" s="8" t="s">
        <v>9</v>
      </c>
      <c r="C401" s="9" t="s">
        <v>1562</v>
      </c>
      <c r="D401" s="8" t="s">
        <v>1563</v>
      </c>
      <c r="E401" s="8" t="s">
        <v>1564</v>
      </c>
      <c r="F401" s="10">
        <v>27000000</v>
      </c>
      <c r="G401" s="13" t="s">
        <v>1565</v>
      </c>
      <c r="H401" s="15" t="s">
        <v>23</v>
      </c>
    </row>
    <row r="402" spans="1:8" ht="54.95" customHeight="1">
      <c r="A402" s="8" t="s">
        <v>1049</v>
      </c>
      <c r="B402" s="8" t="s">
        <v>854</v>
      </c>
      <c r="C402" s="9" t="s">
        <v>1566</v>
      </c>
      <c r="D402" s="8" t="s">
        <v>1567</v>
      </c>
      <c r="E402" s="8" t="s">
        <v>1568</v>
      </c>
      <c r="F402" s="10">
        <v>1021208362</v>
      </c>
      <c r="G402" s="13" t="s">
        <v>1569</v>
      </c>
      <c r="H402" s="15" t="s">
        <v>23</v>
      </c>
    </row>
    <row r="403" spans="1:8" ht="54.95" customHeight="1">
      <c r="A403" s="8" t="s">
        <v>8</v>
      </c>
      <c r="B403" s="8" t="s">
        <v>9</v>
      </c>
      <c r="C403" s="9" t="s">
        <v>1570</v>
      </c>
      <c r="D403" s="8" t="s">
        <v>1571</v>
      </c>
      <c r="E403" s="8" t="s">
        <v>1572</v>
      </c>
      <c r="F403" s="10">
        <v>26400000</v>
      </c>
      <c r="G403" s="13" t="s">
        <v>1573</v>
      </c>
      <c r="H403" s="15" t="s">
        <v>23</v>
      </c>
    </row>
    <row r="404" spans="1:8" ht="54.95" customHeight="1">
      <c r="A404" s="8" t="s">
        <v>8</v>
      </c>
      <c r="B404" s="8" t="s">
        <v>9</v>
      </c>
      <c r="C404" s="9" t="s">
        <v>1574</v>
      </c>
      <c r="D404" s="8" t="s">
        <v>1575</v>
      </c>
      <c r="E404" s="8" t="s">
        <v>1576</v>
      </c>
      <c r="F404" s="10">
        <v>30858967</v>
      </c>
      <c r="G404" s="13" t="s">
        <v>1577</v>
      </c>
      <c r="H404" s="14" t="s">
        <v>14</v>
      </c>
    </row>
    <row r="405" spans="1:8" ht="54.95" customHeight="1">
      <c r="A405" s="8" t="s">
        <v>1101</v>
      </c>
      <c r="B405" s="8" t="s">
        <v>1102</v>
      </c>
      <c r="C405" s="9" t="s">
        <v>1559</v>
      </c>
      <c r="D405" s="8">
        <v>72239</v>
      </c>
      <c r="E405" s="8" t="s">
        <v>1578</v>
      </c>
      <c r="F405" s="10">
        <v>441600</v>
      </c>
      <c r="G405" s="13" t="s">
        <v>1579</v>
      </c>
      <c r="H405" s="14" t="s">
        <v>33</v>
      </c>
    </row>
    <row r="406" spans="1:8" ht="54.95" customHeight="1">
      <c r="A406" s="8" t="s">
        <v>8</v>
      </c>
      <c r="B406" s="8" t="s">
        <v>854</v>
      </c>
      <c r="C406" s="9" t="s">
        <v>1580</v>
      </c>
      <c r="D406" s="8" t="s">
        <v>1581</v>
      </c>
      <c r="E406" s="8" t="s">
        <v>1582</v>
      </c>
      <c r="F406" s="10">
        <v>11931680</v>
      </c>
      <c r="G406" s="13" t="s">
        <v>1583</v>
      </c>
      <c r="H406" s="15" t="s">
        <v>28</v>
      </c>
    </row>
    <row r="407" spans="1:8" ht="54.95" customHeight="1">
      <c r="A407" s="8" t="s">
        <v>8</v>
      </c>
      <c r="B407" s="8" t="s">
        <v>854</v>
      </c>
      <c r="C407" s="9" t="s">
        <v>1584</v>
      </c>
      <c r="D407" s="8" t="s">
        <v>1585</v>
      </c>
      <c r="E407" s="8" t="s">
        <v>1586</v>
      </c>
      <c r="F407" s="10">
        <v>11931680</v>
      </c>
      <c r="G407" s="13" t="s">
        <v>1587</v>
      </c>
      <c r="H407" s="15" t="s">
        <v>28</v>
      </c>
    </row>
    <row r="408" spans="1:8" ht="54.95" customHeight="1">
      <c r="A408" s="8" t="s">
        <v>8</v>
      </c>
      <c r="B408" s="8" t="s">
        <v>854</v>
      </c>
      <c r="C408" s="9" t="s">
        <v>1588</v>
      </c>
      <c r="D408" s="8" t="s">
        <v>1589</v>
      </c>
      <c r="E408" s="8" t="s">
        <v>1590</v>
      </c>
      <c r="F408" s="10">
        <v>11931680</v>
      </c>
      <c r="G408" s="13" t="s">
        <v>1591</v>
      </c>
      <c r="H408" s="15" t="s">
        <v>28</v>
      </c>
    </row>
    <row r="409" spans="1:8" ht="54.95" customHeight="1">
      <c r="A409" s="8" t="s">
        <v>8</v>
      </c>
      <c r="B409" s="8" t="s">
        <v>854</v>
      </c>
      <c r="C409" s="9" t="s">
        <v>1592</v>
      </c>
      <c r="D409" s="8" t="s">
        <v>1593</v>
      </c>
      <c r="E409" s="8" t="s">
        <v>1594</v>
      </c>
      <c r="F409" s="10">
        <v>11931680</v>
      </c>
      <c r="G409" s="13" t="s">
        <v>1595</v>
      </c>
      <c r="H409" s="15" t="s">
        <v>28</v>
      </c>
    </row>
    <row r="410" spans="1:8" ht="54.95" customHeight="1">
      <c r="A410" s="8" t="s">
        <v>8</v>
      </c>
      <c r="B410" s="8" t="s">
        <v>9</v>
      </c>
      <c r="C410" s="9" t="s">
        <v>1596</v>
      </c>
      <c r="D410" s="8" t="s">
        <v>1597</v>
      </c>
      <c r="E410" s="8" t="s">
        <v>1598</v>
      </c>
      <c r="F410" s="10">
        <v>34650000</v>
      </c>
      <c r="G410" s="13" t="s">
        <v>1599</v>
      </c>
      <c r="H410" s="15" t="s">
        <v>28</v>
      </c>
    </row>
    <row r="411" spans="1:8" ht="54.95" customHeight="1">
      <c r="A411" s="8" t="s">
        <v>8</v>
      </c>
      <c r="B411" s="8" t="s">
        <v>9</v>
      </c>
      <c r="C411" s="9" t="s">
        <v>1600</v>
      </c>
      <c r="D411" s="8" t="s">
        <v>1601</v>
      </c>
      <c r="E411" s="8" t="s">
        <v>1602</v>
      </c>
      <c r="F411" s="10">
        <v>35750000</v>
      </c>
      <c r="G411" s="13" t="s">
        <v>1603</v>
      </c>
      <c r="H411" s="15" t="s">
        <v>28</v>
      </c>
    </row>
    <row r="412" spans="1:8" ht="54.95" customHeight="1">
      <c r="A412" s="8" t="s">
        <v>8</v>
      </c>
      <c r="B412" s="8" t="s">
        <v>9</v>
      </c>
      <c r="C412" s="9" t="s">
        <v>1604</v>
      </c>
      <c r="D412" s="8" t="s">
        <v>1605</v>
      </c>
      <c r="E412" s="8" t="s">
        <v>1606</v>
      </c>
      <c r="F412" s="10">
        <v>22933333</v>
      </c>
      <c r="G412" s="13" t="s">
        <v>1607</v>
      </c>
      <c r="H412" s="15" t="s">
        <v>33</v>
      </c>
    </row>
    <row r="413" spans="1:8" ht="54.95" customHeight="1">
      <c r="A413" s="8" t="s">
        <v>8</v>
      </c>
      <c r="B413" s="8" t="s">
        <v>9</v>
      </c>
      <c r="C413" s="9" t="s">
        <v>1608</v>
      </c>
      <c r="D413" s="8" t="s">
        <v>1609</v>
      </c>
      <c r="E413" s="8" t="s">
        <v>1610</v>
      </c>
      <c r="F413" s="10">
        <v>81872000</v>
      </c>
      <c r="G413" s="13" t="s">
        <v>1611</v>
      </c>
      <c r="H413" s="15" t="s">
        <v>14</v>
      </c>
    </row>
    <row r="414" spans="1:8" ht="54.95" customHeight="1">
      <c r="A414" s="8" t="s">
        <v>8</v>
      </c>
      <c r="B414" s="8" t="s">
        <v>854</v>
      </c>
      <c r="C414" s="9" t="s">
        <v>1612</v>
      </c>
      <c r="D414" s="8" t="s">
        <v>1613</v>
      </c>
      <c r="E414" s="8" t="s">
        <v>1614</v>
      </c>
      <c r="F414" s="10">
        <v>11931680</v>
      </c>
      <c r="G414" s="13" t="s">
        <v>1615</v>
      </c>
      <c r="H414" s="15" t="s">
        <v>28</v>
      </c>
    </row>
    <row r="415" spans="1:8" ht="54.95" customHeight="1">
      <c r="A415" s="8" t="s">
        <v>1033</v>
      </c>
      <c r="B415" s="8" t="s">
        <v>854</v>
      </c>
      <c r="C415" s="9" t="s">
        <v>1616</v>
      </c>
      <c r="D415" s="8" t="s">
        <v>1617</v>
      </c>
      <c r="E415" s="8" t="s">
        <v>1618</v>
      </c>
      <c r="F415" s="10">
        <v>5386108511</v>
      </c>
      <c r="G415" s="13" t="s">
        <v>1619</v>
      </c>
      <c r="H415" s="15" t="s">
        <v>23</v>
      </c>
    </row>
    <row r="416" spans="1:8" ht="54.95" customHeight="1">
      <c r="A416" s="8" t="s">
        <v>1033</v>
      </c>
      <c r="B416" s="8" t="s">
        <v>854</v>
      </c>
      <c r="C416" s="9" t="s">
        <v>1620</v>
      </c>
      <c r="D416" s="8" t="s">
        <v>1621</v>
      </c>
      <c r="E416" s="8" t="s">
        <v>1622</v>
      </c>
      <c r="F416" s="10">
        <v>3722994020</v>
      </c>
      <c r="G416" s="13" t="s">
        <v>1623</v>
      </c>
      <c r="H416" s="15" t="s">
        <v>28</v>
      </c>
    </row>
    <row r="417" spans="1:8" ht="54.95" customHeight="1">
      <c r="A417" s="8" t="s">
        <v>1033</v>
      </c>
      <c r="B417" s="8" t="s">
        <v>854</v>
      </c>
      <c r="C417" s="9" t="s">
        <v>1624</v>
      </c>
      <c r="D417" s="8" t="s">
        <v>1625</v>
      </c>
      <c r="E417" s="8" t="s">
        <v>1626</v>
      </c>
      <c r="F417" s="10">
        <v>18766620563</v>
      </c>
      <c r="G417" s="13" t="s">
        <v>1627</v>
      </c>
      <c r="H417" s="15" t="s">
        <v>28</v>
      </c>
    </row>
    <row r="418" spans="1:8" ht="54.95" customHeight="1">
      <c r="A418" s="8" t="s">
        <v>8</v>
      </c>
      <c r="B418" s="8" t="s">
        <v>9</v>
      </c>
      <c r="C418" s="9" t="s">
        <v>1628</v>
      </c>
      <c r="D418" s="8" t="s">
        <v>1629</v>
      </c>
      <c r="E418" s="8" t="s">
        <v>1630</v>
      </c>
      <c r="F418" s="10">
        <v>42500000</v>
      </c>
      <c r="G418" s="13" t="s">
        <v>1631</v>
      </c>
      <c r="H418" s="15" t="s">
        <v>28</v>
      </c>
    </row>
    <row r="419" spans="1:8" ht="54.95" customHeight="1">
      <c r="A419" s="8" t="s">
        <v>8</v>
      </c>
      <c r="B419" s="8" t="s">
        <v>9</v>
      </c>
      <c r="C419" s="9" t="s">
        <v>1632</v>
      </c>
      <c r="D419" s="8" t="s">
        <v>1633</v>
      </c>
      <c r="E419" s="8" t="s">
        <v>1634</v>
      </c>
      <c r="F419" s="10">
        <v>45000000</v>
      </c>
      <c r="G419" s="13" t="s">
        <v>1631</v>
      </c>
      <c r="H419" s="15" t="s">
        <v>28</v>
      </c>
    </row>
    <row r="420" spans="1:8" ht="54.95" customHeight="1">
      <c r="A420" s="8" t="s">
        <v>8</v>
      </c>
      <c r="B420" s="8" t="s">
        <v>9</v>
      </c>
      <c r="C420" s="9" t="s">
        <v>1635</v>
      </c>
      <c r="D420" s="8" t="s">
        <v>1636</v>
      </c>
      <c r="E420" s="8" t="s">
        <v>1637</v>
      </c>
      <c r="F420" s="10">
        <v>35000000</v>
      </c>
      <c r="G420" s="13" t="s">
        <v>1638</v>
      </c>
      <c r="H420" s="15" t="s">
        <v>28</v>
      </c>
    </row>
    <row r="421" spans="1:8" ht="54.95" customHeight="1">
      <c r="A421" s="8" t="s">
        <v>8</v>
      </c>
      <c r="B421" s="8" t="s">
        <v>9</v>
      </c>
      <c r="C421" s="9" t="s">
        <v>1639</v>
      </c>
      <c r="D421" s="8" t="s">
        <v>1640</v>
      </c>
      <c r="E421" s="8" t="s">
        <v>1641</v>
      </c>
      <c r="F421" s="10">
        <v>49500000</v>
      </c>
      <c r="G421" s="13" t="s">
        <v>1642</v>
      </c>
      <c r="H421" s="15" t="s">
        <v>23</v>
      </c>
    </row>
    <row r="422" spans="1:8" ht="54.95" customHeight="1">
      <c r="A422" s="8" t="s">
        <v>8</v>
      </c>
      <c r="B422" s="8" t="s">
        <v>9</v>
      </c>
      <c r="C422" s="9" t="s">
        <v>1643</v>
      </c>
      <c r="D422" s="8" t="s">
        <v>1644</v>
      </c>
      <c r="E422" s="8" t="s">
        <v>1645</v>
      </c>
      <c r="F422" s="10">
        <v>12500000</v>
      </c>
      <c r="G422" s="13" t="s">
        <v>1646</v>
      </c>
      <c r="H422" s="15" t="s">
        <v>28</v>
      </c>
    </row>
    <row r="423" spans="1:8" ht="54.95" customHeight="1">
      <c r="A423" s="8" t="s">
        <v>8</v>
      </c>
      <c r="B423" s="8" t="s">
        <v>854</v>
      </c>
      <c r="C423" s="9" t="s">
        <v>1647</v>
      </c>
      <c r="D423" s="8" t="s">
        <v>1648</v>
      </c>
      <c r="E423" s="8" t="s">
        <v>1649</v>
      </c>
      <c r="F423" s="10">
        <v>50818367</v>
      </c>
      <c r="G423" s="13" t="s">
        <v>1650</v>
      </c>
      <c r="H423" s="15" t="s">
        <v>23</v>
      </c>
    </row>
    <row r="424" spans="1:8" ht="54.95" customHeight="1">
      <c r="A424" s="8" t="s">
        <v>8</v>
      </c>
      <c r="B424" s="8" t="s">
        <v>854</v>
      </c>
      <c r="C424" s="9" t="s">
        <v>1651</v>
      </c>
      <c r="D424" s="8" t="s">
        <v>1652</v>
      </c>
      <c r="E424" s="8" t="s">
        <v>1653</v>
      </c>
      <c r="F424" s="10">
        <v>4680000</v>
      </c>
      <c r="G424" s="13" t="s">
        <v>1654</v>
      </c>
      <c r="H424" s="15" t="s">
        <v>23</v>
      </c>
    </row>
    <row r="425" spans="1:8" ht="54.95" customHeight="1">
      <c r="A425" s="8" t="s">
        <v>1049</v>
      </c>
      <c r="B425" s="8" t="s">
        <v>854</v>
      </c>
      <c r="C425" s="9" t="s">
        <v>1655</v>
      </c>
      <c r="D425" s="8" t="s">
        <v>1656</v>
      </c>
      <c r="E425" s="8" t="s">
        <v>1657</v>
      </c>
      <c r="F425" s="10">
        <v>500533340</v>
      </c>
      <c r="G425" s="13" t="s">
        <v>1658</v>
      </c>
      <c r="H425" s="15" t="s">
        <v>28</v>
      </c>
    </row>
    <row r="426" spans="1:8" ht="54.95" customHeight="1">
      <c r="A426" s="8" t="s">
        <v>8</v>
      </c>
      <c r="B426" s="8" t="s">
        <v>9</v>
      </c>
      <c r="C426" s="9" t="s">
        <v>1659</v>
      </c>
      <c r="D426" s="8" t="s">
        <v>1660</v>
      </c>
      <c r="E426" s="8" t="s">
        <v>1661</v>
      </c>
      <c r="F426" s="10">
        <v>26000000</v>
      </c>
      <c r="G426" s="13" t="s">
        <v>1662</v>
      </c>
      <c r="H426" s="15" t="s">
        <v>23</v>
      </c>
    </row>
    <row r="427" spans="1:8" ht="54.95" customHeight="1">
      <c r="A427" s="8" t="s">
        <v>8</v>
      </c>
      <c r="B427" s="8" t="s">
        <v>854</v>
      </c>
      <c r="C427" s="9" t="s">
        <v>1663</v>
      </c>
      <c r="D427" s="8" t="s">
        <v>1664</v>
      </c>
      <c r="E427" s="8" t="s">
        <v>1665</v>
      </c>
      <c r="F427" s="10">
        <v>39654948</v>
      </c>
      <c r="G427" s="13" t="s">
        <v>1666</v>
      </c>
      <c r="H427" s="15" t="s">
        <v>28</v>
      </c>
    </row>
    <row r="428" spans="1:8" ht="54.95" customHeight="1">
      <c r="A428" s="8" t="s">
        <v>8</v>
      </c>
      <c r="B428" s="8" t="s">
        <v>9</v>
      </c>
      <c r="C428" s="9" t="s">
        <v>1667</v>
      </c>
      <c r="D428" s="8" t="s">
        <v>1668</v>
      </c>
      <c r="E428" s="8" t="s">
        <v>1669</v>
      </c>
      <c r="F428" s="10">
        <v>44966667</v>
      </c>
      <c r="G428" s="13" t="s">
        <v>1670</v>
      </c>
      <c r="H428" s="15" t="s">
        <v>23</v>
      </c>
    </row>
    <row r="429" spans="1:8" ht="54.95" customHeight="1">
      <c r="A429" s="8" t="s">
        <v>8</v>
      </c>
      <c r="B429" s="8" t="s">
        <v>9</v>
      </c>
      <c r="C429" s="9" t="s">
        <v>1671</v>
      </c>
      <c r="D429" s="8" t="s">
        <v>1672</v>
      </c>
      <c r="E429" s="8" t="s">
        <v>1673</v>
      </c>
      <c r="F429" s="10">
        <v>17500000</v>
      </c>
      <c r="G429" s="13" t="s">
        <v>1674</v>
      </c>
      <c r="H429" s="15" t="s">
        <v>23</v>
      </c>
    </row>
    <row r="430" spans="1:8" ht="54.95" customHeight="1">
      <c r="A430" s="8" t="s">
        <v>8</v>
      </c>
      <c r="B430" s="8" t="s">
        <v>9</v>
      </c>
      <c r="C430" s="9" t="s">
        <v>1675</v>
      </c>
      <c r="D430" s="8" t="s">
        <v>1676</v>
      </c>
      <c r="E430" s="8" t="s">
        <v>1677</v>
      </c>
      <c r="F430" s="10">
        <v>31020000</v>
      </c>
      <c r="G430" s="13" t="s">
        <v>1678</v>
      </c>
      <c r="H430" s="15" t="s">
        <v>23</v>
      </c>
    </row>
    <row r="431" spans="1:8" ht="54.95" customHeight="1">
      <c r="A431" s="8" t="s">
        <v>1101</v>
      </c>
      <c r="B431" s="8" t="s">
        <v>1102</v>
      </c>
      <c r="C431" s="9" t="s">
        <v>1679</v>
      </c>
      <c r="D431" s="8">
        <v>74266</v>
      </c>
      <c r="E431" s="8" t="s">
        <v>1680</v>
      </c>
      <c r="F431" s="10">
        <v>13246800</v>
      </c>
      <c r="G431" s="13" t="s">
        <v>1681</v>
      </c>
      <c r="H431" s="15" t="s">
        <v>23</v>
      </c>
    </row>
    <row r="432" spans="1:8" ht="54.95" customHeight="1">
      <c r="A432" s="8" t="s">
        <v>1101</v>
      </c>
      <c r="B432" s="8" t="s">
        <v>1102</v>
      </c>
      <c r="C432" s="9" t="s">
        <v>1679</v>
      </c>
      <c r="D432" s="8">
        <v>74250</v>
      </c>
      <c r="E432" s="8" t="s">
        <v>1682</v>
      </c>
      <c r="F432" s="10">
        <v>13721621</v>
      </c>
      <c r="G432" s="13" t="s">
        <v>1683</v>
      </c>
      <c r="H432" s="15" t="s">
        <v>23</v>
      </c>
    </row>
    <row r="433" spans="1:8" ht="54.95" customHeight="1">
      <c r="A433" s="8" t="s">
        <v>1101</v>
      </c>
      <c r="B433" s="8" t="s">
        <v>1102</v>
      </c>
      <c r="C433" s="9" t="s">
        <v>1679</v>
      </c>
      <c r="D433" s="8">
        <v>74249</v>
      </c>
      <c r="E433" s="8" t="s">
        <v>1684</v>
      </c>
      <c r="F433" s="10">
        <v>20473193</v>
      </c>
      <c r="G433" s="13" t="s">
        <v>1685</v>
      </c>
      <c r="H433" s="15" t="s">
        <v>23</v>
      </c>
    </row>
    <row r="434" spans="1:8" ht="54.95" customHeight="1">
      <c r="A434" s="8" t="s">
        <v>1101</v>
      </c>
      <c r="B434" s="8" t="s">
        <v>1102</v>
      </c>
      <c r="C434" s="9" t="s">
        <v>1679</v>
      </c>
      <c r="D434" s="8">
        <v>74248</v>
      </c>
      <c r="E434" s="8" t="s">
        <v>1686</v>
      </c>
      <c r="F434" s="10">
        <v>12705318</v>
      </c>
      <c r="G434" s="13" t="s">
        <v>1687</v>
      </c>
      <c r="H434" s="15" t="s">
        <v>23</v>
      </c>
    </row>
    <row r="435" spans="1:8" ht="54.95" customHeight="1">
      <c r="A435" s="8" t="s">
        <v>8</v>
      </c>
      <c r="B435" s="8" t="s">
        <v>1688</v>
      </c>
      <c r="C435" s="9" t="s">
        <v>1689</v>
      </c>
      <c r="D435" s="8" t="s">
        <v>1690</v>
      </c>
      <c r="E435" s="8" t="s">
        <v>1691</v>
      </c>
      <c r="F435" s="10">
        <v>10000000</v>
      </c>
      <c r="G435" s="13" t="s">
        <v>1692</v>
      </c>
      <c r="H435" s="15" t="s">
        <v>28</v>
      </c>
    </row>
    <row r="436" spans="1:8" ht="54.95" customHeight="1">
      <c r="A436" s="8" t="s">
        <v>8</v>
      </c>
      <c r="B436" s="8" t="s">
        <v>854</v>
      </c>
      <c r="C436" s="9" t="s">
        <v>1693</v>
      </c>
      <c r="D436" s="8" t="s">
        <v>1694</v>
      </c>
      <c r="E436" s="8" t="s">
        <v>1695</v>
      </c>
      <c r="F436" s="10">
        <v>6426000</v>
      </c>
      <c r="G436" s="13" t="s">
        <v>1696</v>
      </c>
      <c r="H436" s="15" t="s">
        <v>23</v>
      </c>
    </row>
    <row r="437" spans="1:8" ht="54.95" customHeight="1">
      <c r="A437" s="8" t="s">
        <v>1033</v>
      </c>
      <c r="B437" s="8" t="s">
        <v>854</v>
      </c>
      <c r="C437" s="9" t="s">
        <v>1697</v>
      </c>
      <c r="D437" s="8" t="s">
        <v>1698</v>
      </c>
      <c r="E437" s="8" t="s">
        <v>1699</v>
      </c>
      <c r="F437" s="10">
        <v>1972365476</v>
      </c>
      <c r="G437" s="13" t="s">
        <v>1700</v>
      </c>
      <c r="H437" s="15" t="s">
        <v>23</v>
      </c>
    </row>
    <row r="438" spans="1:8" ht="54.95" customHeight="1">
      <c r="A438" s="8" t="s">
        <v>1033</v>
      </c>
      <c r="B438" s="8" t="s">
        <v>854</v>
      </c>
      <c r="C438" s="9" t="s">
        <v>1701</v>
      </c>
      <c r="D438" s="8" t="s">
        <v>1698</v>
      </c>
      <c r="E438" s="8" t="s">
        <v>1702</v>
      </c>
      <c r="F438" s="10">
        <v>2734520169</v>
      </c>
      <c r="G438" s="13" t="s">
        <v>1700</v>
      </c>
      <c r="H438" s="15" t="s">
        <v>23</v>
      </c>
    </row>
    <row r="439" spans="1:8" ht="54.95" customHeight="1">
      <c r="A439" s="8" t="s">
        <v>8</v>
      </c>
      <c r="B439" s="8" t="s">
        <v>854</v>
      </c>
      <c r="C439" s="9" t="s">
        <v>1703</v>
      </c>
      <c r="D439" s="8" t="s">
        <v>1704</v>
      </c>
      <c r="E439" s="8" t="s">
        <v>1705</v>
      </c>
      <c r="F439" s="10">
        <v>59689226</v>
      </c>
      <c r="G439" s="13" t="s">
        <v>1706</v>
      </c>
      <c r="H439" s="15" t="s">
        <v>23</v>
      </c>
    </row>
    <row r="440" spans="1:8" ht="54.95" customHeight="1">
      <c r="A440" s="8" t="s">
        <v>8</v>
      </c>
      <c r="B440" s="8" t="s">
        <v>854</v>
      </c>
      <c r="C440" s="9" t="s">
        <v>1707</v>
      </c>
      <c r="D440" s="8" t="s">
        <v>1708</v>
      </c>
      <c r="E440" s="8" t="s">
        <v>1709</v>
      </c>
      <c r="F440" s="10">
        <v>7288750</v>
      </c>
      <c r="G440" s="13" t="s">
        <v>1710</v>
      </c>
      <c r="H440" s="15" t="s">
        <v>23</v>
      </c>
    </row>
    <row r="441" spans="1:8" ht="54.95" customHeight="1">
      <c r="A441" s="8" t="s">
        <v>8</v>
      </c>
      <c r="B441" s="8" t="s">
        <v>9</v>
      </c>
      <c r="C441" s="9" t="s">
        <v>1711</v>
      </c>
      <c r="D441" s="8" t="s">
        <v>1712</v>
      </c>
      <c r="E441" s="8" t="s">
        <v>1713</v>
      </c>
      <c r="F441" s="10">
        <v>28000000</v>
      </c>
      <c r="G441" s="13" t="s">
        <v>1714</v>
      </c>
      <c r="H441" s="15" t="s">
        <v>23</v>
      </c>
    </row>
    <row r="442" spans="1:8" ht="54.95" customHeight="1">
      <c r="A442" s="8" t="s">
        <v>8</v>
      </c>
      <c r="B442" s="8" t="s">
        <v>9</v>
      </c>
      <c r="C442" s="9" t="s">
        <v>1715</v>
      </c>
      <c r="D442" s="8" t="s">
        <v>1716</v>
      </c>
      <c r="E442" s="8" t="s">
        <v>1717</v>
      </c>
      <c r="F442" s="10">
        <v>36000000</v>
      </c>
      <c r="G442" s="13" t="s">
        <v>1718</v>
      </c>
      <c r="H442" s="15" t="s">
        <v>14</v>
      </c>
    </row>
    <row r="443" spans="1:8" ht="54.95" customHeight="1">
      <c r="A443" s="8" t="s">
        <v>8</v>
      </c>
      <c r="B443" s="8" t="s">
        <v>9</v>
      </c>
      <c r="C443" s="9" t="s">
        <v>1719</v>
      </c>
      <c r="D443" s="8" t="s">
        <v>1720</v>
      </c>
      <c r="E443" s="8" t="s">
        <v>1721</v>
      </c>
      <c r="F443" s="10">
        <v>24000000</v>
      </c>
      <c r="G443" s="13" t="s">
        <v>1722</v>
      </c>
      <c r="H443" s="15" t="s">
        <v>14</v>
      </c>
    </row>
    <row r="444" spans="1:8" ht="54.95" customHeight="1">
      <c r="A444" s="8" t="s">
        <v>8</v>
      </c>
      <c r="B444" s="8" t="s">
        <v>9</v>
      </c>
      <c r="C444" s="9" t="s">
        <v>1723</v>
      </c>
      <c r="D444" s="8" t="s">
        <v>1724</v>
      </c>
      <c r="E444" s="8" t="s">
        <v>1725</v>
      </c>
      <c r="F444" s="10">
        <v>26400000</v>
      </c>
      <c r="G444" s="13" t="s">
        <v>1726</v>
      </c>
      <c r="H444" s="15" t="s">
        <v>28</v>
      </c>
    </row>
    <row r="445" spans="1:8" ht="54.95" customHeight="1">
      <c r="A445" s="8" t="s">
        <v>8</v>
      </c>
      <c r="B445" s="8" t="s">
        <v>854</v>
      </c>
      <c r="C445" s="9" t="s">
        <v>1727</v>
      </c>
      <c r="D445" s="8" t="s">
        <v>1728</v>
      </c>
      <c r="E445" s="8" t="s">
        <v>1729</v>
      </c>
      <c r="F445" s="10">
        <v>7096200</v>
      </c>
      <c r="G445" s="13" t="s">
        <v>1730</v>
      </c>
      <c r="H445" s="15" t="s">
        <v>28</v>
      </c>
    </row>
    <row r="446" spans="1:8" ht="54.95" customHeight="1">
      <c r="A446" s="8" t="s">
        <v>8</v>
      </c>
      <c r="B446" s="8" t="s">
        <v>9</v>
      </c>
      <c r="C446" s="9" t="s">
        <v>1731</v>
      </c>
      <c r="D446" s="8" t="s">
        <v>1732</v>
      </c>
      <c r="E446" s="8" t="s">
        <v>1733</v>
      </c>
      <c r="F446" s="10">
        <v>26180000</v>
      </c>
      <c r="G446" s="13" t="s">
        <v>1734</v>
      </c>
      <c r="H446" s="15" t="s">
        <v>28</v>
      </c>
    </row>
    <row r="447" spans="1:8" ht="54.95" customHeight="1">
      <c r="A447" s="8" t="s">
        <v>8</v>
      </c>
      <c r="B447" s="8" t="s">
        <v>9</v>
      </c>
      <c r="C447" s="9" t="s">
        <v>1735</v>
      </c>
      <c r="D447" s="8" t="s">
        <v>1736</v>
      </c>
      <c r="E447" s="8" t="s">
        <v>1737</v>
      </c>
      <c r="F447" s="10">
        <v>20000000</v>
      </c>
      <c r="G447" s="13" t="s">
        <v>1738</v>
      </c>
      <c r="H447" s="15" t="s">
        <v>23</v>
      </c>
    </row>
    <row r="448" spans="1:8" ht="54.95" customHeight="1">
      <c r="A448" s="8" t="s">
        <v>8</v>
      </c>
      <c r="B448" s="8" t="s">
        <v>9</v>
      </c>
      <c r="C448" s="9" t="s">
        <v>1735</v>
      </c>
      <c r="D448" s="8" t="s">
        <v>1739</v>
      </c>
      <c r="E448" s="8" t="s">
        <v>1740</v>
      </c>
      <c r="F448" s="10">
        <v>20000000</v>
      </c>
      <c r="G448" s="13" t="s">
        <v>1741</v>
      </c>
      <c r="H448" s="15" t="s">
        <v>23</v>
      </c>
    </row>
    <row r="449" spans="1:8" ht="54.95" customHeight="1">
      <c r="A449" s="8" t="s">
        <v>8</v>
      </c>
      <c r="B449" s="8" t="s">
        <v>9</v>
      </c>
      <c r="C449" s="9" t="s">
        <v>1742</v>
      </c>
      <c r="D449" s="8" t="s">
        <v>1743</v>
      </c>
      <c r="E449" s="8" t="s">
        <v>1744</v>
      </c>
      <c r="F449" s="10">
        <v>17369800</v>
      </c>
      <c r="G449" s="13" t="s">
        <v>1745</v>
      </c>
      <c r="H449" s="15" t="s">
        <v>23</v>
      </c>
    </row>
    <row r="450" spans="1:8" ht="54.95" customHeight="1">
      <c r="A450" s="8" t="s">
        <v>8</v>
      </c>
      <c r="B450" s="8" t="s">
        <v>9</v>
      </c>
      <c r="C450" s="9" t="s">
        <v>1746</v>
      </c>
      <c r="D450" s="8" t="s">
        <v>1747</v>
      </c>
      <c r="E450" s="8" t="s">
        <v>1748</v>
      </c>
      <c r="F450" s="10">
        <v>8330000</v>
      </c>
      <c r="G450" s="13" t="s">
        <v>1749</v>
      </c>
      <c r="H450" s="15" t="s">
        <v>28</v>
      </c>
    </row>
    <row r="451" spans="1:8" ht="54.95" customHeight="1">
      <c r="A451" s="8" t="s">
        <v>8</v>
      </c>
      <c r="B451" s="8" t="s">
        <v>9</v>
      </c>
      <c r="C451" s="9" t="s">
        <v>1750</v>
      </c>
      <c r="D451" s="8" t="s">
        <v>1751</v>
      </c>
      <c r="E451" s="8" t="s">
        <v>1752</v>
      </c>
      <c r="F451" s="10">
        <v>30000000</v>
      </c>
      <c r="G451" s="13" t="s">
        <v>1753</v>
      </c>
      <c r="H451" s="15" t="s">
        <v>28</v>
      </c>
    </row>
    <row r="452" spans="1:8" ht="54.95" customHeight="1">
      <c r="A452" s="8" t="s">
        <v>8</v>
      </c>
      <c r="B452" s="8" t="s">
        <v>9</v>
      </c>
      <c r="C452" s="9" t="s">
        <v>1754</v>
      </c>
      <c r="D452" s="8" t="s">
        <v>1755</v>
      </c>
      <c r="E452" s="8" t="s">
        <v>1756</v>
      </c>
      <c r="F452" s="10">
        <v>26000000</v>
      </c>
      <c r="G452" s="13" t="s">
        <v>1757</v>
      </c>
      <c r="H452" s="15" t="s">
        <v>23</v>
      </c>
    </row>
    <row r="453" spans="1:8" ht="54.95" customHeight="1">
      <c r="A453" s="8" t="s">
        <v>8</v>
      </c>
      <c r="B453" s="8" t="s">
        <v>854</v>
      </c>
      <c r="C453" s="9" t="s">
        <v>1758</v>
      </c>
      <c r="D453" s="8" t="s">
        <v>1759</v>
      </c>
      <c r="E453" s="8" t="s">
        <v>1760</v>
      </c>
      <c r="F453" s="10">
        <v>3934394179</v>
      </c>
      <c r="G453" s="13" t="s">
        <v>1761</v>
      </c>
      <c r="H453" s="15" t="s">
        <v>23</v>
      </c>
    </row>
    <row r="454" spans="1:8" ht="54.95" customHeight="1">
      <c r="A454" s="8" t="s">
        <v>8</v>
      </c>
      <c r="B454" s="8" t="s">
        <v>854</v>
      </c>
      <c r="C454" s="9" t="s">
        <v>1762</v>
      </c>
      <c r="D454" s="8" t="s">
        <v>1763</v>
      </c>
      <c r="E454" s="8" t="s">
        <v>1764</v>
      </c>
      <c r="F454" s="10">
        <v>703173361</v>
      </c>
      <c r="G454" s="13" t="s">
        <v>1765</v>
      </c>
      <c r="H454" s="15" t="s">
        <v>23</v>
      </c>
    </row>
    <row r="455" spans="1:8" ht="54.95" customHeight="1">
      <c r="A455" s="8" t="s">
        <v>8</v>
      </c>
      <c r="B455" s="8" t="s">
        <v>854</v>
      </c>
      <c r="C455" s="9" t="s">
        <v>1766</v>
      </c>
      <c r="D455" s="8" t="s">
        <v>1767</v>
      </c>
      <c r="E455" s="8" t="s">
        <v>1768</v>
      </c>
      <c r="F455" s="10">
        <v>797491751</v>
      </c>
      <c r="G455" s="13" t="s">
        <v>1769</v>
      </c>
      <c r="H455" s="15" t="s">
        <v>28</v>
      </c>
    </row>
    <row r="456" spans="1:8" ht="54.95" customHeight="1">
      <c r="A456" s="8" t="s">
        <v>8</v>
      </c>
      <c r="B456" s="8" t="s">
        <v>9</v>
      </c>
      <c r="C456" s="9" t="s">
        <v>1770</v>
      </c>
      <c r="D456" s="8" t="s">
        <v>1771</v>
      </c>
      <c r="E456" s="8" t="s">
        <v>1772</v>
      </c>
      <c r="F456" s="10">
        <v>15750000</v>
      </c>
      <c r="G456" s="13" t="s">
        <v>1773</v>
      </c>
      <c r="H456" s="15" t="s">
        <v>28</v>
      </c>
    </row>
    <row r="457" spans="1:8" ht="54.95" customHeight="1">
      <c r="A457" s="8" t="s">
        <v>8</v>
      </c>
      <c r="B457" s="8" t="s">
        <v>9</v>
      </c>
      <c r="C457" s="9" t="s">
        <v>1774</v>
      </c>
      <c r="D457" s="8" t="s">
        <v>1775</v>
      </c>
      <c r="E457" s="8" t="s">
        <v>1776</v>
      </c>
      <c r="F457" s="10">
        <v>46000000</v>
      </c>
      <c r="G457" s="13" t="s">
        <v>1777</v>
      </c>
      <c r="H457" s="15" t="s">
        <v>23</v>
      </c>
    </row>
    <row r="458" spans="1:8" ht="54.95" customHeight="1">
      <c r="A458" s="8" t="s">
        <v>1033</v>
      </c>
      <c r="B458" s="8" t="s">
        <v>854</v>
      </c>
      <c r="C458" s="9" t="s">
        <v>1778</v>
      </c>
      <c r="D458" s="8" t="s">
        <v>1779</v>
      </c>
      <c r="E458" s="8" t="s">
        <v>1780</v>
      </c>
      <c r="F458" s="10">
        <v>9710577300</v>
      </c>
      <c r="G458" s="13" t="s">
        <v>1781</v>
      </c>
      <c r="H458" s="15" t="s">
        <v>28</v>
      </c>
    </row>
    <row r="459" spans="1:8" ht="54.95" customHeight="1">
      <c r="A459" s="8" t="s">
        <v>8</v>
      </c>
      <c r="B459" s="8" t="s">
        <v>854</v>
      </c>
      <c r="C459" s="9" t="s">
        <v>1782</v>
      </c>
      <c r="D459" s="8" t="s">
        <v>1783</v>
      </c>
      <c r="E459" s="8" t="s">
        <v>1784</v>
      </c>
      <c r="F459" s="10">
        <v>1084900</v>
      </c>
      <c r="G459" s="13" t="s">
        <v>1785</v>
      </c>
      <c r="H459" s="15" t="s">
        <v>23</v>
      </c>
    </row>
    <row r="460" spans="1:8" ht="54.95" customHeight="1">
      <c r="A460" s="8" t="s">
        <v>8</v>
      </c>
      <c r="B460" s="8" t="s">
        <v>9</v>
      </c>
      <c r="C460" s="9" t="s">
        <v>1786</v>
      </c>
      <c r="D460" s="8" t="s">
        <v>1787</v>
      </c>
      <c r="E460" s="8" t="s">
        <v>1788</v>
      </c>
      <c r="F460" s="10">
        <v>24500000</v>
      </c>
      <c r="G460" s="13" t="s">
        <v>1789</v>
      </c>
      <c r="H460" s="15" t="s">
        <v>14</v>
      </c>
    </row>
    <row r="461" spans="1:8" ht="54.95" customHeight="1">
      <c r="A461" s="8" t="s">
        <v>1033</v>
      </c>
      <c r="B461" s="8" t="s">
        <v>854</v>
      </c>
      <c r="C461" s="9" t="s">
        <v>1790</v>
      </c>
      <c r="D461" s="8" t="s">
        <v>1791</v>
      </c>
      <c r="E461" s="8" t="s">
        <v>1792</v>
      </c>
      <c r="F461" s="10">
        <v>2320240739</v>
      </c>
      <c r="G461" s="13" t="s">
        <v>1793</v>
      </c>
      <c r="H461" s="15" t="s">
        <v>28</v>
      </c>
    </row>
    <row r="462" spans="1:8" ht="54.95" customHeight="1">
      <c r="A462" s="8" t="s">
        <v>1049</v>
      </c>
      <c r="B462" s="8" t="s">
        <v>854</v>
      </c>
      <c r="C462" s="9" t="s">
        <v>1794</v>
      </c>
      <c r="D462" s="8" t="s">
        <v>1795</v>
      </c>
      <c r="E462" s="8" t="s">
        <v>1796</v>
      </c>
      <c r="F462" s="10">
        <v>224136500</v>
      </c>
      <c r="G462" s="13" t="s">
        <v>1797</v>
      </c>
      <c r="H462" s="15" t="s">
        <v>23</v>
      </c>
    </row>
    <row r="463" spans="1:8" ht="54.95" customHeight="1">
      <c r="A463" s="8" t="s">
        <v>8</v>
      </c>
      <c r="B463" s="8" t="s">
        <v>9</v>
      </c>
      <c r="C463" s="9" t="s">
        <v>1798</v>
      </c>
      <c r="D463" s="8" t="s">
        <v>1799</v>
      </c>
      <c r="E463" s="8" t="s">
        <v>1800</v>
      </c>
      <c r="F463" s="10">
        <v>14000000</v>
      </c>
      <c r="G463" s="13" t="s">
        <v>1801</v>
      </c>
      <c r="H463" s="15" t="s">
        <v>23</v>
      </c>
    </row>
    <row r="464" spans="1:8" ht="54.95" customHeight="1">
      <c r="A464" s="8" t="s">
        <v>8</v>
      </c>
      <c r="B464" s="8" t="s">
        <v>9</v>
      </c>
      <c r="C464" s="9" t="s">
        <v>1802</v>
      </c>
      <c r="D464" s="8" t="s">
        <v>1803</v>
      </c>
      <c r="E464" s="8" t="s">
        <v>1804</v>
      </c>
      <c r="F464" s="10">
        <v>27166667</v>
      </c>
      <c r="G464" s="13" t="s">
        <v>1805</v>
      </c>
      <c r="H464" s="15" t="s">
        <v>23</v>
      </c>
    </row>
    <row r="465" spans="1:8" ht="54.95" customHeight="1">
      <c r="A465" s="8" t="s">
        <v>1101</v>
      </c>
      <c r="B465" s="8" t="s">
        <v>1102</v>
      </c>
      <c r="C465" s="9" t="s">
        <v>1806</v>
      </c>
      <c r="D465" s="8">
        <v>76232</v>
      </c>
      <c r="E465" s="8" t="s">
        <v>1807</v>
      </c>
      <c r="F465" s="10">
        <v>4284510</v>
      </c>
      <c r="G465" s="13" t="s">
        <v>1808</v>
      </c>
      <c r="H465" s="15" t="s">
        <v>23</v>
      </c>
    </row>
    <row r="466" spans="1:8" ht="54.95" customHeight="1">
      <c r="A466" s="8" t="s">
        <v>1101</v>
      </c>
      <c r="B466" s="8" t="s">
        <v>1102</v>
      </c>
      <c r="C466" s="9" t="s">
        <v>1806</v>
      </c>
      <c r="D466" s="8">
        <v>76233</v>
      </c>
      <c r="E466" s="8" t="s">
        <v>1809</v>
      </c>
      <c r="F466" s="10">
        <v>2365000</v>
      </c>
      <c r="G466" s="13" t="s">
        <v>1810</v>
      </c>
      <c r="H466" s="15" t="s">
        <v>23</v>
      </c>
    </row>
    <row r="467" spans="1:8" ht="54.95" customHeight="1">
      <c r="A467" s="8" t="s">
        <v>1101</v>
      </c>
      <c r="B467" s="8" t="s">
        <v>1102</v>
      </c>
      <c r="C467" s="9" t="s">
        <v>1806</v>
      </c>
      <c r="D467" s="8">
        <v>76230</v>
      </c>
      <c r="E467" s="8" t="s">
        <v>1811</v>
      </c>
      <c r="F467" s="10">
        <v>1254000</v>
      </c>
      <c r="G467" s="13" t="s">
        <v>1812</v>
      </c>
      <c r="H467" s="15" t="s">
        <v>23</v>
      </c>
    </row>
    <row r="468" spans="1:8" ht="54.95" customHeight="1">
      <c r="A468" s="8" t="s">
        <v>1101</v>
      </c>
      <c r="B468" s="8" t="s">
        <v>1102</v>
      </c>
      <c r="C468" s="9" t="s">
        <v>1806</v>
      </c>
      <c r="D468" s="8">
        <v>76231</v>
      </c>
      <c r="E468" s="8" t="s">
        <v>1813</v>
      </c>
      <c r="F468" s="10">
        <v>5780500</v>
      </c>
      <c r="G468" s="13" t="s">
        <v>1814</v>
      </c>
      <c r="H468" s="15" t="s">
        <v>23</v>
      </c>
    </row>
    <row r="469" spans="1:8" ht="54.95" customHeight="1">
      <c r="A469" s="8" t="s">
        <v>1101</v>
      </c>
      <c r="B469" s="8" t="s">
        <v>1102</v>
      </c>
      <c r="C469" s="9" t="s">
        <v>1806</v>
      </c>
      <c r="D469" s="8">
        <v>76255</v>
      </c>
      <c r="E469" s="8" t="s">
        <v>1815</v>
      </c>
      <c r="F469" s="10">
        <v>4730430</v>
      </c>
      <c r="G469" s="13" t="s">
        <v>1816</v>
      </c>
      <c r="H469" s="15" t="s">
        <v>23</v>
      </c>
    </row>
    <row r="470" spans="1:8" ht="54.95" customHeight="1">
      <c r="A470" s="8" t="s">
        <v>8</v>
      </c>
      <c r="B470" s="8" t="s">
        <v>854</v>
      </c>
      <c r="C470" s="9" t="s">
        <v>1817</v>
      </c>
      <c r="D470" s="8" t="s">
        <v>1818</v>
      </c>
      <c r="E470" s="8" t="s">
        <v>1819</v>
      </c>
      <c r="F470" s="10">
        <v>27999600</v>
      </c>
      <c r="G470" s="13" t="s">
        <v>1820</v>
      </c>
      <c r="H470" s="15" t="s">
        <v>23</v>
      </c>
    </row>
    <row r="471" spans="1:8" ht="54.95" customHeight="1">
      <c r="A471" s="8" t="s">
        <v>8</v>
      </c>
      <c r="B471" s="8" t="s">
        <v>854</v>
      </c>
      <c r="C471" s="9" t="s">
        <v>1821</v>
      </c>
      <c r="D471" s="8" t="s">
        <v>1822</v>
      </c>
      <c r="E471" s="8" t="s">
        <v>1823</v>
      </c>
      <c r="F471" s="10">
        <v>5013994</v>
      </c>
      <c r="G471" s="13" t="s">
        <v>1824</v>
      </c>
      <c r="H471" s="15" t="s">
        <v>28</v>
      </c>
    </row>
    <row r="472" spans="1:8" ht="54.95" customHeight="1">
      <c r="A472" s="8" t="s">
        <v>8</v>
      </c>
      <c r="B472" s="8" t="s">
        <v>9</v>
      </c>
      <c r="C472" s="9" t="s">
        <v>1825</v>
      </c>
      <c r="D472" s="8" t="s">
        <v>1826</v>
      </c>
      <c r="E472" s="8" t="s">
        <v>1827</v>
      </c>
      <c r="F472" s="10">
        <v>11316666</v>
      </c>
      <c r="G472" s="13" t="s">
        <v>1828</v>
      </c>
      <c r="H472" s="15" t="s">
        <v>14</v>
      </c>
    </row>
    <row r="473" spans="1:8" ht="54.95" customHeight="1">
      <c r="A473" s="8" t="s">
        <v>8</v>
      </c>
      <c r="B473" s="8" t="s">
        <v>9</v>
      </c>
      <c r="C473" s="9" t="s">
        <v>1829</v>
      </c>
      <c r="D473" s="8" t="s">
        <v>1830</v>
      </c>
      <c r="E473" s="8" t="s">
        <v>1831</v>
      </c>
      <c r="F473" s="10">
        <v>35000000</v>
      </c>
      <c r="G473" s="13" t="s">
        <v>1832</v>
      </c>
      <c r="H473" s="15" t="s">
        <v>23</v>
      </c>
    </row>
    <row r="474" spans="1:8" ht="54.95" customHeight="1">
      <c r="A474" s="8" t="s">
        <v>1049</v>
      </c>
      <c r="B474" s="8" t="s">
        <v>854</v>
      </c>
      <c r="C474" s="9" t="s">
        <v>1833</v>
      </c>
      <c r="D474" s="8" t="s">
        <v>1834</v>
      </c>
      <c r="E474" s="8" t="s">
        <v>1835</v>
      </c>
      <c r="F474" s="10">
        <v>166033944</v>
      </c>
      <c r="G474" s="13" t="s">
        <v>1836</v>
      </c>
      <c r="H474" s="15" t="s">
        <v>28</v>
      </c>
    </row>
    <row r="475" spans="1:8" ht="54.95" customHeight="1">
      <c r="A475" s="8" t="s">
        <v>8</v>
      </c>
      <c r="B475" s="8" t="s">
        <v>1352</v>
      </c>
      <c r="C475" s="9" t="s">
        <v>1837</v>
      </c>
      <c r="D475" s="8" t="s">
        <v>1838</v>
      </c>
      <c r="E475" s="8" t="s">
        <v>1839</v>
      </c>
      <c r="F475" s="10">
        <v>3669514480</v>
      </c>
      <c r="G475" s="13" t="s">
        <v>1840</v>
      </c>
      <c r="H475" s="15" t="s">
        <v>23</v>
      </c>
    </row>
    <row r="476" spans="1:8" ht="54.95" customHeight="1">
      <c r="A476" s="8" t="s">
        <v>8</v>
      </c>
      <c r="B476" s="8" t="s">
        <v>1841</v>
      </c>
      <c r="C476" s="9" t="s">
        <v>1842</v>
      </c>
      <c r="D476" s="12" t="s">
        <v>14</v>
      </c>
      <c r="E476" s="8" t="s">
        <v>1843</v>
      </c>
      <c r="F476" s="10">
        <v>0</v>
      </c>
      <c r="G476" s="7" t="s">
        <v>1271</v>
      </c>
      <c r="H476" s="15" t="s">
        <v>23</v>
      </c>
    </row>
    <row r="477" spans="1:8" ht="54.95" customHeight="1">
      <c r="A477" s="8" t="s">
        <v>8</v>
      </c>
      <c r="B477" s="8" t="s">
        <v>9</v>
      </c>
      <c r="C477" s="9" t="s">
        <v>1844</v>
      </c>
      <c r="D477" s="8" t="s">
        <v>1845</v>
      </c>
      <c r="E477" s="8" t="s">
        <v>1846</v>
      </c>
      <c r="F477" s="10">
        <v>11700000</v>
      </c>
      <c r="G477" s="13" t="s">
        <v>1847</v>
      </c>
      <c r="H477" s="14" t="s">
        <v>23</v>
      </c>
    </row>
    <row r="478" spans="1:8" ht="54.95" customHeight="1">
      <c r="A478" s="8" t="s">
        <v>8</v>
      </c>
      <c r="B478" s="8" t="s">
        <v>1841</v>
      </c>
      <c r="C478" s="9" t="s">
        <v>1848</v>
      </c>
      <c r="D478" s="12" t="s">
        <v>14</v>
      </c>
      <c r="E478" s="8" t="s">
        <v>1849</v>
      </c>
      <c r="F478" s="10">
        <v>0</v>
      </c>
      <c r="G478" s="7" t="s">
        <v>1271</v>
      </c>
      <c r="H478" s="15" t="s">
        <v>23</v>
      </c>
    </row>
    <row r="479" spans="1:8" ht="54.95" customHeight="1">
      <c r="A479" s="8" t="s">
        <v>8</v>
      </c>
      <c r="B479" s="8" t="s">
        <v>9</v>
      </c>
      <c r="C479" s="9" t="s">
        <v>1850</v>
      </c>
      <c r="D479" s="8" t="s">
        <v>1851</v>
      </c>
      <c r="E479" s="8" t="s">
        <v>1852</v>
      </c>
      <c r="F479" s="10">
        <v>19464900</v>
      </c>
      <c r="G479" s="13" t="s">
        <v>1853</v>
      </c>
      <c r="H479" s="15" t="s">
        <v>14</v>
      </c>
    </row>
    <row r="480" spans="1:8" ht="54.95" customHeight="1">
      <c r="A480" s="8" t="s">
        <v>8</v>
      </c>
      <c r="B480" s="8" t="s">
        <v>854</v>
      </c>
      <c r="C480" s="9" t="s">
        <v>1854</v>
      </c>
      <c r="D480" s="8" t="s">
        <v>1855</v>
      </c>
      <c r="E480" s="8" t="s">
        <v>1856</v>
      </c>
      <c r="F480" s="10">
        <v>962353</v>
      </c>
      <c r="G480" s="13" t="s">
        <v>1857</v>
      </c>
      <c r="H480" s="15" t="s">
        <v>23</v>
      </c>
    </row>
    <row r="481" spans="1:8" ht="54.95" customHeight="1">
      <c r="A481" s="8" t="s">
        <v>8</v>
      </c>
      <c r="B481" s="8" t="s">
        <v>9</v>
      </c>
      <c r="C481" s="9" t="s">
        <v>1858</v>
      </c>
      <c r="D481" s="8" t="s">
        <v>1859</v>
      </c>
      <c r="E481" s="8" t="s">
        <v>1860</v>
      </c>
      <c r="F481" s="10">
        <v>25000000</v>
      </c>
      <c r="G481" s="13" t="s">
        <v>1861</v>
      </c>
      <c r="H481" s="14" t="s">
        <v>14</v>
      </c>
    </row>
    <row r="482" spans="1:8" ht="54.95" customHeight="1">
      <c r="A482" s="8" t="s">
        <v>1049</v>
      </c>
      <c r="B482" s="8" t="s">
        <v>854</v>
      </c>
      <c r="C482" s="9" t="s">
        <v>1862</v>
      </c>
      <c r="D482" s="8" t="s">
        <v>1863</v>
      </c>
      <c r="E482" s="8" t="s">
        <v>1864</v>
      </c>
      <c r="F482" s="10">
        <v>414865237</v>
      </c>
      <c r="G482" s="13" t="s">
        <v>1865</v>
      </c>
      <c r="H482" s="14" t="s">
        <v>23</v>
      </c>
    </row>
    <row r="483" spans="1:8" ht="54.95" customHeight="1">
      <c r="A483" s="8" t="s">
        <v>8</v>
      </c>
      <c r="B483" s="8" t="s">
        <v>9</v>
      </c>
      <c r="C483" s="9" t="s">
        <v>1866</v>
      </c>
      <c r="D483" s="8" t="s">
        <v>1867</v>
      </c>
      <c r="E483" s="8" t="s">
        <v>1868</v>
      </c>
      <c r="F483" s="10">
        <v>20776833</v>
      </c>
      <c r="G483" s="13" t="s">
        <v>1869</v>
      </c>
      <c r="H483" s="15" t="s">
        <v>28</v>
      </c>
    </row>
    <row r="484" spans="1:8" ht="54.95" customHeight="1">
      <c r="A484" s="8" t="s">
        <v>1284</v>
      </c>
      <c r="B484" s="8" t="s">
        <v>1179</v>
      </c>
      <c r="C484" s="9" t="s">
        <v>1870</v>
      </c>
      <c r="D484" s="8" t="s">
        <v>1871</v>
      </c>
      <c r="E484" s="8" t="s">
        <v>1872</v>
      </c>
      <c r="F484" s="10">
        <v>279000000</v>
      </c>
      <c r="G484" s="13" t="s">
        <v>1873</v>
      </c>
      <c r="H484" s="14" t="s">
        <v>23</v>
      </c>
    </row>
    <row r="485" spans="1:8" ht="54.95" customHeight="1">
      <c r="A485" s="8" t="s">
        <v>8</v>
      </c>
      <c r="B485" s="8" t="s">
        <v>9</v>
      </c>
      <c r="C485" s="9" t="s">
        <v>1874</v>
      </c>
      <c r="D485" s="8" t="s">
        <v>1875</v>
      </c>
      <c r="E485" s="8" t="s">
        <v>1876</v>
      </c>
      <c r="F485" s="10">
        <v>16500000</v>
      </c>
      <c r="G485" s="13" t="s">
        <v>1877</v>
      </c>
      <c r="H485" s="14" t="s">
        <v>14</v>
      </c>
    </row>
    <row r="486" spans="1:8" ht="54.95" customHeight="1">
      <c r="A486" s="8" t="s">
        <v>8</v>
      </c>
      <c r="B486" s="8" t="s">
        <v>9</v>
      </c>
      <c r="C486" s="9" t="s">
        <v>1878</v>
      </c>
      <c r="D486" s="8" t="s">
        <v>1879</v>
      </c>
      <c r="E486" s="8" t="s">
        <v>1880</v>
      </c>
      <c r="F486" s="10">
        <v>10750000</v>
      </c>
      <c r="G486" s="13" t="s">
        <v>1881</v>
      </c>
      <c r="H486" s="15" t="s">
        <v>33</v>
      </c>
    </row>
    <row r="487" spans="1:8" ht="54.95" customHeight="1">
      <c r="A487" s="8" t="s">
        <v>8</v>
      </c>
      <c r="B487" s="8" t="s">
        <v>9</v>
      </c>
      <c r="C487" s="9" t="s">
        <v>1878</v>
      </c>
      <c r="D487" s="8" t="s">
        <v>1882</v>
      </c>
      <c r="E487" s="8" t="s">
        <v>1883</v>
      </c>
      <c r="F487" s="10">
        <v>10750000</v>
      </c>
      <c r="G487" s="13" t="s">
        <v>1884</v>
      </c>
      <c r="H487" s="15" t="s">
        <v>33</v>
      </c>
    </row>
    <row r="488" spans="1:8" ht="54.95" customHeight="1">
      <c r="A488" s="8" t="s">
        <v>8</v>
      </c>
      <c r="B488" s="8" t="s">
        <v>9</v>
      </c>
      <c r="C488" s="9" t="s">
        <v>1878</v>
      </c>
      <c r="D488" s="8" t="s">
        <v>1885</v>
      </c>
      <c r="E488" s="8" t="s">
        <v>1886</v>
      </c>
      <c r="F488" s="10">
        <v>10750000</v>
      </c>
      <c r="G488" s="13" t="s">
        <v>1887</v>
      </c>
      <c r="H488" s="15" t="s">
        <v>33</v>
      </c>
    </row>
    <row r="489" spans="1:8" ht="62.25" customHeight="1">
      <c r="A489" s="8" t="s">
        <v>8</v>
      </c>
      <c r="B489" s="8" t="s">
        <v>9</v>
      </c>
      <c r="C489" s="9" t="s">
        <v>1878</v>
      </c>
      <c r="D489" s="8" t="s">
        <v>1888</v>
      </c>
      <c r="E489" s="8" t="s">
        <v>1889</v>
      </c>
      <c r="F489" s="10">
        <v>10750000</v>
      </c>
      <c r="G489" s="13" t="s">
        <v>1890</v>
      </c>
      <c r="H489" s="15" t="s">
        <v>33</v>
      </c>
    </row>
    <row r="490" spans="1:8" ht="54.95" customHeight="1">
      <c r="A490" s="8" t="s">
        <v>8</v>
      </c>
      <c r="B490" s="8" t="s">
        <v>9</v>
      </c>
      <c r="C490" s="9" t="s">
        <v>1891</v>
      </c>
      <c r="D490" s="8" t="s">
        <v>1892</v>
      </c>
      <c r="E490" s="8" t="s">
        <v>1893</v>
      </c>
      <c r="F490" s="10">
        <v>14952000</v>
      </c>
      <c r="G490" s="13" t="s">
        <v>1894</v>
      </c>
      <c r="H490" s="15" t="s">
        <v>28</v>
      </c>
    </row>
    <row r="491" spans="1:8" ht="54.95" customHeight="1">
      <c r="A491" s="8" t="s">
        <v>8</v>
      </c>
      <c r="B491" s="8" t="s">
        <v>9</v>
      </c>
      <c r="C491" s="9" t="s">
        <v>1895</v>
      </c>
      <c r="D491" s="8" t="s">
        <v>1896</v>
      </c>
      <c r="E491" s="8" t="s">
        <v>1897</v>
      </c>
      <c r="F491" s="10">
        <v>19200000</v>
      </c>
      <c r="G491" s="13" t="s">
        <v>1898</v>
      </c>
      <c r="H491" s="15" t="s">
        <v>23</v>
      </c>
    </row>
    <row r="492" spans="1:8" ht="54.95" customHeight="1">
      <c r="A492" s="8" t="s">
        <v>8</v>
      </c>
      <c r="B492" s="8" t="s">
        <v>854</v>
      </c>
      <c r="C492" s="9" t="s">
        <v>1899</v>
      </c>
      <c r="D492" s="8" t="s">
        <v>1900</v>
      </c>
      <c r="E492" s="8" t="s">
        <v>1901</v>
      </c>
      <c r="F492" s="10">
        <v>9953224</v>
      </c>
      <c r="G492" s="13" t="s">
        <v>1902</v>
      </c>
      <c r="H492" s="15" t="s">
        <v>23</v>
      </c>
    </row>
    <row r="493" spans="1:8" ht="54.95" customHeight="1">
      <c r="A493" s="8" t="s">
        <v>8</v>
      </c>
      <c r="B493" s="8" t="s">
        <v>9</v>
      </c>
      <c r="C493" s="9" t="s">
        <v>1903</v>
      </c>
      <c r="D493" s="8" t="s">
        <v>1904</v>
      </c>
      <c r="E493" s="8" t="s">
        <v>1905</v>
      </c>
      <c r="F493" s="10">
        <v>12100000</v>
      </c>
      <c r="G493" s="13" t="s">
        <v>1906</v>
      </c>
      <c r="H493" s="15" t="s">
        <v>28</v>
      </c>
    </row>
    <row r="494" spans="1:8" ht="54.95" customHeight="1">
      <c r="A494" s="8" t="s">
        <v>8</v>
      </c>
      <c r="B494" s="8" t="s">
        <v>9</v>
      </c>
      <c r="C494" s="9" t="s">
        <v>1907</v>
      </c>
      <c r="D494" s="8" t="s">
        <v>1908</v>
      </c>
      <c r="E494" s="8" t="s">
        <v>1909</v>
      </c>
      <c r="F494" s="10">
        <v>11000000</v>
      </c>
      <c r="G494" s="13" t="s">
        <v>1910</v>
      </c>
      <c r="H494" s="15" t="s">
        <v>28</v>
      </c>
    </row>
    <row r="495" spans="1:8" ht="54.95" customHeight="1">
      <c r="A495" s="8" t="s">
        <v>8</v>
      </c>
      <c r="B495" s="8" t="s">
        <v>9</v>
      </c>
      <c r="C495" s="9" t="s">
        <v>1911</v>
      </c>
      <c r="D495" s="8" t="s">
        <v>1912</v>
      </c>
      <c r="E495" s="8" t="s">
        <v>1913</v>
      </c>
      <c r="F495" s="10">
        <v>17600000</v>
      </c>
      <c r="G495" s="13" t="s">
        <v>1914</v>
      </c>
      <c r="H495" s="15" t="s">
        <v>14</v>
      </c>
    </row>
    <row r="496" spans="1:8" ht="54.95" customHeight="1">
      <c r="A496" s="8" t="s">
        <v>8</v>
      </c>
      <c r="B496" s="8" t="s">
        <v>9</v>
      </c>
      <c r="C496" s="9" t="s">
        <v>1915</v>
      </c>
      <c r="D496" s="8" t="s">
        <v>1916</v>
      </c>
      <c r="E496" s="8" t="s">
        <v>1917</v>
      </c>
      <c r="F496" s="10">
        <v>17600000</v>
      </c>
      <c r="G496" s="13" t="s">
        <v>1918</v>
      </c>
      <c r="H496" s="15" t="s">
        <v>14</v>
      </c>
    </row>
    <row r="497" spans="1:8" ht="54.95" customHeight="1">
      <c r="A497" s="8" t="s">
        <v>8</v>
      </c>
      <c r="B497" s="8" t="s">
        <v>854</v>
      </c>
      <c r="C497" s="9" t="s">
        <v>1919</v>
      </c>
      <c r="D497" s="8" t="s">
        <v>1920</v>
      </c>
      <c r="E497" s="8" t="s">
        <v>1921</v>
      </c>
      <c r="F497" s="10">
        <v>180370044</v>
      </c>
      <c r="G497" s="13" t="s">
        <v>1922</v>
      </c>
      <c r="H497" s="16" t="s">
        <v>23</v>
      </c>
    </row>
    <row r="498" spans="1:8" ht="54.95" customHeight="1">
      <c r="A498" s="8" t="s">
        <v>8</v>
      </c>
      <c r="B498" s="8" t="s">
        <v>9</v>
      </c>
      <c r="C498" s="9" t="s">
        <v>1923</v>
      </c>
      <c r="D498" s="8" t="s">
        <v>1924</v>
      </c>
      <c r="E498" s="8" t="s">
        <v>1925</v>
      </c>
      <c r="F498" s="10">
        <v>8552806</v>
      </c>
      <c r="G498" s="13" t="s">
        <v>1926</v>
      </c>
      <c r="H498" s="16" t="s">
        <v>23</v>
      </c>
    </row>
    <row r="499" spans="1:8" ht="54.95" customHeight="1">
      <c r="A499" s="8" t="s">
        <v>8</v>
      </c>
      <c r="B499" s="8" t="s">
        <v>854</v>
      </c>
      <c r="C499" s="9" t="s">
        <v>1927</v>
      </c>
      <c r="D499" s="8" t="s">
        <v>1928</v>
      </c>
      <c r="E499" s="8" t="s">
        <v>1929</v>
      </c>
      <c r="F499" s="10">
        <v>9877000</v>
      </c>
      <c r="G499" s="13" t="s">
        <v>1930</v>
      </c>
      <c r="H499" s="16" t="s">
        <v>23</v>
      </c>
    </row>
    <row r="500" spans="1:8" ht="54.95" customHeight="1">
      <c r="A500" s="8" t="s">
        <v>8</v>
      </c>
      <c r="B500" s="8" t="s">
        <v>9</v>
      </c>
      <c r="C500" s="9" t="s">
        <v>1931</v>
      </c>
      <c r="D500" s="8" t="s">
        <v>1932</v>
      </c>
      <c r="E500" s="8" t="s">
        <v>1933</v>
      </c>
      <c r="F500" s="10">
        <v>4276506</v>
      </c>
      <c r="G500" s="13" t="s">
        <v>1934</v>
      </c>
      <c r="H500" s="16" t="s">
        <v>23</v>
      </c>
    </row>
    <row r="501" spans="1:8" ht="54.95" customHeight="1">
      <c r="A501" s="8" t="s">
        <v>8</v>
      </c>
      <c r="B501" s="8" t="s">
        <v>854</v>
      </c>
      <c r="C501" s="9" t="s">
        <v>1935</v>
      </c>
      <c r="D501" s="8" t="s">
        <v>1936</v>
      </c>
      <c r="E501" s="8" t="s">
        <v>1937</v>
      </c>
      <c r="F501" s="10">
        <v>62143388</v>
      </c>
      <c r="G501" s="13" t="s">
        <v>1938</v>
      </c>
      <c r="H501" s="16" t="s">
        <v>23</v>
      </c>
    </row>
    <row r="502" spans="1:8" ht="54.95" customHeight="1">
      <c r="A502" s="8" t="s">
        <v>8</v>
      </c>
      <c r="B502" s="8" t="s">
        <v>9</v>
      </c>
      <c r="C502" s="9" t="s">
        <v>1939</v>
      </c>
      <c r="D502" s="8" t="s">
        <v>1940</v>
      </c>
      <c r="E502" s="8" t="s">
        <v>1941</v>
      </c>
      <c r="F502" s="10">
        <v>7963020</v>
      </c>
      <c r="G502" s="13" t="s">
        <v>1942</v>
      </c>
      <c r="H502" s="16" t="s">
        <v>23</v>
      </c>
    </row>
    <row r="503" spans="1:8" ht="54.95" customHeight="1">
      <c r="A503" s="8" t="s">
        <v>8</v>
      </c>
      <c r="B503" s="8" t="s">
        <v>9</v>
      </c>
      <c r="C503" s="9" t="s">
        <v>1493</v>
      </c>
      <c r="D503" s="8" t="s">
        <v>1943</v>
      </c>
      <c r="E503" s="8" t="s">
        <v>1944</v>
      </c>
      <c r="F503" s="10">
        <v>7453333</v>
      </c>
      <c r="G503" s="13" t="s">
        <v>1945</v>
      </c>
      <c r="H503" s="15" t="s">
        <v>14</v>
      </c>
    </row>
    <row r="504" spans="1:8" ht="54.95" customHeight="1">
      <c r="A504" s="8" t="s">
        <v>8</v>
      </c>
      <c r="B504" s="8" t="s">
        <v>9</v>
      </c>
      <c r="C504" s="9" t="s">
        <v>1946</v>
      </c>
      <c r="D504" s="8" t="s">
        <v>1947</v>
      </c>
      <c r="E504" s="8" t="s">
        <v>1948</v>
      </c>
      <c r="F504" s="10">
        <v>10400000</v>
      </c>
      <c r="G504" s="13" t="s">
        <v>1949</v>
      </c>
      <c r="H504" s="15" t="s">
        <v>28</v>
      </c>
    </row>
    <row r="505" spans="1:8" ht="54.95" customHeight="1">
      <c r="A505" s="8" t="s">
        <v>8</v>
      </c>
      <c r="B505" s="8" t="s">
        <v>854</v>
      </c>
      <c r="C505" s="9" t="s">
        <v>1950</v>
      </c>
      <c r="D505" s="8" t="s">
        <v>1951</v>
      </c>
      <c r="E505" s="8" t="s">
        <v>1952</v>
      </c>
      <c r="F505" s="10">
        <v>89826000</v>
      </c>
      <c r="G505" s="13" t="s">
        <v>1953</v>
      </c>
      <c r="H505" s="16" t="s">
        <v>23</v>
      </c>
    </row>
    <row r="506" spans="1:8" ht="54.95" customHeight="1">
      <c r="A506" s="8" t="s">
        <v>8</v>
      </c>
      <c r="B506" s="8" t="s">
        <v>9</v>
      </c>
      <c r="C506" s="9" t="s">
        <v>1954</v>
      </c>
      <c r="D506" s="8" t="s">
        <v>1955</v>
      </c>
      <c r="E506" s="8" t="s">
        <v>1956</v>
      </c>
      <c r="F506" s="10">
        <v>8166667</v>
      </c>
      <c r="G506" s="13" t="s">
        <v>1957</v>
      </c>
      <c r="H506" s="15" t="s">
        <v>28</v>
      </c>
    </row>
    <row r="507" spans="1:8" ht="54.95" customHeight="1">
      <c r="A507" s="8" t="s">
        <v>8</v>
      </c>
      <c r="B507" s="8" t="s">
        <v>854</v>
      </c>
      <c r="C507" s="9" t="s">
        <v>1958</v>
      </c>
      <c r="D507" s="8" t="s">
        <v>1959</v>
      </c>
      <c r="E507" s="8" t="s">
        <v>1960</v>
      </c>
      <c r="F507" s="10">
        <v>200000000</v>
      </c>
      <c r="G507" s="13" t="s">
        <v>1961</v>
      </c>
      <c r="H507" s="15" t="s">
        <v>28</v>
      </c>
    </row>
    <row r="508" spans="1:8" ht="60" customHeight="1">
      <c r="A508" s="8" t="s">
        <v>8</v>
      </c>
      <c r="B508" s="8" t="s">
        <v>9</v>
      </c>
      <c r="C508" s="9" t="s">
        <v>1962</v>
      </c>
      <c r="D508" s="8" t="s">
        <v>1963</v>
      </c>
      <c r="E508" s="8" t="s">
        <v>1964</v>
      </c>
      <c r="F508" s="10">
        <v>10500000</v>
      </c>
      <c r="G508" s="13" t="s">
        <v>1965</v>
      </c>
      <c r="H508" s="15" t="s">
        <v>28</v>
      </c>
    </row>
    <row r="509" spans="1:8" ht="63" customHeight="1">
      <c r="A509" s="8" t="s">
        <v>8</v>
      </c>
      <c r="B509" s="8" t="s">
        <v>9</v>
      </c>
      <c r="C509" s="9" t="s">
        <v>1966</v>
      </c>
      <c r="D509" s="8" t="s">
        <v>1967</v>
      </c>
      <c r="E509" s="8" t="s">
        <v>1968</v>
      </c>
      <c r="F509" s="10">
        <v>12000000</v>
      </c>
      <c r="G509" s="13" t="s">
        <v>1969</v>
      </c>
      <c r="H509" s="15" t="s">
        <v>28</v>
      </c>
    </row>
    <row r="510" spans="1:8" ht="54.95" customHeight="1">
      <c r="A510" s="8" t="s">
        <v>8</v>
      </c>
      <c r="B510" s="8" t="s">
        <v>9</v>
      </c>
      <c r="C510" s="9" t="s">
        <v>1970</v>
      </c>
      <c r="D510" s="8" t="s">
        <v>1971</v>
      </c>
      <c r="E510" s="8" t="s">
        <v>1972</v>
      </c>
      <c r="F510" s="10">
        <v>8250000</v>
      </c>
      <c r="G510" s="13" t="s">
        <v>1973</v>
      </c>
      <c r="H510" s="16" t="s">
        <v>14</v>
      </c>
    </row>
    <row r="511" spans="1:8" ht="54.95" customHeight="1">
      <c r="A511" s="8" t="s">
        <v>8</v>
      </c>
      <c r="B511" s="8" t="s">
        <v>854</v>
      </c>
      <c r="C511" s="9" t="s">
        <v>1974</v>
      </c>
      <c r="D511" s="8" t="s">
        <v>1975</v>
      </c>
      <c r="E511" s="8" t="s">
        <v>1976</v>
      </c>
      <c r="F511" s="10">
        <v>138000000</v>
      </c>
      <c r="G511" s="13" t="s">
        <v>1977</v>
      </c>
      <c r="H511" s="16" t="s">
        <v>14</v>
      </c>
    </row>
    <row r="512" spans="1:8" ht="54.95" customHeight="1">
      <c r="A512" s="8" t="s">
        <v>8</v>
      </c>
      <c r="B512" s="8" t="s">
        <v>9</v>
      </c>
      <c r="C512" s="9" t="s">
        <v>1978</v>
      </c>
      <c r="D512" s="8" t="s">
        <v>1979</v>
      </c>
      <c r="E512" s="8" t="s">
        <v>1980</v>
      </c>
      <c r="F512" s="10">
        <v>12000000</v>
      </c>
      <c r="G512" s="13" t="s">
        <v>1981</v>
      </c>
      <c r="H512" s="15" t="s">
        <v>28</v>
      </c>
    </row>
    <row r="513" spans="1:8" ht="54.95" customHeight="1">
      <c r="A513" s="8" t="s">
        <v>8</v>
      </c>
      <c r="B513" s="8" t="s">
        <v>854</v>
      </c>
      <c r="C513" s="9" t="s">
        <v>1982</v>
      </c>
      <c r="D513" s="8" t="s">
        <v>1983</v>
      </c>
      <c r="E513" s="8" t="s">
        <v>1984</v>
      </c>
      <c r="F513" s="10">
        <v>39023726</v>
      </c>
      <c r="G513" s="13" t="s">
        <v>1985</v>
      </c>
      <c r="H513" s="15" t="s">
        <v>28</v>
      </c>
    </row>
    <row r="514" spans="1:8" ht="63" customHeight="1">
      <c r="A514" s="8" t="s">
        <v>8</v>
      </c>
      <c r="B514" s="8" t="s">
        <v>9</v>
      </c>
      <c r="C514" s="9" t="s">
        <v>1986</v>
      </c>
      <c r="D514" s="8" t="s">
        <v>1987</v>
      </c>
      <c r="E514" s="8" t="s">
        <v>1988</v>
      </c>
      <c r="F514" s="10">
        <v>3317925</v>
      </c>
      <c r="G514" s="13" t="s">
        <v>1989</v>
      </c>
      <c r="H514" s="16" t="s">
        <v>23</v>
      </c>
    </row>
    <row r="515" spans="1:8" ht="54.95" customHeight="1">
      <c r="A515" s="8" t="s">
        <v>8</v>
      </c>
      <c r="B515" s="8" t="s">
        <v>9</v>
      </c>
      <c r="C515" s="9" t="s">
        <v>1990</v>
      </c>
      <c r="D515" s="8" t="s">
        <v>1991</v>
      </c>
      <c r="E515" s="8" t="s">
        <v>1992</v>
      </c>
      <c r="F515" s="10">
        <v>7500000</v>
      </c>
      <c r="G515" s="13" t="s">
        <v>1993</v>
      </c>
      <c r="H515" s="15" t="s">
        <v>28</v>
      </c>
    </row>
    <row r="516" spans="1:8" ht="65.25" customHeight="1">
      <c r="A516" s="8" t="s">
        <v>8</v>
      </c>
      <c r="B516" s="8" t="s">
        <v>9</v>
      </c>
      <c r="C516" s="9" t="s">
        <v>1994</v>
      </c>
      <c r="D516" s="8" t="s">
        <v>1995</v>
      </c>
      <c r="E516" s="8" t="s">
        <v>1996</v>
      </c>
      <c r="F516" s="10">
        <v>7500000</v>
      </c>
      <c r="G516" s="13" t="s">
        <v>1997</v>
      </c>
      <c r="H516" s="15" t="s">
        <v>28</v>
      </c>
    </row>
    <row r="517" spans="1:8" ht="54.95" customHeight="1">
      <c r="A517" s="8" t="s">
        <v>1049</v>
      </c>
      <c r="B517" s="8" t="s">
        <v>854</v>
      </c>
      <c r="C517" s="9" t="s">
        <v>1998</v>
      </c>
      <c r="D517" s="8" t="s">
        <v>1999</v>
      </c>
      <c r="E517" s="8" t="s">
        <v>2000</v>
      </c>
      <c r="F517" s="10">
        <v>336001230</v>
      </c>
      <c r="G517" s="13" t="s">
        <v>2001</v>
      </c>
      <c r="H517" s="15" t="s">
        <v>28</v>
      </c>
    </row>
    <row r="518" spans="1:8" ht="54.95" customHeight="1">
      <c r="A518" s="8" t="s">
        <v>8</v>
      </c>
      <c r="B518" s="8" t="s">
        <v>854</v>
      </c>
      <c r="C518" s="9" t="s">
        <v>2002</v>
      </c>
      <c r="D518" s="8" t="s">
        <v>2003</v>
      </c>
      <c r="E518" s="8" t="s">
        <v>2004</v>
      </c>
      <c r="F518" s="10">
        <v>21800000</v>
      </c>
      <c r="G518" s="13" t="s">
        <v>2005</v>
      </c>
      <c r="H518" s="16" t="s">
        <v>23</v>
      </c>
    </row>
    <row r="519" spans="1:8" ht="54.95" customHeight="1">
      <c r="A519" s="8" t="s">
        <v>8</v>
      </c>
      <c r="B519" s="8" t="s">
        <v>9</v>
      </c>
      <c r="C519" s="9" t="s">
        <v>2006</v>
      </c>
      <c r="D519" s="8" t="s">
        <v>2007</v>
      </c>
      <c r="E519" s="8" t="s">
        <v>2008</v>
      </c>
      <c r="F519" s="10">
        <v>9000000</v>
      </c>
      <c r="G519" s="13" t="s">
        <v>2009</v>
      </c>
      <c r="H519" s="16" t="s">
        <v>23</v>
      </c>
    </row>
    <row r="520" spans="1:8" ht="54.95" customHeight="1">
      <c r="A520" s="8" t="s">
        <v>8</v>
      </c>
      <c r="B520" s="8" t="s">
        <v>854</v>
      </c>
      <c r="C520" s="9" t="s">
        <v>2010</v>
      </c>
      <c r="D520" s="8" t="s">
        <v>2011</v>
      </c>
      <c r="E520" s="8" t="s">
        <v>2012</v>
      </c>
      <c r="F520" s="10">
        <v>72099000</v>
      </c>
      <c r="G520" s="13" t="s">
        <v>2013</v>
      </c>
      <c r="H520" s="16" t="s">
        <v>23</v>
      </c>
    </row>
    <row r="521" spans="1:8" ht="54.95" customHeight="1">
      <c r="A521" s="8" t="s">
        <v>8</v>
      </c>
      <c r="B521" s="8" t="s">
        <v>9</v>
      </c>
      <c r="C521" s="9" t="s">
        <v>2014</v>
      </c>
      <c r="D521" s="8" t="s">
        <v>2015</v>
      </c>
      <c r="E521" s="8" t="s">
        <v>2016</v>
      </c>
      <c r="F521" s="10">
        <v>4300000</v>
      </c>
      <c r="G521" s="13" t="s">
        <v>2017</v>
      </c>
      <c r="H521" s="15" t="s">
        <v>14</v>
      </c>
    </row>
    <row r="522" spans="1:8" ht="54.95" customHeight="1">
      <c r="A522" s="8" t="s">
        <v>8</v>
      </c>
      <c r="B522" s="8" t="s">
        <v>9</v>
      </c>
      <c r="C522" s="9" t="s">
        <v>2014</v>
      </c>
      <c r="D522" s="8" t="s">
        <v>2018</v>
      </c>
      <c r="E522" s="8" t="s">
        <v>2019</v>
      </c>
      <c r="F522" s="10">
        <v>4300000</v>
      </c>
      <c r="G522" s="13" t="s">
        <v>2020</v>
      </c>
      <c r="H522" s="15" t="s">
        <v>14</v>
      </c>
    </row>
    <row r="523" spans="1:8" ht="54.95" customHeight="1">
      <c r="A523" s="8" t="s">
        <v>8</v>
      </c>
      <c r="B523" s="8" t="s">
        <v>9</v>
      </c>
      <c r="C523" s="9" t="s">
        <v>2014</v>
      </c>
      <c r="D523" s="8" t="s">
        <v>2021</v>
      </c>
      <c r="E523" s="8" t="s">
        <v>2022</v>
      </c>
      <c r="F523" s="10">
        <v>4300000</v>
      </c>
      <c r="G523" s="13" t="s">
        <v>2023</v>
      </c>
      <c r="H523" s="15" t="s">
        <v>14</v>
      </c>
    </row>
    <row r="524" spans="1:8" ht="54.95" customHeight="1">
      <c r="A524" s="8" t="s">
        <v>8</v>
      </c>
      <c r="B524" s="8" t="s">
        <v>9</v>
      </c>
      <c r="C524" s="9" t="s">
        <v>2014</v>
      </c>
      <c r="D524" s="8" t="s">
        <v>2024</v>
      </c>
      <c r="E524" s="8" t="s">
        <v>2025</v>
      </c>
      <c r="F524" s="10">
        <v>4300000</v>
      </c>
      <c r="G524" s="13" t="s">
        <v>2026</v>
      </c>
      <c r="H524" s="15" t="s">
        <v>14</v>
      </c>
    </row>
    <row r="525" spans="1:8" ht="54.95" customHeight="1">
      <c r="A525" s="8" t="s">
        <v>8</v>
      </c>
      <c r="B525" s="8" t="s">
        <v>9</v>
      </c>
      <c r="C525" s="9" t="s">
        <v>2027</v>
      </c>
      <c r="D525" s="8" t="s">
        <v>2028</v>
      </c>
      <c r="E525" s="8" t="s">
        <v>2029</v>
      </c>
      <c r="F525" s="10">
        <v>9500000</v>
      </c>
      <c r="G525" s="13" t="s">
        <v>2030</v>
      </c>
      <c r="H525" s="15" t="s">
        <v>28</v>
      </c>
    </row>
    <row r="526" spans="1:8" ht="54.95" customHeight="1">
      <c r="A526" s="8" t="s">
        <v>8</v>
      </c>
      <c r="B526" s="8" t="s">
        <v>854</v>
      </c>
      <c r="C526" s="9" t="s">
        <v>2031</v>
      </c>
      <c r="D526" s="8" t="s">
        <v>2032</v>
      </c>
      <c r="E526" s="8" t="s">
        <v>2033</v>
      </c>
      <c r="F526" s="10">
        <v>109118865</v>
      </c>
      <c r="G526" s="13" t="s">
        <v>2034</v>
      </c>
      <c r="H526" s="14" t="s">
        <v>23</v>
      </c>
    </row>
    <row r="527" spans="1:8" ht="54.95" customHeight="1">
      <c r="A527" s="8" t="s">
        <v>8</v>
      </c>
      <c r="B527" s="8" t="s">
        <v>9</v>
      </c>
      <c r="C527" s="9" t="s">
        <v>2035</v>
      </c>
      <c r="D527" s="8" t="s">
        <v>2036</v>
      </c>
      <c r="E527" s="8" t="s">
        <v>2037</v>
      </c>
      <c r="F527" s="10">
        <v>3000000</v>
      </c>
      <c r="G527" s="13" t="s">
        <v>2038</v>
      </c>
      <c r="H527" s="15" t="s">
        <v>14</v>
      </c>
    </row>
    <row r="528" spans="1:8" ht="54.95" customHeight="1">
      <c r="A528" s="8" t="s">
        <v>8</v>
      </c>
      <c r="B528" s="8" t="s">
        <v>1179</v>
      </c>
      <c r="C528" s="9" t="s">
        <v>2039</v>
      </c>
      <c r="D528" s="12" t="s">
        <v>14</v>
      </c>
      <c r="E528" s="8" t="s">
        <v>2040</v>
      </c>
      <c r="F528" s="10">
        <v>549580</v>
      </c>
      <c r="G528" s="8" t="s">
        <v>1271</v>
      </c>
      <c r="H528" s="14" t="s">
        <v>23</v>
      </c>
    </row>
    <row r="529" spans="1:10" ht="54.95" customHeight="1">
      <c r="A529" s="8" t="s">
        <v>8</v>
      </c>
      <c r="B529" s="8" t="s">
        <v>854</v>
      </c>
      <c r="C529" s="9" t="s">
        <v>2041</v>
      </c>
      <c r="D529" s="8" t="s">
        <v>2042</v>
      </c>
      <c r="E529" s="8" t="s">
        <v>2043</v>
      </c>
      <c r="F529" s="10">
        <v>26352372</v>
      </c>
      <c r="G529" s="13" t="s">
        <v>2044</v>
      </c>
      <c r="H529" s="16" t="s">
        <v>23</v>
      </c>
    </row>
    <row r="530" spans="1:10" ht="54.95" customHeight="1">
      <c r="A530" s="8" t="s">
        <v>8</v>
      </c>
      <c r="B530" s="8" t="s">
        <v>854</v>
      </c>
      <c r="C530" s="9" t="s">
        <v>2045</v>
      </c>
      <c r="D530" s="8" t="s">
        <v>2046</v>
      </c>
      <c r="E530" s="8" t="s">
        <v>2047</v>
      </c>
      <c r="F530" s="10">
        <v>65000000</v>
      </c>
      <c r="G530" s="13" t="s">
        <v>2048</v>
      </c>
      <c r="H530" s="14" t="s">
        <v>23</v>
      </c>
    </row>
    <row r="531" spans="1:10" ht="54.95" customHeight="1">
      <c r="A531" s="8" t="s">
        <v>8</v>
      </c>
      <c r="B531" s="8" t="s">
        <v>854</v>
      </c>
      <c r="C531" s="9" t="s">
        <v>2049</v>
      </c>
      <c r="D531" s="8" t="s">
        <v>2050</v>
      </c>
      <c r="E531" s="8" t="s">
        <v>2051</v>
      </c>
      <c r="F531" s="10">
        <v>83455320</v>
      </c>
      <c r="G531" s="13" t="s">
        <v>2052</v>
      </c>
      <c r="H531" s="14" t="s">
        <v>23</v>
      </c>
    </row>
    <row r="532" spans="1:10" ht="54.95" customHeight="1">
      <c r="A532" s="8" t="s">
        <v>8</v>
      </c>
      <c r="B532" s="8" t="s">
        <v>854</v>
      </c>
      <c r="C532" s="9" t="s">
        <v>2053</v>
      </c>
      <c r="D532" s="8" t="s">
        <v>2054</v>
      </c>
      <c r="E532" s="8" t="s">
        <v>2055</v>
      </c>
      <c r="F532" s="10">
        <v>55168614</v>
      </c>
      <c r="G532" s="13" t="s">
        <v>2056</v>
      </c>
      <c r="H532" s="16" t="s">
        <v>23</v>
      </c>
    </row>
    <row r="533" spans="1:10" ht="54.95" customHeight="1">
      <c r="A533" s="8" t="s">
        <v>8</v>
      </c>
      <c r="B533" s="8" t="s">
        <v>2057</v>
      </c>
      <c r="C533" s="9" t="s">
        <v>2058</v>
      </c>
      <c r="D533" s="12" t="s">
        <v>14</v>
      </c>
      <c r="E533" s="8" t="s">
        <v>2059</v>
      </c>
      <c r="F533" s="10">
        <v>0</v>
      </c>
      <c r="G533" s="8" t="s">
        <v>1271</v>
      </c>
      <c r="H533" s="14" t="s">
        <v>23</v>
      </c>
    </row>
    <row r="534" spans="1:10" ht="54.95" customHeight="1">
      <c r="F534" s="21">
        <f>SUM(F1:F533)</f>
        <v>103398667890</v>
      </c>
    </row>
    <row r="536" spans="1:10" ht="54.95" customHeight="1">
      <c r="H536" s="25" t="s">
        <v>2060</v>
      </c>
      <c r="I536" s="26" t="s">
        <v>2061</v>
      </c>
      <c r="J536" s="26" t="s">
        <v>2062</v>
      </c>
    </row>
    <row r="537" spans="1:10" ht="29.25" customHeight="1">
      <c r="D537" s="8" t="s">
        <v>8</v>
      </c>
      <c r="E537" s="22">
        <f>COUNTIF($A$1:$A$581,D537)</f>
        <v>475</v>
      </c>
      <c r="F537" s="23">
        <f>SUMIF($A$2:$A$581,D537,$F$2:$F$581)</f>
        <v>34369552512</v>
      </c>
      <c r="H537" s="27" t="s">
        <v>8</v>
      </c>
      <c r="I537" s="28">
        <v>34369552512</v>
      </c>
      <c r="J537" s="26">
        <v>475</v>
      </c>
    </row>
    <row r="538" spans="1:10" ht="29.25" customHeight="1">
      <c r="D538" s="8" t="s">
        <v>1033</v>
      </c>
      <c r="E538" s="2">
        <f t="shared" ref="E538:E543" si="0">COUNTIF($A$1:$A$581,D538)</f>
        <v>14</v>
      </c>
      <c r="F538" s="24">
        <f>SUMIF($A$2:$A$581,D538,$F$2:$F$581)</f>
        <v>58081610682</v>
      </c>
      <c r="H538" s="27" t="s">
        <v>1033</v>
      </c>
      <c r="I538" s="28">
        <v>58081610682</v>
      </c>
      <c r="J538" s="26">
        <v>14</v>
      </c>
    </row>
    <row r="539" spans="1:10" ht="29.25" customHeight="1">
      <c r="C539" s="3" t="s">
        <v>2063</v>
      </c>
      <c r="D539" s="8" t="s">
        <v>1049</v>
      </c>
      <c r="E539" s="22">
        <f t="shared" si="0"/>
        <v>14</v>
      </c>
      <c r="F539" s="23">
        <f>SUMIF($A$2:$A$581,D539,$F$2:$F$581)</f>
        <v>5790040323</v>
      </c>
      <c r="H539" s="27" t="s">
        <v>1049</v>
      </c>
      <c r="I539" s="28">
        <v>5790040323</v>
      </c>
      <c r="J539" s="26">
        <v>14</v>
      </c>
    </row>
    <row r="540" spans="1:10" ht="29.25" customHeight="1">
      <c r="D540" s="8" t="s">
        <v>1101</v>
      </c>
      <c r="E540" s="2">
        <f t="shared" si="0"/>
        <v>27</v>
      </c>
      <c r="F540" s="24">
        <f>SUMIF($A$2:$A$581,D540,$F$2:$F$581)</f>
        <v>4618764373</v>
      </c>
      <c r="H540" s="27" t="s">
        <v>1101</v>
      </c>
      <c r="I540" s="28">
        <v>4618764373</v>
      </c>
      <c r="J540" s="26">
        <v>27</v>
      </c>
    </row>
    <row r="541" spans="1:10" ht="29.25" customHeight="1">
      <c r="D541" s="8" t="s">
        <v>1284</v>
      </c>
      <c r="E541" s="22">
        <f t="shared" si="0"/>
        <v>2</v>
      </c>
      <c r="F541" s="23">
        <f>SUMIF($A$2:$A$581,D541,$F$2:$F$581)</f>
        <v>538700000</v>
      </c>
      <c r="H541" s="27" t="s">
        <v>1284</v>
      </c>
      <c r="I541" s="28">
        <v>538700000</v>
      </c>
      <c r="J541" s="26">
        <v>2</v>
      </c>
    </row>
    <row r="542" spans="1:10" ht="29.25" customHeight="1">
      <c r="E542" s="2">
        <f t="shared" si="0"/>
        <v>0</v>
      </c>
      <c r="F542" s="24">
        <f>SUM(F537+F538+F539+F540+F541)</f>
        <v>103398667890</v>
      </c>
      <c r="H542" s="27" t="s">
        <v>2064</v>
      </c>
      <c r="I542" s="28">
        <v>103398667890</v>
      </c>
      <c r="J542" s="26">
        <v>532</v>
      </c>
    </row>
    <row r="543" spans="1:10" ht="54.95" customHeight="1">
      <c r="E543" s="22">
        <f t="shared" si="0"/>
        <v>0</v>
      </c>
      <c r="F543" s="23">
        <f>SUMIF($A$2:$A$581,D543,$F$2:$F$581)</f>
        <v>0</v>
      </c>
      <c r="H543"/>
      <c r="I543"/>
      <c r="J543"/>
    </row>
    <row r="544" spans="1:10" ht="54.95" customHeight="1">
      <c r="H544"/>
      <c r="I544"/>
      <c r="J544"/>
    </row>
    <row r="545" spans="8:10" ht="54.95" customHeight="1">
      <c r="H545"/>
      <c r="I545"/>
      <c r="J545"/>
    </row>
    <row r="546" spans="8:10" ht="54.95" customHeight="1">
      <c r="H546"/>
      <c r="I546"/>
      <c r="J546"/>
    </row>
    <row r="547" spans="8:10" ht="54.95" customHeight="1">
      <c r="H547"/>
      <c r="I547"/>
      <c r="J547"/>
    </row>
    <row r="548" spans="8:10" ht="54.95" customHeight="1">
      <c r="H548"/>
      <c r="I548"/>
      <c r="J548"/>
    </row>
    <row r="549" spans="8:10" ht="54.95" customHeight="1">
      <c r="H549"/>
      <c r="I549"/>
      <c r="J549"/>
    </row>
    <row r="550" spans="8:10" ht="54.95" customHeight="1">
      <c r="H550"/>
      <c r="I550"/>
      <c r="J550"/>
    </row>
    <row r="551" spans="8:10" ht="54.95" customHeight="1">
      <c r="H551"/>
      <c r="I551"/>
      <c r="J551"/>
    </row>
    <row r="552" spans="8:10" ht="54.95" customHeight="1">
      <c r="H552"/>
      <c r="I552"/>
      <c r="J552"/>
    </row>
    <row r="553" spans="8:10" ht="54.95" customHeight="1">
      <c r="H553"/>
      <c r="I553"/>
      <c r="J553"/>
    </row>
  </sheetData>
  <autoFilter ref="A1:H534" xr:uid="{00000000-0009-0000-0000-000000000000}"/>
  <dataConsolidate/>
  <hyperlinks>
    <hyperlink ref="G523" r:id="rId2" xr:uid="{00000000-0004-0000-0000-000000000000}"/>
    <hyperlink ref="G524" r:id="rId3" xr:uid="{00000000-0004-0000-0000-000001000000}"/>
    <hyperlink ref="G525" r:id="rId4" xr:uid="{00000000-0004-0000-0000-000002000000}"/>
    <hyperlink ref="G526" r:id="rId5" xr:uid="{00000000-0004-0000-0000-000003000000}"/>
    <hyperlink ref="G527" r:id="rId6" xr:uid="{00000000-0004-0000-0000-000004000000}"/>
    <hyperlink ref="G529" r:id="rId7" xr:uid="{00000000-0004-0000-0000-000005000000}"/>
    <hyperlink ref="G530" r:id="rId8" xr:uid="{00000000-0004-0000-0000-000006000000}"/>
    <hyperlink ref="G531" r:id="rId9" xr:uid="{00000000-0004-0000-0000-000007000000}"/>
    <hyperlink ref="G532" r:id="rId10" xr:uid="{00000000-0004-0000-0000-000008000000}"/>
    <hyperlink ref="G475" r:id="rId11" xr:uid="{00000000-0004-0000-0000-000009000000}"/>
    <hyperlink ref="G522" r:id="rId12" xr:uid="{00000000-0004-0000-0000-00000A000000}"/>
    <hyperlink ref="G521" r:id="rId13" xr:uid="{00000000-0004-0000-0000-00000B000000}"/>
    <hyperlink ref="G520" r:id="rId14" xr:uid="{00000000-0004-0000-0000-00000C000000}"/>
    <hyperlink ref="G519" r:id="rId15" xr:uid="{00000000-0004-0000-0000-00000D000000}"/>
    <hyperlink ref="G518" r:id="rId16" xr:uid="{00000000-0004-0000-0000-00000E000000}"/>
    <hyperlink ref="G517" r:id="rId17" xr:uid="{00000000-0004-0000-0000-00000F000000}"/>
    <hyperlink ref="G516" r:id="rId18" xr:uid="{00000000-0004-0000-0000-000010000000}"/>
    <hyperlink ref="G515" r:id="rId19" xr:uid="{00000000-0004-0000-0000-000011000000}"/>
    <hyperlink ref="G514" r:id="rId20" xr:uid="{00000000-0004-0000-0000-000012000000}"/>
    <hyperlink ref="G513" r:id="rId21" xr:uid="{00000000-0004-0000-0000-000013000000}"/>
    <hyperlink ref="G512" r:id="rId22" xr:uid="{00000000-0004-0000-0000-000014000000}"/>
    <hyperlink ref="G511" r:id="rId23" xr:uid="{00000000-0004-0000-0000-000015000000}"/>
    <hyperlink ref="G510" r:id="rId24" xr:uid="{00000000-0004-0000-0000-000016000000}"/>
    <hyperlink ref="G509" r:id="rId25" xr:uid="{00000000-0004-0000-0000-000017000000}"/>
    <hyperlink ref="G508" r:id="rId26" xr:uid="{00000000-0004-0000-0000-000018000000}"/>
    <hyperlink ref="G507" r:id="rId27" xr:uid="{00000000-0004-0000-0000-000019000000}"/>
    <hyperlink ref="G506" r:id="rId28" xr:uid="{00000000-0004-0000-0000-00001A000000}"/>
    <hyperlink ref="G505" r:id="rId29" xr:uid="{00000000-0004-0000-0000-00001B000000}"/>
    <hyperlink ref="G504" r:id="rId30" xr:uid="{00000000-0004-0000-0000-00001C000000}"/>
    <hyperlink ref="G503" r:id="rId31" xr:uid="{00000000-0004-0000-0000-00001D000000}"/>
    <hyperlink ref="G502" r:id="rId32" xr:uid="{00000000-0004-0000-0000-00001E000000}"/>
    <hyperlink ref="G501" r:id="rId33" xr:uid="{00000000-0004-0000-0000-00001F000000}"/>
    <hyperlink ref="G500" r:id="rId34" xr:uid="{00000000-0004-0000-0000-000020000000}"/>
    <hyperlink ref="G499" r:id="rId35" xr:uid="{00000000-0004-0000-0000-000021000000}"/>
    <hyperlink ref="G498" r:id="rId36" xr:uid="{00000000-0004-0000-0000-000022000000}"/>
    <hyperlink ref="G497" r:id="rId37" xr:uid="{00000000-0004-0000-0000-000023000000}"/>
    <hyperlink ref="G496" r:id="rId38" xr:uid="{00000000-0004-0000-0000-000024000000}"/>
    <hyperlink ref="G495" r:id="rId39" xr:uid="{00000000-0004-0000-0000-000025000000}"/>
    <hyperlink ref="G494" r:id="rId40" xr:uid="{00000000-0004-0000-0000-000026000000}"/>
    <hyperlink ref="G493" r:id="rId41" xr:uid="{00000000-0004-0000-0000-000027000000}"/>
    <hyperlink ref="G492" r:id="rId42" xr:uid="{00000000-0004-0000-0000-000028000000}"/>
    <hyperlink ref="G491" r:id="rId43" xr:uid="{00000000-0004-0000-0000-000029000000}"/>
    <hyperlink ref="G490" r:id="rId44" xr:uid="{00000000-0004-0000-0000-00002A000000}"/>
    <hyperlink ref="G489" r:id="rId45" xr:uid="{00000000-0004-0000-0000-00002B000000}"/>
    <hyperlink ref="G488" r:id="rId46" xr:uid="{00000000-0004-0000-0000-00002C000000}"/>
    <hyperlink ref="G487" r:id="rId47" xr:uid="{00000000-0004-0000-0000-00002D000000}"/>
    <hyperlink ref="G486" r:id="rId48" xr:uid="{00000000-0004-0000-0000-00002E000000}"/>
    <hyperlink ref="G485" r:id="rId49" xr:uid="{00000000-0004-0000-0000-00002F000000}"/>
    <hyperlink ref="G484" r:id="rId50" xr:uid="{00000000-0004-0000-0000-000030000000}"/>
    <hyperlink ref="G483" r:id="rId51" xr:uid="{00000000-0004-0000-0000-000031000000}"/>
    <hyperlink ref="G482" r:id="rId52" xr:uid="{00000000-0004-0000-0000-000032000000}"/>
    <hyperlink ref="G481" r:id="rId53" xr:uid="{00000000-0004-0000-0000-000033000000}"/>
    <hyperlink ref="G480" r:id="rId54" xr:uid="{00000000-0004-0000-0000-000034000000}"/>
    <hyperlink ref="G479" r:id="rId55" xr:uid="{00000000-0004-0000-0000-000035000000}"/>
    <hyperlink ref="G477" r:id="rId56" xr:uid="{00000000-0004-0000-0000-000036000000}"/>
    <hyperlink ref="G474" r:id="rId57" xr:uid="{00000000-0004-0000-0000-000037000000}"/>
    <hyperlink ref="G473" r:id="rId58" xr:uid="{00000000-0004-0000-0000-000038000000}"/>
    <hyperlink ref="G472" r:id="rId59" xr:uid="{00000000-0004-0000-0000-000039000000}"/>
    <hyperlink ref="G471" r:id="rId60" xr:uid="{00000000-0004-0000-0000-00003A000000}"/>
    <hyperlink ref="G470" r:id="rId61" xr:uid="{00000000-0004-0000-0000-00003B000000}"/>
    <hyperlink ref="G469" r:id="rId62" xr:uid="{00000000-0004-0000-0000-00003C000000}"/>
    <hyperlink ref="G468" r:id="rId63" xr:uid="{00000000-0004-0000-0000-00003D000000}"/>
    <hyperlink ref="G467" r:id="rId64" xr:uid="{00000000-0004-0000-0000-00003E000000}"/>
    <hyperlink ref="G466" r:id="rId65" xr:uid="{00000000-0004-0000-0000-00003F000000}"/>
    <hyperlink ref="G465" r:id="rId66" xr:uid="{00000000-0004-0000-0000-000040000000}"/>
    <hyperlink ref="G464" r:id="rId67" xr:uid="{00000000-0004-0000-0000-000041000000}"/>
    <hyperlink ref="G463" r:id="rId68" xr:uid="{00000000-0004-0000-0000-000042000000}"/>
    <hyperlink ref="G462" r:id="rId69" xr:uid="{00000000-0004-0000-0000-000043000000}"/>
    <hyperlink ref="G461" r:id="rId70" xr:uid="{00000000-0004-0000-0000-000044000000}"/>
    <hyperlink ref="G460" r:id="rId71" xr:uid="{00000000-0004-0000-0000-000045000000}"/>
    <hyperlink ref="G459" r:id="rId72" xr:uid="{00000000-0004-0000-0000-000046000000}"/>
    <hyperlink ref="G458" r:id="rId73" xr:uid="{00000000-0004-0000-0000-000047000000}"/>
    <hyperlink ref="G457" r:id="rId74" xr:uid="{00000000-0004-0000-0000-000048000000}"/>
    <hyperlink ref="G456" r:id="rId75" xr:uid="{00000000-0004-0000-0000-000049000000}"/>
    <hyperlink ref="G455" r:id="rId76" xr:uid="{00000000-0004-0000-0000-00004A000000}"/>
    <hyperlink ref="G454" r:id="rId77" xr:uid="{00000000-0004-0000-0000-00004B000000}"/>
    <hyperlink ref="G453" r:id="rId78" xr:uid="{00000000-0004-0000-0000-00004C000000}"/>
    <hyperlink ref="G452" r:id="rId79" xr:uid="{00000000-0004-0000-0000-00004D000000}"/>
    <hyperlink ref="G451" r:id="rId80" xr:uid="{00000000-0004-0000-0000-00004E000000}"/>
    <hyperlink ref="G450" r:id="rId81" xr:uid="{00000000-0004-0000-0000-00004F000000}"/>
    <hyperlink ref="G449" r:id="rId82" xr:uid="{00000000-0004-0000-0000-000050000000}"/>
    <hyperlink ref="G448" r:id="rId83" xr:uid="{00000000-0004-0000-0000-000051000000}"/>
    <hyperlink ref="G447" r:id="rId84" xr:uid="{00000000-0004-0000-0000-000052000000}"/>
    <hyperlink ref="G446" r:id="rId85" xr:uid="{00000000-0004-0000-0000-000053000000}"/>
    <hyperlink ref="G445" r:id="rId86" xr:uid="{00000000-0004-0000-0000-000054000000}"/>
    <hyperlink ref="G444" r:id="rId87" xr:uid="{00000000-0004-0000-0000-000055000000}"/>
    <hyperlink ref="G443" r:id="rId88" xr:uid="{00000000-0004-0000-0000-000056000000}"/>
    <hyperlink ref="G442" r:id="rId89" xr:uid="{00000000-0004-0000-0000-000057000000}"/>
    <hyperlink ref="G441" r:id="rId90" xr:uid="{00000000-0004-0000-0000-000058000000}"/>
    <hyperlink ref="G440" r:id="rId91" xr:uid="{00000000-0004-0000-0000-000059000000}"/>
    <hyperlink ref="G439" r:id="rId92" xr:uid="{00000000-0004-0000-0000-00005A000000}"/>
    <hyperlink ref="G438" r:id="rId93" xr:uid="{00000000-0004-0000-0000-00005B000000}"/>
    <hyperlink ref="G437" r:id="rId94" xr:uid="{00000000-0004-0000-0000-00005C000000}"/>
    <hyperlink ref="G436" r:id="rId95" xr:uid="{00000000-0004-0000-0000-00005D000000}"/>
    <hyperlink ref="G435" r:id="rId96" xr:uid="{00000000-0004-0000-0000-00005E000000}"/>
    <hyperlink ref="G434" r:id="rId97" xr:uid="{00000000-0004-0000-0000-00005F000000}"/>
    <hyperlink ref="G433" r:id="rId98" xr:uid="{00000000-0004-0000-0000-000060000000}"/>
    <hyperlink ref="G432" r:id="rId99" xr:uid="{00000000-0004-0000-0000-000061000000}"/>
    <hyperlink ref="G431" r:id="rId100" xr:uid="{00000000-0004-0000-0000-000062000000}"/>
    <hyperlink ref="G430" r:id="rId101" xr:uid="{00000000-0004-0000-0000-000063000000}"/>
    <hyperlink ref="G429" r:id="rId102" xr:uid="{00000000-0004-0000-0000-000064000000}"/>
    <hyperlink ref="G428" r:id="rId103" xr:uid="{00000000-0004-0000-0000-000065000000}"/>
    <hyperlink ref="G427" r:id="rId104" xr:uid="{00000000-0004-0000-0000-000066000000}"/>
    <hyperlink ref="G426" r:id="rId105" xr:uid="{00000000-0004-0000-0000-000067000000}"/>
    <hyperlink ref="G425" r:id="rId106" xr:uid="{00000000-0004-0000-0000-000068000000}"/>
    <hyperlink ref="G424" r:id="rId107" xr:uid="{00000000-0004-0000-0000-000069000000}"/>
    <hyperlink ref="G423" r:id="rId108" xr:uid="{00000000-0004-0000-0000-00006A000000}"/>
    <hyperlink ref="G422" r:id="rId109" xr:uid="{00000000-0004-0000-0000-00006B000000}"/>
    <hyperlink ref="G421" r:id="rId110" xr:uid="{00000000-0004-0000-0000-00006C000000}"/>
    <hyperlink ref="G420" r:id="rId111" xr:uid="{00000000-0004-0000-0000-00006D000000}"/>
    <hyperlink ref="G419" r:id="rId112" xr:uid="{00000000-0004-0000-0000-00006E000000}"/>
    <hyperlink ref="G418" r:id="rId113" xr:uid="{00000000-0004-0000-0000-00006F000000}"/>
    <hyperlink ref="G417" r:id="rId114" xr:uid="{00000000-0004-0000-0000-000070000000}"/>
    <hyperlink ref="G416" r:id="rId115" xr:uid="{00000000-0004-0000-0000-000071000000}"/>
    <hyperlink ref="G415" r:id="rId116" xr:uid="{00000000-0004-0000-0000-000072000000}"/>
    <hyperlink ref="G414" r:id="rId117" xr:uid="{00000000-0004-0000-0000-000073000000}"/>
    <hyperlink ref="G413" r:id="rId118" xr:uid="{00000000-0004-0000-0000-000074000000}"/>
    <hyperlink ref="G412" r:id="rId119" xr:uid="{00000000-0004-0000-0000-000075000000}"/>
    <hyperlink ref="G411" r:id="rId120" xr:uid="{00000000-0004-0000-0000-000076000000}"/>
    <hyperlink ref="G410" r:id="rId121" xr:uid="{00000000-0004-0000-0000-000077000000}"/>
    <hyperlink ref="G409" r:id="rId122" xr:uid="{00000000-0004-0000-0000-000078000000}"/>
    <hyperlink ref="G408" r:id="rId123" xr:uid="{00000000-0004-0000-0000-000079000000}"/>
    <hyperlink ref="G407" r:id="rId124" xr:uid="{00000000-0004-0000-0000-00007A000000}"/>
    <hyperlink ref="G406" r:id="rId125" xr:uid="{00000000-0004-0000-0000-00007B000000}"/>
    <hyperlink ref="G405" r:id="rId126" xr:uid="{00000000-0004-0000-0000-00007C000000}"/>
    <hyperlink ref="G404" r:id="rId127" xr:uid="{00000000-0004-0000-0000-00007D000000}"/>
    <hyperlink ref="G403" r:id="rId128" xr:uid="{00000000-0004-0000-0000-00007E000000}"/>
    <hyperlink ref="G402" r:id="rId129" xr:uid="{00000000-0004-0000-0000-00007F000000}"/>
    <hyperlink ref="G401" r:id="rId130" xr:uid="{00000000-0004-0000-0000-000080000000}"/>
    <hyperlink ref="G400" r:id="rId131" xr:uid="{00000000-0004-0000-0000-000081000000}"/>
    <hyperlink ref="G399" r:id="rId132" xr:uid="{00000000-0004-0000-0000-000082000000}"/>
    <hyperlink ref="G398" r:id="rId133" xr:uid="{00000000-0004-0000-0000-000083000000}"/>
    <hyperlink ref="G396" r:id="rId134" xr:uid="{00000000-0004-0000-0000-000084000000}"/>
    <hyperlink ref="G395" r:id="rId135" xr:uid="{00000000-0004-0000-0000-000085000000}"/>
    <hyperlink ref="G394" r:id="rId136" xr:uid="{00000000-0004-0000-0000-000086000000}"/>
    <hyperlink ref="G393" r:id="rId137" xr:uid="{00000000-0004-0000-0000-000087000000}"/>
    <hyperlink ref="G392" r:id="rId138" xr:uid="{00000000-0004-0000-0000-000088000000}"/>
    <hyperlink ref="G391" r:id="rId139" xr:uid="{00000000-0004-0000-0000-000089000000}"/>
    <hyperlink ref="G390" r:id="rId140" xr:uid="{00000000-0004-0000-0000-00008A000000}"/>
    <hyperlink ref="G389" r:id="rId141" xr:uid="{00000000-0004-0000-0000-00008B000000}"/>
    <hyperlink ref="G388" r:id="rId142" xr:uid="{00000000-0004-0000-0000-00008C000000}"/>
    <hyperlink ref="G387" r:id="rId143" xr:uid="{00000000-0004-0000-0000-00008D000000}"/>
    <hyperlink ref="G386" r:id="rId144" xr:uid="{00000000-0004-0000-0000-00008E000000}"/>
    <hyperlink ref="G385" r:id="rId145" xr:uid="{00000000-0004-0000-0000-00008F000000}"/>
    <hyperlink ref="G384" r:id="rId146" xr:uid="{00000000-0004-0000-0000-000090000000}"/>
    <hyperlink ref="G383" r:id="rId147" xr:uid="{00000000-0004-0000-0000-000091000000}"/>
    <hyperlink ref="G382" r:id="rId148" xr:uid="{00000000-0004-0000-0000-000092000000}"/>
    <hyperlink ref="G381" r:id="rId149" xr:uid="{00000000-0004-0000-0000-000093000000}"/>
    <hyperlink ref="G380" r:id="rId150" xr:uid="{00000000-0004-0000-0000-000094000000}"/>
    <hyperlink ref="G379" r:id="rId151" xr:uid="{00000000-0004-0000-0000-000095000000}"/>
    <hyperlink ref="G378" r:id="rId152" xr:uid="{00000000-0004-0000-0000-000096000000}"/>
    <hyperlink ref="G377" r:id="rId153" xr:uid="{00000000-0004-0000-0000-000097000000}"/>
    <hyperlink ref="G376" r:id="rId154" xr:uid="{00000000-0004-0000-0000-000098000000}"/>
    <hyperlink ref="G375" r:id="rId155" xr:uid="{00000000-0004-0000-0000-000099000000}"/>
    <hyperlink ref="G374" r:id="rId156" xr:uid="{00000000-0004-0000-0000-00009A000000}"/>
    <hyperlink ref="G373" r:id="rId157" xr:uid="{00000000-0004-0000-0000-00009B000000}"/>
    <hyperlink ref="G372" r:id="rId158" xr:uid="{00000000-0004-0000-0000-00009C000000}"/>
    <hyperlink ref="G371" r:id="rId159" xr:uid="{00000000-0004-0000-0000-00009D000000}"/>
    <hyperlink ref="G370" r:id="rId160" xr:uid="{00000000-0004-0000-0000-00009E000000}"/>
    <hyperlink ref="G368" r:id="rId161" xr:uid="{00000000-0004-0000-0000-00009F000000}"/>
    <hyperlink ref="G367" r:id="rId162" xr:uid="{00000000-0004-0000-0000-0000A0000000}"/>
    <hyperlink ref="G366" r:id="rId163" xr:uid="{00000000-0004-0000-0000-0000A1000000}"/>
    <hyperlink ref="G365" r:id="rId164" xr:uid="{00000000-0004-0000-0000-0000A2000000}"/>
    <hyperlink ref="G364" r:id="rId165" xr:uid="{00000000-0004-0000-0000-0000A3000000}"/>
    <hyperlink ref="G363" r:id="rId166" xr:uid="{00000000-0004-0000-0000-0000A4000000}"/>
    <hyperlink ref="G362" r:id="rId167" xr:uid="{00000000-0004-0000-0000-0000A5000000}"/>
    <hyperlink ref="G361" r:id="rId168" xr:uid="{00000000-0004-0000-0000-0000A6000000}"/>
    <hyperlink ref="G360" r:id="rId169" xr:uid="{00000000-0004-0000-0000-0000A7000000}"/>
    <hyperlink ref="G359" r:id="rId170" xr:uid="{00000000-0004-0000-0000-0000A8000000}"/>
    <hyperlink ref="G358" r:id="rId171" xr:uid="{00000000-0004-0000-0000-0000A9000000}"/>
    <hyperlink ref="G357" r:id="rId172" xr:uid="{00000000-0004-0000-0000-0000AA000000}"/>
    <hyperlink ref="G356" r:id="rId173" xr:uid="{00000000-0004-0000-0000-0000AB000000}"/>
    <hyperlink ref="G355" r:id="rId174" xr:uid="{00000000-0004-0000-0000-0000AC000000}"/>
    <hyperlink ref="G354" r:id="rId175" xr:uid="{00000000-0004-0000-0000-0000AD000000}"/>
    <hyperlink ref="G353" r:id="rId176" xr:uid="{00000000-0004-0000-0000-0000AE000000}"/>
    <hyperlink ref="G352" r:id="rId177" xr:uid="{00000000-0004-0000-0000-0000AF000000}"/>
    <hyperlink ref="G351" r:id="rId178" xr:uid="{00000000-0004-0000-0000-0000B0000000}"/>
    <hyperlink ref="G350" r:id="rId179" xr:uid="{00000000-0004-0000-0000-0000B1000000}"/>
    <hyperlink ref="G349" r:id="rId180" xr:uid="{00000000-0004-0000-0000-0000B2000000}"/>
    <hyperlink ref="G348" r:id="rId181" xr:uid="{00000000-0004-0000-0000-0000B3000000}"/>
    <hyperlink ref="G347" r:id="rId182" xr:uid="{00000000-0004-0000-0000-0000B4000000}"/>
    <hyperlink ref="G346" r:id="rId183" xr:uid="{00000000-0004-0000-0000-0000B5000000}"/>
    <hyperlink ref="G345" r:id="rId184" xr:uid="{00000000-0004-0000-0000-0000B6000000}"/>
    <hyperlink ref="G344" r:id="rId185" xr:uid="{00000000-0004-0000-0000-0000B7000000}"/>
    <hyperlink ref="G343" r:id="rId186" xr:uid="{00000000-0004-0000-0000-0000B8000000}"/>
    <hyperlink ref="G342" r:id="rId187" xr:uid="{00000000-0004-0000-0000-0000B9000000}"/>
    <hyperlink ref="G341" r:id="rId188" xr:uid="{00000000-0004-0000-0000-0000BA000000}"/>
    <hyperlink ref="G340" r:id="rId189" xr:uid="{00000000-0004-0000-0000-0000BB000000}"/>
    <hyperlink ref="G339" r:id="rId190" xr:uid="{00000000-0004-0000-0000-0000BC000000}"/>
    <hyperlink ref="G338" r:id="rId191" xr:uid="{00000000-0004-0000-0000-0000BD000000}"/>
    <hyperlink ref="G337" r:id="rId192" xr:uid="{00000000-0004-0000-0000-0000BE000000}"/>
    <hyperlink ref="G336" r:id="rId193" xr:uid="{00000000-0004-0000-0000-0000BF000000}"/>
    <hyperlink ref="G335" r:id="rId194" xr:uid="{00000000-0004-0000-0000-0000C0000000}"/>
    <hyperlink ref="G334" r:id="rId195" xr:uid="{00000000-0004-0000-0000-0000C1000000}"/>
    <hyperlink ref="G333" r:id="rId196" xr:uid="{00000000-0004-0000-0000-0000C2000000}"/>
    <hyperlink ref="G332" r:id="rId197" xr:uid="{00000000-0004-0000-0000-0000C3000000}"/>
    <hyperlink ref="G331" r:id="rId198" xr:uid="{00000000-0004-0000-0000-0000C4000000}"/>
    <hyperlink ref="G330" r:id="rId199" xr:uid="{00000000-0004-0000-0000-0000C5000000}"/>
    <hyperlink ref="G329" r:id="rId200" xr:uid="{00000000-0004-0000-0000-0000C6000000}"/>
    <hyperlink ref="G328" r:id="rId201" xr:uid="{00000000-0004-0000-0000-0000C7000000}"/>
    <hyperlink ref="G327" r:id="rId202" xr:uid="{00000000-0004-0000-0000-0000C8000000}"/>
    <hyperlink ref="G326" r:id="rId203" xr:uid="{00000000-0004-0000-0000-0000C9000000}"/>
    <hyperlink ref="G325" r:id="rId204" xr:uid="{00000000-0004-0000-0000-0000CA000000}"/>
    <hyperlink ref="G324" r:id="rId205" xr:uid="{00000000-0004-0000-0000-0000CB000000}"/>
    <hyperlink ref="G322" r:id="rId206" xr:uid="{00000000-0004-0000-0000-0000CC000000}"/>
    <hyperlink ref="G321" r:id="rId207" xr:uid="{00000000-0004-0000-0000-0000CD000000}"/>
    <hyperlink ref="G320" r:id="rId208" xr:uid="{00000000-0004-0000-0000-0000CE000000}"/>
    <hyperlink ref="G319" r:id="rId209" xr:uid="{00000000-0004-0000-0000-0000CF000000}"/>
    <hyperlink ref="G318" r:id="rId210" xr:uid="{00000000-0004-0000-0000-0000D0000000}"/>
    <hyperlink ref="G317" r:id="rId211" xr:uid="{00000000-0004-0000-0000-0000D1000000}"/>
    <hyperlink ref="G316" r:id="rId212" xr:uid="{00000000-0004-0000-0000-0000D2000000}"/>
    <hyperlink ref="G315" r:id="rId213" xr:uid="{00000000-0004-0000-0000-0000D3000000}"/>
    <hyperlink ref="G314" r:id="rId214" xr:uid="{00000000-0004-0000-0000-0000D4000000}"/>
    <hyperlink ref="G313" r:id="rId215" xr:uid="{00000000-0004-0000-0000-0000D5000000}"/>
    <hyperlink ref="G312" r:id="rId216" xr:uid="{00000000-0004-0000-0000-0000D6000000}"/>
    <hyperlink ref="G311" r:id="rId217" xr:uid="{00000000-0004-0000-0000-0000D7000000}"/>
    <hyperlink ref="G310" r:id="rId218" xr:uid="{00000000-0004-0000-0000-0000D8000000}"/>
    <hyperlink ref="G309" r:id="rId219" xr:uid="{00000000-0004-0000-0000-0000D9000000}"/>
    <hyperlink ref="G308" r:id="rId220" xr:uid="{00000000-0004-0000-0000-0000DA000000}"/>
    <hyperlink ref="G307" r:id="rId221" xr:uid="{00000000-0004-0000-0000-0000DB000000}"/>
    <hyperlink ref="G306" r:id="rId222" xr:uid="{00000000-0004-0000-0000-0000DC000000}"/>
    <hyperlink ref="G305" r:id="rId223" xr:uid="{00000000-0004-0000-0000-0000DD000000}"/>
    <hyperlink ref="G304" r:id="rId224" xr:uid="{00000000-0004-0000-0000-0000DE000000}"/>
    <hyperlink ref="G303" r:id="rId225" xr:uid="{00000000-0004-0000-0000-0000DF000000}"/>
    <hyperlink ref="G302" r:id="rId226" xr:uid="{00000000-0004-0000-0000-0000E0000000}"/>
    <hyperlink ref="G301" r:id="rId227" xr:uid="{00000000-0004-0000-0000-0000E1000000}"/>
    <hyperlink ref="G300" r:id="rId228" xr:uid="{00000000-0004-0000-0000-0000E2000000}"/>
    <hyperlink ref="G299" r:id="rId229" xr:uid="{00000000-0004-0000-0000-0000E3000000}"/>
    <hyperlink ref="G298" r:id="rId230" xr:uid="{00000000-0004-0000-0000-0000E4000000}"/>
    <hyperlink ref="G297" r:id="rId231" xr:uid="{00000000-0004-0000-0000-0000E5000000}"/>
    <hyperlink ref="G296" r:id="rId232" xr:uid="{00000000-0004-0000-0000-0000E6000000}"/>
    <hyperlink ref="G295" r:id="rId233" xr:uid="{00000000-0004-0000-0000-0000E7000000}"/>
    <hyperlink ref="G294" r:id="rId234" xr:uid="{00000000-0004-0000-0000-0000E8000000}"/>
    <hyperlink ref="G293" r:id="rId235" xr:uid="{00000000-0004-0000-0000-0000E9000000}"/>
    <hyperlink ref="G292" r:id="rId236" xr:uid="{00000000-0004-0000-0000-0000EA000000}"/>
    <hyperlink ref="G291" r:id="rId237" xr:uid="{00000000-0004-0000-0000-0000EB000000}"/>
    <hyperlink ref="G290" r:id="rId238" xr:uid="{00000000-0004-0000-0000-0000EC000000}"/>
    <hyperlink ref="G289" r:id="rId239" xr:uid="{00000000-0004-0000-0000-0000ED000000}"/>
    <hyperlink ref="G288" r:id="rId240" xr:uid="{00000000-0004-0000-0000-0000EE000000}"/>
    <hyperlink ref="G287" r:id="rId241" xr:uid="{00000000-0004-0000-0000-0000EF000000}"/>
    <hyperlink ref="G286" r:id="rId242" xr:uid="{00000000-0004-0000-0000-0000F0000000}"/>
    <hyperlink ref="G285" r:id="rId243" xr:uid="{00000000-0004-0000-0000-0000F1000000}"/>
    <hyperlink ref="G284" r:id="rId244" xr:uid="{00000000-0004-0000-0000-0000F2000000}"/>
    <hyperlink ref="G283" r:id="rId245" xr:uid="{00000000-0004-0000-0000-0000F3000000}"/>
    <hyperlink ref="G282" r:id="rId246" xr:uid="{00000000-0004-0000-0000-0000F4000000}"/>
    <hyperlink ref="G281" r:id="rId247" xr:uid="{00000000-0004-0000-0000-0000F5000000}"/>
    <hyperlink ref="G280" r:id="rId248" xr:uid="{00000000-0004-0000-0000-0000F6000000}"/>
    <hyperlink ref="G279" r:id="rId249" xr:uid="{00000000-0004-0000-0000-0000F7000000}"/>
    <hyperlink ref="G278" r:id="rId250" xr:uid="{00000000-0004-0000-0000-0000F8000000}"/>
    <hyperlink ref="G277" r:id="rId251" xr:uid="{00000000-0004-0000-0000-0000F9000000}"/>
    <hyperlink ref="G276" r:id="rId252" xr:uid="{00000000-0004-0000-0000-0000FA000000}"/>
    <hyperlink ref="G275" r:id="rId253" xr:uid="{00000000-0004-0000-0000-0000FB000000}"/>
    <hyperlink ref="G274" r:id="rId254" xr:uid="{00000000-0004-0000-0000-0000FC000000}"/>
    <hyperlink ref="G273" r:id="rId255" xr:uid="{00000000-0004-0000-0000-0000FD000000}"/>
    <hyperlink ref="G272" r:id="rId256" xr:uid="{00000000-0004-0000-0000-0000FE000000}"/>
    <hyperlink ref="G271" r:id="rId257" xr:uid="{00000000-0004-0000-0000-0000FF000000}"/>
    <hyperlink ref="G270" r:id="rId258" xr:uid="{00000000-0004-0000-0000-000000010000}"/>
    <hyperlink ref="G269" r:id="rId259" xr:uid="{00000000-0004-0000-0000-000001010000}"/>
    <hyperlink ref="G268" r:id="rId260" xr:uid="{00000000-0004-0000-0000-000002010000}"/>
    <hyperlink ref="G267" r:id="rId261" xr:uid="{00000000-0004-0000-0000-000003010000}"/>
    <hyperlink ref="G266" r:id="rId262" xr:uid="{00000000-0004-0000-0000-000004010000}"/>
    <hyperlink ref="G265" r:id="rId263" xr:uid="{00000000-0004-0000-0000-000005010000}"/>
    <hyperlink ref="G264" r:id="rId264" xr:uid="{00000000-0004-0000-0000-000006010000}"/>
    <hyperlink ref="G263" r:id="rId265" xr:uid="{00000000-0004-0000-0000-000007010000}"/>
    <hyperlink ref="G262" r:id="rId266" xr:uid="{00000000-0004-0000-0000-000008010000}"/>
    <hyperlink ref="G261" r:id="rId267" xr:uid="{00000000-0004-0000-0000-000009010000}"/>
    <hyperlink ref="G260" r:id="rId268" xr:uid="{00000000-0004-0000-0000-00000A010000}"/>
    <hyperlink ref="G259" r:id="rId269" xr:uid="{00000000-0004-0000-0000-00000B010000}"/>
    <hyperlink ref="G258" r:id="rId270" xr:uid="{00000000-0004-0000-0000-00000C010000}"/>
    <hyperlink ref="G257" r:id="rId271" xr:uid="{00000000-0004-0000-0000-00000D010000}"/>
    <hyperlink ref="G256" r:id="rId272" xr:uid="{00000000-0004-0000-0000-00000E010000}"/>
    <hyperlink ref="G255" r:id="rId273" xr:uid="{00000000-0004-0000-0000-00000F010000}"/>
    <hyperlink ref="G254" r:id="rId274" xr:uid="{00000000-0004-0000-0000-000010010000}"/>
    <hyperlink ref="G253" r:id="rId275" xr:uid="{00000000-0004-0000-0000-000011010000}"/>
    <hyperlink ref="G252" r:id="rId276" xr:uid="{00000000-0004-0000-0000-000012010000}"/>
    <hyperlink ref="G251" r:id="rId277" xr:uid="{00000000-0004-0000-0000-000013010000}"/>
    <hyperlink ref="G250" r:id="rId278" xr:uid="{00000000-0004-0000-0000-000014010000}"/>
    <hyperlink ref="G249" r:id="rId279" xr:uid="{00000000-0004-0000-0000-000015010000}"/>
    <hyperlink ref="G248" r:id="rId280" xr:uid="{00000000-0004-0000-0000-000016010000}"/>
    <hyperlink ref="G247" r:id="rId281" xr:uid="{00000000-0004-0000-0000-000017010000}"/>
    <hyperlink ref="G246" r:id="rId282" xr:uid="{00000000-0004-0000-0000-000018010000}"/>
    <hyperlink ref="G245" r:id="rId283" xr:uid="{00000000-0004-0000-0000-000019010000}"/>
    <hyperlink ref="G244" r:id="rId284" xr:uid="{00000000-0004-0000-0000-00001A010000}"/>
    <hyperlink ref="G243" r:id="rId285" xr:uid="{00000000-0004-0000-0000-00001B010000}"/>
    <hyperlink ref="G242" r:id="rId286" xr:uid="{00000000-0004-0000-0000-00001C010000}"/>
    <hyperlink ref="G241" r:id="rId287" xr:uid="{00000000-0004-0000-0000-00001D010000}"/>
    <hyperlink ref="G240" r:id="rId288" xr:uid="{00000000-0004-0000-0000-00001E010000}"/>
    <hyperlink ref="G239" r:id="rId289" xr:uid="{00000000-0004-0000-0000-00001F010000}"/>
    <hyperlink ref="G238" r:id="rId290" xr:uid="{00000000-0004-0000-0000-000020010000}"/>
    <hyperlink ref="G237" r:id="rId291" xr:uid="{00000000-0004-0000-0000-000021010000}"/>
    <hyperlink ref="G236" r:id="rId292" xr:uid="{00000000-0004-0000-0000-000022010000}"/>
    <hyperlink ref="G235" r:id="rId293" xr:uid="{00000000-0004-0000-0000-000023010000}"/>
    <hyperlink ref="G234" r:id="rId294" xr:uid="{00000000-0004-0000-0000-000024010000}"/>
    <hyperlink ref="G233" r:id="rId295" xr:uid="{00000000-0004-0000-0000-000025010000}"/>
    <hyperlink ref="G232" r:id="rId296" xr:uid="{00000000-0004-0000-0000-000026010000}"/>
    <hyperlink ref="G231" r:id="rId297" xr:uid="{00000000-0004-0000-0000-000027010000}"/>
    <hyperlink ref="G230" r:id="rId298" xr:uid="{00000000-0004-0000-0000-000028010000}"/>
    <hyperlink ref="G229" r:id="rId299" xr:uid="{00000000-0004-0000-0000-000029010000}"/>
    <hyperlink ref="G228" r:id="rId300" xr:uid="{00000000-0004-0000-0000-00002A010000}"/>
    <hyperlink ref="G227" r:id="rId301" xr:uid="{00000000-0004-0000-0000-00002B010000}"/>
    <hyperlink ref="G226" r:id="rId302" xr:uid="{00000000-0004-0000-0000-00002C010000}"/>
    <hyperlink ref="G225" r:id="rId303" xr:uid="{00000000-0004-0000-0000-00002D010000}"/>
    <hyperlink ref="G224" r:id="rId304" xr:uid="{00000000-0004-0000-0000-00002E010000}"/>
    <hyperlink ref="G223" r:id="rId305" xr:uid="{00000000-0004-0000-0000-00002F010000}"/>
    <hyperlink ref="G222" r:id="rId306" xr:uid="{00000000-0004-0000-0000-000030010000}"/>
    <hyperlink ref="G221" r:id="rId307" xr:uid="{00000000-0004-0000-0000-000031010000}"/>
    <hyperlink ref="G220" r:id="rId308" xr:uid="{00000000-0004-0000-0000-000032010000}"/>
    <hyperlink ref="G219" r:id="rId309" xr:uid="{00000000-0004-0000-0000-000033010000}"/>
    <hyperlink ref="G218" r:id="rId310" xr:uid="{00000000-0004-0000-0000-000034010000}"/>
    <hyperlink ref="G217" r:id="rId311" xr:uid="{00000000-0004-0000-0000-000035010000}"/>
    <hyperlink ref="G216" r:id="rId312" xr:uid="{00000000-0004-0000-0000-000036010000}"/>
    <hyperlink ref="G215" r:id="rId313" xr:uid="{00000000-0004-0000-0000-000037010000}"/>
    <hyperlink ref="G214" r:id="rId314" xr:uid="{00000000-0004-0000-0000-000038010000}"/>
    <hyperlink ref="G213" r:id="rId315" xr:uid="{00000000-0004-0000-0000-000039010000}"/>
    <hyperlink ref="G212" r:id="rId316" xr:uid="{00000000-0004-0000-0000-00003A010000}"/>
    <hyperlink ref="G211" r:id="rId317" xr:uid="{00000000-0004-0000-0000-00003B010000}"/>
    <hyperlink ref="G210" r:id="rId318" xr:uid="{00000000-0004-0000-0000-00003C010000}"/>
    <hyperlink ref="G209" r:id="rId319" xr:uid="{00000000-0004-0000-0000-00003D010000}"/>
    <hyperlink ref="G208" r:id="rId320" xr:uid="{00000000-0004-0000-0000-00003E010000}"/>
    <hyperlink ref="G207" r:id="rId321" xr:uid="{00000000-0004-0000-0000-00003F010000}"/>
    <hyperlink ref="G206" r:id="rId322" xr:uid="{00000000-0004-0000-0000-000040010000}"/>
    <hyperlink ref="G205" r:id="rId323" xr:uid="{00000000-0004-0000-0000-000041010000}"/>
    <hyperlink ref="G204" r:id="rId324" xr:uid="{00000000-0004-0000-0000-000042010000}"/>
    <hyperlink ref="G203" r:id="rId325" xr:uid="{00000000-0004-0000-0000-000043010000}"/>
    <hyperlink ref="G202" r:id="rId326" xr:uid="{00000000-0004-0000-0000-000044010000}"/>
    <hyperlink ref="G201" r:id="rId327" xr:uid="{00000000-0004-0000-0000-000045010000}"/>
    <hyperlink ref="G200" r:id="rId328" xr:uid="{00000000-0004-0000-0000-000046010000}"/>
    <hyperlink ref="G199" r:id="rId329" xr:uid="{00000000-0004-0000-0000-000047010000}"/>
    <hyperlink ref="G198" r:id="rId330" xr:uid="{00000000-0004-0000-0000-000048010000}"/>
    <hyperlink ref="G197" r:id="rId331" xr:uid="{00000000-0004-0000-0000-000049010000}"/>
    <hyperlink ref="G196" r:id="rId332" xr:uid="{00000000-0004-0000-0000-00004A010000}"/>
    <hyperlink ref="G195" r:id="rId333" xr:uid="{00000000-0004-0000-0000-00004B010000}"/>
    <hyperlink ref="G194" r:id="rId334" xr:uid="{00000000-0004-0000-0000-00004C010000}"/>
    <hyperlink ref="G193" r:id="rId335" xr:uid="{00000000-0004-0000-0000-00004D010000}"/>
    <hyperlink ref="G192" r:id="rId336" xr:uid="{00000000-0004-0000-0000-00004E010000}"/>
    <hyperlink ref="G191" r:id="rId337" xr:uid="{00000000-0004-0000-0000-00004F010000}"/>
    <hyperlink ref="G190" r:id="rId338" xr:uid="{00000000-0004-0000-0000-000050010000}"/>
    <hyperlink ref="G189" r:id="rId339" xr:uid="{00000000-0004-0000-0000-000051010000}"/>
    <hyperlink ref="G188" r:id="rId340" xr:uid="{00000000-0004-0000-0000-000052010000}"/>
    <hyperlink ref="G187" r:id="rId341" xr:uid="{00000000-0004-0000-0000-000053010000}"/>
    <hyperlink ref="G186" r:id="rId342" xr:uid="{00000000-0004-0000-0000-000054010000}"/>
    <hyperlink ref="G185" r:id="rId343" xr:uid="{00000000-0004-0000-0000-000055010000}"/>
    <hyperlink ref="G184" r:id="rId344" xr:uid="{00000000-0004-0000-0000-000056010000}"/>
    <hyperlink ref="G183" r:id="rId345" xr:uid="{00000000-0004-0000-0000-000057010000}"/>
    <hyperlink ref="G182" r:id="rId346" xr:uid="{00000000-0004-0000-0000-000058010000}"/>
    <hyperlink ref="G181" r:id="rId347" xr:uid="{00000000-0004-0000-0000-000059010000}"/>
    <hyperlink ref="G180" r:id="rId348" xr:uid="{00000000-0004-0000-0000-00005A010000}"/>
    <hyperlink ref="G179" r:id="rId349" xr:uid="{00000000-0004-0000-0000-00005B010000}"/>
    <hyperlink ref="G178" r:id="rId350" xr:uid="{00000000-0004-0000-0000-00005C010000}"/>
    <hyperlink ref="G177" r:id="rId351" xr:uid="{00000000-0004-0000-0000-00005D010000}"/>
    <hyperlink ref="G176" r:id="rId352" xr:uid="{00000000-0004-0000-0000-00005E010000}"/>
    <hyperlink ref="G175" r:id="rId353" xr:uid="{00000000-0004-0000-0000-00005F010000}"/>
    <hyperlink ref="G174" r:id="rId354" xr:uid="{00000000-0004-0000-0000-000060010000}"/>
    <hyperlink ref="G173" r:id="rId355" xr:uid="{00000000-0004-0000-0000-000061010000}"/>
    <hyperlink ref="G172" r:id="rId356" xr:uid="{00000000-0004-0000-0000-000062010000}"/>
    <hyperlink ref="G171" r:id="rId357" xr:uid="{00000000-0004-0000-0000-000063010000}"/>
    <hyperlink ref="G170" r:id="rId358" xr:uid="{00000000-0004-0000-0000-000064010000}"/>
    <hyperlink ref="G169" r:id="rId359" xr:uid="{00000000-0004-0000-0000-000065010000}"/>
    <hyperlink ref="G168" r:id="rId360" xr:uid="{00000000-0004-0000-0000-000066010000}"/>
    <hyperlink ref="G167" r:id="rId361" xr:uid="{00000000-0004-0000-0000-000067010000}"/>
    <hyperlink ref="G166" r:id="rId362" xr:uid="{00000000-0004-0000-0000-000068010000}"/>
    <hyperlink ref="G165" r:id="rId363" xr:uid="{00000000-0004-0000-0000-000069010000}"/>
    <hyperlink ref="G164" r:id="rId364" xr:uid="{00000000-0004-0000-0000-00006A010000}"/>
    <hyperlink ref="G163" r:id="rId365" xr:uid="{00000000-0004-0000-0000-00006B010000}"/>
    <hyperlink ref="G162" r:id="rId366" xr:uid="{00000000-0004-0000-0000-00006C010000}"/>
    <hyperlink ref="G161" r:id="rId367" xr:uid="{00000000-0004-0000-0000-00006D010000}"/>
    <hyperlink ref="G160" r:id="rId368" xr:uid="{00000000-0004-0000-0000-00006E010000}"/>
    <hyperlink ref="G159" r:id="rId369" xr:uid="{00000000-0004-0000-0000-00006F010000}"/>
    <hyperlink ref="G158" r:id="rId370" xr:uid="{00000000-0004-0000-0000-000070010000}"/>
    <hyperlink ref="G157" r:id="rId371" xr:uid="{00000000-0004-0000-0000-000071010000}"/>
    <hyperlink ref="G156" r:id="rId372" xr:uid="{00000000-0004-0000-0000-000072010000}"/>
    <hyperlink ref="G155" r:id="rId373" xr:uid="{00000000-0004-0000-0000-000073010000}"/>
    <hyperlink ref="G154" r:id="rId374" xr:uid="{00000000-0004-0000-0000-000074010000}"/>
    <hyperlink ref="G153" r:id="rId375" xr:uid="{00000000-0004-0000-0000-000075010000}"/>
    <hyperlink ref="G152" r:id="rId376" xr:uid="{00000000-0004-0000-0000-000076010000}"/>
    <hyperlink ref="G151" r:id="rId377" xr:uid="{00000000-0004-0000-0000-000077010000}"/>
    <hyperlink ref="G150" r:id="rId378" xr:uid="{00000000-0004-0000-0000-000078010000}"/>
    <hyperlink ref="G149" r:id="rId379" xr:uid="{00000000-0004-0000-0000-000079010000}"/>
    <hyperlink ref="G148" r:id="rId380" xr:uid="{00000000-0004-0000-0000-00007A010000}"/>
    <hyperlink ref="G147" r:id="rId381" xr:uid="{00000000-0004-0000-0000-00007B010000}"/>
    <hyperlink ref="G146" r:id="rId382" xr:uid="{00000000-0004-0000-0000-00007C010000}"/>
    <hyperlink ref="G145" r:id="rId383" xr:uid="{00000000-0004-0000-0000-00007D010000}"/>
    <hyperlink ref="G144" r:id="rId384" xr:uid="{00000000-0004-0000-0000-00007E010000}"/>
    <hyperlink ref="G143" r:id="rId385" xr:uid="{00000000-0004-0000-0000-00007F010000}"/>
    <hyperlink ref="G142" r:id="rId386" xr:uid="{00000000-0004-0000-0000-000080010000}"/>
    <hyperlink ref="G141" r:id="rId387" xr:uid="{00000000-0004-0000-0000-000081010000}"/>
    <hyperlink ref="G140" r:id="rId388" xr:uid="{00000000-0004-0000-0000-000082010000}"/>
    <hyperlink ref="G139" r:id="rId389" xr:uid="{00000000-0004-0000-0000-000083010000}"/>
    <hyperlink ref="G138" r:id="rId390" xr:uid="{00000000-0004-0000-0000-000084010000}"/>
    <hyperlink ref="G137" r:id="rId391" xr:uid="{00000000-0004-0000-0000-000085010000}"/>
    <hyperlink ref="G136" r:id="rId392" xr:uid="{00000000-0004-0000-0000-000086010000}"/>
    <hyperlink ref="G135" r:id="rId393" xr:uid="{00000000-0004-0000-0000-000087010000}"/>
    <hyperlink ref="G134" r:id="rId394" xr:uid="{00000000-0004-0000-0000-000088010000}"/>
    <hyperlink ref="G133" r:id="rId395" xr:uid="{00000000-0004-0000-0000-000089010000}"/>
    <hyperlink ref="G132" r:id="rId396" xr:uid="{00000000-0004-0000-0000-00008A010000}"/>
    <hyperlink ref="G131" r:id="rId397" xr:uid="{00000000-0004-0000-0000-00008B010000}"/>
    <hyperlink ref="G130" r:id="rId398" xr:uid="{00000000-0004-0000-0000-00008C010000}"/>
    <hyperlink ref="G129" r:id="rId399" xr:uid="{00000000-0004-0000-0000-00008D010000}"/>
    <hyperlink ref="G128" r:id="rId400" xr:uid="{00000000-0004-0000-0000-00008E010000}"/>
    <hyperlink ref="G127" r:id="rId401" xr:uid="{00000000-0004-0000-0000-00008F010000}"/>
    <hyperlink ref="G126" r:id="rId402" xr:uid="{00000000-0004-0000-0000-000090010000}"/>
    <hyperlink ref="G125" r:id="rId403" xr:uid="{00000000-0004-0000-0000-000091010000}"/>
    <hyperlink ref="G124" r:id="rId404" xr:uid="{00000000-0004-0000-0000-000092010000}"/>
    <hyperlink ref="G123" r:id="rId405" xr:uid="{00000000-0004-0000-0000-000093010000}"/>
    <hyperlink ref="G122" r:id="rId406" xr:uid="{00000000-0004-0000-0000-000094010000}"/>
    <hyperlink ref="G121" r:id="rId407" xr:uid="{00000000-0004-0000-0000-000095010000}"/>
    <hyperlink ref="G120" r:id="rId408" xr:uid="{00000000-0004-0000-0000-000096010000}"/>
    <hyperlink ref="G119" r:id="rId409" xr:uid="{00000000-0004-0000-0000-000097010000}"/>
    <hyperlink ref="G118" r:id="rId410" xr:uid="{00000000-0004-0000-0000-000098010000}"/>
    <hyperlink ref="G117" r:id="rId411" xr:uid="{00000000-0004-0000-0000-000099010000}"/>
    <hyperlink ref="G116" r:id="rId412" xr:uid="{00000000-0004-0000-0000-00009A010000}"/>
    <hyperlink ref="G115" r:id="rId413" xr:uid="{00000000-0004-0000-0000-00009B010000}"/>
    <hyperlink ref="G114" r:id="rId414" xr:uid="{00000000-0004-0000-0000-00009C010000}"/>
    <hyperlink ref="G113" r:id="rId415" xr:uid="{00000000-0004-0000-0000-00009D010000}"/>
    <hyperlink ref="G112" r:id="rId416" xr:uid="{00000000-0004-0000-0000-00009E010000}"/>
    <hyperlink ref="G111" r:id="rId417" xr:uid="{00000000-0004-0000-0000-00009F010000}"/>
    <hyperlink ref="G110" r:id="rId418" xr:uid="{00000000-0004-0000-0000-0000A0010000}"/>
    <hyperlink ref="G109" r:id="rId419" xr:uid="{00000000-0004-0000-0000-0000A1010000}"/>
    <hyperlink ref="G108" r:id="rId420" xr:uid="{00000000-0004-0000-0000-0000A2010000}"/>
    <hyperlink ref="G107" r:id="rId421" xr:uid="{00000000-0004-0000-0000-0000A3010000}"/>
    <hyperlink ref="G106" r:id="rId422" xr:uid="{00000000-0004-0000-0000-0000A4010000}"/>
    <hyperlink ref="G105" r:id="rId423" xr:uid="{00000000-0004-0000-0000-0000A5010000}"/>
    <hyperlink ref="G104" r:id="rId424" xr:uid="{00000000-0004-0000-0000-0000A6010000}"/>
    <hyperlink ref="G103" r:id="rId425" xr:uid="{00000000-0004-0000-0000-0000A7010000}"/>
    <hyperlink ref="G102" r:id="rId426" xr:uid="{00000000-0004-0000-0000-0000A8010000}"/>
    <hyperlink ref="G101" r:id="rId427" xr:uid="{00000000-0004-0000-0000-0000A9010000}"/>
    <hyperlink ref="G100" r:id="rId428" xr:uid="{00000000-0004-0000-0000-0000AA010000}"/>
    <hyperlink ref="G99" r:id="rId429" xr:uid="{00000000-0004-0000-0000-0000AB010000}"/>
    <hyperlink ref="G98" r:id="rId430" xr:uid="{00000000-0004-0000-0000-0000AC010000}"/>
    <hyperlink ref="G97" r:id="rId431" xr:uid="{00000000-0004-0000-0000-0000AD010000}"/>
    <hyperlink ref="G96" r:id="rId432" xr:uid="{00000000-0004-0000-0000-0000AE010000}"/>
    <hyperlink ref="G95" r:id="rId433" xr:uid="{00000000-0004-0000-0000-0000AF010000}"/>
    <hyperlink ref="G94" r:id="rId434" xr:uid="{00000000-0004-0000-0000-0000B0010000}"/>
    <hyperlink ref="G93" r:id="rId435" xr:uid="{00000000-0004-0000-0000-0000B1010000}"/>
    <hyperlink ref="G92" r:id="rId436" xr:uid="{00000000-0004-0000-0000-0000B2010000}"/>
    <hyperlink ref="G91" r:id="rId437" xr:uid="{00000000-0004-0000-0000-0000B3010000}"/>
    <hyperlink ref="G90" r:id="rId438" xr:uid="{00000000-0004-0000-0000-0000B4010000}"/>
    <hyperlink ref="G89" r:id="rId439" xr:uid="{00000000-0004-0000-0000-0000B5010000}"/>
    <hyperlink ref="G88" r:id="rId440" xr:uid="{00000000-0004-0000-0000-0000B6010000}"/>
    <hyperlink ref="G87" r:id="rId441" xr:uid="{00000000-0004-0000-0000-0000B7010000}"/>
    <hyperlink ref="G86" r:id="rId442" xr:uid="{00000000-0004-0000-0000-0000B8010000}"/>
    <hyperlink ref="G85" r:id="rId443" xr:uid="{00000000-0004-0000-0000-0000B9010000}"/>
    <hyperlink ref="G84" r:id="rId444" xr:uid="{00000000-0004-0000-0000-0000BA010000}"/>
    <hyperlink ref="G83" r:id="rId445" xr:uid="{00000000-0004-0000-0000-0000BB010000}"/>
    <hyperlink ref="G82" r:id="rId446" xr:uid="{00000000-0004-0000-0000-0000BC010000}"/>
    <hyperlink ref="G81" r:id="rId447" xr:uid="{00000000-0004-0000-0000-0000BD010000}"/>
    <hyperlink ref="G80" r:id="rId448" xr:uid="{00000000-0004-0000-0000-0000BE010000}"/>
    <hyperlink ref="G79" r:id="rId449" xr:uid="{00000000-0004-0000-0000-0000BF010000}"/>
    <hyperlink ref="G78" r:id="rId450" xr:uid="{00000000-0004-0000-0000-0000C0010000}"/>
    <hyperlink ref="G77" r:id="rId451" xr:uid="{00000000-0004-0000-0000-0000C1010000}"/>
    <hyperlink ref="G76" r:id="rId452" xr:uid="{00000000-0004-0000-0000-0000C2010000}"/>
    <hyperlink ref="G75" r:id="rId453" xr:uid="{00000000-0004-0000-0000-0000C3010000}"/>
    <hyperlink ref="G74" r:id="rId454" xr:uid="{00000000-0004-0000-0000-0000C4010000}"/>
    <hyperlink ref="G73" r:id="rId455" xr:uid="{00000000-0004-0000-0000-0000C5010000}"/>
    <hyperlink ref="G72" r:id="rId456" xr:uid="{00000000-0004-0000-0000-0000C6010000}"/>
    <hyperlink ref="G71" r:id="rId457" xr:uid="{00000000-0004-0000-0000-0000C7010000}"/>
    <hyperlink ref="G70" r:id="rId458" xr:uid="{00000000-0004-0000-0000-0000C8010000}"/>
    <hyperlink ref="G69" r:id="rId459" xr:uid="{00000000-0004-0000-0000-0000C9010000}"/>
    <hyperlink ref="G68" r:id="rId460" xr:uid="{00000000-0004-0000-0000-0000CA010000}"/>
    <hyperlink ref="G67" r:id="rId461" xr:uid="{00000000-0004-0000-0000-0000CB010000}"/>
    <hyperlink ref="G66" r:id="rId462" xr:uid="{00000000-0004-0000-0000-0000CC010000}"/>
    <hyperlink ref="G65" r:id="rId463" xr:uid="{00000000-0004-0000-0000-0000CD010000}"/>
    <hyperlink ref="G64" r:id="rId464" xr:uid="{00000000-0004-0000-0000-0000CE010000}"/>
    <hyperlink ref="G63" r:id="rId465" xr:uid="{00000000-0004-0000-0000-0000CF010000}"/>
    <hyperlink ref="G62" r:id="rId466" xr:uid="{00000000-0004-0000-0000-0000D0010000}"/>
    <hyperlink ref="G61" r:id="rId467" xr:uid="{00000000-0004-0000-0000-0000D1010000}"/>
    <hyperlink ref="G60" r:id="rId468" xr:uid="{00000000-0004-0000-0000-0000D2010000}"/>
    <hyperlink ref="G59" r:id="rId469" xr:uid="{00000000-0004-0000-0000-0000D3010000}"/>
    <hyperlink ref="G58" r:id="rId470" xr:uid="{00000000-0004-0000-0000-0000D4010000}"/>
    <hyperlink ref="G57" r:id="rId471" xr:uid="{00000000-0004-0000-0000-0000D5010000}"/>
    <hyperlink ref="G56" r:id="rId472" xr:uid="{00000000-0004-0000-0000-0000D6010000}"/>
    <hyperlink ref="G55" r:id="rId473" xr:uid="{00000000-0004-0000-0000-0000D7010000}"/>
    <hyperlink ref="G54" r:id="rId474" xr:uid="{00000000-0004-0000-0000-0000D8010000}"/>
    <hyperlink ref="G53" r:id="rId475" xr:uid="{00000000-0004-0000-0000-0000D9010000}"/>
    <hyperlink ref="G52" r:id="rId476" xr:uid="{00000000-0004-0000-0000-0000DA010000}"/>
    <hyperlink ref="G51" r:id="rId477" xr:uid="{00000000-0004-0000-0000-0000DB010000}"/>
    <hyperlink ref="G50" r:id="rId478" xr:uid="{00000000-0004-0000-0000-0000DC010000}"/>
    <hyperlink ref="G49" r:id="rId479" xr:uid="{00000000-0004-0000-0000-0000DD010000}"/>
    <hyperlink ref="G48" r:id="rId480" xr:uid="{00000000-0004-0000-0000-0000DE010000}"/>
    <hyperlink ref="G47" r:id="rId481" xr:uid="{00000000-0004-0000-0000-0000DF010000}"/>
    <hyperlink ref="G46" r:id="rId482" xr:uid="{00000000-0004-0000-0000-0000E0010000}"/>
    <hyperlink ref="G45" r:id="rId483" xr:uid="{00000000-0004-0000-0000-0000E1010000}"/>
    <hyperlink ref="G44" r:id="rId484" xr:uid="{00000000-0004-0000-0000-0000E2010000}"/>
    <hyperlink ref="G43" r:id="rId485" xr:uid="{00000000-0004-0000-0000-0000E3010000}"/>
    <hyperlink ref="G42" r:id="rId486" xr:uid="{00000000-0004-0000-0000-0000E4010000}"/>
    <hyperlink ref="G41" r:id="rId487" xr:uid="{00000000-0004-0000-0000-0000E5010000}"/>
    <hyperlink ref="G40" r:id="rId488" xr:uid="{00000000-0004-0000-0000-0000E6010000}"/>
    <hyperlink ref="G39" r:id="rId489" xr:uid="{00000000-0004-0000-0000-0000E7010000}"/>
    <hyperlink ref="G38" r:id="rId490" xr:uid="{00000000-0004-0000-0000-0000E8010000}"/>
    <hyperlink ref="G37" r:id="rId491" xr:uid="{00000000-0004-0000-0000-0000E9010000}"/>
    <hyperlink ref="G36" r:id="rId492" xr:uid="{00000000-0004-0000-0000-0000EA010000}"/>
    <hyperlink ref="G35" r:id="rId493" xr:uid="{00000000-0004-0000-0000-0000EB010000}"/>
    <hyperlink ref="G34" r:id="rId494" xr:uid="{00000000-0004-0000-0000-0000EC010000}"/>
    <hyperlink ref="G33" r:id="rId495" xr:uid="{00000000-0004-0000-0000-0000ED010000}"/>
    <hyperlink ref="G32" r:id="rId496" xr:uid="{00000000-0004-0000-0000-0000EE010000}"/>
    <hyperlink ref="G31" r:id="rId497" xr:uid="{00000000-0004-0000-0000-0000EF010000}"/>
    <hyperlink ref="G30" r:id="rId498" xr:uid="{00000000-0004-0000-0000-0000F0010000}"/>
    <hyperlink ref="G29" r:id="rId499" xr:uid="{00000000-0004-0000-0000-0000F1010000}"/>
    <hyperlink ref="G28" r:id="rId500" xr:uid="{00000000-0004-0000-0000-0000F2010000}"/>
    <hyperlink ref="G27" r:id="rId501" xr:uid="{00000000-0004-0000-0000-0000F3010000}"/>
    <hyperlink ref="G26" r:id="rId502" xr:uid="{00000000-0004-0000-0000-0000F4010000}"/>
    <hyperlink ref="G25" r:id="rId503" xr:uid="{00000000-0004-0000-0000-0000F5010000}"/>
    <hyperlink ref="G24" r:id="rId504" xr:uid="{00000000-0004-0000-0000-0000F6010000}"/>
    <hyperlink ref="G23" r:id="rId505" xr:uid="{00000000-0004-0000-0000-0000F7010000}"/>
    <hyperlink ref="G22" r:id="rId506" xr:uid="{00000000-0004-0000-0000-0000F8010000}"/>
    <hyperlink ref="G21" r:id="rId507" xr:uid="{00000000-0004-0000-0000-0000F9010000}"/>
    <hyperlink ref="G20" r:id="rId508" xr:uid="{00000000-0004-0000-0000-0000FA010000}"/>
    <hyperlink ref="G19" r:id="rId509" xr:uid="{00000000-0004-0000-0000-0000FB010000}"/>
    <hyperlink ref="G18" r:id="rId510" xr:uid="{00000000-0004-0000-0000-0000FC010000}"/>
    <hyperlink ref="G17" r:id="rId511" xr:uid="{00000000-0004-0000-0000-0000FD010000}"/>
    <hyperlink ref="G16" r:id="rId512" xr:uid="{00000000-0004-0000-0000-0000FE010000}"/>
    <hyperlink ref="G15" r:id="rId513" xr:uid="{00000000-0004-0000-0000-0000FF010000}"/>
    <hyperlink ref="G14" r:id="rId514" xr:uid="{00000000-0004-0000-0000-000000020000}"/>
    <hyperlink ref="G13" r:id="rId515" xr:uid="{00000000-0004-0000-0000-000001020000}"/>
    <hyperlink ref="G12" r:id="rId516" xr:uid="{00000000-0004-0000-0000-000002020000}"/>
    <hyperlink ref="G11" r:id="rId517" xr:uid="{00000000-0004-0000-0000-000003020000}"/>
    <hyperlink ref="G10" r:id="rId518" xr:uid="{00000000-0004-0000-0000-000004020000}"/>
    <hyperlink ref="G9" r:id="rId519" xr:uid="{00000000-0004-0000-0000-000005020000}"/>
    <hyperlink ref="G8" r:id="rId520" xr:uid="{00000000-0004-0000-0000-000006020000}"/>
    <hyperlink ref="G7" r:id="rId521" xr:uid="{00000000-0004-0000-0000-000007020000}"/>
    <hyperlink ref="G6" r:id="rId522" xr:uid="{00000000-0004-0000-0000-000008020000}"/>
    <hyperlink ref="G5" r:id="rId523" xr:uid="{00000000-0004-0000-0000-000009020000}"/>
    <hyperlink ref="G4" r:id="rId524" xr:uid="{00000000-0004-0000-0000-00000A020000}"/>
    <hyperlink ref="G3" r:id="rId525" xr:uid="{00000000-0004-0000-0000-00000B020000}"/>
    <hyperlink ref="G2" r:id="rId526" xr:uid="{00000000-0004-0000-0000-00000C020000}"/>
  </hyperlinks>
  <pageMargins left="0.31496062992125984" right="0.31496062992125984" top="0.35433070866141736" bottom="0.35433070866141736" header="0.31496062992125984" footer="0.31496062992125984"/>
  <pageSetup scale="80" orientation="landscape" r:id="rId5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CF670A-9292-45F0-B57D-363B149691A6}"/>
</file>

<file path=customXml/itemProps2.xml><?xml version="1.0" encoding="utf-8"?>
<ds:datastoreItem xmlns:ds="http://schemas.openxmlformats.org/officeDocument/2006/customXml" ds:itemID="{68568802-04A9-44E8-9299-CB55F25241E7}"/>
</file>

<file path=customXml/itemProps3.xml><?xml version="1.0" encoding="utf-8"?>
<ds:datastoreItem xmlns:ds="http://schemas.openxmlformats.org/officeDocument/2006/customXml" ds:itemID="{6A195F28-F50B-4555-AB15-72662041BAF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FCAMARGO</dc:creator>
  <cp:keywords/>
  <dc:description/>
  <cp:lastModifiedBy>Martin Jonathan Puerto Chaparro</cp:lastModifiedBy>
  <cp:revision/>
  <dcterms:created xsi:type="dcterms:W3CDTF">2022-05-05T11:37:44Z</dcterms:created>
  <dcterms:modified xsi:type="dcterms:W3CDTF">2022-06-13T21:45:37Z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