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ca62707f2343f6/Documentos/Ministerio/participacion ciudada y rendicion de cuentas/estrategia RdC/micrositio/Nueva carpeta/"/>
    </mc:Choice>
  </mc:AlternateContent>
  <xr:revisionPtr revIDLastSave="0" documentId="8_{7E618B39-0303-4FB1-85F2-5D4378D8C01A}" xr6:coauthVersionLast="45" xr6:coauthVersionMax="45" xr10:uidLastSave="{00000000-0000-0000-0000-000000000000}"/>
  <bookViews>
    <workbookView xWindow="-120" yWindow="-120" windowWidth="20730" windowHeight="11160"/>
  </bookViews>
  <sheets>
    <sheet name="ACTIV" sheetId="3" r:id="rId1"/>
    <sheet name="Hoja1" sheetId="1" state="hidden" r:id="rId2"/>
    <sheet name="Hoja2" sheetId="2" state="hidden" r:id="rId3"/>
    <sheet name="CRONOG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4" i="4"/>
</calcChain>
</file>

<file path=xl/comments1.xml><?xml version="1.0" encoding="utf-8"?>
<comments xmlns="http://schemas.openxmlformats.org/spreadsheetml/2006/main">
  <authors>
    <author>Capacitacion</author>
  </authors>
  <commentList>
    <comment ref="S18" authorId="0" shapeId="0">
      <text>
        <r>
          <rPr>
            <b/>
            <sz val="9"/>
            <color indexed="81"/>
            <rFont val="Tahoma"/>
            <family val="2"/>
          </rPr>
          <t>Que se espera de la mejora en el Proceso, conforme a la calificaciòn.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</rPr>
          <t>Para cuando se espera incorporar la mejora.</t>
        </r>
      </text>
    </comment>
  </commentList>
</comments>
</file>

<file path=xl/comments2.xml><?xml version="1.0" encoding="utf-8"?>
<comments xmlns="http://schemas.openxmlformats.org/spreadsheetml/2006/main">
  <authors>
    <author>Capacitacion</author>
  </authors>
  <commentList>
    <comment ref="S25" authorId="0" shapeId="0">
      <text>
        <r>
          <rPr>
            <b/>
            <sz val="9"/>
            <color indexed="81"/>
            <rFont val="Tahoma"/>
            <family val="2"/>
          </rPr>
          <t>Que se espera de la mejora en el Proceso, conforme a la calificaciòn.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Para cuando se espera incorporar la mejora.</t>
        </r>
      </text>
    </comment>
  </commentList>
</comments>
</file>

<file path=xl/sharedStrings.xml><?xml version="1.0" encoding="utf-8"?>
<sst xmlns="http://schemas.openxmlformats.org/spreadsheetml/2006/main" count="926" uniqueCount="446">
  <si>
    <t>ACTIVIDAD</t>
  </si>
  <si>
    <t xml:space="preserve">FECHA </t>
  </si>
  <si>
    <t>RESPONSABLE</t>
  </si>
  <si>
    <t>DIÁLOGO</t>
  </si>
  <si>
    <t>RECURSOS</t>
  </si>
  <si>
    <t>Humanos</t>
  </si>
  <si>
    <t>INFORMACIÓN*</t>
  </si>
  <si>
    <t>DIÁLOGO**</t>
  </si>
  <si>
    <t>Tomado de. Conpes 3654 de 2010</t>
  </si>
  <si>
    <t>INCENTIVOS</t>
  </si>
  <si>
    <t xml:space="preserve">ESTRATEGIA:
</t>
  </si>
  <si>
    <t>INFORMACIÓN</t>
  </si>
  <si>
    <t>RESULTADO</t>
  </si>
  <si>
    <t>Entidad:  Ministerio de Educación Nacional</t>
  </si>
  <si>
    <t>Sector:  Educación</t>
  </si>
  <si>
    <t>Página Web del MEN.</t>
  </si>
  <si>
    <t>Chat de atención al ciudadano.</t>
  </si>
  <si>
    <t>Chat de Permanencia.</t>
  </si>
  <si>
    <t>Foros nacional, regionales y virtuales.</t>
  </si>
  <si>
    <t>Redes sociales.</t>
  </si>
  <si>
    <t>Informes al Congreso.</t>
  </si>
  <si>
    <t>Urna de Cristal</t>
  </si>
  <si>
    <t>Oficina de Planeación y Finanzas</t>
  </si>
  <si>
    <t>Oficina de Comunicaciones</t>
  </si>
  <si>
    <t>Unidad de Atención al Ciudadano</t>
  </si>
  <si>
    <t>Subdirección de Permanencia</t>
  </si>
  <si>
    <t>Subdirección de Fomento de Competencias</t>
  </si>
  <si>
    <t>INCENTIVOS***</t>
  </si>
  <si>
    <t>X</t>
  </si>
  <si>
    <t>Permanente</t>
  </si>
  <si>
    <t>Oficina de Planeación y Finanzas / Despacho Ministra</t>
  </si>
  <si>
    <t>Convocatorias Veedurías ciudadanas</t>
  </si>
  <si>
    <t>Subdirección de Contratación</t>
  </si>
  <si>
    <t>Unidad de Atención al ciudadano / Dependencias MEN</t>
  </si>
  <si>
    <t>Escrito / página WEB</t>
  </si>
  <si>
    <t>Emplear un lenguaje sencillo de entender para el ciudadano</t>
  </si>
  <si>
    <t>N/A se envía documento para distribución previamente</t>
  </si>
  <si>
    <t>Documento según solicitud</t>
  </si>
  <si>
    <t>Por demanda del Congreso</t>
  </si>
  <si>
    <t>Por lo menos 8 personas consolidando información</t>
  </si>
  <si>
    <t>Financieros</t>
  </si>
  <si>
    <t>N/A</t>
  </si>
  <si>
    <t>Informe de gestión con avances. Logros y retos.</t>
  </si>
  <si>
    <t>Todo el personal del MEN</t>
  </si>
  <si>
    <t>Aproximadamente 80.000.000 millones</t>
  </si>
  <si>
    <t>Lugar, convocatoría, atención del evento, canales de participación  y transmisión</t>
  </si>
  <si>
    <t>En la actualidad se convoca a través del Pregonero, CVNE y el e-mailing, se requiere ampliar los medios de difusión (redes sociales)</t>
  </si>
  <si>
    <t xml:space="preserve">Pregonero, CVNE y el e-mailing. </t>
  </si>
  <si>
    <t>Retroalimentar el proceso de gestión y acción con la ciudadanía en los temas relacionados con las estrategias de permanencia y acciones adelantadas por diferentes dependencias del MEN</t>
  </si>
  <si>
    <t>3 profesionales</t>
  </si>
  <si>
    <t>Costos del manejo de la plataforma (Colombia aprende)</t>
  </si>
  <si>
    <t>Información institucional Actualizada</t>
  </si>
  <si>
    <t>Centro Virtual de Noticias de la Educación</t>
  </si>
  <si>
    <t>Incorporación de contenidos de multimedia para presentar la información de manera más atractiva.</t>
  </si>
  <si>
    <t>Redes sociales, boletines electrónicos y seminarios de periodistas</t>
  </si>
  <si>
    <t xml:space="preserve">Oficina Asesora de Comunicaciones </t>
  </si>
  <si>
    <t>Posicionar las redes sociales como espacio de comunicación entre el Ministerio y la ciudadanía</t>
  </si>
  <si>
    <t>Página WEB, CVN, boletines electrónicos</t>
  </si>
  <si>
    <t>Conocer la opinión de los ciudadanos en relación con la  gestión del MEN y bridar información institucional y sectorial</t>
  </si>
  <si>
    <t>Respuesta oportuna y pertinente a solicitudes de los ciudadans.</t>
  </si>
  <si>
    <t>Servidor (Newtenberg)</t>
  </si>
  <si>
    <t>Página Web del Ministerio</t>
  </si>
  <si>
    <t>Unidad de Atención al Ciudadano / Dependencias del MEN</t>
  </si>
  <si>
    <t>Oficina de Innovación Educativa con uso en nuevas tecnologías</t>
  </si>
  <si>
    <t>Correo electrónico</t>
  </si>
  <si>
    <t>Información especifífica institucional de interés del ciudadano</t>
  </si>
  <si>
    <t>1 auxiliar (outsourcing) y lAsesor de la Unidad de Atencióin al Ciudadano</t>
  </si>
  <si>
    <t>Lo realiza Planeación Nacional en coordinación con las Oficinas de comunicaciones de las entidades.</t>
  </si>
  <si>
    <t>10 ferias en el año</t>
  </si>
  <si>
    <t>1 profesional, 1 auxiliar</t>
  </si>
  <si>
    <t>Los gastos inherentes a la Comisión</t>
  </si>
  <si>
    <t>No se cuenta en  la actualidad con logítica para esto, pero debe preverse.</t>
  </si>
  <si>
    <t>Información institucional general al ciudadano</t>
  </si>
  <si>
    <t>Diario</t>
  </si>
  <si>
    <t>2 auxiliares (outsourcing)</t>
  </si>
  <si>
    <t>Mejorar la calidad de la información que se suministra, implementación de protocolos, evaluación del servicio</t>
  </si>
  <si>
    <t>Página WEB, Chat</t>
  </si>
  <si>
    <t>Suministro de Información de interés particular del ciudadano</t>
  </si>
  <si>
    <t>Internet, computador, puesto de trabajo</t>
  </si>
  <si>
    <t>Diez (10) profesionales que intervienen en el proceso de generación y publicación de contenidos (periodistas y técnico)</t>
  </si>
  <si>
    <t>* Áreas de trabajo: trece (13) puestos de trabajo de los profesionales dentro del MEN.
* Nueve (9) equipos pc destinados para el trabajo de los profesionales.</t>
  </si>
  <si>
    <t>* Costos de prestación de servicios para apoyar la publicación de contenidos y diseño web.
* Costos de prestación del servicio de monitoreo de noticias educativas publicadas en los medios de comunicación.</t>
  </si>
  <si>
    <t>Dos (2) profesionales que difunden, movilizan contenidos, hacen mediciones y seguimiento a indicadores</t>
  </si>
  <si>
    <t>* Áreas de trabajo OAC: dos (2) puestos de trabajo de los profesionales dentro del MEN.
* Dos (2) equipos pc  destinados para el trabajo de los profesionales.
* Dos (2) software para realizar mediciones estadísticas.</t>
  </si>
  <si>
    <t>Mesas de trabajo con poblaciones vulnerables ES</t>
  </si>
  <si>
    <t>Subdirección de Apoyo a las IES</t>
  </si>
  <si>
    <t>8 profesionales</t>
  </si>
  <si>
    <t>Infraestructura tecnológica, Nube, acceso a internet</t>
  </si>
  <si>
    <t>300,000,000</t>
  </si>
  <si>
    <t>6 profesionales</t>
  </si>
  <si>
    <t>Espacio, acceso a internet, almuerzos y refrigerios, desplazimientos.</t>
  </si>
  <si>
    <t>Encuentros Regionales de Educación para población vulnerable</t>
  </si>
  <si>
    <t>Se requiere mayor seguimiento a los compromisos adquiridos con las entidades territoriales</t>
  </si>
  <si>
    <t>Comunicación escrita, correo electrónico, llamadas</t>
  </si>
  <si>
    <t>Consolidación de información tanto para el Men como para la ET y propuestas de ruta de trabajo articulado.  Establecimiento de prioridades para la asistencia técnica</t>
  </si>
  <si>
    <t>Anualmente</t>
  </si>
  <si>
    <t>5 profesionales</t>
  </si>
  <si>
    <t>Espacio, tiquetes alojamiento, equipos, sistematización del producto</t>
  </si>
  <si>
    <t>200,000,000</t>
  </si>
  <si>
    <t>Mesas de trabajo coin el sector productivo  e IES de Técnica y Tecnológica</t>
  </si>
  <si>
    <t>Fortalecer la convocatoria para el sector productivo y difusión de los resultados</t>
  </si>
  <si>
    <t>Portales del Ministerio</t>
  </si>
  <si>
    <t>Orientación a actores para fortalecer la oferta eductiva técnica y tecnológica con relación al sector productivo</t>
  </si>
  <si>
    <t>6 personas</t>
  </si>
  <si>
    <t>67,000,000</t>
  </si>
  <si>
    <t>Fortalecer la divulgación de la convocatoria</t>
  </si>
  <si>
    <t>Correo electrónico y llamadas telefónicas</t>
  </si>
  <si>
    <t>Por lo menos trimestralmente.</t>
  </si>
  <si>
    <t>15 profesionales</t>
  </si>
  <si>
    <t>Generar mecanismos efectivos para que las veedurías ciudadadanas efectivamente participen</t>
  </si>
  <si>
    <t>SECOP</t>
  </si>
  <si>
    <t>Mejorar la sellección de los contratistas</t>
  </si>
  <si>
    <t>Cada vez que hay convocado un proceso de contratación  pública</t>
  </si>
  <si>
    <t>Aproximadamente 28 profesionales</t>
  </si>
  <si>
    <t>Taller de Inspección y Vigilancia</t>
  </si>
  <si>
    <t>Oficio, Correos electrónicos, Confirmación telefónica, Fax.</t>
  </si>
  <si>
    <t xml:space="preserve">Subdirección de Fortalecimiento Institucional </t>
  </si>
  <si>
    <t>Taller de reorganización de Establecimientos Educativos (Rectores)</t>
  </si>
  <si>
    <t>Diseñar estrategias para mejorar la asistencia de los participantes (Rectores) al evento.</t>
  </si>
  <si>
    <t>1 Trimestral (Regional)</t>
  </si>
  <si>
    <t>Taller de Asistencia Técnica y Rendición de cuentas</t>
  </si>
  <si>
    <t>Fortalecer la retroalimentación del taller a los interesados.</t>
  </si>
  <si>
    <t>Encuentro de Secretarios</t>
  </si>
  <si>
    <t>Desarrollar el taller de forma más dinámica con los asistentes como estrategia de comprensión efectiva.</t>
  </si>
  <si>
    <t>(1) Primer semestre
(1) Segundo semestre
+ Opcionales</t>
  </si>
  <si>
    <t>5 Personas</t>
  </si>
  <si>
    <t>Taller ¿Cómo asesorar y acompañar en la ejecución de programas de inducción, reinducción y bienestar laboral?</t>
  </si>
  <si>
    <t>Asignar más tiempo al desarrollo del taller, ya que en promedio se dedican 2 días para abarcar 3 temas claves de las Secretarías de Educación en función de las relaciones laborales.</t>
  </si>
  <si>
    <t>1 Anual</t>
  </si>
  <si>
    <t>Subdirección de Recursos Humano del Sector</t>
  </si>
  <si>
    <t>Taller de Recursos Humanos</t>
  </si>
  <si>
    <t>Ejecutar el taller con mayor frecuencia debido a que se fortalece las competencias de los servidores relacionados con el tema.</t>
  </si>
  <si>
    <t>(1) Primer semestre
(1) Segundo semestre</t>
  </si>
  <si>
    <t>Taller - Seminario para financieros</t>
  </si>
  <si>
    <t>Asignar más tiempo al desarrollo del taller para ejercicios prácticos y respuesta de inquietudes</t>
  </si>
  <si>
    <t>Subdirección de Monitoreo y Control</t>
  </si>
  <si>
    <t>20 Personas</t>
  </si>
  <si>
    <t>Taller para jurídicos (Deudas laborales del Sector)</t>
  </si>
  <si>
    <t>2 Anual</t>
  </si>
  <si>
    <t>3 Personas</t>
  </si>
  <si>
    <t>Definir claramente los criterios de selección de los ganadores</t>
  </si>
  <si>
    <t>Internet, Video Streaming, oficio, llamadas, Correo electrónico, Fax.</t>
  </si>
  <si>
    <t>Secretaría General</t>
  </si>
  <si>
    <t>100 Personas (Aproximadamente)</t>
  </si>
  <si>
    <t>Elaborar ejercicios prácticos que permitan garantizar la apropiaciónde los contenidos por parte de los actores</t>
  </si>
  <si>
    <t>Brindar información a las Secretarías de Educación frente a temas de inspección y vigilancia</t>
  </si>
  <si>
    <t xml:space="preserve">4 Anuales (Regional) </t>
  </si>
  <si>
    <t>Espacio, computadores refrigerios, desplazamientos entre otros.</t>
  </si>
  <si>
    <t>Estrategias avaladas que permitan el desplazamiento y asistencia a los eventos.</t>
  </si>
  <si>
    <t>Generar competencias en los servidores que realizan la rendiciónde cuentas y posibilitar que la comunidad educativa tenga mayor acceso a la información.</t>
  </si>
  <si>
    <t>4 Anuales (Regional)</t>
  </si>
  <si>
    <t>9 Profesionales</t>
  </si>
  <si>
    <t>2 Profesionales</t>
  </si>
  <si>
    <t>Identificación de necesidades de las Secretarias de Educación y transmisión de las políticas institucionales y sectoriales</t>
  </si>
  <si>
    <t>Brindar información a las Secretarías de Educación para formular un programa de inducción, reinducción y bienestar laboral con base en las políticas del  Ministerio</t>
  </si>
  <si>
    <t>3  profesionales</t>
  </si>
  <si>
    <t>Brindar información sobre las políticas de manejo del recurso humano en el sector</t>
  </si>
  <si>
    <t>23 profesionales</t>
  </si>
  <si>
    <t>Brindar información amplia y detallada sobre el uso de os recursos financieros asignados mediante el Sistema General de Participaciones</t>
  </si>
  <si>
    <t>Aclarar inquietudes de las entidades territoriales frente a las certificaciones de las deudas laborales</t>
  </si>
  <si>
    <t>Generar incentivos a los actores del sector, con el fin de promover la mejora continua.</t>
  </si>
  <si>
    <t>MINISTERIO DE EDUCACIÓN NACIONAL</t>
  </si>
  <si>
    <t>Oficina Asesora de Planeación y Finanzas</t>
  </si>
  <si>
    <t>Información sectorial actualizada</t>
  </si>
  <si>
    <t>Fecha:  enero de 2015</t>
  </si>
  <si>
    <r>
      <t xml:space="preserve">Enunciado de la estrategía </t>
    </r>
    <r>
      <rPr>
        <sz val="11"/>
        <color theme="1"/>
        <rFont val="Calibri"/>
        <family val="2"/>
        <scheme val="minor"/>
      </rPr>
      <t>(Formule el enunciado indicando a donde se quire llegar con cada componente de la rendición de cuentas en el 2015, o en algunos de ellos, describiendo qué hacer. Max 200 caracteres)</t>
    </r>
  </si>
  <si>
    <t>Con base en las oportunidades y las debilidades de la organización respecto al proceso de rendición de cuentas, establecer actividades de corto - mediano plazo y elegir estrategimente  aquellas que se realizarán en el año 2015. Algunos aspectos de la formulación de esta estrategia consisten en decidir qué  componentes de la rendición de cuentas (información, diálogo e incentivos) serán desarrollados en el 2015 con el fin de dar cumplimiento a los objetivos del Conpes 3654 de 2010,  de acuerdo con los recursos financieros y no firnancieros, plazos, recursos humanos y logísticos.</t>
  </si>
  <si>
    <t>Debilidades que deben fortalecerse en la presente vigencia 2015.</t>
  </si>
  <si>
    <t>Portal Colombia Aprende</t>
  </si>
  <si>
    <t>Publicación de reportes de información del sector educativo a través de los Sistemas  de consulta del MEN</t>
  </si>
  <si>
    <t>Mejorar la imagen institucional, involucrar servidores de las dependencias en las ferias, fortalecer el material para entregar</t>
  </si>
  <si>
    <t>Internet, puesto de trabajo, computador</t>
  </si>
  <si>
    <t>Semanalmente todos los miércoles</t>
  </si>
  <si>
    <t>Página del MEN, redes sociales, prensa, televisión, radio, invitaciones personalizadas</t>
  </si>
  <si>
    <t>Último trimestre del año 2015</t>
  </si>
  <si>
    <t>Mesas de trabajo con actores  (directivos docentes, orientadores, universidades, secretarios, entre otros) o poblaciones específicas  (víctimas, afrodescendientes, desmovilizados, indígenas, entre otras).</t>
  </si>
  <si>
    <t>Mesas de trabajo ES con directivos docentes, docentes, delegados de la Ministra y estudiantes</t>
  </si>
  <si>
    <t xml:space="preserve">MEJORA EN EL PROCESO DE RENDICIÓN PARA COMPLETAR EL CICLO </t>
  </si>
  <si>
    <t>MEDIO DE DIVULGACIÓN</t>
  </si>
  <si>
    <t>FORMATO PARA LA FORMULACIÓN DE LA ESTRATEGIA DE RENDICIÓN DE CUENTAS A LA CIUDADANÍA 2015</t>
  </si>
  <si>
    <r>
      <rPr>
        <b/>
        <sz val="11"/>
        <color indexed="8"/>
        <rFont val="Calibri"/>
        <family val="2"/>
      </rPr>
      <t>Conclusiones generales de diagnóstico</t>
    </r>
    <r>
      <rPr>
        <sz val="11"/>
        <color theme="1"/>
        <rFont val="Calibri"/>
        <family val="2"/>
        <scheme val="minor"/>
      </rPr>
      <t xml:space="preserve"> (Describa una conclusión por componente de la rendición de cuentas en el que exprese las en Max 200 caracteres)</t>
    </r>
  </si>
  <si>
    <t>Oficina Asesora de Comunicaciones/Oficina Asesora de Planeación y Finanzas/Oficina de Cintrol Interno</t>
  </si>
  <si>
    <t>Información</t>
  </si>
  <si>
    <t>Selecione el nivel de aporte de cada actividad a los componentes de la rendición de cuentas (Información, diálogo, incentivos)</t>
  </si>
  <si>
    <t>El Ministerio de Educación Nacional, en cumplimiento de lo establecido en la Constitución Política, la ley y demás normas vigentes relacionadas con los procesos de Rendición de Cuentas a la Ciudadanía, durante 2015, contínuamente desarrollará acciones tendientes a informar del desarrollo de su gestión a la ciudaddanía, así como incentivar la participación ciudadana en diferentes escenarios y a través de diferentes medios, tales como; Audiencias Públicas de Rendición de Cuentas, Informes al Congreso, Respuesta a consultas de la ciudadanía, Página en internet, Ferias de servicios, Mesas de trabajo con interesados, participación abierta en la generación de normas del sector mediante la consulta abierta a la comunidad, entre otros.</t>
  </si>
  <si>
    <t>ACCIÓN</t>
  </si>
  <si>
    <t xml:space="preserve">PROCESO O ÁREA </t>
  </si>
  <si>
    <t>FRECUENCIA</t>
  </si>
  <si>
    <t>R.C / P.C.</t>
  </si>
  <si>
    <t>EVIDENCIA</t>
  </si>
  <si>
    <t>MEDIO</t>
  </si>
  <si>
    <t>REPOSITORIO</t>
  </si>
  <si>
    <t>OBSERVACIONES</t>
  </si>
  <si>
    <t>Participantes</t>
  </si>
  <si>
    <t>Se publica en la página web del MEN el proyecto normativo que se desea expedir. El ciudadano tiene la posibilidad de conocer dicho proyecto y enviar sus observaciones o comentarios</t>
  </si>
  <si>
    <t>Proceso: Gestión Transversal-Desarrollar Normatividad
Área: Oficina Asesora Jurídica</t>
  </si>
  <si>
    <t>PC</t>
  </si>
  <si>
    <t>Cuadro de observaciones ciudadanas en la carpeta de archivo de cada proyecto de decreto</t>
  </si>
  <si>
    <t>Grupo de Normatividad OAJ- Cada abogado</t>
  </si>
  <si>
    <t>Electrónico-digital</t>
  </si>
  <si>
    <t>Carpetas digitales computador de cada abogado</t>
  </si>
  <si>
    <t>Julia Betancourt, GloriaPatricia Luna</t>
  </si>
  <si>
    <t xml:space="preserve">1) Publicación en página web del  MEN por temas de los conceptos jurídicos emitidos por el Ministerio
</t>
  </si>
  <si>
    <t>1) Proceso: Emitir concepto jurídico
Area: Oficina Asesora Jurídica</t>
  </si>
  <si>
    <t>Mensual</t>
  </si>
  <si>
    <t>RC</t>
  </si>
  <si>
    <t>Página web</t>
  </si>
  <si>
    <t xml:space="preserve">1) Grupo de Conceptos - Oficina Jurídica
</t>
  </si>
  <si>
    <t>Digital</t>
  </si>
  <si>
    <t>-</t>
  </si>
  <si>
    <t>2) Publicación de las normas expedidas por el MEN, también en la página web del MEN- link "Normatividad"</t>
  </si>
  <si>
    <t>2) Proceso: Gestión transversal-Desarrollar Normatividad
Area: Oficina Asesora Jurídica</t>
  </si>
  <si>
    <t>2) Grupo de Normatividad - Oficina Jurídica</t>
  </si>
  <si>
    <t>Portal Educativo Colombia Aprende. El portal educativo del Ministerio dirigido a Docentes, Estudiantes, padres de familia, investigadores.</t>
  </si>
  <si>
    <t>Oficina de Innovación Educativa con uso de Nuevas Tecnologías</t>
  </si>
  <si>
    <t>www.colombiaaprende.edu.co</t>
  </si>
  <si>
    <t>Grupo Portal y Contenidos de la Oficina de Innovación.</t>
  </si>
  <si>
    <t>En el espacio contáctenos de portal, la comunidad educativa manifiesta preguntas, solicita información -&gt; Rendición de Cuentas.</t>
  </si>
  <si>
    <t>Merly Sulgey Gómez, Nohora Jazmin Pérez Bermúdez</t>
  </si>
  <si>
    <t>Red Maestros - Red Nacional de Docentes</t>
  </si>
  <si>
    <t>Portal Educativo Colombia Aprende - Oficina de Innovación Educativa con uso de Nuevas Tecnologías</t>
  </si>
  <si>
    <t>maestros.colombiaaprende.edu.co</t>
  </si>
  <si>
    <t xml:space="preserve">Oficina de Innovación </t>
  </si>
  <si>
    <t>http://maestros.colombiaaprende.edu.co</t>
  </si>
  <si>
    <t xml:space="preserve">Es un espacio dirigido a los docentes en donde pueden interactuar con la Ministra, compartir sus experiencias, participar en foros. </t>
  </si>
  <si>
    <t>Reunión con Investigadores procesos de Investigación, e Innovación- Proyectos: Construyendo capacidades en el Uso de TIC de 5 centros de Investigación CIER.</t>
  </si>
  <si>
    <t>Fomento a la Investigación, Monitoreo y Evaluación. Oficina de Innovación Educativa con uso de Nuevas Tecnologías</t>
  </si>
  <si>
    <t>Anual</t>
  </si>
  <si>
    <t>Formatos diligenciados con la información expresada por los Investigadores para la mejora de los procesos.</t>
  </si>
  <si>
    <t>Coordinadora Equipo Fomento a la Investigación</t>
  </si>
  <si>
    <t>Digital- Presentación. 
Físico:
- Formatos diligenciados en taller desarrollado en el Evento.
- Informe de consolidación de resultados del Taller</t>
  </si>
  <si>
    <t>Carpeta Compartida Coordinadora Equipo Fomento a la Investigación</t>
  </si>
  <si>
    <t>Publicación actos administrativos</t>
  </si>
  <si>
    <t>vincular el Talento Humano</t>
  </si>
  <si>
    <t>cada vez que se realiza un nombramiento</t>
  </si>
  <si>
    <t>Publicación</t>
  </si>
  <si>
    <t>S.T.H.</t>
  </si>
  <si>
    <t>Página web MEN</t>
  </si>
  <si>
    <t>Histórico de Publicaciones</t>
  </si>
  <si>
    <t>Adriana Castro
Omar J Hernández</t>
  </si>
  <si>
    <t>Publicación de HV de aspirantes a cargos de LNR</t>
  </si>
  <si>
    <t>cada vez que se va a proveer un cargo vacante</t>
  </si>
  <si>
    <t>Publicación en Página web MEN</t>
  </si>
  <si>
    <t>Taller de secretarios de Educación ETC para monitorear y planear las líneas de política</t>
  </si>
  <si>
    <t>Dirección de Fortalecimiento a la Gestión Teritorial
Subdirección de Fortalecimiento Institucional</t>
  </si>
  <si>
    <t>semestral</t>
  </si>
  <si>
    <t>asistencia</t>
  </si>
  <si>
    <t>Dirección de Fomento a la Gestión Teritorial
Subdirección de Fortalecimiento Institucional
Coordinador de Gestores</t>
  </si>
  <si>
    <t xml:space="preserve">Comunicación.
Presentaciones.
Informe escrito
</t>
  </si>
  <si>
    <t>. Correos electrónicos invitación
. Asistencia técnica PAT
. Carpeta física</t>
  </si>
  <si>
    <t>Este taller se realiza con SE      Tcu#$% se realiza con líderes de Planeación.</t>
  </si>
  <si>
    <t>no escribió</t>
  </si>
  <si>
    <t>Taller con la ESAP y MEN para capacitar a precandidatos en las líneas de política de Educación para la presentación de planes de acción y luegoempalme.</t>
  </si>
  <si>
    <t>Dirección de Fortalecimiento a la Gestión Teritorial
Subdirección de Fortalecimiento Institucional
Convenio ESAP</t>
  </si>
  <si>
    <t>cada 3 años</t>
  </si>
  <si>
    <t>lista de asistencia</t>
  </si>
  <si>
    <t>ESAP-MEN
Coordinadora nacional</t>
  </si>
  <si>
    <t>Invitaciónweb</t>
  </si>
  <si>
    <t>ESAP-MEN</t>
  </si>
  <si>
    <t>Son Foros y Talleres realizados en todas las  Regiones, apoyadas por las Regionales de la ESAP</t>
  </si>
  <si>
    <t>Consultas en línea y tiempo real de los Sistemas de Información Misionales</t>
  </si>
  <si>
    <t>Oficina de Tecnología y Sistemas de la Información</t>
  </si>
  <si>
    <t>Sistemas</t>
  </si>
  <si>
    <t>Lídres Técnicos  S I</t>
  </si>
  <si>
    <t>web</t>
  </si>
  <si>
    <t>Servidores (Data Center)</t>
  </si>
  <si>
    <t>Claudia Caicedo, Clara Robayo Vanegas</t>
  </si>
  <si>
    <t>Programa de Conexión Total</t>
  </si>
  <si>
    <t>Oficina de Tecnología y Sistemas de Información</t>
  </si>
  <si>
    <t>Interacción constante con S.E.C., reporte mensual de indicadores y publicación de información</t>
  </si>
  <si>
    <t>Oficios, información consolidada de ejecución de recursos</t>
  </si>
  <si>
    <t>Nelson Prada</t>
  </si>
  <si>
    <t>Archivo físico, espacios en página web</t>
  </si>
  <si>
    <t>Archivo físico, Internet</t>
  </si>
  <si>
    <t>Respuesta a Derechos de Petición, consultas, quejas y reclamos</t>
  </si>
  <si>
    <t>Dirección de Fortalecimiento</t>
  </si>
  <si>
    <t>Diaria- Permanente</t>
  </si>
  <si>
    <t>Respuestas</t>
  </si>
  <si>
    <t>Físico y magnético</t>
  </si>
  <si>
    <t>Sistema de Gestión documental</t>
  </si>
  <si>
    <t>Secretarías Educación, docentes, administrativos, comunidfad 
Harold Ramírez A.</t>
  </si>
  <si>
    <t>Visitas de Asistencia Técnica</t>
  </si>
  <si>
    <t>Sub Monitoreo y Control</t>
  </si>
  <si>
    <t>Actas</t>
  </si>
  <si>
    <t>Sistema de Asistencia Técnica</t>
  </si>
  <si>
    <t>Participación colectiva en la construcción de la reglamentación de Educación Inicial en Colombia</t>
  </si>
  <si>
    <t>Dirección de Primera Infancia</t>
  </si>
  <si>
    <t>Fotos, listas de asistencia, comunicados de prensa</t>
  </si>
  <si>
    <t>Andrés Aragón, Ana Carolina Alfinso</t>
  </si>
  <si>
    <t>Archivos digitales</t>
  </si>
  <si>
    <t>Colombia Aprende, Edusitio de Educación Inicial</t>
  </si>
  <si>
    <t>Se realizará también un proceso de participación virtual entre julio y agosto</t>
  </si>
  <si>
    <t>Andrés Aragón</t>
  </si>
  <si>
    <t>Participación colectiva en la validación de atenciones en la Ruta Integral de Atención en Primera Infancia Indígena</t>
  </si>
  <si>
    <t>Listqas de Asistencia</t>
  </si>
  <si>
    <t>María Fernanda Barandica</t>
  </si>
  <si>
    <t>No es público aún</t>
  </si>
  <si>
    <t>Se continua realizando</t>
  </si>
  <si>
    <t>Agendas Regionales (Progras Pilo Paga y Buscando Carrera)</t>
  </si>
  <si>
    <t>Dirección de Fomento de la Educación Superior</t>
  </si>
  <si>
    <t>Semanal</t>
  </si>
  <si>
    <t>* Listas de asistencia
* Convocatoria</t>
  </si>
  <si>
    <t>Denis Palacios</t>
  </si>
  <si>
    <t>* Presentación
* Documentos</t>
  </si>
  <si>
    <t>Archivos Dirección de Fomento</t>
  </si>
  <si>
    <t>Gina M° Duque</t>
  </si>
  <si>
    <t>Divulgar toda la información del MEN y de Interés de los ciudadanos</t>
  </si>
  <si>
    <t>Comunicaciones</t>
  </si>
  <si>
    <t>Publicación en Pagina web - Registros de eventos donde participa ministra y directivos</t>
  </si>
  <si>
    <t>Janeth Cárdenas - Jefge de Comunicaciones</t>
  </si>
  <si>
    <t>web - Intranete - Pregonero - Comunicado de prensa - Carteleras - Rueda de prensa - eventos Regionales</t>
  </si>
  <si>
    <t>Archivo físico del área y PC</t>
  </si>
  <si>
    <t>Senia Díaz y Martha Gómez</t>
  </si>
  <si>
    <t>Plan Decenal</t>
  </si>
  <si>
    <t>- Formulación es durante 2 años aproximadamente</t>
  </si>
  <si>
    <t xml:space="preserve">- Resultados de la participación vía web 
</t>
  </si>
  <si>
    <t>- Jenny Alexandra Gamboa
- Beatriz Helena Vallejo (Planeación)</t>
  </si>
  <si>
    <t>-web
- Físico
- Tomas fotográficas</t>
  </si>
  <si>
    <t xml:space="preserve">- Electrónico --&gt; PNDE 2008-2009-2010-2011-2012-13-14)
- Portal web (www.plandecenal.edu.co) </t>
  </si>
  <si>
    <t>El Plan Decenal es formulado junto a las Secretarías de educación, con la ciudadanía y entidades afines.</t>
  </si>
  <si>
    <t xml:space="preserve"> Jenny Alexandra Gamboa López</t>
  </si>
  <si>
    <t>- Evaluación anual</t>
  </si>
  <si>
    <t>- Actas</t>
  </si>
  <si>
    <t>Respuestas a consultas ciudadanas</t>
  </si>
  <si>
    <t>Cada mes llegan solicitudes (aprox)</t>
  </si>
  <si>
    <t>Físico y electrónico (Respuestas)</t>
  </si>
  <si>
    <t>Físico</t>
  </si>
  <si>
    <t>- Permanece en las carpetas de correspondencia
- También permanece escaneadas cada respuesta</t>
  </si>
  <si>
    <t>Campaña Matriculatón para busqueda activa de niños por fuera del sistema educativo</t>
  </si>
  <si>
    <t>Sub Acceso</t>
  </si>
  <si>
    <t>Cada año y cada asistencia que solicita la entidad territorial</t>
  </si>
  <si>
    <t>Actas de visita</t>
  </si>
  <si>
    <t>Profesionales</t>
  </si>
  <si>
    <t>Información guardada en los cumputadores de los profesionales</t>
  </si>
  <si>
    <t>Hernando Rodríguez</t>
  </si>
  <si>
    <t>Escaneo y publicación de contratos celebrados por el MEN en la Biblioteca de contratación CECOP - Gestión de Contratación</t>
  </si>
  <si>
    <t>Diaria</t>
  </si>
  <si>
    <t>Archivos Biblioteca de Contrataqción - web contratación cecop</t>
  </si>
  <si>
    <t>Funcionarios contratación</t>
  </si>
  <si>
    <t>Intranet - web</t>
  </si>
  <si>
    <t>Verificar nombre página contratación</t>
  </si>
  <si>
    <t>Fabio Ernesto Patiño Caro</t>
  </si>
  <si>
    <t>Consultar Proyectos normativos conla ciudadanía</t>
  </si>
  <si>
    <t>Publicar Conceptos Jurídicos emitidos por el MEN</t>
  </si>
  <si>
    <t>Publicar Normas Emitidas por el MEN</t>
  </si>
  <si>
    <t>Habilitar canales de Comunicación con la Ciudadanía</t>
  </si>
  <si>
    <t>Publicar Información de la Organización</t>
  </si>
  <si>
    <t>Responder Consultas de la Ciudadanía</t>
  </si>
  <si>
    <t>La formulación del Plan Nacional Decenal de Educación</t>
  </si>
  <si>
    <t>Evaluación del Plan Nacional Decenal de Educación</t>
  </si>
  <si>
    <t>Página web del MEN</t>
  </si>
  <si>
    <t>Consulta de Proyectos normativos conla ciudadanía</t>
  </si>
  <si>
    <t>Oficina Jurídica -Grupo de Normatividad</t>
  </si>
  <si>
    <t>Publicación de los conceptos jurídicos emitidos por el Ministerio, CLASIFICADOS POR TEMAS, en página web del  MEN</t>
  </si>
  <si>
    <t>Oficina Jurídica -Grupo de Conceptos</t>
  </si>
  <si>
    <t>la Noche de la Excelencia</t>
  </si>
  <si>
    <t>Incentivos</t>
  </si>
  <si>
    <t>El 23 de noviembre se llevará a cabo 'La Noche de la Excelencia', un espacio en el que el Ministerio de Educación Nacional reconoce a los mejor docentes e instituciones educativas a nivel nacional.</t>
  </si>
  <si>
    <t>Página Web Plan Decenal de Educación</t>
  </si>
  <si>
    <t>Feria de servicios al ciudadano</t>
  </si>
  <si>
    <t>http://www.semana.com/educacion/multimedia/entrevista-gina-parody-ministra-de-educacion/452749-3</t>
  </si>
  <si>
    <t>RC= Rendición de Cuentas, PC= Participación Ciudadana</t>
  </si>
  <si>
    <t>Mantener actualizado el espacio de Transparencia en la Página web con el fin de cumplir lineamientos y recomendaciones recibidas.</t>
  </si>
  <si>
    <t xml:space="preserve">Página web del MEN: http://www.mineducacion.gov.co/1621/w3-article-349495.html </t>
  </si>
  <si>
    <t>Tres Profesionales que intervienen en el mantenimiento.</t>
  </si>
  <si>
    <t>Articulación con la página WEB. Fortalecer el diálogo con la ciudadanía.   Divulgar de manera oportuna a través de medios de comunicación con los públicos objetivos la  posibilidad de participación de los espacios que ofrece el  MEN. Generar incentivos para la participación</t>
  </si>
  <si>
    <t>Página WEB, Facebook, Twiter, boletines electrónicos,  CVNE , entre otros.</t>
  </si>
  <si>
    <t>Brindar información pedagógica, fortalecer la generación de redes y comunidades virtuales.
Ofrecer contenidos educativos.
Ofrecer capacitación virtual a través del campus virtual 
Construcción participativa de políticas
Eventos virtuales</t>
  </si>
  <si>
    <t>Difusión de la página del Plan Decenal para uso de los actores del sector y del ciudadano en general</t>
  </si>
  <si>
    <t>Enlace Colombia Aprende, Ministerio de Educación y páginas de asociaciones relacionadas con el sector.</t>
  </si>
  <si>
    <t>Resultados de los avances y desafios del Plan Decenal, información sobre las comisiones de seguimiento, información sobre hechos significativos en el ámbito territorial, acciones a realizar  y producción intelectual desde la Gerencia del Plan.
Informes de Avance en la construcción del Plan Decenal 2016-2026</t>
  </si>
  <si>
    <t>Permanente.</t>
  </si>
  <si>
    <t>Gerencia  Plan Nacional Decenal de Educación</t>
  </si>
  <si>
    <t>Mantener la oferta de información a los ciudadanos</t>
  </si>
  <si>
    <t>Publicar información para consulta del ciudadano, para que de manera autónoma pueda acceder a información del sector.</t>
  </si>
  <si>
    <t>Oficina de Tecnología / VEPBM / VES</t>
  </si>
  <si>
    <t>Servidor web, herramientas de desarrollo,  especificaciones funcionales del área que genera la información</t>
  </si>
  <si>
    <t>Informe de Gestión 2015</t>
  </si>
  <si>
    <t>Utilización de lenguaje al alcance de la ciudadanía</t>
  </si>
  <si>
    <t>Información de cumplimiento de metas y propuestas para 2016</t>
  </si>
  <si>
    <t>1° trimestre 2016</t>
  </si>
  <si>
    <t>Oficinas Asesoras de Planeación y Finanzas y de Comunicaciones</t>
  </si>
  <si>
    <t>Mejorar el proceso de divulgación del funcionamiento y resultados al interior del  Ministerio</t>
  </si>
  <si>
    <t>Internet, Correo electrónico</t>
  </si>
  <si>
    <t>Logísticos</t>
  </si>
  <si>
    <t>Ciudadano con conocimiento de los servicios que presta el MEN</t>
  </si>
  <si>
    <t>Mantener el horario de tiempo al aire y mejorar la calidad de la información</t>
  </si>
  <si>
    <t xml:space="preserve">Página WEB: http://www.mineducacion.gov.co/1621/w3-article-233996.html </t>
  </si>
  <si>
    <t>Audiencia Pública de Rendición de Cuentas
(Gestión 2015)</t>
  </si>
  <si>
    <t>Lenguaje sencillo, mejorar la convocatoria a actores</t>
  </si>
  <si>
    <t>Taller dinámico, con asistencia de Secretarios de Educación de Entidades Territoriales Certificadas</t>
  </si>
  <si>
    <t>Transmisión de las políticas institucionales y sectoriales
Identificación de necesidades de las Entidades Territoriales, en temas de Educación</t>
  </si>
  <si>
    <t>1 Encuentro en el Primer semestre
1 Encuentro en el Segundo semestre
Encuentros opcionales, dependiendo de las circunstancias</t>
  </si>
  <si>
    <t>Llenguaje sencillo, fácil de entender para el ciudadano</t>
  </si>
  <si>
    <t>Oficina Asesora de Planeación y Finanzas / Despacho Ministra</t>
  </si>
  <si>
    <t>Mejorar el conocimiento sobre el funcionamiento y resultados al interior del  MEN</t>
  </si>
  <si>
    <t>Presidencia/Unidad de Atención al Ciudadano MEN/ Dependencias del MEN</t>
  </si>
  <si>
    <t>Chat de la Ministra</t>
  </si>
  <si>
    <t>Mejorar el conocimiento sobre el funcionamiento y resultados entre la ciudadanía y al interior del  MEN</t>
  </si>
  <si>
    <t>Página WEB: http://www.mineducacion.gov.co/</t>
  </si>
  <si>
    <t>Someter a Consulta de la ciudadanía, Proyectos normativos</t>
  </si>
  <si>
    <t>Página web del MEN: http://www.mineducacion.gov.co/normatividad/1753/w3-propertyvalue-49843.html</t>
  </si>
  <si>
    <t>Página web del MEN: http://www.mineducacion.gov.co/normatividad/1753/w3-propertyvalue-49839.html</t>
  </si>
  <si>
    <t>Cumplimiento de la Ley de Transparencia y del Derecho de Acceso a la Información Pública Nacional</t>
  </si>
  <si>
    <t>Divulgación de Novedades en el Sector Educativo</t>
  </si>
  <si>
    <t>Centro Virtual de Noticias de la Educación, Redes sociales, boletines electrónicos y seminarios de periodistas</t>
  </si>
  <si>
    <t>Divulgación de actividades relacionadas con el Plan Decenal de Educación</t>
  </si>
  <si>
    <t>Publicación del Informe de Gestión 2015</t>
  </si>
  <si>
    <t>Atención de requerimientos de la Urna de Cristal</t>
  </si>
  <si>
    <t>ACTIVIDAD\MESES\SEMANAS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</si>
  <si>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</si>
  <si>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</si>
  <si>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</si>
  <si>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</si>
  <si>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</si>
  <si>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</si>
  <si>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</si>
  <si>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</si>
  <si>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</si>
  <si>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</si>
  <si>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</si>
  <si>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</si>
  <si>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Segundo trimestre del año 2016</t>
  </si>
  <si>
    <t>Fecha:  enero de 2016</t>
  </si>
  <si>
    <t>FORMATO PARA LA FORMULACIÓN DE LA ESTRATEGIA DE RENDICIÓN DE CUENTAS A LA CIUDADANÍA 2016</t>
  </si>
  <si>
    <t>El Ministerio de Educación Nacional, en cumplimiento de lo establecido en la Constitución Política, la ley y demás normas vigentes relacionadas con los procesos de Rendición de Cuentas a la Ciudadanía, durante el año, contínuamente desarrollará acciones tendientes a informar a cerca del desarrollo de su gestión a la ciudaddanía, así como incentivar la participación ciudadana en diferentes escenarios y a través de diferentes medios, tales como; Audiencias Públicas de Rendición de Cuentas, Informes al Congreso, Respuesta a consultas de la ciudadanía, Página en internet, Ferias de servicios, Mesas de trabajo con interesados, participación abierta en la generación de normas del sector mediante la consulta abierta a la comunidad, entre otros.</t>
  </si>
  <si>
    <t>Debilidades que deben subsanarse en la presente vigencia.</t>
  </si>
  <si>
    <t>Con base en las oportunidades y las debilidades respecto del proceso de Rendición de Cuentas, establecer actividades de corto - mediano plazo y elegir estrategimente  aquellas que se realizarán en el año. Algunos aspectos de la formulación de esta estrategia consisten en decidir qué  componentes de la rendición de cuentas (información, diálogo e incentivos) serán desarrollados, con el fin de cumplir los objetivos del Conpes 3654 de 2010,  de acuerdo con los recursos financieros y no firnancieros, plazos, recursos humanos y logísticos.</t>
  </si>
  <si>
    <t>Difusión de la Páginadel Plan Decenala través del enlace con Colombia Aprende, Ministerio de Educación y páginas de asociaciones relacionadas con el sector.</t>
  </si>
  <si>
    <t>Resultados de los avances y desafios del Plan Decenal, información sobre las comisiones de seguimiento, información sobre hechos significativos en el ámbito territorial, acciones a realizar  y producción intelectual desde la Gerencia del Plan.
Informes de Avance en la construcción del Plan Decenal 2016-2025
*Participación masiva en la construcción del PNDE 2016-2025.</t>
  </si>
  <si>
    <t xml:space="preserve">Gerencia  Plan Nacional Decenal de Educación, dirigida desde la Oficina Asesora de Planeación y Finanzas del MEN. </t>
  </si>
  <si>
    <t xml:space="preserve"> Noche de la Excelencia</t>
  </si>
  <si>
    <t>Taller de Recursos Humanos del Sector</t>
  </si>
  <si>
    <t>Brindar información sobre las políticas de administración del recurso humano en el sector</t>
  </si>
  <si>
    <t>Entrega de Informes al Congreso</t>
  </si>
  <si>
    <t>Chat de atención al ciudadano</t>
  </si>
  <si>
    <t>Chat de Permanencia</t>
  </si>
  <si>
    <t>Redes sociales</t>
  </si>
  <si>
    <t>Respuesta oportuna y pertinente a solicitudes de los ciudadanos</t>
  </si>
  <si>
    <t>Divulgación de Avances del Sector Educativo</t>
  </si>
  <si>
    <t>Incentivar la participación de todos los actores, con el fin de conocer sus apreciaciones</t>
  </si>
  <si>
    <t>Página MEN, Centro Virtual de Noticias de la Educación, Redes sociales, boletines electrónicos</t>
  </si>
  <si>
    <t>Profesionales que intervienen en el proceso de organización generación y publicación de contenidos (periodistas y técnico)</t>
  </si>
  <si>
    <t>Información sectorial a la comunidad educativa y a la Nación</t>
  </si>
  <si>
    <t xml:space="preserve">Viceministerio EPBM, Oficina Asesora de Comunicaciones </t>
  </si>
  <si>
    <r>
      <t xml:space="preserve">Enunciado de la estrategía </t>
    </r>
    <r>
      <rPr>
        <sz val="11"/>
        <color indexed="62"/>
        <rFont val="Calibri"/>
        <family val="2"/>
      </rPr>
      <t>(Formule el enunciado indicando a donde se quire llegar con cada componente de la rendición de cuentas en el 2016, o en algunos de ellos, describiendo qué hacer. Max 200 caracteres)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</si>
</sst>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Calibri"/>
      <family val="2"/>
    </font>
    <font>
      <b/>
      <sz val="9"/>
      <color indexed="81"/>
      <name val="Tahoma"/>
      <family val="2"/>
    </font>
    <font>
      <sz val="12"/>
      <color indexed="9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8" tint="-0.249977111117893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0" xfId="2" applyFill="1"/>
    <xf numFmtId="0" fontId="0" fillId="3" borderId="0" xfId="0" applyFill="1" applyBorder="1" applyAlignment="1">
      <alignment horizontal="left" vertical="center" wrapText="1"/>
    </xf>
    <xf numFmtId="0" fontId="1" fillId="4" borderId="3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readingOrder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wrapText="1"/>
    </xf>
    <xf numFmtId="0" fontId="0" fillId="0" borderId="9" xfId="0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readingOrder="1"/>
    </xf>
    <xf numFmtId="0" fontId="13" fillId="0" borderId="12" xfId="0" applyFont="1" applyFill="1" applyBorder="1" applyAlignment="1">
      <alignment horizontal="center" vertical="center" readingOrder="1"/>
    </xf>
    <xf numFmtId="0" fontId="13" fillId="9" borderId="2" xfId="0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0" fillId="0" borderId="1" xfId="0" applyFont="1" applyBorder="1"/>
    <xf numFmtId="0" fontId="10" fillId="0" borderId="1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9" fillId="0" borderId="2" xfId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quotePrefix="1" applyBorder="1" applyAlignment="1">
      <alignment vertical="top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2" xfId="0" applyFont="1" applyBorder="1" applyAlignment="1">
      <alignment horizontal="left" vertical="top" wrapText="1" readingOrder="1"/>
    </xf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0" xfId="1" applyAlignment="1">
      <alignment vertical="top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vertical="top" wrapText="1"/>
    </xf>
    <xf numFmtId="0" fontId="0" fillId="0" borderId="2" xfId="0" applyBorder="1"/>
    <xf numFmtId="0" fontId="12" fillId="0" borderId="16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2" xfId="0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top" wrapText="1"/>
    </xf>
    <xf numFmtId="0" fontId="14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5" fillId="6" borderId="17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 readingOrder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1" fillId="0" borderId="19" xfId="0" applyFont="1" applyBorder="1" applyAlignment="1">
      <alignment horizontal="left" vertical="center" readingOrder="1"/>
    </xf>
    <xf numFmtId="0" fontId="21" fillId="0" borderId="19" xfId="0" applyFont="1" applyBorder="1" applyAlignment="1">
      <alignment vertical="top" readingOrder="1"/>
    </xf>
    <xf numFmtId="0" fontId="22" fillId="0" borderId="17" xfId="0" applyFont="1" applyBorder="1" applyAlignment="1">
      <alignment vertical="top" wrapText="1"/>
    </xf>
    <xf numFmtId="0" fontId="22" fillId="0" borderId="8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14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1" fillId="0" borderId="19" xfId="0" applyFont="1" applyFill="1" applyBorder="1" applyAlignment="1">
      <alignment horizontal="left" vertical="center" readingOrder="1"/>
    </xf>
    <xf numFmtId="0" fontId="21" fillId="0" borderId="20" xfId="0" applyFont="1" applyFill="1" applyBorder="1" applyAlignment="1">
      <alignment horizontal="left" vertical="center" readingOrder="1"/>
    </xf>
    <xf numFmtId="0" fontId="7" fillId="0" borderId="19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22" fillId="0" borderId="21" xfId="0" applyFont="1" applyBorder="1" applyAlignment="1">
      <alignment horizontal="justify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24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2" fillId="0" borderId="0" xfId="0" applyFont="1" applyBorder="1" applyAlignment="1">
      <alignment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" xfId="0" applyFont="1" applyBorder="1" applyAlignment="1">
      <alignment vertical="top" wrapText="1"/>
    </xf>
    <xf numFmtId="0" fontId="22" fillId="0" borderId="3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0" fontId="0" fillId="0" borderId="18" xfId="0" applyBorder="1"/>
    <xf numFmtId="0" fontId="0" fillId="0" borderId="17" xfId="0" applyBorder="1"/>
    <xf numFmtId="0" fontId="0" fillId="0" borderId="27" xfId="0" applyBorder="1"/>
    <xf numFmtId="0" fontId="0" fillId="0" borderId="22" xfId="0" applyBorder="1"/>
    <xf numFmtId="0" fontId="0" fillId="0" borderId="23" xfId="0" applyBorder="1"/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horizontal="center" vertical="center"/>
    </xf>
    <xf numFmtId="0" fontId="0" fillId="0" borderId="29" xfId="0" applyBorder="1"/>
    <xf numFmtId="0" fontId="0" fillId="0" borderId="8" xfId="0" applyBorder="1"/>
    <xf numFmtId="0" fontId="0" fillId="0" borderId="21" xfId="0" applyBorder="1"/>
    <xf numFmtId="0" fontId="22" fillId="0" borderId="2" xfId="0" applyFont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left" vertical="center" wrapText="1" readingOrder="1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36" xfId="0" applyBorder="1" applyAlignment="1">
      <alignment horizontal="justify" vertical="top"/>
    </xf>
    <xf numFmtId="0" fontId="0" fillId="0" borderId="1" xfId="0" applyBorder="1" applyAlignment="1">
      <alignment horizontal="justify" vertical="top"/>
    </xf>
    <xf numFmtId="0" fontId="1" fillId="4" borderId="3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22" fillId="7" borderId="32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top" wrapText="1" readingOrder="1"/>
    </xf>
    <xf numFmtId="0" fontId="24" fillId="0" borderId="37" xfId="0" applyFont="1" applyBorder="1" applyAlignment="1">
      <alignment horizontal="left" vertical="top" wrapText="1" readingOrder="1"/>
    </xf>
    <xf numFmtId="0" fontId="24" fillId="0" borderId="8" xfId="0" applyFont="1" applyBorder="1" applyAlignment="1">
      <alignment horizontal="left" vertical="top" wrapText="1" readingOrder="1"/>
    </xf>
    <xf numFmtId="0" fontId="5" fillId="6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6" borderId="1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0" fillId="11" borderId="42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41" xfId="0" applyFill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emana.com/educacion/multimedia/entrevista-gina-parody-ministra-de-educacion/452749-3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aestros.colombiaaprende.edu.co/" TargetMode="External"/><Relationship Id="rId2" Type="http://schemas.openxmlformats.org/officeDocument/2006/relationships/hyperlink" Target="http://www.colombiaaprende.edu.co/" TargetMode="External"/><Relationship Id="rId1" Type="http://schemas.openxmlformats.org/officeDocument/2006/relationships/hyperlink" Target="http://www.colombiaaprende.edu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9"/>
  <sheetViews>
    <sheetView tabSelected="1" zoomScale="55" zoomScaleNormal="55" workbookViewId="0">
      <selection activeCell="U9" sqref="U9"/>
    </sheetView>
  </sheetViews>
  <sheetFormatPr baseColWidth="10" defaultRowHeight="15" x14ac:dyDescent="0.25"/>
  <cols>
    <col min="1" max="1" width="62.5703125" customWidth="1"/>
    <col min="2" max="16" width="3.42578125" customWidth="1"/>
    <col min="17" max="19" width="30.7109375" customWidth="1"/>
    <col min="20" max="20" width="14.7109375" customWidth="1"/>
    <col min="21" max="21" width="36.28515625" customWidth="1"/>
    <col min="22" max="23" width="37.7109375" customWidth="1"/>
    <col min="24" max="24" width="45.28515625" customWidth="1"/>
  </cols>
  <sheetData>
    <row r="1" spans="1:24" ht="5.25" customHeight="1" x14ac:dyDescent="0.25"/>
    <row r="2" spans="1:24" ht="15" customHeight="1" x14ac:dyDescent="0.25"/>
    <row r="3" spans="1:24" ht="26.25" x14ac:dyDescent="0.4">
      <c r="A3" s="177" t="s">
        <v>424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6"/>
      <c r="V3" s="16"/>
      <c r="W3" s="16"/>
      <c r="X3" s="16"/>
    </row>
    <row r="4" spans="1:24" ht="22.5" customHeight="1" thickBot="1" x14ac:dyDescent="0.3">
      <c r="A4" s="49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1" customHeight="1" thickBot="1" x14ac:dyDescent="0.3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5.5" customHeight="1" thickBot="1" x14ac:dyDescent="0.3">
      <c r="A6" s="2" t="s">
        <v>423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8" spans="1:24" x14ac:dyDescent="0.25">
      <c r="A8" s="1" t="s">
        <v>445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4" ht="54.75" customHeight="1" thickBot="1" x14ac:dyDescent="0.3">
      <c r="A9" s="178" t="s">
        <v>427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80"/>
      <c r="V9" s="80"/>
      <c r="W9" s="80"/>
      <c r="X9" s="80"/>
    </row>
    <row r="10" spans="1:24" ht="15" customHeight="1" x14ac:dyDescent="0.25">
      <c r="A10" s="50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5" customFormat="1" ht="34.5" customHeight="1" x14ac:dyDescent="0.25">
      <c r="A11" s="170" t="s">
        <v>425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4"/>
      <c r="V11" s="14"/>
      <c r="W11" s="14"/>
      <c r="X11" s="14"/>
    </row>
    <row r="12" spans="1:24" s="5" customFormat="1" ht="32.25" customHeight="1" thickBot="1" x14ac:dyDescent="0.3">
      <c r="A12" s="172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81"/>
      <c r="V12" s="81"/>
      <c r="W12" s="81"/>
      <c r="X12" s="81"/>
    </row>
    <row r="13" spans="1:24" s="5" customFormat="1" x14ac:dyDescent="0.25"/>
    <row r="14" spans="1:24" s="5" customFormat="1" x14ac:dyDescent="0.25">
      <c r="A14" s="5" t="s">
        <v>180</v>
      </c>
    </row>
    <row r="15" spans="1:24" s="5" customFormat="1" x14ac:dyDescent="0.25">
      <c r="A15" s="5" t="s">
        <v>426</v>
      </c>
    </row>
    <row r="16" spans="1:24" s="5" customFormat="1" x14ac:dyDescent="0.25">
      <c r="A16" s="174" t="s">
        <v>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6"/>
      <c r="U16" s="174" t="s">
        <v>3</v>
      </c>
      <c r="V16" s="175"/>
      <c r="W16" s="176"/>
      <c r="X16" s="8" t="s">
        <v>9</v>
      </c>
    </row>
    <row r="17" spans="1:24" ht="6" customHeight="1" thickBot="1" x14ac:dyDescent="0.3"/>
    <row r="18" spans="1:24" ht="42" customHeight="1" x14ac:dyDescent="0.25">
      <c r="A18" s="186" t="s">
        <v>0</v>
      </c>
      <c r="B18" s="188" t="s">
        <v>6</v>
      </c>
      <c r="C18" s="189"/>
      <c r="D18" s="189"/>
      <c r="E18" s="189"/>
      <c r="F18" s="190"/>
      <c r="G18" s="186" t="s">
        <v>7</v>
      </c>
      <c r="H18" s="191"/>
      <c r="I18" s="191"/>
      <c r="J18" s="191"/>
      <c r="K18" s="192"/>
      <c r="L18" s="193" t="s">
        <v>27</v>
      </c>
      <c r="M18" s="194"/>
      <c r="N18" s="194"/>
      <c r="O18" s="194"/>
      <c r="P18" s="195"/>
      <c r="Q18" s="166" t="s">
        <v>177</v>
      </c>
      <c r="R18" s="168" t="s">
        <v>178</v>
      </c>
      <c r="S18" s="168" t="s">
        <v>12</v>
      </c>
      <c r="T18" s="181" t="s">
        <v>1</v>
      </c>
      <c r="U18" s="181" t="s">
        <v>2</v>
      </c>
      <c r="V18" s="183" t="s">
        <v>4</v>
      </c>
      <c r="W18" s="184"/>
      <c r="X18" s="185"/>
    </row>
    <row r="19" spans="1:24" ht="57" customHeight="1" thickBot="1" x14ac:dyDescent="0.3">
      <c r="A19" s="187"/>
      <c r="B19" s="100">
        <v>1</v>
      </c>
      <c r="C19" s="101">
        <v>2</v>
      </c>
      <c r="D19" s="101">
        <v>3</v>
      </c>
      <c r="E19" s="101">
        <v>4</v>
      </c>
      <c r="F19" s="102">
        <v>5</v>
      </c>
      <c r="G19" s="103">
        <v>1</v>
      </c>
      <c r="H19" s="104">
        <v>2</v>
      </c>
      <c r="I19" s="104">
        <v>3</v>
      </c>
      <c r="J19" s="104">
        <v>4</v>
      </c>
      <c r="K19" s="105">
        <v>5</v>
      </c>
      <c r="L19" s="106">
        <v>1</v>
      </c>
      <c r="M19" s="107">
        <v>2</v>
      </c>
      <c r="N19" s="107">
        <v>3</v>
      </c>
      <c r="O19" s="107">
        <v>4</v>
      </c>
      <c r="P19" s="108">
        <v>5</v>
      </c>
      <c r="Q19" s="167"/>
      <c r="R19" s="169"/>
      <c r="S19" s="180"/>
      <c r="T19" s="182"/>
      <c r="U19" s="182"/>
      <c r="V19" s="95" t="s">
        <v>5</v>
      </c>
      <c r="W19" s="95" t="s">
        <v>40</v>
      </c>
      <c r="X19" s="99" t="s">
        <v>384</v>
      </c>
    </row>
    <row r="20" spans="1:24" ht="110.25" x14ac:dyDescent="0.25">
      <c r="A20" s="109" t="s">
        <v>403</v>
      </c>
      <c r="B20" s="110"/>
      <c r="C20" s="111"/>
      <c r="D20" s="111"/>
      <c r="E20" s="111" t="s">
        <v>28</v>
      </c>
      <c r="F20" s="112"/>
      <c r="G20" s="110"/>
      <c r="H20" s="111"/>
      <c r="I20" s="111"/>
      <c r="J20" s="111"/>
      <c r="K20" s="112"/>
      <c r="L20" s="110"/>
      <c r="M20" s="111"/>
      <c r="N20" s="111"/>
      <c r="O20" s="111" t="s">
        <v>28</v>
      </c>
      <c r="P20" s="112"/>
      <c r="Q20" s="113" t="s">
        <v>362</v>
      </c>
      <c r="R20" s="114" t="s">
        <v>363</v>
      </c>
      <c r="S20" s="114" t="s">
        <v>51</v>
      </c>
      <c r="T20" s="114" t="s">
        <v>29</v>
      </c>
      <c r="U20" s="114" t="s">
        <v>181</v>
      </c>
      <c r="V20" s="130" t="s">
        <v>364</v>
      </c>
      <c r="W20" s="120" t="s">
        <v>80</v>
      </c>
      <c r="X20" s="132" t="s">
        <v>81</v>
      </c>
    </row>
    <row r="21" spans="1:24" ht="110.25" x14ac:dyDescent="0.25">
      <c r="A21" s="115" t="s">
        <v>404</v>
      </c>
      <c r="B21" s="110"/>
      <c r="C21" s="111"/>
      <c r="D21" s="111"/>
      <c r="E21" s="111"/>
      <c r="F21" s="112" t="s">
        <v>28</v>
      </c>
      <c r="G21" s="110"/>
      <c r="H21" s="111"/>
      <c r="I21" s="111"/>
      <c r="J21" s="111"/>
      <c r="K21" s="112"/>
      <c r="L21" s="110"/>
      <c r="M21" s="111"/>
      <c r="N21" s="111"/>
      <c r="O21" s="111"/>
      <c r="P21" s="112" t="s">
        <v>28</v>
      </c>
      <c r="Q21" s="113" t="s">
        <v>53</v>
      </c>
      <c r="R21" s="114" t="s">
        <v>405</v>
      </c>
      <c r="S21" s="114" t="s">
        <v>163</v>
      </c>
      <c r="T21" s="114" t="s">
        <v>29</v>
      </c>
      <c r="U21" s="114" t="s">
        <v>55</v>
      </c>
      <c r="V21" s="131" t="s">
        <v>79</v>
      </c>
      <c r="W21" s="120" t="s">
        <v>80</v>
      </c>
      <c r="X21" s="132" t="s">
        <v>81</v>
      </c>
    </row>
    <row r="22" spans="1:24" ht="249" customHeight="1" x14ac:dyDescent="0.25">
      <c r="A22" s="109" t="s">
        <v>406</v>
      </c>
      <c r="B22" s="110"/>
      <c r="C22" s="111"/>
      <c r="D22" s="111"/>
      <c r="E22" s="111"/>
      <c r="F22" s="112" t="s">
        <v>28</v>
      </c>
      <c r="G22" s="110"/>
      <c r="H22" s="111"/>
      <c r="I22" s="111"/>
      <c r="J22" s="111"/>
      <c r="K22" s="112" t="s">
        <v>28</v>
      </c>
      <c r="L22" s="110"/>
      <c r="M22" s="111"/>
      <c r="N22" s="111"/>
      <c r="O22" s="111"/>
      <c r="P22" s="112" t="s">
        <v>28</v>
      </c>
      <c r="Q22" s="113" t="s">
        <v>368</v>
      </c>
      <c r="R22" s="114" t="s">
        <v>428</v>
      </c>
      <c r="S22" s="114" t="s">
        <v>429</v>
      </c>
      <c r="T22" s="114" t="s">
        <v>29</v>
      </c>
      <c r="U22" s="133" t="s">
        <v>430</v>
      </c>
      <c r="V22" s="157" t="s">
        <v>49</v>
      </c>
      <c r="W22" s="157" t="s">
        <v>41</v>
      </c>
      <c r="X22" s="158" t="s">
        <v>60</v>
      </c>
    </row>
    <row r="23" spans="1:24" ht="110.25" x14ac:dyDescent="0.25">
      <c r="A23" s="115" t="s">
        <v>439</v>
      </c>
      <c r="B23" s="110"/>
      <c r="C23" s="111"/>
      <c r="D23" s="111"/>
      <c r="E23" s="111"/>
      <c r="F23" s="112" t="s">
        <v>28</v>
      </c>
      <c r="G23" s="110"/>
      <c r="H23" s="111"/>
      <c r="I23" s="111"/>
      <c r="J23" s="111"/>
      <c r="K23" s="112" t="s">
        <v>28</v>
      </c>
      <c r="L23" s="110"/>
      <c r="M23" s="111"/>
      <c r="N23" s="111"/>
      <c r="O23" s="111"/>
      <c r="P23" s="112" t="s">
        <v>28</v>
      </c>
      <c r="Q23" s="113" t="s">
        <v>440</v>
      </c>
      <c r="R23" s="114" t="s">
        <v>441</v>
      </c>
      <c r="S23" s="114" t="s">
        <v>443</v>
      </c>
      <c r="T23" s="114" t="s">
        <v>29</v>
      </c>
      <c r="U23" s="114" t="s">
        <v>444</v>
      </c>
      <c r="V23" s="131" t="s">
        <v>442</v>
      </c>
      <c r="W23" s="120" t="s">
        <v>80</v>
      </c>
      <c r="X23" s="132" t="s">
        <v>81</v>
      </c>
    </row>
    <row r="24" spans="1:24" ht="157.5" x14ac:dyDescent="0.25">
      <c r="A24" s="116" t="s">
        <v>168</v>
      </c>
      <c r="B24" s="110"/>
      <c r="C24" s="111"/>
      <c r="D24" s="111"/>
      <c r="E24" s="111" t="s">
        <v>28</v>
      </c>
      <c r="F24" s="112"/>
      <c r="G24" s="110"/>
      <c r="H24" s="111"/>
      <c r="I24" s="111"/>
      <c r="J24" s="111"/>
      <c r="K24" s="112" t="s">
        <v>28</v>
      </c>
      <c r="L24" s="110"/>
      <c r="M24" s="111"/>
      <c r="N24" s="111"/>
      <c r="O24" s="111" t="s">
        <v>28</v>
      </c>
      <c r="P24" s="112"/>
      <c r="Q24" s="113" t="s">
        <v>365</v>
      </c>
      <c r="R24" s="114" t="s">
        <v>366</v>
      </c>
      <c r="S24" s="114" t="s">
        <v>367</v>
      </c>
      <c r="T24" s="114" t="s">
        <v>29</v>
      </c>
      <c r="U24" s="114" t="s">
        <v>63</v>
      </c>
      <c r="V24" s="114" t="s">
        <v>86</v>
      </c>
      <c r="W24" s="114" t="s">
        <v>88</v>
      </c>
      <c r="X24" s="117" t="s">
        <v>87</v>
      </c>
    </row>
    <row r="25" spans="1:24" ht="78.75" x14ac:dyDescent="0.25">
      <c r="A25" s="109" t="s">
        <v>169</v>
      </c>
      <c r="B25" s="110"/>
      <c r="C25" s="111"/>
      <c r="D25" s="111"/>
      <c r="E25" s="111" t="s">
        <v>28</v>
      </c>
      <c r="F25" s="112"/>
      <c r="G25" s="110"/>
      <c r="H25" s="111"/>
      <c r="I25" s="111"/>
      <c r="J25" s="111"/>
      <c r="K25" s="112"/>
      <c r="L25" s="110"/>
      <c r="M25" s="111"/>
      <c r="N25" s="111"/>
      <c r="O25" s="111"/>
      <c r="P25" s="112"/>
      <c r="Q25" s="113" t="s">
        <v>373</v>
      </c>
      <c r="R25" s="114" t="s">
        <v>61</v>
      </c>
      <c r="S25" s="114" t="s">
        <v>374</v>
      </c>
      <c r="T25" s="114" t="s">
        <v>29</v>
      </c>
      <c r="U25" s="114" t="s">
        <v>375</v>
      </c>
      <c r="V25" s="114"/>
      <c r="W25" s="114"/>
      <c r="X25" s="117" t="s">
        <v>376</v>
      </c>
    </row>
    <row r="26" spans="1:24" ht="47.25" x14ac:dyDescent="0.25">
      <c r="A26" s="115" t="s">
        <v>407</v>
      </c>
      <c r="B26" s="110"/>
      <c r="C26" s="111"/>
      <c r="D26" s="111"/>
      <c r="E26" s="111" t="s">
        <v>28</v>
      </c>
      <c r="F26" s="112"/>
      <c r="G26" s="110"/>
      <c r="H26" s="111"/>
      <c r="I26" s="111"/>
      <c r="J26" s="111"/>
      <c r="K26" s="112"/>
      <c r="L26" s="110"/>
      <c r="M26" s="111"/>
      <c r="N26" s="111"/>
      <c r="O26" s="111"/>
      <c r="P26" s="112"/>
      <c r="Q26" s="113" t="s">
        <v>378</v>
      </c>
      <c r="R26" s="114" t="s">
        <v>34</v>
      </c>
      <c r="S26" s="114" t="s">
        <v>379</v>
      </c>
      <c r="T26" s="114" t="s">
        <v>380</v>
      </c>
      <c r="U26" s="114" t="s">
        <v>381</v>
      </c>
      <c r="V26" s="114"/>
      <c r="W26" s="114"/>
      <c r="X26" s="117"/>
    </row>
    <row r="27" spans="1:24" ht="31.5" x14ac:dyDescent="0.25">
      <c r="A27" s="115" t="s">
        <v>434</v>
      </c>
      <c r="B27" s="110"/>
      <c r="C27" s="111"/>
      <c r="D27" s="111"/>
      <c r="E27" s="111"/>
      <c r="F27" s="112" t="s">
        <v>28</v>
      </c>
      <c r="G27" s="110"/>
      <c r="H27" s="111"/>
      <c r="I27" s="111"/>
      <c r="J27" s="111"/>
      <c r="K27" s="112"/>
      <c r="L27" s="110"/>
      <c r="M27" s="111"/>
      <c r="N27" s="111"/>
      <c r="O27" s="111"/>
      <c r="P27" s="112"/>
      <c r="Q27" s="118" t="s">
        <v>393</v>
      </c>
      <c r="R27" s="119" t="s">
        <v>36</v>
      </c>
      <c r="S27" s="119" t="s">
        <v>37</v>
      </c>
      <c r="T27" s="119" t="s">
        <v>38</v>
      </c>
      <c r="U27" s="119" t="s">
        <v>394</v>
      </c>
      <c r="V27" s="120" t="s">
        <v>39</v>
      </c>
      <c r="W27" s="120" t="s">
        <v>41</v>
      </c>
      <c r="X27" s="121" t="s">
        <v>41</v>
      </c>
    </row>
    <row r="28" spans="1:24" ht="47.25" x14ac:dyDescent="0.25">
      <c r="A28" s="122" t="s">
        <v>408</v>
      </c>
      <c r="B28" s="110"/>
      <c r="C28" s="111"/>
      <c r="D28" s="111"/>
      <c r="E28" s="111"/>
      <c r="F28" s="112"/>
      <c r="G28" s="110"/>
      <c r="H28" s="111"/>
      <c r="I28" s="111"/>
      <c r="J28" s="111" t="s">
        <v>28</v>
      </c>
      <c r="K28" s="112"/>
      <c r="L28" s="110"/>
      <c r="M28" s="111"/>
      <c r="N28" s="111"/>
      <c r="O28" s="111"/>
      <c r="P28" s="112"/>
      <c r="Q28" s="113" t="s">
        <v>395</v>
      </c>
      <c r="R28" s="114" t="s">
        <v>64</v>
      </c>
      <c r="S28" s="114" t="s">
        <v>65</v>
      </c>
      <c r="T28" s="114" t="s">
        <v>29</v>
      </c>
      <c r="U28" s="114" t="s">
        <v>396</v>
      </c>
      <c r="V28" s="114" t="s">
        <v>66</v>
      </c>
      <c r="W28" s="114" t="s">
        <v>41</v>
      </c>
      <c r="X28" s="117" t="s">
        <v>383</v>
      </c>
    </row>
    <row r="29" spans="1:24" ht="94.5" x14ac:dyDescent="0.25">
      <c r="A29" s="123" t="s">
        <v>359</v>
      </c>
      <c r="B29" s="110"/>
      <c r="C29" s="111"/>
      <c r="D29" s="111"/>
      <c r="E29" s="111" t="s">
        <v>28</v>
      </c>
      <c r="F29" s="112"/>
      <c r="G29" s="110"/>
      <c r="H29" s="111" t="s">
        <v>28</v>
      </c>
      <c r="I29" s="111"/>
      <c r="J29" s="111"/>
      <c r="K29" s="112"/>
      <c r="L29" s="110"/>
      <c r="M29" s="111"/>
      <c r="N29" s="111"/>
      <c r="O29" s="111"/>
      <c r="P29" s="112"/>
      <c r="Q29" s="113" t="s">
        <v>170</v>
      </c>
      <c r="R29" s="114" t="s">
        <v>67</v>
      </c>
      <c r="S29" s="114" t="s">
        <v>385</v>
      </c>
      <c r="T29" s="114" t="s">
        <v>68</v>
      </c>
      <c r="U29" s="114" t="s">
        <v>24</v>
      </c>
      <c r="V29" s="114" t="s">
        <v>69</v>
      </c>
      <c r="W29" s="114" t="s">
        <v>70</v>
      </c>
      <c r="X29" s="117" t="s">
        <v>71</v>
      </c>
    </row>
    <row r="30" spans="1:24" ht="63" x14ac:dyDescent="0.25">
      <c r="A30" s="115" t="s">
        <v>435</v>
      </c>
      <c r="B30" s="110"/>
      <c r="C30" s="111"/>
      <c r="D30" s="111"/>
      <c r="E30" s="111"/>
      <c r="F30" s="112"/>
      <c r="G30" s="110"/>
      <c r="H30" s="111"/>
      <c r="I30" s="111"/>
      <c r="J30" s="111" t="s">
        <v>28</v>
      </c>
      <c r="K30" s="112"/>
      <c r="L30" s="110"/>
      <c r="M30" s="111"/>
      <c r="N30" s="111"/>
      <c r="O30" s="111"/>
      <c r="P30" s="112"/>
      <c r="Q30" s="118" t="s">
        <v>386</v>
      </c>
      <c r="R30" s="119" t="s">
        <v>387</v>
      </c>
      <c r="S30" s="119" t="s">
        <v>72</v>
      </c>
      <c r="T30" s="119" t="s">
        <v>73</v>
      </c>
      <c r="U30" s="119" t="s">
        <v>24</v>
      </c>
      <c r="V30" s="119" t="s">
        <v>74</v>
      </c>
      <c r="W30" s="119" t="s">
        <v>41</v>
      </c>
      <c r="X30" s="121" t="s">
        <v>171</v>
      </c>
    </row>
    <row r="31" spans="1:24" ht="126" x14ac:dyDescent="0.25">
      <c r="A31" s="115" t="s">
        <v>436</v>
      </c>
      <c r="B31" s="110"/>
      <c r="C31" s="111"/>
      <c r="D31" s="111"/>
      <c r="E31" s="111"/>
      <c r="F31" s="112"/>
      <c r="G31" s="110"/>
      <c r="H31" s="111"/>
      <c r="I31" s="111"/>
      <c r="J31" s="111"/>
      <c r="K31" s="112" t="s">
        <v>28</v>
      </c>
      <c r="L31" s="110"/>
      <c r="M31" s="111"/>
      <c r="N31" s="111"/>
      <c r="O31" s="111"/>
      <c r="P31" s="112"/>
      <c r="Q31" s="118" t="s">
        <v>46</v>
      </c>
      <c r="R31" s="119" t="s">
        <v>47</v>
      </c>
      <c r="S31" s="119" t="s">
        <v>48</v>
      </c>
      <c r="T31" s="119" t="s">
        <v>172</v>
      </c>
      <c r="U31" s="119" t="s">
        <v>25</v>
      </c>
      <c r="V31" s="119" t="s">
        <v>49</v>
      </c>
      <c r="W31" s="119" t="s">
        <v>50</v>
      </c>
      <c r="X31" s="121" t="s">
        <v>41</v>
      </c>
    </row>
    <row r="32" spans="1:24" ht="63" x14ac:dyDescent="0.25">
      <c r="A32" s="115" t="s">
        <v>397</v>
      </c>
      <c r="B32" s="160"/>
      <c r="C32" s="161"/>
      <c r="D32" s="161"/>
      <c r="E32" s="161"/>
      <c r="F32" s="162" t="s">
        <v>28</v>
      </c>
      <c r="G32" s="160"/>
      <c r="H32" s="161"/>
      <c r="I32" s="161"/>
      <c r="J32" s="161"/>
      <c r="K32" s="162" t="s">
        <v>28</v>
      </c>
      <c r="L32" s="160"/>
      <c r="M32" s="161"/>
      <c r="N32" s="161"/>
      <c r="O32" s="161"/>
      <c r="P32" s="162" t="s">
        <v>28</v>
      </c>
      <c r="Q32" s="113" t="s">
        <v>398</v>
      </c>
      <c r="R32" s="119" t="s">
        <v>399</v>
      </c>
      <c r="S32" s="119"/>
      <c r="T32" s="119"/>
      <c r="U32" s="119"/>
      <c r="V32" s="119"/>
      <c r="W32" s="119"/>
      <c r="X32" s="121"/>
    </row>
    <row r="33" spans="1:32" ht="173.25" x14ac:dyDescent="0.25">
      <c r="A33" s="124" t="s">
        <v>122</v>
      </c>
      <c r="B33" s="134"/>
      <c r="C33" s="135"/>
      <c r="D33" s="135"/>
      <c r="E33" s="135"/>
      <c r="F33" s="136"/>
      <c r="G33" s="134"/>
      <c r="H33" s="135"/>
      <c r="I33" s="135"/>
      <c r="J33" s="135"/>
      <c r="K33" s="112" t="s">
        <v>28</v>
      </c>
      <c r="L33" s="134"/>
      <c r="M33" s="135"/>
      <c r="N33" s="135"/>
      <c r="O33" s="135"/>
      <c r="P33" s="136"/>
      <c r="Q33" s="118" t="s">
        <v>390</v>
      </c>
      <c r="R33" s="119" t="s">
        <v>115</v>
      </c>
      <c r="S33" s="119" t="s">
        <v>391</v>
      </c>
      <c r="T33" s="119" t="s">
        <v>392</v>
      </c>
      <c r="U33" s="119" t="s">
        <v>116</v>
      </c>
      <c r="V33" s="125" t="s">
        <v>125</v>
      </c>
      <c r="W33" s="125"/>
      <c r="X33" s="126" t="s">
        <v>147</v>
      </c>
    </row>
    <row r="34" spans="1:32" ht="78.75" x14ac:dyDescent="0.25">
      <c r="A34" s="124" t="s">
        <v>432</v>
      </c>
      <c r="B34" s="110"/>
      <c r="C34" s="111"/>
      <c r="D34" s="111"/>
      <c r="E34" s="111" t="s">
        <v>28</v>
      </c>
      <c r="F34" s="112"/>
      <c r="G34" s="134"/>
      <c r="H34" s="135"/>
      <c r="I34" s="135"/>
      <c r="J34" s="135"/>
      <c r="K34" s="136"/>
      <c r="L34" s="134"/>
      <c r="M34" s="135"/>
      <c r="N34" s="135"/>
      <c r="O34" s="135"/>
      <c r="P34" s="136"/>
      <c r="Q34" s="118" t="s">
        <v>131</v>
      </c>
      <c r="R34" s="119" t="s">
        <v>115</v>
      </c>
      <c r="S34" s="119" t="s">
        <v>433</v>
      </c>
      <c r="T34" s="119" t="s">
        <v>132</v>
      </c>
      <c r="U34" s="119" t="s">
        <v>129</v>
      </c>
      <c r="V34" s="119" t="s">
        <v>157</v>
      </c>
      <c r="W34" s="119"/>
      <c r="X34" s="121" t="s">
        <v>147</v>
      </c>
    </row>
    <row r="35" spans="1:32" ht="78.75" x14ac:dyDescent="0.25">
      <c r="A35" s="124" t="s">
        <v>133</v>
      </c>
      <c r="B35" s="134"/>
      <c r="C35" s="135"/>
      <c r="D35" s="135"/>
      <c r="E35" s="135"/>
      <c r="F35" s="136"/>
      <c r="G35" s="134"/>
      <c r="H35" s="135"/>
      <c r="I35" s="135"/>
      <c r="J35" s="111" t="s">
        <v>28</v>
      </c>
      <c r="K35" s="112"/>
      <c r="L35" s="134"/>
      <c r="M35" s="135"/>
      <c r="N35" s="135"/>
      <c r="O35" s="135"/>
      <c r="P35" s="136"/>
      <c r="Q35" s="118" t="s">
        <v>134</v>
      </c>
      <c r="R35" s="119" t="s">
        <v>115</v>
      </c>
      <c r="S35" s="119" t="s">
        <v>158</v>
      </c>
      <c r="T35" s="119" t="s">
        <v>128</v>
      </c>
      <c r="U35" s="119" t="s">
        <v>135</v>
      </c>
      <c r="V35" s="119" t="s">
        <v>136</v>
      </c>
      <c r="W35" s="119"/>
      <c r="X35" s="121" t="s">
        <v>147</v>
      </c>
    </row>
    <row r="36" spans="1:32" ht="63" x14ac:dyDescent="0.25">
      <c r="A36" s="124" t="s">
        <v>137</v>
      </c>
      <c r="B36" s="134"/>
      <c r="C36" s="135"/>
      <c r="D36" s="135"/>
      <c r="E36" s="135"/>
      <c r="F36" s="136"/>
      <c r="G36" s="134"/>
      <c r="H36" s="135"/>
      <c r="I36" s="135"/>
      <c r="J36" s="111"/>
      <c r="K36" s="112" t="s">
        <v>28</v>
      </c>
      <c r="L36" s="134"/>
      <c r="M36" s="135"/>
      <c r="N36" s="135"/>
      <c r="O36" s="135"/>
      <c r="P36" s="136"/>
      <c r="Q36" s="118" t="s">
        <v>134</v>
      </c>
      <c r="R36" s="119" t="s">
        <v>115</v>
      </c>
      <c r="S36" s="119" t="s">
        <v>159</v>
      </c>
      <c r="T36" s="119" t="s">
        <v>138</v>
      </c>
      <c r="U36" s="119" t="s">
        <v>135</v>
      </c>
      <c r="V36" s="119" t="s">
        <v>139</v>
      </c>
      <c r="W36" s="119"/>
      <c r="X36" s="121" t="s">
        <v>147</v>
      </c>
    </row>
    <row r="37" spans="1:32" ht="63" x14ac:dyDescent="0.25">
      <c r="A37" s="124" t="s">
        <v>431</v>
      </c>
      <c r="B37" s="134"/>
      <c r="C37" s="135"/>
      <c r="D37" s="135"/>
      <c r="E37" s="135"/>
      <c r="F37" s="136"/>
      <c r="G37" s="134"/>
      <c r="H37" s="135"/>
      <c r="I37" s="135"/>
      <c r="J37" s="135"/>
      <c r="K37" s="136"/>
      <c r="L37" s="134"/>
      <c r="M37" s="135"/>
      <c r="N37" s="135"/>
      <c r="O37" s="135"/>
      <c r="P37" s="112" t="s">
        <v>28</v>
      </c>
      <c r="Q37" s="118" t="s">
        <v>140</v>
      </c>
      <c r="R37" s="119" t="s">
        <v>141</v>
      </c>
      <c r="S37" s="119" t="s">
        <v>160</v>
      </c>
      <c r="T37" s="119" t="s">
        <v>128</v>
      </c>
      <c r="U37" s="119" t="s">
        <v>142</v>
      </c>
      <c r="V37" s="119" t="s">
        <v>143</v>
      </c>
      <c r="W37" s="119"/>
      <c r="X37" s="121" t="s">
        <v>147</v>
      </c>
    </row>
    <row r="38" spans="1:32" ht="63" x14ac:dyDescent="0.25">
      <c r="A38" s="115" t="s">
        <v>18</v>
      </c>
      <c r="B38" s="110"/>
      <c r="C38" s="111"/>
      <c r="D38" s="111"/>
      <c r="E38" s="111"/>
      <c r="F38" s="112"/>
      <c r="G38" s="134"/>
      <c r="H38" s="135"/>
      <c r="I38" s="135"/>
      <c r="J38" s="111"/>
      <c r="K38" s="112" t="s">
        <v>28</v>
      </c>
      <c r="L38" s="134"/>
      <c r="M38" s="135"/>
      <c r="N38" s="135"/>
      <c r="O38" s="135"/>
      <c r="P38" s="112" t="s">
        <v>28</v>
      </c>
      <c r="Q38" s="118"/>
      <c r="R38" s="119"/>
      <c r="S38" s="119"/>
      <c r="T38" s="119" t="s">
        <v>132</v>
      </c>
      <c r="U38" s="119" t="s">
        <v>26</v>
      </c>
      <c r="V38" s="119"/>
      <c r="W38" s="119"/>
      <c r="X38" s="121"/>
    </row>
    <row r="39" spans="1:32" ht="141.75" x14ac:dyDescent="0.25">
      <c r="A39" s="115" t="s">
        <v>437</v>
      </c>
      <c r="B39" s="110"/>
      <c r="C39" s="111"/>
      <c r="D39" s="111"/>
      <c r="E39" s="111"/>
      <c r="F39" s="112"/>
      <c r="G39" s="110"/>
      <c r="H39" s="111"/>
      <c r="I39" s="111"/>
      <c r="J39" s="111" t="s">
        <v>28</v>
      </c>
      <c r="K39" s="112"/>
      <c r="L39" s="110"/>
      <c r="M39" s="111"/>
      <c r="N39" s="111"/>
      <c r="O39" s="111"/>
      <c r="P39" s="112"/>
      <c r="Q39" s="118" t="s">
        <v>56</v>
      </c>
      <c r="R39" s="119" t="s">
        <v>57</v>
      </c>
      <c r="S39" s="119" t="s">
        <v>58</v>
      </c>
      <c r="T39" s="119" t="s">
        <v>29</v>
      </c>
      <c r="U39" s="119" t="s">
        <v>23</v>
      </c>
      <c r="V39" s="119" t="s">
        <v>82</v>
      </c>
      <c r="W39" s="119" t="s">
        <v>83</v>
      </c>
      <c r="X39" s="121" t="s">
        <v>41</v>
      </c>
    </row>
    <row r="40" spans="1:32" ht="94.5" x14ac:dyDescent="0.25">
      <c r="A40" s="159" t="s">
        <v>31</v>
      </c>
      <c r="B40" s="110"/>
      <c r="C40" s="111"/>
      <c r="D40" s="111"/>
      <c r="E40" s="111"/>
      <c r="F40" s="112"/>
      <c r="G40" s="110"/>
      <c r="H40" s="111"/>
      <c r="I40" s="111"/>
      <c r="J40" s="111"/>
      <c r="K40" s="112"/>
      <c r="L40" s="110"/>
      <c r="M40" s="111"/>
      <c r="N40" s="111" t="s">
        <v>28</v>
      </c>
      <c r="O40" s="111"/>
      <c r="P40" s="112"/>
      <c r="Q40" s="118" t="s">
        <v>109</v>
      </c>
      <c r="R40" s="119" t="s">
        <v>110</v>
      </c>
      <c r="S40" s="119" t="s">
        <v>111</v>
      </c>
      <c r="T40" s="119" t="s">
        <v>112</v>
      </c>
      <c r="U40" s="119" t="s">
        <v>32</v>
      </c>
      <c r="V40" s="119" t="s">
        <v>113</v>
      </c>
      <c r="W40" s="119" t="s">
        <v>41</v>
      </c>
      <c r="X40" s="121" t="s">
        <v>41</v>
      </c>
    </row>
    <row r="41" spans="1:32" ht="63" x14ac:dyDescent="0.25">
      <c r="A41" s="109" t="s">
        <v>438</v>
      </c>
      <c r="B41" s="110"/>
      <c r="C41" s="111"/>
      <c r="D41" s="111"/>
      <c r="E41" s="111"/>
      <c r="F41" s="112"/>
      <c r="G41" s="110"/>
      <c r="H41" s="111"/>
      <c r="I41" s="111"/>
      <c r="J41" s="111"/>
      <c r="K41" s="112"/>
      <c r="L41" s="110"/>
      <c r="M41" s="111"/>
      <c r="N41" s="111"/>
      <c r="O41" s="111" t="s">
        <v>28</v>
      </c>
      <c r="P41" s="112"/>
      <c r="Q41" s="118" t="s">
        <v>75</v>
      </c>
      <c r="R41" s="119" t="s">
        <v>76</v>
      </c>
      <c r="S41" s="119" t="s">
        <v>77</v>
      </c>
      <c r="T41" s="119" t="s">
        <v>29</v>
      </c>
      <c r="U41" s="119" t="s">
        <v>33</v>
      </c>
      <c r="V41" s="119" t="s">
        <v>74</v>
      </c>
      <c r="W41" s="119" t="s">
        <v>41</v>
      </c>
      <c r="X41" s="121" t="s">
        <v>78</v>
      </c>
    </row>
    <row r="42" spans="1:32" ht="63" x14ac:dyDescent="0.25">
      <c r="A42" s="109" t="s">
        <v>388</v>
      </c>
      <c r="B42" s="110"/>
      <c r="C42" s="111"/>
      <c r="D42" s="111"/>
      <c r="E42" s="111"/>
      <c r="F42" s="112"/>
      <c r="G42" s="110"/>
      <c r="H42" s="111"/>
      <c r="I42" s="111"/>
      <c r="J42" s="111" t="s">
        <v>28</v>
      </c>
      <c r="K42" s="112"/>
      <c r="L42" s="110"/>
      <c r="M42" s="111"/>
      <c r="N42" s="111"/>
      <c r="O42" s="111"/>
      <c r="P42" s="112"/>
      <c r="Q42" s="118" t="s">
        <v>389</v>
      </c>
      <c r="R42" s="119" t="s">
        <v>173</v>
      </c>
      <c r="S42" s="119" t="s">
        <v>42</v>
      </c>
      <c r="T42" s="119" t="s">
        <v>422</v>
      </c>
      <c r="U42" s="119" t="s">
        <v>22</v>
      </c>
      <c r="V42" s="119" t="s">
        <v>43</v>
      </c>
      <c r="W42" s="119" t="s">
        <v>44</v>
      </c>
      <c r="X42" s="121" t="s">
        <v>45</v>
      </c>
    </row>
    <row r="43" spans="1:32" ht="63" x14ac:dyDescent="0.25">
      <c r="A43" s="137" t="s">
        <v>400</v>
      </c>
      <c r="B43" s="160"/>
      <c r="C43" s="161"/>
      <c r="D43" s="161"/>
      <c r="E43" s="161"/>
      <c r="F43" s="162" t="s">
        <v>28</v>
      </c>
      <c r="G43" s="160"/>
      <c r="H43" s="161"/>
      <c r="I43" s="161"/>
      <c r="J43" s="161"/>
      <c r="K43" s="162" t="s">
        <v>28</v>
      </c>
      <c r="L43" s="160"/>
      <c r="M43" s="161"/>
      <c r="N43" s="161"/>
      <c r="O43" s="161"/>
      <c r="P43" s="162" t="s">
        <v>28</v>
      </c>
      <c r="Q43" s="118"/>
      <c r="R43" s="119" t="s">
        <v>401</v>
      </c>
      <c r="S43" s="119" t="s">
        <v>351</v>
      </c>
      <c r="T43" s="119" t="s">
        <v>29</v>
      </c>
      <c r="U43" s="119" t="s">
        <v>352</v>
      </c>
      <c r="V43" s="119"/>
      <c r="W43" s="119"/>
      <c r="X43" s="121"/>
      <c r="Y43" s="64"/>
      <c r="Z43" s="64"/>
      <c r="AA43" s="64"/>
      <c r="AB43" s="64"/>
      <c r="AC43" s="64"/>
      <c r="AD43" s="64"/>
      <c r="AE43" s="64"/>
      <c r="AF43" s="64"/>
    </row>
    <row r="44" spans="1:32" ht="79.5" thickBot="1" x14ac:dyDescent="0.3">
      <c r="A44" s="138" t="s">
        <v>343</v>
      </c>
      <c r="B44" s="163"/>
      <c r="C44" s="164"/>
      <c r="D44" s="164"/>
      <c r="E44" s="164"/>
      <c r="F44" s="165" t="s">
        <v>28</v>
      </c>
      <c r="G44" s="163"/>
      <c r="H44" s="164"/>
      <c r="I44" s="164"/>
      <c r="J44" s="164"/>
      <c r="K44" s="165"/>
      <c r="L44" s="163"/>
      <c r="M44" s="164"/>
      <c r="N44" s="164"/>
      <c r="O44" s="164"/>
      <c r="P44" s="165" t="s">
        <v>28</v>
      </c>
      <c r="Q44" s="127"/>
      <c r="R44" s="128" t="s">
        <v>402</v>
      </c>
      <c r="S44" s="128" t="s">
        <v>353</v>
      </c>
      <c r="T44" s="128" t="s">
        <v>204</v>
      </c>
      <c r="U44" s="128" t="s">
        <v>354</v>
      </c>
      <c r="V44" s="128"/>
      <c r="W44" s="128"/>
      <c r="X44" s="129"/>
      <c r="Y44" s="64"/>
      <c r="Z44" s="64"/>
      <c r="AA44" s="64"/>
      <c r="AB44" s="64"/>
      <c r="AC44" s="64"/>
      <c r="AD44" s="64"/>
      <c r="AE44" s="64"/>
      <c r="AF44" s="64"/>
    </row>
    <row r="45" spans="1:32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1:32" x14ac:dyDescent="0.25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1:32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</row>
    <row r="48" spans="1:3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</row>
    <row r="49" spans="1:32" x14ac:dyDescent="0.2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</row>
    <row r="50" spans="1:32" x14ac:dyDescent="0.25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</row>
    <row r="51" spans="1:32" x14ac:dyDescent="0.25">
      <c r="A51" s="6" t="s">
        <v>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1:32" x14ac:dyDescent="0.25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</row>
    <row r="53" spans="1:32" x14ac:dyDescent="0.25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</row>
    <row r="54" spans="1:32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</row>
    <row r="55" spans="1:32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1:32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1:32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1:32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1:32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</row>
    <row r="60" spans="1:32" x14ac:dyDescent="0.25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</row>
    <row r="61" spans="1:32" x14ac:dyDescent="0.25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</row>
    <row r="62" spans="1:32" x14ac:dyDescent="0.25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:32" x14ac:dyDescent="0.25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</row>
    <row r="64" spans="1:32" x14ac:dyDescent="0.25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</row>
    <row r="65" spans="2:32" x14ac:dyDescent="0.2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2:32" x14ac:dyDescent="0.25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2:32" x14ac:dyDescent="0.25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</row>
    <row r="68" spans="2:32" x14ac:dyDescent="0.25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</row>
    <row r="69" spans="2:32" x14ac:dyDescent="0.25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</row>
    <row r="70" spans="2:32" x14ac:dyDescent="0.25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</row>
    <row r="71" spans="2:32" x14ac:dyDescent="0.25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</row>
    <row r="72" spans="2:32" x14ac:dyDescent="0.25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</row>
    <row r="73" spans="2:32" x14ac:dyDescent="0.25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</row>
    <row r="74" spans="2:32" x14ac:dyDescent="0.25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</row>
    <row r="75" spans="2:32" x14ac:dyDescent="0.25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</row>
    <row r="76" spans="2:32" x14ac:dyDescent="0.25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</row>
    <row r="77" spans="2:32" x14ac:dyDescent="0.25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</row>
    <row r="78" spans="2:32" x14ac:dyDescent="0.25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</row>
    <row r="79" spans="2:32" x14ac:dyDescent="0.25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</row>
    <row r="80" spans="2:32" x14ac:dyDescent="0.25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</row>
    <row r="81" spans="2:32" x14ac:dyDescent="0.25"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</row>
    <row r="82" spans="2:32" x14ac:dyDescent="0.25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</row>
    <row r="83" spans="2:32" x14ac:dyDescent="0.25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</row>
    <row r="84" spans="2:32" x14ac:dyDescent="0.25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</row>
    <row r="85" spans="2:32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</row>
    <row r="86" spans="2:32" x14ac:dyDescent="0.25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</row>
    <row r="87" spans="2:32" x14ac:dyDescent="0.25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</row>
    <row r="88" spans="2:32" x14ac:dyDescent="0.25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</row>
    <row r="89" spans="2:32" x14ac:dyDescent="0.25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</row>
    <row r="90" spans="2:32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</row>
    <row r="91" spans="2:32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</row>
    <row r="92" spans="2:32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</row>
    <row r="93" spans="2:32" x14ac:dyDescent="0.25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</row>
    <row r="94" spans="2:32" x14ac:dyDescent="0.25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</row>
    <row r="95" spans="2:32" x14ac:dyDescent="0.25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</row>
    <row r="96" spans="2:32" x14ac:dyDescent="0.25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</row>
    <row r="97" spans="2:32" x14ac:dyDescent="0.25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</row>
    <row r="98" spans="2:32" x14ac:dyDescent="0.25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</row>
    <row r="99" spans="2:32" x14ac:dyDescent="0.25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</row>
    <row r="100" spans="2:32" x14ac:dyDescent="0.25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</row>
    <row r="101" spans="2:32" x14ac:dyDescent="0.25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</row>
    <row r="102" spans="2:32" x14ac:dyDescent="0.25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</row>
    <row r="103" spans="2:32" x14ac:dyDescent="0.25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</row>
    <row r="104" spans="2:32" x14ac:dyDescent="0.25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</row>
    <row r="105" spans="2:32" x14ac:dyDescent="0.25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</row>
    <row r="106" spans="2:32" x14ac:dyDescent="0.25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</row>
    <row r="107" spans="2:32" x14ac:dyDescent="0.25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</row>
    <row r="108" spans="2:32" x14ac:dyDescent="0.25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</row>
    <row r="109" spans="2:32" x14ac:dyDescent="0.25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</row>
    <row r="110" spans="2:32" x14ac:dyDescent="0.25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</row>
    <row r="111" spans="2:32" x14ac:dyDescent="0.25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</row>
    <row r="112" spans="2:32" x14ac:dyDescent="0.25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</row>
    <row r="113" spans="2:32" x14ac:dyDescent="0.25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</row>
    <row r="114" spans="2:32" x14ac:dyDescent="0.25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</row>
    <row r="115" spans="2:32" x14ac:dyDescent="0.25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</row>
    <row r="116" spans="2:32" x14ac:dyDescent="0.25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</row>
    <row r="117" spans="2:32" x14ac:dyDescent="0.25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</row>
    <row r="118" spans="2:32" x14ac:dyDescent="0.25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</row>
    <row r="119" spans="2:32" x14ac:dyDescent="0.25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</row>
    <row r="120" spans="2:32" x14ac:dyDescent="0.25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</row>
    <row r="121" spans="2:32" x14ac:dyDescent="0.25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</row>
    <row r="122" spans="2:32" x14ac:dyDescent="0.25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</row>
    <row r="123" spans="2:32" x14ac:dyDescent="0.25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</row>
    <row r="124" spans="2:32" x14ac:dyDescent="0.25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</row>
    <row r="125" spans="2:32" x14ac:dyDescent="0.25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</row>
    <row r="126" spans="2:32" x14ac:dyDescent="0.25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</row>
    <row r="127" spans="2:32" x14ac:dyDescent="0.25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</row>
    <row r="128" spans="2:32" x14ac:dyDescent="0.25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</row>
    <row r="129" spans="2:32" x14ac:dyDescent="0.25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</row>
    <row r="130" spans="2:32" x14ac:dyDescent="0.25"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</row>
    <row r="131" spans="2:32" x14ac:dyDescent="0.25"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</row>
    <row r="132" spans="2:32" x14ac:dyDescent="0.25"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</row>
    <row r="133" spans="2:32" x14ac:dyDescent="0.25"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</row>
    <row r="134" spans="2:32" x14ac:dyDescent="0.25"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</row>
    <row r="135" spans="2:32" x14ac:dyDescent="0.25"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</row>
    <row r="136" spans="2:32" x14ac:dyDescent="0.25"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</row>
    <row r="137" spans="2:32" x14ac:dyDescent="0.25"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</row>
    <row r="138" spans="2:32" x14ac:dyDescent="0.25"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</row>
    <row r="139" spans="2:32" x14ac:dyDescent="0.25"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</row>
    <row r="140" spans="2:32" x14ac:dyDescent="0.25"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</row>
    <row r="141" spans="2:32" x14ac:dyDescent="0.25"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</row>
    <row r="142" spans="2:32" x14ac:dyDescent="0.25"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</row>
    <row r="143" spans="2:32" x14ac:dyDescent="0.25"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</row>
    <row r="144" spans="2:32" x14ac:dyDescent="0.25"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</row>
    <row r="145" spans="16:32" x14ac:dyDescent="0.25"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</row>
    <row r="146" spans="16:32" x14ac:dyDescent="0.25"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</row>
    <row r="147" spans="16:32" x14ac:dyDescent="0.25"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</row>
    <row r="148" spans="16:32" x14ac:dyDescent="0.25"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</row>
    <row r="149" spans="16:32" x14ac:dyDescent="0.25"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</row>
    <row r="150" spans="16:32" x14ac:dyDescent="0.25"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</row>
    <row r="151" spans="16:32" x14ac:dyDescent="0.25"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</row>
    <row r="152" spans="16:32" x14ac:dyDescent="0.25"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</row>
    <row r="153" spans="16:32" x14ac:dyDescent="0.25"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</row>
    <row r="154" spans="16:32" x14ac:dyDescent="0.25"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</row>
    <row r="155" spans="16:32" x14ac:dyDescent="0.25"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</row>
    <row r="156" spans="16:32" x14ac:dyDescent="0.25"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</row>
    <row r="157" spans="16:32" x14ac:dyDescent="0.25"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</row>
    <row r="158" spans="16:32" x14ac:dyDescent="0.25"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</row>
    <row r="159" spans="16:32" x14ac:dyDescent="0.25"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</row>
    <row r="160" spans="16:32" x14ac:dyDescent="0.25"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</row>
    <row r="161" spans="16:32" x14ac:dyDescent="0.25"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</row>
    <row r="162" spans="16:32" x14ac:dyDescent="0.25"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</row>
    <row r="163" spans="16:32" x14ac:dyDescent="0.25"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</row>
    <row r="164" spans="16:32" x14ac:dyDescent="0.25"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</row>
    <row r="165" spans="16:32" x14ac:dyDescent="0.25"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</row>
    <row r="166" spans="16:32" x14ac:dyDescent="0.25"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</row>
    <row r="167" spans="16:32" x14ac:dyDescent="0.25"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</row>
    <row r="168" spans="16:32" x14ac:dyDescent="0.25"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</row>
    <row r="169" spans="16:32" x14ac:dyDescent="0.25"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</row>
    <row r="170" spans="16:32" x14ac:dyDescent="0.25"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</row>
    <row r="171" spans="16:32" x14ac:dyDescent="0.25"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</row>
    <row r="172" spans="16:32" x14ac:dyDescent="0.25"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</row>
    <row r="173" spans="16:32" x14ac:dyDescent="0.25"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</row>
    <row r="174" spans="16:32" x14ac:dyDescent="0.25"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</row>
    <row r="175" spans="16:32" x14ac:dyDescent="0.25"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</row>
    <row r="176" spans="16:32" x14ac:dyDescent="0.25"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</row>
    <row r="177" spans="16:32" x14ac:dyDescent="0.25"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</row>
    <row r="178" spans="16:32" x14ac:dyDescent="0.25"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</row>
    <row r="179" spans="16:32" x14ac:dyDescent="0.25"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</row>
  </sheetData>
  <mergeCells count="15">
    <mergeCell ref="V18:X18"/>
    <mergeCell ref="A18:A19"/>
    <mergeCell ref="B18:F18"/>
    <mergeCell ref="G18:K18"/>
    <mergeCell ref="L18:P18"/>
    <mergeCell ref="Q18:Q19"/>
    <mergeCell ref="R18:R19"/>
    <mergeCell ref="A11:T12"/>
    <mergeCell ref="A16:T16"/>
    <mergeCell ref="U16:W16"/>
    <mergeCell ref="A3:T3"/>
    <mergeCell ref="A9:T9"/>
    <mergeCell ref="S18:S19"/>
    <mergeCell ref="T18:T19"/>
    <mergeCell ref="U18:U1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64"/>
  <sheetViews>
    <sheetView topLeftCell="A24" zoomScale="70" zoomScaleNormal="70" workbookViewId="0">
      <pane xSplit="16" ySplit="3" topLeftCell="Q35" activePane="bottomRight" state="frozen"/>
      <selection activeCell="A24" sqref="A24"/>
      <selection pane="topRight" activeCell="Q24" sqref="Q24"/>
      <selection pane="bottomLeft" activeCell="A27" sqref="A27"/>
      <selection pane="bottomRight" activeCell="A37" sqref="A37:IV37"/>
    </sheetView>
  </sheetViews>
  <sheetFormatPr baseColWidth="10" defaultRowHeight="15" x14ac:dyDescent="0.25"/>
  <cols>
    <col min="1" max="1" width="62.5703125" customWidth="1"/>
    <col min="2" max="16" width="5.28515625" customWidth="1"/>
    <col min="17" max="19" width="30.7109375" customWidth="1"/>
    <col min="20" max="20" width="14.7109375" customWidth="1"/>
    <col min="21" max="21" width="36.28515625" customWidth="1"/>
    <col min="22" max="24" width="37.7109375" customWidth="1"/>
    <col min="25" max="25" width="2.28515625" customWidth="1"/>
    <col min="26" max="26" width="3.28515625" customWidth="1"/>
    <col min="27" max="27" width="12.42578125" bestFit="1" customWidth="1"/>
    <col min="28" max="28" width="11.85546875" customWidth="1"/>
    <col min="29" max="29" width="34.7109375" customWidth="1"/>
  </cols>
  <sheetData>
    <row r="1" spans="1:24" ht="5.25" customHeight="1" x14ac:dyDescent="0.25"/>
    <row r="2" spans="1:24" ht="15" customHeight="1" x14ac:dyDescent="0.25"/>
    <row r="3" spans="1:24" ht="78.75" x14ac:dyDescent="0.4">
      <c r="A3" s="16" t="s">
        <v>179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5" spans="1:24" ht="22.5" customHeight="1" thickBot="1" x14ac:dyDescent="0.3">
      <c r="A5" s="49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4" ht="21" customHeight="1" thickBot="1" x14ac:dyDescent="0.3">
      <c r="A7" s="2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4" ht="25.5" customHeight="1" thickBot="1" x14ac:dyDescent="0.3">
      <c r="A9" s="2" t="s">
        <v>164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2" spans="1:24" x14ac:dyDescent="0.25">
      <c r="A12" s="1" t="s">
        <v>165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4" ht="54.75" customHeight="1" thickBot="1" x14ac:dyDescent="0.3">
      <c r="A13" s="204" t="s">
        <v>166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12"/>
      <c r="U13" s="12"/>
      <c r="V13" s="12"/>
      <c r="W13" s="12"/>
      <c r="X13" s="12"/>
    </row>
    <row r="14" spans="1:24" ht="15" customHeight="1" x14ac:dyDescent="0.25">
      <c r="A14" s="50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5" customFormat="1" ht="34.5" customHeight="1" x14ac:dyDescent="0.25">
      <c r="A15" s="170" t="s">
        <v>184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4"/>
      <c r="V15" s="14"/>
      <c r="W15" s="14"/>
      <c r="X15" s="14"/>
    </row>
    <row r="16" spans="1:24" s="5" customFormat="1" ht="32.25" customHeight="1" thickBot="1" x14ac:dyDescent="0.3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5"/>
      <c r="V16" s="15"/>
      <c r="W16" s="15"/>
      <c r="X16" s="15"/>
    </row>
    <row r="17" spans="1:29" s="5" customFormat="1" x14ac:dyDescent="0.25"/>
    <row r="18" spans="1:29" s="5" customFormat="1" x14ac:dyDescent="0.25">
      <c r="A18" s="5" t="s">
        <v>180</v>
      </c>
    </row>
    <row r="19" spans="1:29" s="5" customFormat="1" x14ac:dyDescent="0.25">
      <c r="A19" s="5" t="s">
        <v>167</v>
      </c>
    </row>
    <row r="20" spans="1:29" s="5" customFormat="1" x14ac:dyDescent="0.25">
      <c r="A20" s="174" t="s">
        <v>11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6"/>
      <c r="U20" s="174" t="s">
        <v>3</v>
      </c>
      <c r="V20" s="175"/>
      <c r="W20" s="176"/>
      <c r="X20" s="8" t="s">
        <v>9</v>
      </c>
    </row>
    <row r="21" spans="1:29" x14ac:dyDescent="0.25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210"/>
      <c r="V21" s="211"/>
      <c r="W21" s="212"/>
      <c r="X21" s="9"/>
    </row>
    <row r="22" spans="1:29" x14ac:dyDescent="0.25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5"/>
      <c r="U22" s="213"/>
      <c r="V22" s="214"/>
      <c r="W22" s="215"/>
      <c r="X22" s="10"/>
      <c r="Y22" s="7"/>
    </row>
    <row r="23" spans="1:29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8"/>
      <c r="U23" s="216"/>
      <c r="V23" s="217"/>
      <c r="W23" s="218"/>
      <c r="X23" s="11"/>
      <c r="Y23" s="7"/>
    </row>
    <row r="25" spans="1:29" ht="42" customHeight="1" x14ac:dyDescent="0.25">
      <c r="A25" s="182" t="s">
        <v>0</v>
      </c>
      <c r="B25" s="201" t="s">
        <v>6</v>
      </c>
      <c r="C25" s="202"/>
      <c r="D25" s="202"/>
      <c r="E25" s="202"/>
      <c r="F25" s="203"/>
      <c r="G25" s="220" t="s">
        <v>7</v>
      </c>
      <c r="H25" s="221"/>
      <c r="I25" s="221"/>
      <c r="J25" s="221"/>
      <c r="K25" s="222"/>
      <c r="L25" s="207" t="s">
        <v>27</v>
      </c>
      <c r="M25" s="208"/>
      <c r="N25" s="208"/>
      <c r="O25" s="208"/>
      <c r="P25" s="209"/>
      <c r="Q25" s="199" t="s">
        <v>177</v>
      </c>
      <c r="R25" s="199" t="s">
        <v>178</v>
      </c>
      <c r="S25" s="199" t="s">
        <v>12</v>
      </c>
      <c r="T25" s="182" t="s">
        <v>1</v>
      </c>
      <c r="U25" s="182" t="s">
        <v>2</v>
      </c>
      <c r="V25" s="182" t="s">
        <v>4</v>
      </c>
      <c r="W25" s="182"/>
      <c r="X25" s="182"/>
    </row>
    <row r="26" spans="1:29" ht="57" customHeight="1" thickBot="1" x14ac:dyDescent="0.3">
      <c r="A26" s="206"/>
      <c r="B26" s="17">
        <v>1</v>
      </c>
      <c r="C26" s="17">
        <v>2</v>
      </c>
      <c r="D26" s="17">
        <v>3</v>
      </c>
      <c r="E26" s="17">
        <v>4</v>
      </c>
      <c r="F26" s="17">
        <v>5</v>
      </c>
      <c r="G26" s="18">
        <v>1</v>
      </c>
      <c r="H26" s="18">
        <v>2</v>
      </c>
      <c r="I26" s="18">
        <v>3</v>
      </c>
      <c r="J26" s="18">
        <v>4</v>
      </c>
      <c r="K26" s="18">
        <v>5</v>
      </c>
      <c r="L26" s="19">
        <v>1</v>
      </c>
      <c r="M26" s="19">
        <v>2</v>
      </c>
      <c r="N26" s="19">
        <v>3</v>
      </c>
      <c r="O26" s="19">
        <v>4</v>
      </c>
      <c r="P26" s="19">
        <v>5</v>
      </c>
      <c r="Q26" s="180"/>
      <c r="R26" s="219"/>
      <c r="S26" s="180"/>
      <c r="T26" s="182"/>
      <c r="U26" s="182"/>
      <c r="V26" s="20" t="s">
        <v>5</v>
      </c>
      <c r="W26" s="20" t="s">
        <v>40</v>
      </c>
      <c r="X26" s="20" t="s">
        <v>384</v>
      </c>
      <c r="Z26" s="200" t="s">
        <v>183</v>
      </c>
      <c r="AA26" s="200"/>
      <c r="AB26" s="200"/>
    </row>
    <row r="27" spans="1:29" ht="110.25" customHeight="1" thickBot="1" x14ac:dyDescent="0.3">
      <c r="A27" s="42" t="s">
        <v>15</v>
      </c>
      <c r="B27" s="23"/>
      <c r="C27" s="24"/>
      <c r="D27" s="24"/>
      <c r="E27" s="24" t="s">
        <v>28</v>
      </c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1" t="s">
        <v>362</v>
      </c>
      <c r="R27" s="21" t="s">
        <v>363</v>
      </c>
      <c r="S27" s="21" t="s">
        <v>51</v>
      </c>
      <c r="T27" s="21" t="s">
        <v>29</v>
      </c>
      <c r="U27" s="21" t="s">
        <v>181</v>
      </c>
      <c r="V27" s="27" t="s">
        <v>364</v>
      </c>
      <c r="W27" s="28"/>
      <c r="X27" s="29"/>
      <c r="Z27" s="4"/>
      <c r="AA27" s="47" t="s">
        <v>182</v>
      </c>
      <c r="AB27" s="48"/>
    </row>
    <row r="28" spans="1:29" ht="120" x14ac:dyDescent="0.25">
      <c r="A28" s="42" t="s">
        <v>52</v>
      </c>
      <c r="B28" s="23"/>
      <c r="C28" s="24"/>
      <c r="D28" s="24"/>
      <c r="E28" s="24"/>
      <c r="F28" s="24" t="s">
        <v>28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1" t="s">
        <v>53</v>
      </c>
      <c r="R28" s="21" t="s">
        <v>54</v>
      </c>
      <c r="S28" s="21" t="s">
        <v>163</v>
      </c>
      <c r="T28" s="21" t="s">
        <v>29</v>
      </c>
      <c r="U28" s="21" t="s">
        <v>55</v>
      </c>
      <c r="V28" s="30" t="s">
        <v>79</v>
      </c>
      <c r="W28" s="83" t="s">
        <v>80</v>
      </c>
      <c r="X28" s="84" t="s">
        <v>81</v>
      </c>
      <c r="Z28" s="4"/>
      <c r="AA28" s="48" t="s">
        <v>182</v>
      </c>
      <c r="AB28" s="48"/>
      <c r="AC28" s="82" t="s">
        <v>360</v>
      </c>
    </row>
    <row r="29" spans="1:29" ht="192" customHeight="1" x14ac:dyDescent="0.25">
      <c r="A29" s="22" t="s">
        <v>168</v>
      </c>
      <c r="B29" s="23"/>
      <c r="C29" s="24"/>
      <c r="D29" s="24"/>
      <c r="E29" s="24" t="s">
        <v>28</v>
      </c>
      <c r="F29" s="24"/>
      <c r="G29" s="24"/>
      <c r="H29" s="24"/>
      <c r="I29" s="24"/>
      <c r="J29" s="24"/>
      <c r="K29" s="24" t="s">
        <v>28</v>
      </c>
      <c r="L29" s="24"/>
      <c r="M29" s="24"/>
      <c r="N29" s="24"/>
      <c r="O29" s="24" t="s">
        <v>28</v>
      </c>
      <c r="P29" s="24"/>
      <c r="Q29" s="21" t="s">
        <v>365</v>
      </c>
      <c r="R29" s="21" t="s">
        <v>366</v>
      </c>
      <c r="S29" s="21" t="s">
        <v>367</v>
      </c>
      <c r="T29" s="21" t="s">
        <v>29</v>
      </c>
      <c r="U29" s="21" t="s">
        <v>63</v>
      </c>
      <c r="V29" s="21" t="s">
        <v>86</v>
      </c>
      <c r="W29" s="21" t="s">
        <v>88</v>
      </c>
      <c r="X29" s="21" t="s">
        <v>87</v>
      </c>
      <c r="Z29" s="4"/>
      <c r="AA29" s="48"/>
      <c r="AB29" s="48"/>
    </row>
    <row r="30" spans="1:29" ht="201.75" customHeight="1" x14ac:dyDescent="0.25">
      <c r="A30" s="42" t="s">
        <v>358</v>
      </c>
      <c r="B30" s="23"/>
      <c r="C30" s="24"/>
      <c r="D30" s="24"/>
      <c r="E30" s="24"/>
      <c r="F30" s="24" t="s">
        <v>28</v>
      </c>
      <c r="G30" s="24"/>
      <c r="H30" s="24"/>
      <c r="I30" s="24"/>
      <c r="J30" s="24"/>
      <c r="K30" s="24" t="s">
        <v>28</v>
      </c>
      <c r="L30" s="25"/>
      <c r="M30" s="25"/>
      <c r="N30" s="25"/>
      <c r="O30" s="25"/>
      <c r="P30" s="25"/>
      <c r="Q30" s="21" t="s">
        <v>368</v>
      </c>
      <c r="R30" s="21" t="s">
        <v>369</v>
      </c>
      <c r="S30" s="21" t="s">
        <v>370</v>
      </c>
      <c r="T30" s="21" t="s">
        <v>371</v>
      </c>
      <c r="U30" s="32" t="s">
        <v>372</v>
      </c>
      <c r="V30" s="21" t="s">
        <v>49</v>
      </c>
      <c r="W30" s="21" t="s">
        <v>41</v>
      </c>
      <c r="X30" s="96" t="s">
        <v>60</v>
      </c>
      <c r="Z30" s="4"/>
      <c r="AA30" s="48"/>
      <c r="AB30" s="48"/>
    </row>
    <row r="31" spans="1:29" ht="78.75" x14ac:dyDescent="0.25">
      <c r="A31" s="43" t="s">
        <v>169</v>
      </c>
      <c r="B31" s="23"/>
      <c r="C31" s="24"/>
      <c r="D31" s="24"/>
      <c r="E31" s="24" t="s">
        <v>28</v>
      </c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1" t="s">
        <v>373</v>
      </c>
      <c r="R31" s="21" t="s">
        <v>61</v>
      </c>
      <c r="S31" s="21" t="s">
        <v>374</v>
      </c>
      <c r="T31" s="21" t="s">
        <v>29</v>
      </c>
      <c r="U31" s="21" t="s">
        <v>375</v>
      </c>
      <c r="V31" s="21"/>
      <c r="W31" s="21"/>
      <c r="X31" s="21" t="s">
        <v>376</v>
      </c>
      <c r="Z31" s="4"/>
      <c r="AA31" s="48"/>
      <c r="AB31" s="48"/>
    </row>
    <row r="32" spans="1:29" ht="47.25" x14ac:dyDescent="0.25">
      <c r="A32" s="42" t="s">
        <v>377</v>
      </c>
      <c r="B32" s="23"/>
      <c r="C32" s="24"/>
      <c r="D32" s="24"/>
      <c r="E32" s="24" t="s">
        <v>28</v>
      </c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1" t="s">
        <v>378</v>
      </c>
      <c r="R32" s="21" t="s">
        <v>34</v>
      </c>
      <c r="S32" s="21" t="s">
        <v>379</v>
      </c>
      <c r="T32" s="21" t="s">
        <v>380</v>
      </c>
      <c r="U32" s="21" t="s">
        <v>381</v>
      </c>
      <c r="V32" s="21"/>
      <c r="W32" s="21"/>
      <c r="X32" s="21"/>
      <c r="Z32" s="4"/>
      <c r="AA32" s="48"/>
      <c r="AB32" s="48"/>
    </row>
    <row r="33" spans="1:28" ht="63" x14ac:dyDescent="0.25">
      <c r="A33" s="44" t="s">
        <v>21</v>
      </c>
      <c r="B33" s="26"/>
      <c r="C33" s="25"/>
      <c r="D33" s="25"/>
      <c r="E33" s="25"/>
      <c r="F33" s="25"/>
      <c r="G33" s="24"/>
      <c r="H33" s="24"/>
      <c r="I33" s="24"/>
      <c r="J33" s="24" t="s">
        <v>28</v>
      </c>
      <c r="K33" s="24"/>
      <c r="L33" s="25"/>
      <c r="M33" s="25"/>
      <c r="N33" s="25"/>
      <c r="O33" s="25"/>
      <c r="P33" s="25"/>
      <c r="Q33" s="21" t="s">
        <v>382</v>
      </c>
      <c r="R33" s="21" t="s">
        <v>64</v>
      </c>
      <c r="S33" s="21" t="s">
        <v>65</v>
      </c>
      <c r="T33" s="21" t="s">
        <v>29</v>
      </c>
      <c r="U33" s="21" t="s">
        <v>62</v>
      </c>
      <c r="V33" s="21" t="s">
        <v>66</v>
      </c>
      <c r="W33" s="21" t="s">
        <v>41</v>
      </c>
      <c r="X33" s="21" t="s">
        <v>383</v>
      </c>
      <c r="Z33" s="4"/>
      <c r="AA33" s="48"/>
      <c r="AB33" s="48"/>
    </row>
    <row r="34" spans="1:28" ht="105.75" customHeight="1" x14ac:dyDescent="0.25">
      <c r="A34" s="45" t="s">
        <v>359</v>
      </c>
      <c r="B34" s="23"/>
      <c r="C34" s="24"/>
      <c r="D34" s="24"/>
      <c r="E34" s="24" t="s">
        <v>28</v>
      </c>
      <c r="F34" s="24"/>
      <c r="G34" s="24"/>
      <c r="H34" s="24" t="s">
        <v>28</v>
      </c>
      <c r="I34" s="24"/>
      <c r="J34" s="24"/>
      <c r="K34" s="24"/>
      <c r="L34" s="25"/>
      <c r="M34" s="25"/>
      <c r="N34" s="25"/>
      <c r="O34" s="25"/>
      <c r="P34" s="25"/>
      <c r="Q34" s="21" t="s">
        <v>170</v>
      </c>
      <c r="R34" s="21" t="s">
        <v>67</v>
      </c>
      <c r="S34" s="21" t="s">
        <v>385</v>
      </c>
      <c r="T34" s="21" t="s">
        <v>68</v>
      </c>
      <c r="U34" s="21" t="s">
        <v>24</v>
      </c>
      <c r="V34" s="21" t="s">
        <v>69</v>
      </c>
      <c r="W34" s="21" t="s">
        <v>70</v>
      </c>
      <c r="X34" s="21" t="s">
        <v>71</v>
      </c>
      <c r="Z34" s="4"/>
      <c r="AA34" s="48"/>
      <c r="AB34" s="48"/>
    </row>
    <row r="35" spans="1:28" ht="63" x14ac:dyDescent="0.25">
      <c r="A35" s="42" t="s">
        <v>16</v>
      </c>
      <c r="B35" s="26"/>
      <c r="C35" s="25"/>
      <c r="D35" s="25"/>
      <c r="E35" s="25"/>
      <c r="F35" s="25"/>
      <c r="G35" s="24"/>
      <c r="H35" s="24"/>
      <c r="I35" s="24"/>
      <c r="J35" s="24" t="s">
        <v>28</v>
      </c>
      <c r="K35" s="24"/>
      <c r="L35" s="25"/>
      <c r="M35" s="25"/>
      <c r="N35" s="25"/>
      <c r="O35" s="25"/>
      <c r="P35" s="25"/>
      <c r="Q35" s="31" t="s">
        <v>386</v>
      </c>
      <c r="R35" s="31" t="s">
        <v>387</v>
      </c>
      <c r="S35" s="31" t="s">
        <v>72</v>
      </c>
      <c r="T35" s="31" t="s">
        <v>73</v>
      </c>
      <c r="U35" s="31" t="s">
        <v>24</v>
      </c>
      <c r="V35" s="31" t="s">
        <v>74</v>
      </c>
      <c r="W35" s="31" t="s">
        <v>41</v>
      </c>
      <c r="X35" s="31" t="s">
        <v>171</v>
      </c>
      <c r="Z35" s="4"/>
      <c r="AA35" s="48"/>
      <c r="AB35" s="48"/>
    </row>
    <row r="36" spans="1:28" ht="126" x14ac:dyDescent="0.25">
      <c r="A36" s="42" t="s">
        <v>17</v>
      </c>
      <c r="B36" s="26"/>
      <c r="C36" s="25"/>
      <c r="D36" s="25"/>
      <c r="E36" s="25"/>
      <c r="F36" s="25"/>
      <c r="G36" s="24"/>
      <c r="H36" s="24"/>
      <c r="I36" s="24"/>
      <c r="J36" s="24"/>
      <c r="K36" s="24" t="s">
        <v>28</v>
      </c>
      <c r="L36" s="25"/>
      <c r="M36" s="25"/>
      <c r="N36" s="25"/>
      <c r="O36" s="25"/>
      <c r="P36" s="25"/>
      <c r="Q36" s="31" t="s">
        <v>46</v>
      </c>
      <c r="R36" s="31" t="s">
        <v>47</v>
      </c>
      <c r="S36" s="31" t="s">
        <v>48</v>
      </c>
      <c r="T36" s="31" t="s">
        <v>172</v>
      </c>
      <c r="U36" s="31" t="s">
        <v>25</v>
      </c>
      <c r="V36" s="31" t="s">
        <v>49</v>
      </c>
      <c r="W36" s="31" t="s">
        <v>50</v>
      </c>
      <c r="X36" s="31" t="s">
        <v>41</v>
      </c>
      <c r="Z36" s="4"/>
      <c r="AA36" s="48"/>
      <c r="AB36" s="48"/>
    </row>
    <row r="37" spans="1:28" ht="26.25" customHeight="1" x14ac:dyDescent="0.25">
      <c r="A37" s="196" t="s">
        <v>175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8"/>
      <c r="Z37" s="4"/>
      <c r="AA37" s="48"/>
      <c r="AB37" s="48"/>
    </row>
    <row r="38" spans="1:28" ht="47.25" x14ac:dyDescent="0.25">
      <c r="A38" s="67" t="s">
        <v>176</v>
      </c>
      <c r="B38" s="25"/>
      <c r="C38" s="25"/>
      <c r="D38" s="25"/>
      <c r="E38" s="25"/>
      <c r="F38" s="25"/>
      <c r="G38" s="24"/>
      <c r="H38" s="24"/>
      <c r="I38" s="24"/>
      <c r="J38" s="24" t="s">
        <v>28</v>
      </c>
      <c r="K38" s="34"/>
      <c r="L38" s="35"/>
      <c r="M38" s="35"/>
      <c r="N38" s="35"/>
      <c r="O38" s="35"/>
      <c r="P38" s="35"/>
      <c r="Q38" s="67" t="s">
        <v>105</v>
      </c>
      <c r="R38" s="67" t="s">
        <v>106</v>
      </c>
      <c r="S38" s="33"/>
      <c r="T38" s="67" t="s">
        <v>107</v>
      </c>
      <c r="U38" s="67" t="s">
        <v>299</v>
      </c>
      <c r="V38" s="67" t="s">
        <v>108</v>
      </c>
      <c r="W38" s="67">
        <v>350000000</v>
      </c>
      <c r="X38" s="67" t="s">
        <v>90</v>
      </c>
      <c r="Z38" s="4"/>
      <c r="AA38" s="48"/>
      <c r="AB38" s="48"/>
    </row>
    <row r="39" spans="1:28" ht="63" customHeight="1" x14ac:dyDescent="0.25">
      <c r="A39" s="97" t="s">
        <v>84</v>
      </c>
      <c r="B39" s="25"/>
      <c r="C39" s="25"/>
      <c r="D39" s="25"/>
      <c r="E39" s="25"/>
      <c r="F39" s="25" t="s">
        <v>28</v>
      </c>
      <c r="G39" s="24"/>
      <c r="H39" s="24"/>
      <c r="I39" s="24"/>
      <c r="J39" s="24" t="s">
        <v>28</v>
      </c>
      <c r="K39" s="24"/>
      <c r="L39" s="25"/>
      <c r="M39" s="25"/>
      <c r="N39" s="25"/>
      <c r="O39" s="25"/>
      <c r="P39" s="25"/>
      <c r="Q39" s="31"/>
      <c r="R39" s="31"/>
      <c r="S39" s="31"/>
      <c r="T39" s="31"/>
      <c r="U39" s="68" t="s">
        <v>85</v>
      </c>
      <c r="V39" s="68" t="s">
        <v>89</v>
      </c>
      <c r="W39" s="68" t="s">
        <v>41</v>
      </c>
      <c r="X39" s="68" t="s">
        <v>90</v>
      </c>
      <c r="Z39" s="4"/>
      <c r="AA39" s="48"/>
      <c r="AB39" s="48"/>
    </row>
    <row r="40" spans="1:28" ht="63" x14ac:dyDescent="0.25">
      <c r="A40" s="97" t="s">
        <v>99</v>
      </c>
      <c r="B40" s="25"/>
      <c r="C40" s="25"/>
      <c r="D40" s="35"/>
      <c r="E40" s="35"/>
      <c r="F40" s="35"/>
      <c r="G40" s="34"/>
      <c r="H40" s="34"/>
      <c r="I40" s="34"/>
      <c r="J40" s="34"/>
      <c r="K40" s="24" t="s">
        <v>28</v>
      </c>
      <c r="L40" s="35"/>
      <c r="M40" s="35"/>
      <c r="N40" s="35"/>
      <c r="O40" s="35"/>
      <c r="P40" s="35"/>
      <c r="Q40" s="68" t="s">
        <v>100</v>
      </c>
      <c r="R40" s="68" t="s">
        <v>101</v>
      </c>
      <c r="S40" s="68" t="s">
        <v>102</v>
      </c>
      <c r="T40" s="68" t="s">
        <v>95</v>
      </c>
      <c r="U40" s="68" t="s">
        <v>85</v>
      </c>
      <c r="V40" s="68" t="s">
        <v>103</v>
      </c>
      <c r="W40" s="68" t="s">
        <v>104</v>
      </c>
      <c r="X40" s="68" t="s">
        <v>90</v>
      </c>
      <c r="Z40" s="4"/>
      <c r="AA40" s="48"/>
      <c r="AB40" s="48"/>
    </row>
    <row r="41" spans="1:28" ht="94.5" x14ac:dyDescent="0.25">
      <c r="A41" s="69" t="s">
        <v>91</v>
      </c>
      <c r="B41" s="36"/>
      <c r="C41" s="36"/>
      <c r="D41" s="36"/>
      <c r="E41" s="36"/>
      <c r="F41" s="24" t="s">
        <v>28</v>
      </c>
      <c r="G41" s="36"/>
      <c r="H41" s="36"/>
      <c r="I41" s="36"/>
      <c r="J41" s="36"/>
      <c r="K41" s="24" t="s">
        <v>28</v>
      </c>
      <c r="L41" s="25"/>
      <c r="M41" s="25"/>
      <c r="N41" s="25"/>
      <c r="O41" s="25"/>
      <c r="P41" s="25"/>
      <c r="Q41" s="68" t="s">
        <v>92</v>
      </c>
      <c r="R41" s="68" t="s">
        <v>93</v>
      </c>
      <c r="S41" s="68" t="s">
        <v>94</v>
      </c>
      <c r="T41" s="68" t="s">
        <v>95</v>
      </c>
      <c r="U41" s="68" t="s">
        <v>25</v>
      </c>
      <c r="V41" s="68" t="s">
        <v>96</v>
      </c>
      <c r="W41" s="68" t="s">
        <v>98</v>
      </c>
      <c r="X41" s="68" t="s">
        <v>97</v>
      </c>
      <c r="Z41" s="4"/>
      <c r="AA41" s="48"/>
      <c r="AB41" s="48"/>
    </row>
    <row r="42" spans="1:28" ht="60" x14ac:dyDescent="0.25">
      <c r="A42" s="98" t="s">
        <v>114</v>
      </c>
      <c r="B42" s="72"/>
      <c r="C42" s="71"/>
      <c r="D42" s="71" t="s">
        <v>28</v>
      </c>
      <c r="E42" s="71"/>
      <c r="F42" s="71"/>
      <c r="G42" s="73"/>
      <c r="H42" s="73"/>
      <c r="I42" s="73"/>
      <c r="J42" s="73"/>
      <c r="K42" s="73"/>
      <c r="L42" s="74"/>
      <c r="M42" s="74"/>
      <c r="N42" s="74"/>
      <c r="O42" s="74"/>
      <c r="P42" s="74"/>
      <c r="Q42" s="75" t="s">
        <v>144</v>
      </c>
      <c r="R42" s="75" t="s">
        <v>115</v>
      </c>
      <c r="S42" s="75" t="s">
        <v>145</v>
      </c>
      <c r="T42" s="75" t="s">
        <v>146</v>
      </c>
      <c r="U42" s="75" t="s">
        <v>116</v>
      </c>
      <c r="V42" s="75" t="s">
        <v>151</v>
      </c>
      <c r="W42" s="75"/>
      <c r="X42" s="75" t="s">
        <v>147</v>
      </c>
      <c r="Z42" s="4"/>
      <c r="AA42" s="48"/>
      <c r="AB42" s="48"/>
    </row>
    <row r="43" spans="1:28" ht="45" x14ac:dyDescent="0.25">
      <c r="A43" s="70" t="s">
        <v>117</v>
      </c>
      <c r="B43" s="76"/>
      <c r="C43" s="74"/>
      <c r="D43" s="74"/>
      <c r="E43" s="74"/>
      <c r="F43" s="74"/>
      <c r="G43" s="71"/>
      <c r="H43" s="71"/>
      <c r="I43" s="71"/>
      <c r="J43" s="71" t="s">
        <v>28</v>
      </c>
      <c r="K43" s="71"/>
      <c r="L43" s="74"/>
      <c r="M43" s="74"/>
      <c r="N43" s="74"/>
      <c r="O43" s="74"/>
      <c r="P43" s="74"/>
      <c r="Q43" s="75" t="s">
        <v>118</v>
      </c>
      <c r="R43" s="75" t="s">
        <v>115</v>
      </c>
      <c r="S43" s="75" t="s">
        <v>148</v>
      </c>
      <c r="T43" s="75" t="s">
        <v>119</v>
      </c>
      <c r="U43" s="75" t="s">
        <v>116</v>
      </c>
      <c r="V43" s="75" t="s">
        <v>152</v>
      </c>
      <c r="W43" s="75" t="s">
        <v>41</v>
      </c>
      <c r="X43" s="75" t="s">
        <v>147</v>
      </c>
      <c r="Z43" s="4"/>
      <c r="AA43" s="48"/>
      <c r="AB43" s="48"/>
    </row>
    <row r="44" spans="1:28" ht="90" x14ac:dyDescent="0.25">
      <c r="A44" s="70" t="s">
        <v>120</v>
      </c>
      <c r="B44" s="77"/>
      <c r="C44" s="78"/>
      <c r="D44" s="78"/>
      <c r="E44" s="78"/>
      <c r="F44" s="78"/>
      <c r="G44" s="79"/>
      <c r="H44" s="79"/>
      <c r="I44" s="79"/>
      <c r="J44" s="79"/>
      <c r="K44" s="71" t="s">
        <v>28</v>
      </c>
      <c r="L44" s="39"/>
      <c r="M44" s="39"/>
      <c r="N44" s="39"/>
      <c r="O44" s="39"/>
      <c r="P44" s="39"/>
      <c r="Q44" s="75" t="s">
        <v>121</v>
      </c>
      <c r="R44" s="75" t="s">
        <v>115</v>
      </c>
      <c r="S44" s="75" t="s">
        <v>149</v>
      </c>
      <c r="T44" s="75" t="s">
        <v>150</v>
      </c>
      <c r="U44" s="75" t="s">
        <v>116</v>
      </c>
      <c r="V44" s="75" t="s">
        <v>86</v>
      </c>
      <c r="W44" s="75"/>
      <c r="X44" s="75" t="s">
        <v>147</v>
      </c>
      <c r="Z44" s="4"/>
      <c r="AA44" s="48"/>
      <c r="AB44" s="48"/>
    </row>
    <row r="45" spans="1:28" ht="75" x14ac:dyDescent="0.25">
      <c r="A45" s="70" t="s">
        <v>122</v>
      </c>
      <c r="B45" s="41"/>
      <c r="C45" s="39"/>
      <c r="D45" s="39"/>
      <c r="E45" s="39"/>
      <c r="F45" s="39"/>
      <c r="G45" s="37"/>
      <c r="H45" s="37"/>
      <c r="I45" s="37"/>
      <c r="J45" s="37"/>
      <c r="K45" s="37"/>
      <c r="L45" s="39"/>
      <c r="M45" s="39"/>
      <c r="N45" s="39"/>
      <c r="O45" s="39"/>
      <c r="P45" s="39"/>
      <c r="Q45" s="40" t="s">
        <v>123</v>
      </c>
      <c r="R45" s="40" t="s">
        <v>115</v>
      </c>
      <c r="S45" s="40" t="s">
        <v>153</v>
      </c>
      <c r="T45" s="40" t="s">
        <v>124</v>
      </c>
      <c r="U45" s="40" t="s">
        <v>116</v>
      </c>
      <c r="V45" s="70" t="s">
        <v>125</v>
      </c>
      <c r="W45" s="70"/>
      <c r="X45" s="70" t="s">
        <v>147</v>
      </c>
      <c r="Z45" s="4"/>
      <c r="AA45" s="48"/>
      <c r="AB45" s="48"/>
    </row>
    <row r="46" spans="1:28" ht="90" x14ac:dyDescent="0.25">
      <c r="A46" s="70" t="s">
        <v>126</v>
      </c>
      <c r="B46" s="71"/>
      <c r="C46" s="71"/>
      <c r="D46" s="71"/>
      <c r="E46" s="71"/>
      <c r="F46" s="71" t="s">
        <v>28</v>
      </c>
      <c r="G46" s="38"/>
      <c r="H46" s="38"/>
      <c r="I46" s="38"/>
      <c r="J46" s="38"/>
      <c r="K46" s="38"/>
      <c r="L46" s="39"/>
      <c r="M46" s="39"/>
      <c r="N46" s="39"/>
      <c r="O46" s="39"/>
      <c r="P46" s="39"/>
      <c r="Q46" s="40" t="s">
        <v>127</v>
      </c>
      <c r="R46" s="40" t="s">
        <v>115</v>
      </c>
      <c r="S46" s="40" t="s">
        <v>154</v>
      </c>
      <c r="T46" s="40" t="s">
        <v>128</v>
      </c>
      <c r="U46" s="40" t="s">
        <v>129</v>
      </c>
      <c r="V46" s="70" t="s">
        <v>155</v>
      </c>
      <c r="W46" s="70"/>
      <c r="X46" s="70" t="s">
        <v>147</v>
      </c>
      <c r="Z46" s="4"/>
      <c r="AA46" s="48"/>
      <c r="AB46" s="48"/>
    </row>
    <row r="47" spans="1:28" ht="75" x14ac:dyDescent="0.25">
      <c r="A47" s="70" t="s">
        <v>130</v>
      </c>
      <c r="B47" s="71"/>
      <c r="C47" s="71"/>
      <c r="D47" s="71"/>
      <c r="E47" s="71" t="s">
        <v>28</v>
      </c>
      <c r="F47" s="71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0" t="s">
        <v>131</v>
      </c>
      <c r="R47" s="40" t="s">
        <v>115</v>
      </c>
      <c r="S47" s="40" t="s">
        <v>156</v>
      </c>
      <c r="T47" s="40" t="s">
        <v>132</v>
      </c>
      <c r="U47" s="40" t="s">
        <v>129</v>
      </c>
      <c r="V47" s="70" t="s">
        <v>157</v>
      </c>
      <c r="W47" s="70"/>
      <c r="X47" s="70" t="s">
        <v>147</v>
      </c>
      <c r="Z47" s="4"/>
      <c r="AA47" s="48"/>
      <c r="AB47" s="48"/>
    </row>
    <row r="48" spans="1:28" ht="75" x14ac:dyDescent="0.25">
      <c r="A48" s="70" t="s">
        <v>133</v>
      </c>
      <c r="B48" s="41"/>
      <c r="C48" s="39"/>
      <c r="D48" s="39"/>
      <c r="E48" s="39"/>
      <c r="F48" s="39"/>
      <c r="G48" s="37"/>
      <c r="H48" s="37"/>
      <c r="I48" s="37"/>
      <c r="J48" s="71" t="s">
        <v>28</v>
      </c>
      <c r="K48" s="71"/>
      <c r="L48" s="39"/>
      <c r="M48" s="39"/>
      <c r="N48" s="39"/>
      <c r="O48" s="39"/>
      <c r="P48" s="39"/>
      <c r="Q48" s="40" t="s">
        <v>134</v>
      </c>
      <c r="R48" s="40" t="s">
        <v>115</v>
      </c>
      <c r="S48" s="40" t="s">
        <v>158</v>
      </c>
      <c r="T48" s="40" t="s">
        <v>128</v>
      </c>
      <c r="U48" s="40" t="s">
        <v>135</v>
      </c>
      <c r="V48" s="70" t="s">
        <v>136</v>
      </c>
      <c r="W48" s="70"/>
      <c r="X48" s="70" t="s">
        <v>147</v>
      </c>
      <c r="Z48" s="4"/>
      <c r="AA48" s="48"/>
      <c r="AB48" s="48"/>
    </row>
    <row r="49" spans="1:37" ht="60" x14ac:dyDescent="0.25">
      <c r="A49" s="70" t="s">
        <v>137</v>
      </c>
      <c r="B49" s="41"/>
      <c r="C49" s="39"/>
      <c r="D49" s="39"/>
      <c r="E49" s="39"/>
      <c r="F49" s="39"/>
      <c r="G49" s="37"/>
      <c r="H49" s="37"/>
      <c r="I49" s="37"/>
      <c r="J49" s="71"/>
      <c r="K49" s="71" t="s">
        <v>28</v>
      </c>
      <c r="L49" s="39"/>
      <c r="M49" s="39"/>
      <c r="N49" s="39"/>
      <c r="O49" s="39"/>
      <c r="P49" s="39"/>
      <c r="Q49" s="40" t="s">
        <v>134</v>
      </c>
      <c r="R49" s="40" t="s">
        <v>115</v>
      </c>
      <c r="S49" s="40" t="s">
        <v>159</v>
      </c>
      <c r="T49" s="40" t="s">
        <v>138</v>
      </c>
      <c r="U49" s="40" t="s">
        <v>135</v>
      </c>
      <c r="V49" s="70" t="s">
        <v>139</v>
      </c>
      <c r="W49" s="70"/>
      <c r="X49" s="70" t="s">
        <v>147</v>
      </c>
      <c r="Z49" s="4"/>
      <c r="AA49" s="48"/>
      <c r="AB49" s="48"/>
    </row>
    <row r="50" spans="1:37" ht="90" x14ac:dyDescent="0.25">
      <c r="A50" s="70" t="s">
        <v>355</v>
      </c>
      <c r="B50" s="41"/>
      <c r="C50" s="39"/>
      <c r="D50" s="39"/>
      <c r="E50" s="39"/>
      <c r="F50" s="39"/>
      <c r="G50" s="38"/>
      <c r="H50" s="38"/>
      <c r="I50" s="38"/>
      <c r="J50" s="38"/>
      <c r="K50" s="38"/>
      <c r="L50" s="37"/>
      <c r="M50" s="37"/>
      <c r="N50" s="37"/>
      <c r="O50" s="37"/>
      <c r="P50" s="37" t="s">
        <v>28</v>
      </c>
      <c r="Q50" s="40" t="s">
        <v>140</v>
      </c>
      <c r="R50" s="40" t="s">
        <v>141</v>
      </c>
      <c r="S50" s="40" t="s">
        <v>160</v>
      </c>
      <c r="T50" s="40" t="s">
        <v>128</v>
      </c>
      <c r="U50" s="40" t="s">
        <v>142</v>
      </c>
      <c r="V50" s="70" t="s">
        <v>143</v>
      </c>
      <c r="W50" s="70"/>
      <c r="X50" s="70" t="s">
        <v>147</v>
      </c>
      <c r="Z50" s="4"/>
      <c r="AA50" s="48" t="s">
        <v>356</v>
      </c>
      <c r="AB50" s="48" t="s">
        <v>356</v>
      </c>
      <c r="AC50" s="66" t="s">
        <v>357</v>
      </c>
    </row>
    <row r="51" spans="1:37" ht="31.5" x14ac:dyDescent="0.25">
      <c r="A51" s="42" t="s">
        <v>18</v>
      </c>
      <c r="B51" s="25"/>
      <c r="C51" s="25"/>
      <c r="D51" s="25"/>
      <c r="E51" s="25"/>
      <c r="F51" s="25"/>
      <c r="G51" s="24"/>
      <c r="H51" s="24"/>
      <c r="I51" s="24"/>
      <c r="J51" s="24"/>
      <c r="K51" s="24"/>
      <c r="L51" s="25"/>
      <c r="M51" s="25"/>
      <c r="N51" s="25"/>
      <c r="O51" s="25"/>
      <c r="P51" s="25"/>
      <c r="Q51" s="31"/>
      <c r="R51" s="31"/>
      <c r="S51" s="31"/>
      <c r="T51" s="31"/>
      <c r="U51" s="31" t="s">
        <v>26</v>
      </c>
      <c r="V51" s="91"/>
      <c r="W51" s="91"/>
      <c r="X51" s="31"/>
      <c r="Z51" s="4"/>
      <c r="AA51" s="48"/>
      <c r="AB51" s="48"/>
    </row>
    <row r="52" spans="1:37" ht="135" x14ac:dyDescent="0.25">
      <c r="A52" s="42" t="s">
        <v>19</v>
      </c>
      <c r="B52" s="25"/>
      <c r="C52" s="25"/>
      <c r="D52" s="25"/>
      <c r="E52" s="25"/>
      <c r="F52" s="25"/>
      <c r="G52" s="24"/>
      <c r="H52" s="24"/>
      <c r="I52" s="24"/>
      <c r="J52" s="24" t="s">
        <v>28</v>
      </c>
      <c r="K52" s="24"/>
      <c r="L52" s="25"/>
      <c r="M52" s="25"/>
      <c r="N52" s="25"/>
      <c r="O52" s="25"/>
      <c r="P52" s="25"/>
      <c r="Q52" s="31" t="s">
        <v>56</v>
      </c>
      <c r="R52" s="31" t="s">
        <v>57</v>
      </c>
      <c r="S52" s="31" t="s">
        <v>58</v>
      </c>
      <c r="T52" s="31" t="s">
        <v>29</v>
      </c>
      <c r="U52" s="31" t="s">
        <v>23</v>
      </c>
      <c r="V52" s="93" t="s">
        <v>82</v>
      </c>
      <c r="W52" s="93" t="s">
        <v>83</v>
      </c>
      <c r="X52" s="31" t="s">
        <v>41</v>
      </c>
      <c r="Z52" s="4"/>
      <c r="AA52" s="48"/>
      <c r="AB52" s="48"/>
    </row>
    <row r="53" spans="1:37" ht="31.5" x14ac:dyDescent="0.25">
      <c r="A53" s="42" t="s">
        <v>20</v>
      </c>
      <c r="B53" s="24"/>
      <c r="C53" s="24"/>
      <c r="D53" s="24"/>
      <c r="E53" s="24"/>
      <c r="F53" s="24" t="s">
        <v>28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1" t="s">
        <v>35</v>
      </c>
      <c r="R53" s="31" t="s">
        <v>36</v>
      </c>
      <c r="S53" s="31" t="s">
        <v>37</v>
      </c>
      <c r="T53" s="31" t="s">
        <v>38</v>
      </c>
      <c r="U53" s="31" t="s">
        <v>30</v>
      </c>
      <c r="V53" s="92" t="s">
        <v>39</v>
      </c>
      <c r="W53" s="92" t="s">
        <v>41</v>
      </c>
      <c r="X53" s="31" t="s">
        <v>41</v>
      </c>
      <c r="Z53" s="4"/>
      <c r="AA53" s="48"/>
      <c r="AB53" s="48"/>
    </row>
    <row r="54" spans="1:37" ht="78.75" x14ac:dyDescent="0.25">
      <c r="A54" s="46" t="s">
        <v>31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4"/>
      <c r="M54" s="24"/>
      <c r="N54" s="24" t="s">
        <v>28</v>
      </c>
      <c r="O54" s="24"/>
      <c r="P54" s="24"/>
      <c r="Q54" s="31" t="s">
        <v>109</v>
      </c>
      <c r="R54" s="31" t="s">
        <v>110</v>
      </c>
      <c r="S54" s="31" t="s">
        <v>111</v>
      </c>
      <c r="T54" s="31" t="s">
        <v>112</v>
      </c>
      <c r="U54" s="31" t="s">
        <v>32</v>
      </c>
      <c r="V54" s="31" t="s">
        <v>113</v>
      </c>
      <c r="W54" s="31" t="s">
        <v>41</v>
      </c>
      <c r="X54" s="31" t="s">
        <v>41</v>
      </c>
      <c r="Z54" s="4"/>
      <c r="AA54" s="48"/>
      <c r="AB54" s="48"/>
    </row>
    <row r="55" spans="1:37" ht="63" x14ac:dyDescent="0.25">
      <c r="A55" s="43" t="s">
        <v>59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4"/>
      <c r="M55" s="24"/>
      <c r="N55" s="24"/>
      <c r="O55" s="24" t="s">
        <v>28</v>
      </c>
      <c r="P55" s="24"/>
      <c r="Q55" s="31" t="s">
        <v>75</v>
      </c>
      <c r="R55" s="31" t="s">
        <v>76</v>
      </c>
      <c r="S55" s="31" t="s">
        <v>77</v>
      </c>
      <c r="T55" s="31" t="s">
        <v>29</v>
      </c>
      <c r="U55" s="31" t="s">
        <v>33</v>
      </c>
      <c r="V55" s="31" t="s">
        <v>74</v>
      </c>
      <c r="W55" s="31" t="s">
        <v>41</v>
      </c>
      <c r="X55" s="31" t="s">
        <v>78</v>
      </c>
      <c r="Z55" s="4"/>
      <c r="AA55" s="48"/>
      <c r="AB55" s="48"/>
    </row>
    <row r="56" spans="1:37" ht="63" x14ac:dyDescent="0.25">
      <c r="A56" s="43" t="s">
        <v>388</v>
      </c>
      <c r="B56" s="25"/>
      <c r="C56" s="25"/>
      <c r="D56" s="25"/>
      <c r="E56" s="25"/>
      <c r="F56" s="25"/>
      <c r="G56" s="24"/>
      <c r="H56" s="24"/>
      <c r="I56" s="24"/>
      <c r="J56" s="24" t="s">
        <v>28</v>
      </c>
      <c r="K56" s="24"/>
      <c r="L56" s="25"/>
      <c r="M56" s="25"/>
      <c r="N56" s="25"/>
      <c r="O56" s="25"/>
      <c r="P56" s="25"/>
      <c r="Q56" s="31" t="s">
        <v>389</v>
      </c>
      <c r="R56" s="31" t="s">
        <v>173</v>
      </c>
      <c r="S56" s="31" t="s">
        <v>42</v>
      </c>
      <c r="T56" s="31" t="s">
        <v>174</v>
      </c>
      <c r="U56" s="31" t="s">
        <v>22</v>
      </c>
      <c r="V56" s="31" t="s">
        <v>43</v>
      </c>
      <c r="W56" s="31" t="s">
        <v>44</v>
      </c>
      <c r="X56" s="31" t="s">
        <v>45</v>
      </c>
      <c r="Z56" s="4"/>
      <c r="AA56" s="48"/>
      <c r="AB56" s="48"/>
    </row>
    <row r="57" spans="1:37" ht="30" x14ac:dyDescent="0.25">
      <c r="A57" s="63" t="s">
        <v>342</v>
      </c>
      <c r="B57" s="85"/>
      <c r="C57" s="85"/>
      <c r="D57" s="85"/>
      <c r="E57" s="85"/>
      <c r="F57" s="85" t="s">
        <v>28</v>
      </c>
      <c r="G57" s="85"/>
      <c r="H57" s="85"/>
      <c r="I57" s="85"/>
      <c r="J57" s="85"/>
      <c r="K57" s="85" t="s">
        <v>28</v>
      </c>
      <c r="L57" s="85"/>
      <c r="M57" s="85"/>
      <c r="N57" s="85"/>
      <c r="O57" s="85"/>
      <c r="P57" s="85" t="s">
        <v>28</v>
      </c>
      <c r="Q57" s="86"/>
      <c r="R57" s="87" t="s">
        <v>350</v>
      </c>
      <c r="S57" s="88" t="s">
        <v>351</v>
      </c>
      <c r="T57" s="85" t="s">
        <v>29</v>
      </c>
      <c r="U57" s="88" t="s">
        <v>352</v>
      </c>
      <c r="V57" s="86"/>
      <c r="W57" s="86"/>
      <c r="X57" s="86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spans="1:37" ht="29.25" customHeight="1" x14ac:dyDescent="0.25">
      <c r="A58" s="63" t="s">
        <v>342</v>
      </c>
      <c r="B58" s="85"/>
      <c r="C58" s="85"/>
      <c r="D58" s="85"/>
      <c r="E58" s="85"/>
      <c r="F58" s="85" t="s">
        <v>28</v>
      </c>
      <c r="G58" s="85"/>
      <c r="H58" s="85"/>
      <c r="I58" s="85"/>
      <c r="J58" s="85"/>
      <c r="K58" s="85" t="s">
        <v>28</v>
      </c>
      <c r="L58" s="85"/>
      <c r="M58" s="85"/>
      <c r="N58" s="85"/>
      <c r="O58" s="85"/>
      <c r="P58" s="85" t="s">
        <v>28</v>
      </c>
      <c r="Q58" s="86"/>
      <c r="R58" s="86"/>
      <c r="S58" s="88"/>
      <c r="T58" s="85"/>
      <c r="U58" s="88"/>
      <c r="V58" s="86"/>
      <c r="W58" s="86"/>
      <c r="X58" s="86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spans="1:37" ht="30.75" customHeight="1" x14ac:dyDescent="0.25">
      <c r="A59" s="63" t="s">
        <v>342</v>
      </c>
      <c r="B59" s="85"/>
      <c r="C59" s="85"/>
      <c r="D59" s="85"/>
      <c r="E59" s="85"/>
      <c r="F59" s="85" t="s">
        <v>28</v>
      </c>
      <c r="G59" s="85"/>
      <c r="H59" s="85"/>
      <c r="I59" s="85"/>
      <c r="J59" s="85"/>
      <c r="K59" s="85" t="s">
        <v>28</v>
      </c>
      <c r="L59" s="85"/>
      <c r="M59" s="85"/>
      <c r="N59" s="85"/>
      <c r="O59" s="85"/>
      <c r="P59" s="85" t="s">
        <v>28</v>
      </c>
      <c r="Q59" s="86"/>
      <c r="R59" s="86"/>
      <c r="S59" s="88"/>
      <c r="T59" s="85"/>
      <c r="U59" s="88"/>
      <c r="V59" s="86"/>
      <c r="W59" s="86"/>
      <c r="X59" s="86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7" ht="30.75" customHeight="1" x14ac:dyDescent="0.25">
      <c r="A60" s="63" t="s">
        <v>342</v>
      </c>
      <c r="B60" s="85"/>
      <c r="C60" s="85"/>
      <c r="D60" s="85"/>
      <c r="E60" s="85"/>
      <c r="F60" s="85" t="s">
        <v>28</v>
      </c>
      <c r="G60" s="85"/>
      <c r="H60" s="85"/>
      <c r="I60" s="85"/>
      <c r="J60" s="85"/>
      <c r="K60" s="85" t="s">
        <v>28</v>
      </c>
      <c r="L60" s="85"/>
      <c r="M60" s="85"/>
      <c r="N60" s="85"/>
      <c r="O60" s="85"/>
      <c r="P60" s="85" t="s">
        <v>28</v>
      </c>
      <c r="Q60" s="86"/>
      <c r="R60" s="86"/>
      <c r="S60" s="88"/>
      <c r="T60" s="85"/>
      <c r="U60" s="88"/>
      <c r="V60" s="86"/>
      <c r="W60" s="86"/>
      <c r="X60" s="86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spans="1:37" ht="31.5" customHeight="1" x14ac:dyDescent="0.25">
      <c r="A61" s="63" t="s">
        <v>343</v>
      </c>
      <c r="B61" s="85"/>
      <c r="C61" s="85"/>
      <c r="D61" s="85"/>
      <c r="E61" s="85"/>
      <c r="F61" s="85" t="s">
        <v>28</v>
      </c>
      <c r="G61" s="85"/>
      <c r="H61" s="85"/>
      <c r="I61" s="85"/>
      <c r="J61" s="85"/>
      <c r="K61" s="85"/>
      <c r="L61" s="85"/>
      <c r="M61" s="85"/>
      <c r="N61" s="85"/>
      <c r="O61" s="85"/>
      <c r="P61" s="85" t="s">
        <v>28</v>
      </c>
      <c r="Q61" s="86"/>
      <c r="R61" s="87" t="s">
        <v>350</v>
      </c>
      <c r="S61" s="89" t="s">
        <v>353</v>
      </c>
      <c r="T61" s="85" t="s">
        <v>204</v>
      </c>
      <c r="U61" s="88" t="s">
        <v>354</v>
      </c>
      <c r="V61" s="86"/>
      <c r="W61" s="86"/>
      <c r="X61" s="86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spans="1:37" x14ac:dyDescent="0.25">
      <c r="A62" s="63" t="s">
        <v>345</v>
      </c>
      <c r="B62" s="85"/>
      <c r="C62" s="85"/>
      <c r="D62" s="53"/>
      <c r="E62" s="53"/>
      <c r="F62" s="53" t="s">
        <v>28</v>
      </c>
      <c r="G62" s="53"/>
      <c r="H62" s="53"/>
      <c r="I62" s="53"/>
      <c r="J62" s="53"/>
      <c r="K62" s="53" t="s">
        <v>28</v>
      </c>
      <c r="L62" s="53"/>
      <c r="M62" s="53"/>
      <c r="N62" s="53"/>
      <c r="O62" s="53"/>
      <c r="P62" s="53"/>
      <c r="Q62" s="90"/>
      <c r="R62" s="90"/>
      <c r="S62" s="90"/>
      <c r="T62" s="90"/>
      <c r="U62" s="90"/>
      <c r="V62" s="90"/>
      <c r="W62" s="86"/>
      <c r="X62" s="86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</row>
    <row r="63" spans="1:37" x14ac:dyDescent="0.25">
      <c r="A63" s="63" t="s">
        <v>345</v>
      </c>
      <c r="B63" s="85"/>
      <c r="C63" s="85"/>
      <c r="D63" s="53"/>
      <c r="E63" s="53"/>
      <c r="F63" s="53" t="s">
        <v>28</v>
      </c>
      <c r="G63" s="53"/>
      <c r="H63" s="53"/>
      <c r="I63" s="53"/>
      <c r="J63" s="53"/>
      <c r="K63" s="53" t="s">
        <v>28</v>
      </c>
      <c r="L63" s="53"/>
      <c r="M63" s="53"/>
      <c r="N63" s="53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65"/>
      <c r="Z63" s="65"/>
      <c r="AA63" s="65"/>
      <c r="AB63" s="64"/>
      <c r="AC63" s="64"/>
      <c r="AD63" s="64"/>
      <c r="AE63" s="65"/>
      <c r="AF63" s="64"/>
      <c r="AG63" s="64"/>
      <c r="AH63" s="64"/>
      <c r="AI63" s="64"/>
      <c r="AJ63" s="64"/>
      <c r="AK63" s="64"/>
    </row>
    <row r="64" spans="1:37" x14ac:dyDescent="0.25">
      <c r="A64" s="63" t="s">
        <v>345</v>
      </c>
      <c r="B64" s="85"/>
      <c r="C64" s="85"/>
      <c r="D64" s="53"/>
      <c r="E64" s="53"/>
      <c r="F64" s="53" t="s">
        <v>28</v>
      </c>
      <c r="G64" s="53"/>
      <c r="H64" s="53"/>
      <c r="I64" s="53"/>
      <c r="J64" s="53"/>
      <c r="K64" s="53" t="s">
        <v>28</v>
      </c>
      <c r="L64" s="53"/>
      <c r="M64" s="53"/>
      <c r="N64" s="53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65"/>
      <c r="Z64" s="65"/>
      <c r="AA64" s="65"/>
      <c r="AB64" s="64"/>
      <c r="AC64" s="64"/>
      <c r="AD64" s="64"/>
      <c r="AE64" s="65"/>
      <c r="AF64" s="64"/>
      <c r="AG64" s="64"/>
      <c r="AH64" s="64"/>
      <c r="AI64" s="64"/>
      <c r="AJ64" s="64"/>
      <c r="AK64" s="64"/>
    </row>
    <row r="65" spans="1:37" x14ac:dyDescent="0.25">
      <c r="A65" s="63" t="s">
        <v>345</v>
      </c>
      <c r="B65" s="85"/>
      <c r="C65" s="85"/>
      <c r="D65" s="85"/>
      <c r="E65" s="85"/>
      <c r="F65" s="53" t="s">
        <v>28</v>
      </c>
      <c r="G65" s="53"/>
      <c r="H65" s="53"/>
      <c r="I65" s="53"/>
      <c r="J65" s="53"/>
      <c r="K65" s="53" t="s">
        <v>28</v>
      </c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65"/>
      <c r="Z65" s="65"/>
      <c r="AA65" s="65"/>
      <c r="AB65" s="64"/>
      <c r="AC65" s="64"/>
      <c r="AD65" s="64"/>
      <c r="AE65" s="65"/>
      <c r="AF65" s="64"/>
      <c r="AG65" s="64"/>
      <c r="AH65" s="64"/>
      <c r="AI65" s="64"/>
      <c r="AJ65" s="64"/>
      <c r="AK65" s="64"/>
    </row>
    <row r="66" spans="1:37" x14ac:dyDescent="0.25">
      <c r="A66" s="63" t="s">
        <v>345</v>
      </c>
      <c r="B66" s="85"/>
      <c r="C66" s="85"/>
      <c r="D66" s="85"/>
      <c r="E66" s="85"/>
      <c r="F66" s="53" t="s">
        <v>28</v>
      </c>
      <c r="G66" s="53"/>
      <c r="H66" s="53"/>
      <c r="I66" s="53"/>
      <c r="J66" s="53"/>
      <c r="K66" s="53" t="s">
        <v>28</v>
      </c>
      <c r="L66" s="85"/>
      <c r="M66" s="85"/>
      <c r="N66" s="85"/>
      <c r="O66" s="85"/>
      <c r="P66" s="85"/>
      <c r="Q66" s="86"/>
      <c r="R66" s="86"/>
      <c r="S66" s="86"/>
      <c r="T66" s="85"/>
      <c r="U66" s="86"/>
      <c r="V66" s="86"/>
      <c r="W66" s="86"/>
      <c r="X66" s="86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</row>
    <row r="67" spans="1:37" x14ac:dyDescent="0.25">
      <c r="A67" s="63" t="s">
        <v>345</v>
      </c>
      <c r="B67" s="85"/>
      <c r="C67" s="85"/>
      <c r="D67" s="85"/>
      <c r="E67" s="85"/>
      <c r="F67" s="53" t="s">
        <v>28</v>
      </c>
      <c r="G67" s="53"/>
      <c r="H67" s="53"/>
      <c r="I67" s="53"/>
      <c r="J67" s="53"/>
      <c r="K67" s="53" t="s">
        <v>28</v>
      </c>
      <c r="L67" s="85"/>
      <c r="M67" s="85"/>
      <c r="N67" s="85"/>
      <c r="O67" s="85"/>
      <c r="P67" s="85"/>
      <c r="Q67" s="86"/>
      <c r="R67" s="86"/>
      <c r="S67" s="86"/>
      <c r="T67" s="85"/>
      <c r="U67" s="86"/>
      <c r="V67" s="86"/>
      <c r="W67" s="86"/>
      <c r="X67" s="86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</row>
    <row r="68" spans="1:37" x14ac:dyDescent="0.25">
      <c r="A68" s="63" t="s">
        <v>345</v>
      </c>
      <c r="B68" s="85"/>
      <c r="C68" s="85"/>
      <c r="D68" s="85"/>
      <c r="E68" s="85"/>
      <c r="F68" s="53" t="s">
        <v>28</v>
      </c>
      <c r="G68" s="53"/>
      <c r="H68" s="53"/>
      <c r="I68" s="53"/>
      <c r="J68" s="53"/>
      <c r="K68" s="53" t="s">
        <v>28</v>
      </c>
      <c r="L68" s="85"/>
      <c r="M68" s="85"/>
      <c r="N68" s="85"/>
      <c r="O68" s="85"/>
      <c r="P68" s="85"/>
      <c r="Q68" s="86"/>
      <c r="R68" s="86"/>
      <c r="S68" s="86"/>
      <c r="T68" s="85"/>
      <c r="U68" s="86"/>
      <c r="V68" s="86"/>
      <c r="W68" s="86"/>
      <c r="X68" s="86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</row>
    <row r="69" spans="1:37" x14ac:dyDescent="0.25">
      <c r="A69" s="63" t="s">
        <v>345</v>
      </c>
      <c r="B69" s="85"/>
      <c r="C69" s="85"/>
      <c r="D69" s="85"/>
      <c r="E69" s="85"/>
      <c r="F69" s="53" t="s">
        <v>28</v>
      </c>
      <c r="G69" s="53"/>
      <c r="H69" s="53"/>
      <c r="I69" s="53"/>
      <c r="J69" s="53"/>
      <c r="K69" s="53" t="s">
        <v>28</v>
      </c>
      <c r="L69" s="85"/>
      <c r="M69" s="85"/>
      <c r="N69" s="85"/>
      <c r="O69" s="85"/>
      <c r="P69" s="85"/>
      <c r="Q69" s="86"/>
      <c r="R69" s="86"/>
      <c r="S69" s="86"/>
      <c r="T69" s="85"/>
      <c r="U69" s="86"/>
      <c r="V69" s="86"/>
      <c r="W69" s="86"/>
      <c r="X69" s="86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</row>
    <row r="70" spans="1:37" x14ac:dyDescent="0.25">
      <c r="A70" s="63" t="s">
        <v>345</v>
      </c>
      <c r="B70" s="85"/>
      <c r="C70" s="85"/>
      <c r="D70" s="85"/>
      <c r="E70" s="85"/>
      <c r="F70" s="53" t="s">
        <v>28</v>
      </c>
      <c r="G70" s="53"/>
      <c r="H70" s="53"/>
      <c r="I70" s="53"/>
      <c r="J70" s="53"/>
      <c r="K70" s="53" t="s">
        <v>28</v>
      </c>
      <c r="L70" s="85"/>
      <c r="M70" s="85"/>
      <c r="N70" s="85"/>
      <c r="O70" s="85"/>
      <c r="P70" s="85"/>
      <c r="Q70" s="86"/>
      <c r="R70" s="86"/>
      <c r="S70" s="86"/>
      <c r="T70" s="85"/>
      <c r="U70" s="86"/>
      <c r="V70" s="86"/>
      <c r="W70" s="86"/>
      <c r="X70" s="86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</row>
    <row r="71" spans="1:37" x14ac:dyDescent="0.25">
      <c r="A71" s="63" t="s">
        <v>344</v>
      </c>
      <c r="B71" s="85"/>
      <c r="C71" s="85"/>
      <c r="D71" s="85"/>
      <c r="E71" s="85"/>
      <c r="F71" s="53" t="s">
        <v>28</v>
      </c>
      <c r="G71" s="53"/>
      <c r="H71" s="53"/>
      <c r="I71" s="53"/>
      <c r="J71" s="53"/>
      <c r="K71" s="53"/>
      <c r="L71" s="85"/>
      <c r="M71" s="85"/>
      <c r="N71" s="85"/>
      <c r="O71" s="85"/>
      <c r="P71" s="85"/>
      <c r="Q71" s="86"/>
      <c r="R71" s="86"/>
      <c r="S71" s="86"/>
      <c r="T71" s="85"/>
      <c r="U71" s="86"/>
      <c r="V71" s="86"/>
      <c r="W71" s="86"/>
      <c r="X71" s="86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</row>
    <row r="72" spans="1:37" x14ac:dyDescent="0.25">
      <c r="A72" s="63" t="s">
        <v>344</v>
      </c>
      <c r="B72" s="85"/>
      <c r="C72" s="85"/>
      <c r="D72" s="85"/>
      <c r="E72" s="85"/>
      <c r="F72" s="53" t="s">
        <v>28</v>
      </c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86"/>
      <c r="S72" s="86"/>
      <c r="T72" s="85"/>
      <c r="U72" s="86"/>
      <c r="V72" s="86"/>
      <c r="W72" s="86"/>
      <c r="X72" s="86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</row>
    <row r="73" spans="1:37" x14ac:dyDescent="0.25">
      <c r="A73" s="63" t="s">
        <v>346</v>
      </c>
      <c r="B73" s="85"/>
      <c r="C73" s="85"/>
      <c r="D73" s="85"/>
      <c r="E73" s="85"/>
      <c r="F73" s="53" t="s">
        <v>28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86"/>
      <c r="S73" s="86"/>
      <c r="T73" s="85"/>
      <c r="U73" s="86"/>
      <c r="V73" s="86"/>
      <c r="W73" s="86"/>
      <c r="X73" s="86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</row>
    <row r="74" spans="1:37" x14ac:dyDescent="0.25">
      <c r="A74" s="63" t="s">
        <v>346</v>
      </c>
      <c r="B74" s="85"/>
      <c r="C74" s="85"/>
      <c r="D74" s="85"/>
      <c r="E74" s="85"/>
      <c r="F74" s="53" t="s">
        <v>28</v>
      </c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86"/>
      <c r="S74" s="86"/>
      <c r="T74" s="85"/>
      <c r="U74" s="86"/>
      <c r="V74" s="86"/>
      <c r="W74" s="86"/>
      <c r="X74" s="86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</row>
    <row r="75" spans="1:37" x14ac:dyDescent="0.25">
      <c r="A75" s="63" t="s">
        <v>346</v>
      </c>
      <c r="B75" s="85"/>
      <c r="C75" s="85"/>
      <c r="D75" s="85"/>
      <c r="E75" s="85"/>
      <c r="F75" s="53" t="s">
        <v>28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86"/>
      <c r="S75" s="86"/>
      <c r="T75" s="85"/>
      <c r="U75" s="86"/>
      <c r="V75" s="86"/>
      <c r="W75" s="86"/>
      <c r="X75" s="86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</row>
    <row r="76" spans="1:37" x14ac:dyDescent="0.25">
      <c r="A76" s="63" t="s">
        <v>346</v>
      </c>
      <c r="B76" s="85"/>
      <c r="C76" s="85"/>
      <c r="D76" s="85"/>
      <c r="E76" s="85"/>
      <c r="F76" s="53" t="s">
        <v>28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86"/>
      <c r="S76" s="86"/>
      <c r="T76" s="85"/>
      <c r="U76" s="86"/>
      <c r="V76" s="86"/>
      <c r="W76" s="86"/>
      <c r="X76" s="86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</row>
    <row r="77" spans="1:37" x14ac:dyDescent="0.25">
      <c r="A77" s="63" t="s">
        <v>347</v>
      </c>
      <c r="B77" s="85"/>
      <c r="C77" s="85"/>
      <c r="D77" s="85"/>
      <c r="E77" s="85"/>
      <c r="F77" s="53" t="s">
        <v>28</v>
      </c>
      <c r="G77" s="53"/>
      <c r="H77" s="53"/>
      <c r="I77" s="53"/>
      <c r="J77" s="53"/>
      <c r="K77" s="53" t="s">
        <v>28</v>
      </c>
      <c r="L77" s="85"/>
      <c r="M77" s="85"/>
      <c r="N77" s="85"/>
      <c r="O77" s="85"/>
      <c r="P77" s="85"/>
      <c r="Q77" s="86"/>
      <c r="R77" s="86"/>
      <c r="S77" s="86"/>
      <c r="T77" s="85"/>
      <c r="U77" s="86"/>
      <c r="V77" s="86"/>
      <c r="W77" s="86"/>
      <c r="X77" s="86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</row>
    <row r="78" spans="1:37" x14ac:dyDescent="0.25">
      <c r="A78" s="63" t="s">
        <v>347</v>
      </c>
      <c r="B78" s="85"/>
      <c r="C78" s="85"/>
      <c r="D78" s="85"/>
      <c r="E78" s="85"/>
      <c r="F78" s="53" t="s">
        <v>28</v>
      </c>
      <c r="G78" s="53"/>
      <c r="H78" s="53"/>
      <c r="I78" s="53"/>
      <c r="J78" s="53"/>
      <c r="K78" s="53" t="s">
        <v>28</v>
      </c>
      <c r="L78" s="85"/>
      <c r="M78" s="85"/>
      <c r="N78" s="85"/>
      <c r="O78" s="85"/>
      <c r="P78" s="85"/>
      <c r="Q78" s="86"/>
      <c r="R78" s="86"/>
      <c r="S78" s="86"/>
      <c r="T78" s="85"/>
      <c r="U78" s="86"/>
      <c r="V78" s="86"/>
      <c r="W78" s="86"/>
      <c r="X78" s="86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</row>
    <row r="79" spans="1:37" x14ac:dyDescent="0.25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4"/>
      <c r="R79" s="64"/>
      <c r="S79" s="64"/>
      <c r="T79" s="65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</row>
    <row r="80" spans="1:37" x14ac:dyDescent="0.25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4"/>
      <c r="R80" s="64"/>
      <c r="S80" s="64"/>
      <c r="T80" s="65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</row>
    <row r="81" spans="1:37" x14ac:dyDescent="0.25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4"/>
      <c r="R81" s="64"/>
      <c r="S81" s="64"/>
      <c r="T81" s="65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</row>
    <row r="82" spans="1:37" x14ac:dyDescent="0.25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5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spans="1:37" x14ac:dyDescent="0.25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</row>
    <row r="84" spans="1:37" x14ac:dyDescent="0.25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5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</row>
    <row r="85" spans="1:37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</row>
    <row r="86" spans="1:37" x14ac:dyDescent="0.25">
      <c r="A86" s="6" t="s">
        <v>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</row>
    <row r="87" spans="1:37" x14ac:dyDescent="0.25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</row>
    <row r="88" spans="1:37" x14ac:dyDescent="0.25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</row>
    <row r="89" spans="1:37" x14ac:dyDescent="0.25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</row>
    <row r="90" spans="1:37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</row>
    <row r="91" spans="1:37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</row>
    <row r="92" spans="1:37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</row>
    <row r="93" spans="1:37" x14ac:dyDescent="0.25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</row>
    <row r="94" spans="1:37" x14ac:dyDescent="0.25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</row>
    <row r="95" spans="1:37" x14ac:dyDescent="0.25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</row>
    <row r="96" spans="1:37" x14ac:dyDescent="0.25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</row>
    <row r="97" spans="2:37" x14ac:dyDescent="0.25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</row>
    <row r="98" spans="2:37" x14ac:dyDescent="0.25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</row>
    <row r="99" spans="2:37" x14ac:dyDescent="0.25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</row>
    <row r="100" spans="2:37" x14ac:dyDescent="0.25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</row>
    <row r="101" spans="2:37" x14ac:dyDescent="0.25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</row>
    <row r="102" spans="2:37" x14ac:dyDescent="0.25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</row>
    <row r="103" spans="2:37" x14ac:dyDescent="0.25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</row>
    <row r="104" spans="2:37" x14ac:dyDescent="0.25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</row>
    <row r="105" spans="2:37" x14ac:dyDescent="0.25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</row>
    <row r="106" spans="2:37" x14ac:dyDescent="0.25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</row>
    <row r="107" spans="2:37" x14ac:dyDescent="0.25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</row>
    <row r="108" spans="2:37" x14ac:dyDescent="0.25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</row>
    <row r="109" spans="2:37" x14ac:dyDescent="0.25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</row>
    <row r="110" spans="2:37" x14ac:dyDescent="0.25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</row>
    <row r="111" spans="2:37" x14ac:dyDescent="0.25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</row>
    <row r="112" spans="2:37" x14ac:dyDescent="0.25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</row>
    <row r="113" spans="2:37" x14ac:dyDescent="0.25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</row>
    <row r="114" spans="2:37" x14ac:dyDescent="0.25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</row>
    <row r="115" spans="2:37" x14ac:dyDescent="0.25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</row>
    <row r="116" spans="2:37" x14ac:dyDescent="0.25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</row>
    <row r="117" spans="2:37" x14ac:dyDescent="0.25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</row>
    <row r="118" spans="2:37" x14ac:dyDescent="0.25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</row>
    <row r="119" spans="2:37" x14ac:dyDescent="0.25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</row>
    <row r="120" spans="2:37" x14ac:dyDescent="0.25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</row>
    <row r="121" spans="2:37" x14ac:dyDescent="0.25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</row>
    <row r="122" spans="2:37" x14ac:dyDescent="0.25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</row>
    <row r="123" spans="2:37" x14ac:dyDescent="0.25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</row>
    <row r="124" spans="2:37" x14ac:dyDescent="0.25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</row>
    <row r="125" spans="2:37" x14ac:dyDescent="0.25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</row>
    <row r="126" spans="2:37" x14ac:dyDescent="0.25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</row>
    <row r="127" spans="2:37" x14ac:dyDescent="0.25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</row>
    <row r="128" spans="2:37" x14ac:dyDescent="0.25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</row>
    <row r="129" spans="2:37" x14ac:dyDescent="0.25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</row>
    <row r="130" spans="2:37" x14ac:dyDescent="0.25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</row>
    <row r="131" spans="2:37" x14ac:dyDescent="0.25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</row>
    <row r="132" spans="2:37" x14ac:dyDescent="0.25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</row>
    <row r="133" spans="2:37" x14ac:dyDescent="0.25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</row>
    <row r="134" spans="2:37" x14ac:dyDescent="0.25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</row>
    <row r="135" spans="2:37" x14ac:dyDescent="0.25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</row>
    <row r="136" spans="2:37" x14ac:dyDescent="0.25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</row>
    <row r="137" spans="2:37" x14ac:dyDescent="0.25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</row>
    <row r="138" spans="2:37" x14ac:dyDescent="0.25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</row>
    <row r="139" spans="2:37" x14ac:dyDescent="0.25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</row>
    <row r="140" spans="2:37" x14ac:dyDescent="0.25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</row>
    <row r="141" spans="2:37" x14ac:dyDescent="0.25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</row>
    <row r="142" spans="2:37" x14ac:dyDescent="0.2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</row>
    <row r="143" spans="2:37" x14ac:dyDescent="0.25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</row>
    <row r="144" spans="2:37" x14ac:dyDescent="0.25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</row>
    <row r="145" spans="2:37" x14ac:dyDescent="0.25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</row>
    <row r="146" spans="2:37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</row>
    <row r="147" spans="2:37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</row>
    <row r="148" spans="2:37" x14ac:dyDescent="0.25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</row>
    <row r="149" spans="2:37" x14ac:dyDescent="0.25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</row>
    <row r="150" spans="2:37" x14ac:dyDescent="0.25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</row>
    <row r="151" spans="2:37" x14ac:dyDescent="0.25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</row>
    <row r="152" spans="2:37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</row>
    <row r="153" spans="2:37" x14ac:dyDescent="0.25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</row>
    <row r="154" spans="2:37" x14ac:dyDescent="0.25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</row>
    <row r="155" spans="2:37" x14ac:dyDescent="0.25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</row>
    <row r="156" spans="2:37" x14ac:dyDescent="0.25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</row>
    <row r="157" spans="2:37" x14ac:dyDescent="0.25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</row>
    <row r="158" spans="2:37" x14ac:dyDescent="0.25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</row>
    <row r="159" spans="2:37" x14ac:dyDescent="0.2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</row>
    <row r="160" spans="2:37" x14ac:dyDescent="0.2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</row>
    <row r="161" spans="2:37" x14ac:dyDescent="0.2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</row>
    <row r="162" spans="2:37" x14ac:dyDescent="0.2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</row>
    <row r="163" spans="2:37" x14ac:dyDescent="0.25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</row>
    <row r="164" spans="2:37" x14ac:dyDescent="0.25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</row>
  </sheetData>
  <mergeCells count="18">
    <mergeCell ref="A13:S13"/>
    <mergeCell ref="U20:W20"/>
    <mergeCell ref="A20:T20"/>
    <mergeCell ref="A25:A26"/>
    <mergeCell ref="L25:P25"/>
    <mergeCell ref="A21:T23"/>
    <mergeCell ref="U21:W23"/>
    <mergeCell ref="R25:R26"/>
    <mergeCell ref="G25:K25"/>
    <mergeCell ref="U25:U26"/>
    <mergeCell ref="A37:X37"/>
    <mergeCell ref="A15:T16"/>
    <mergeCell ref="Q25:Q26"/>
    <mergeCell ref="T25:T26"/>
    <mergeCell ref="Z26:AB26"/>
    <mergeCell ref="B25:F25"/>
    <mergeCell ref="V25:X25"/>
    <mergeCell ref="S25:S26"/>
  </mergeCells>
  <phoneticPr fontId="0" type="noConversion"/>
  <dataValidations count="2">
    <dataValidation type="list" allowBlank="1" showInputMessage="1" showErrorMessage="1" sqref="AA27:AB56">
      <formula1>" ,Información, Diálogo, Incentivos"</formula1>
    </dataValidation>
    <dataValidation type="list" allowBlank="1" showInputMessage="1" showErrorMessage="1" sqref="Z27:Z56">
      <formula1>"1,2,3,4,5"</formula1>
    </dataValidation>
  </dataValidations>
  <hyperlinks>
    <hyperlink ref="AC28" r:id="rId1"/>
  </hyperlinks>
  <pageMargins left="0.7" right="0.7" top="0.75" bottom="0.75" header="0.3" footer="0.3"/>
  <pageSetup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24" zoomScale="85" zoomScaleNormal="85" workbookViewId="0">
      <selection activeCell="B39" sqref="B39"/>
    </sheetView>
  </sheetViews>
  <sheetFormatPr baseColWidth="10" defaultRowHeight="15" x14ac:dyDescent="0.25"/>
  <cols>
    <col min="1" max="1" width="45.28515625" customWidth="1"/>
    <col min="2" max="2" width="54.28515625" customWidth="1"/>
    <col min="3" max="3" width="25" customWidth="1"/>
    <col min="4" max="4" width="15.5703125" customWidth="1"/>
    <col min="5" max="5" width="4.28515625" customWidth="1"/>
    <col min="6" max="6" width="24.5703125" customWidth="1"/>
    <col min="7" max="7" width="25.42578125" customWidth="1"/>
    <col min="8" max="8" width="25.5703125" customWidth="1"/>
    <col min="9" max="9" width="25.28515625" customWidth="1"/>
    <col min="10" max="10" width="36.5703125" customWidth="1"/>
    <col min="11" max="11" width="34.42578125" customWidth="1"/>
  </cols>
  <sheetData>
    <row r="1" spans="1:11" x14ac:dyDescent="0.25">
      <c r="A1" t="s">
        <v>161</v>
      </c>
    </row>
    <row r="2" spans="1:11" x14ac:dyDescent="0.25">
      <c r="A2" t="s">
        <v>162</v>
      </c>
    </row>
    <row r="4" spans="1:11" ht="42" customHeight="1" x14ac:dyDescent="0.25">
      <c r="A4" s="60" t="s">
        <v>0</v>
      </c>
      <c r="B4" s="60" t="s">
        <v>185</v>
      </c>
      <c r="C4" s="60" t="s">
        <v>186</v>
      </c>
      <c r="D4" s="60" t="s">
        <v>187</v>
      </c>
      <c r="E4" s="61" t="s">
        <v>188</v>
      </c>
      <c r="F4" s="60" t="s">
        <v>189</v>
      </c>
      <c r="G4" s="60" t="s">
        <v>2</v>
      </c>
      <c r="H4" s="60" t="s">
        <v>190</v>
      </c>
      <c r="I4" s="60" t="s">
        <v>191</v>
      </c>
      <c r="J4" s="60" t="s">
        <v>192</v>
      </c>
      <c r="K4" s="62" t="s">
        <v>193</v>
      </c>
    </row>
    <row r="5" spans="1:11" ht="75" x14ac:dyDescent="0.25">
      <c r="A5" s="63" t="s">
        <v>342</v>
      </c>
      <c r="B5" s="51" t="s">
        <v>194</v>
      </c>
      <c r="C5" s="51" t="s">
        <v>195</v>
      </c>
      <c r="D5" s="52" t="s">
        <v>29</v>
      </c>
      <c r="E5" s="53" t="s">
        <v>196</v>
      </c>
      <c r="F5" s="51" t="s">
        <v>197</v>
      </c>
      <c r="G5" s="51" t="s">
        <v>198</v>
      </c>
      <c r="H5" s="51" t="s">
        <v>199</v>
      </c>
      <c r="I5" s="51" t="s">
        <v>200</v>
      </c>
      <c r="J5" s="51" t="s">
        <v>200</v>
      </c>
      <c r="K5" s="54" t="s">
        <v>201</v>
      </c>
    </row>
    <row r="6" spans="1:11" ht="60" x14ac:dyDescent="0.25">
      <c r="A6" s="63" t="s">
        <v>343</v>
      </c>
      <c r="B6" s="51" t="s">
        <v>202</v>
      </c>
      <c r="C6" s="51" t="s">
        <v>203</v>
      </c>
      <c r="D6" s="52" t="s">
        <v>204</v>
      </c>
      <c r="E6" s="53" t="s">
        <v>205</v>
      </c>
      <c r="F6" s="51" t="s">
        <v>206</v>
      </c>
      <c r="G6" s="51" t="s">
        <v>207</v>
      </c>
      <c r="H6" s="51" t="s">
        <v>208</v>
      </c>
      <c r="I6" s="55" t="s">
        <v>209</v>
      </c>
      <c r="J6" s="55" t="s">
        <v>209</v>
      </c>
      <c r="K6" s="54" t="s">
        <v>201</v>
      </c>
    </row>
    <row r="7" spans="1:11" ht="75" x14ac:dyDescent="0.25">
      <c r="A7" s="63" t="s">
        <v>344</v>
      </c>
      <c r="B7" s="51" t="s">
        <v>210</v>
      </c>
      <c r="C7" s="51" t="s">
        <v>211</v>
      </c>
      <c r="D7" s="52" t="s">
        <v>204</v>
      </c>
      <c r="E7" s="53" t="s">
        <v>205</v>
      </c>
      <c r="F7" s="51" t="s">
        <v>206</v>
      </c>
      <c r="G7" s="51" t="s">
        <v>212</v>
      </c>
      <c r="H7" s="51" t="s">
        <v>208</v>
      </c>
      <c r="I7" s="56" t="s">
        <v>209</v>
      </c>
      <c r="J7" s="56" t="s">
        <v>209</v>
      </c>
      <c r="K7" s="54" t="s">
        <v>201</v>
      </c>
    </row>
    <row r="8" spans="1:11" ht="60" x14ac:dyDescent="0.25">
      <c r="A8" s="63" t="s">
        <v>345</v>
      </c>
      <c r="B8" s="51" t="s">
        <v>213</v>
      </c>
      <c r="C8" s="51" t="s">
        <v>214</v>
      </c>
      <c r="D8" s="52" t="s">
        <v>29</v>
      </c>
      <c r="E8" s="53" t="s">
        <v>196</v>
      </c>
      <c r="F8" s="57" t="s">
        <v>215</v>
      </c>
      <c r="G8" s="51" t="s">
        <v>216</v>
      </c>
      <c r="H8" s="51" t="s">
        <v>206</v>
      </c>
      <c r="I8" s="57" t="s">
        <v>215</v>
      </c>
      <c r="J8" s="51" t="s">
        <v>217</v>
      </c>
      <c r="K8" s="54" t="s">
        <v>218</v>
      </c>
    </row>
    <row r="9" spans="1:11" ht="60" x14ac:dyDescent="0.25">
      <c r="A9" s="63" t="s">
        <v>345</v>
      </c>
      <c r="B9" s="51" t="s">
        <v>219</v>
      </c>
      <c r="C9" s="51" t="s">
        <v>220</v>
      </c>
      <c r="D9" s="52" t="s">
        <v>29</v>
      </c>
      <c r="E9" s="53" t="s">
        <v>196</v>
      </c>
      <c r="F9" s="51" t="s">
        <v>221</v>
      </c>
      <c r="G9" s="51" t="s">
        <v>222</v>
      </c>
      <c r="H9" s="51" t="s">
        <v>206</v>
      </c>
      <c r="I9" s="57" t="s">
        <v>223</v>
      </c>
      <c r="J9" s="51" t="s">
        <v>224</v>
      </c>
      <c r="K9" s="54" t="s">
        <v>218</v>
      </c>
    </row>
    <row r="10" spans="1:11" ht="105" x14ac:dyDescent="0.25">
      <c r="A10" s="63" t="s">
        <v>345</v>
      </c>
      <c r="B10" s="51" t="s">
        <v>225</v>
      </c>
      <c r="C10" s="51" t="s">
        <v>226</v>
      </c>
      <c r="D10" s="52" t="s">
        <v>227</v>
      </c>
      <c r="E10" s="53" t="s">
        <v>196</v>
      </c>
      <c r="F10" s="51" t="s">
        <v>228</v>
      </c>
      <c r="G10" s="51" t="s">
        <v>229</v>
      </c>
      <c r="H10" s="51" t="s">
        <v>230</v>
      </c>
      <c r="I10" s="51" t="s">
        <v>231</v>
      </c>
      <c r="J10" s="55" t="s">
        <v>209</v>
      </c>
      <c r="K10" s="54" t="s">
        <v>218</v>
      </c>
    </row>
    <row r="11" spans="1:11" ht="45" x14ac:dyDescent="0.25">
      <c r="A11" s="63" t="s">
        <v>344</v>
      </c>
      <c r="B11" s="51" t="s">
        <v>232</v>
      </c>
      <c r="C11" s="51" t="s">
        <v>233</v>
      </c>
      <c r="D11" s="51" t="s">
        <v>234</v>
      </c>
      <c r="E11" s="53" t="s">
        <v>196</v>
      </c>
      <c r="F11" s="51" t="s">
        <v>235</v>
      </c>
      <c r="G11" s="51" t="s">
        <v>236</v>
      </c>
      <c r="H11" s="51" t="s">
        <v>237</v>
      </c>
      <c r="I11" s="51" t="s">
        <v>238</v>
      </c>
      <c r="J11" s="51"/>
      <c r="K11" s="54" t="s">
        <v>239</v>
      </c>
    </row>
    <row r="12" spans="1:11" ht="45" x14ac:dyDescent="0.25">
      <c r="A12" s="63" t="s">
        <v>346</v>
      </c>
      <c r="B12" s="51" t="s">
        <v>240</v>
      </c>
      <c r="C12" s="51" t="s">
        <v>233</v>
      </c>
      <c r="D12" s="51" t="s">
        <v>241</v>
      </c>
      <c r="E12" s="53" t="s">
        <v>196</v>
      </c>
      <c r="F12" s="51" t="s">
        <v>242</v>
      </c>
      <c r="G12" s="51" t="s">
        <v>236</v>
      </c>
      <c r="H12" s="51"/>
      <c r="I12" s="51" t="s">
        <v>238</v>
      </c>
      <c r="J12" s="51"/>
      <c r="K12" s="54" t="s">
        <v>239</v>
      </c>
    </row>
    <row r="13" spans="1:11" ht="90" x14ac:dyDescent="0.25">
      <c r="A13" s="63" t="s">
        <v>345</v>
      </c>
      <c r="B13" s="51" t="s">
        <v>243</v>
      </c>
      <c r="C13" s="51" t="s">
        <v>244</v>
      </c>
      <c r="D13" s="51" t="s">
        <v>245</v>
      </c>
      <c r="E13" s="53" t="s">
        <v>205</v>
      </c>
      <c r="F13" s="51" t="s">
        <v>246</v>
      </c>
      <c r="G13" s="51" t="s">
        <v>247</v>
      </c>
      <c r="H13" s="51" t="s">
        <v>248</v>
      </c>
      <c r="I13" s="51" t="s">
        <v>249</v>
      </c>
      <c r="J13" s="51" t="s">
        <v>250</v>
      </c>
      <c r="K13" s="54" t="s">
        <v>251</v>
      </c>
    </row>
    <row r="14" spans="1:11" ht="105" x14ac:dyDescent="0.25">
      <c r="A14" s="63" t="s">
        <v>345</v>
      </c>
      <c r="B14" s="51" t="s">
        <v>252</v>
      </c>
      <c r="C14" s="51" t="s">
        <v>253</v>
      </c>
      <c r="D14" s="51" t="s">
        <v>254</v>
      </c>
      <c r="E14" s="53" t="s">
        <v>205</v>
      </c>
      <c r="F14" s="51" t="s">
        <v>255</v>
      </c>
      <c r="G14" s="51" t="s">
        <v>256</v>
      </c>
      <c r="H14" s="51" t="s">
        <v>257</v>
      </c>
      <c r="I14" s="51" t="s">
        <v>258</v>
      </c>
      <c r="J14" s="51" t="s">
        <v>259</v>
      </c>
      <c r="K14" s="54" t="s">
        <v>251</v>
      </c>
    </row>
    <row r="15" spans="1:11" ht="30" x14ac:dyDescent="0.25">
      <c r="A15" s="63" t="s">
        <v>345</v>
      </c>
      <c r="B15" s="51" t="s">
        <v>260</v>
      </c>
      <c r="C15" s="51" t="s">
        <v>261</v>
      </c>
      <c r="D15" s="51" t="s">
        <v>29</v>
      </c>
      <c r="E15" s="53" t="s">
        <v>196</v>
      </c>
      <c r="F15" s="51" t="s">
        <v>262</v>
      </c>
      <c r="G15" s="51" t="s">
        <v>263</v>
      </c>
      <c r="H15" s="51" t="s">
        <v>264</v>
      </c>
      <c r="I15" s="51" t="s">
        <v>265</v>
      </c>
      <c r="J15" s="51"/>
      <c r="K15" s="54" t="s">
        <v>266</v>
      </c>
    </row>
    <row r="16" spans="1:11" ht="105" x14ac:dyDescent="0.25">
      <c r="A16" s="63" t="s">
        <v>346</v>
      </c>
      <c r="B16" s="51" t="s">
        <v>267</v>
      </c>
      <c r="C16" s="51" t="s">
        <v>268</v>
      </c>
      <c r="D16" s="51" t="s">
        <v>269</v>
      </c>
      <c r="E16" s="53" t="s">
        <v>205</v>
      </c>
      <c r="F16" s="51" t="s">
        <v>270</v>
      </c>
      <c r="G16" s="51" t="s">
        <v>271</v>
      </c>
      <c r="H16" s="51" t="s">
        <v>272</v>
      </c>
      <c r="I16" s="51" t="s">
        <v>273</v>
      </c>
      <c r="J16" s="51"/>
      <c r="K16" s="54" t="s">
        <v>266</v>
      </c>
    </row>
    <row r="17" spans="1:11" ht="45" x14ac:dyDescent="0.25">
      <c r="A17" s="63" t="s">
        <v>347</v>
      </c>
      <c r="B17" s="51" t="s">
        <v>274</v>
      </c>
      <c r="C17" s="51" t="s">
        <v>275</v>
      </c>
      <c r="D17" s="51" t="s">
        <v>276</v>
      </c>
      <c r="E17" s="53" t="s">
        <v>205</v>
      </c>
      <c r="F17" s="51" t="s">
        <v>277</v>
      </c>
      <c r="G17" s="51" t="s">
        <v>275</v>
      </c>
      <c r="H17" s="51" t="s">
        <v>278</v>
      </c>
      <c r="I17" s="51" t="s">
        <v>279</v>
      </c>
      <c r="J17" s="51"/>
      <c r="K17" s="58" t="s">
        <v>280</v>
      </c>
    </row>
    <row r="18" spans="1:11" ht="45" x14ac:dyDescent="0.25">
      <c r="A18" s="63" t="s">
        <v>345</v>
      </c>
      <c r="B18" s="51" t="s">
        <v>281</v>
      </c>
      <c r="C18" s="51" t="s">
        <v>282</v>
      </c>
      <c r="D18" s="51" t="s">
        <v>29</v>
      </c>
      <c r="E18" s="53" t="s">
        <v>196</v>
      </c>
      <c r="F18" s="51" t="s">
        <v>283</v>
      </c>
      <c r="G18" s="51" t="s">
        <v>282</v>
      </c>
      <c r="H18" s="51" t="s">
        <v>278</v>
      </c>
      <c r="I18" s="51" t="s">
        <v>284</v>
      </c>
      <c r="J18" s="51"/>
      <c r="K18" s="58" t="s">
        <v>280</v>
      </c>
    </row>
    <row r="19" spans="1:11" ht="45" x14ac:dyDescent="0.25">
      <c r="A19" s="63" t="s">
        <v>342</v>
      </c>
      <c r="B19" s="51" t="s">
        <v>285</v>
      </c>
      <c r="C19" s="51" t="s">
        <v>286</v>
      </c>
      <c r="D19" s="51" t="s">
        <v>29</v>
      </c>
      <c r="E19" s="53" t="s">
        <v>196</v>
      </c>
      <c r="F19" s="51" t="s">
        <v>287</v>
      </c>
      <c r="G19" s="51" t="s">
        <v>288</v>
      </c>
      <c r="H19" s="51" t="s">
        <v>289</v>
      </c>
      <c r="I19" s="51" t="s">
        <v>290</v>
      </c>
      <c r="J19" s="51" t="s">
        <v>291</v>
      </c>
      <c r="K19" s="51" t="s">
        <v>292</v>
      </c>
    </row>
    <row r="20" spans="1:11" ht="30" x14ac:dyDescent="0.25">
      <c r="A20" s="63" t="s">
        <v>342</v>
      </c>
      <c r="B20" s="51" t="s">
        <v>293</v>
      </c>
      <c r="C20" s="51" t="s">
        <v>286</v>
      </c>
      <c r="D20" s="51" t="s">
        <v>29</v>
      </c>
      <c r="E20" s="53" t="s">
        <v>196</v>
      </c>
      <c r="F20" s="51" t="s">
        <v>294</v>
      </c>
      <c r="G20" s="51" t="s">
        <v>295</v>
      </c>
      <c r="H20" s="51" t="s">
        <v>208</v>
      </c>
      <c r="I20" s="51" t="s">
        <v>296</v>
      </c>
      <c r="J20" s="51" t="s">
        <v>297</v>
      </c>
      <c r="K20" s="51" t="s">
        <v>292</v>
      </c>
    </row>
    <row r="21" spans="1:11" ht="30" x14ac:dyDescent="0.25">
      <c r="A21" s="63" t="s">
        <v>345</v>
      </c>
      <c r="B21" s="51" t="s">
        <v>298</v>
      </c>
      <c r="C21" s="51" t="s">
        <v>299</v>
      </c>
      <c r="D21" s="51" t="s">
        <v>300</v>
      </c>
      <c r="E21" s="53" t="s">
        <v>196</v>
      </c>
      <c r="F21" s="51" t="s">
        <v>301</v>
      </c>
      <c r="G21" s="51" t="s">
        <v>302</v>
      </c>
      <c r="H21" s="51" t="s">
        <v>303</v>
      </c>
      <c r="I21" s="51" t="s">
        <v>304</v>
      </c>
      <c r="J21" s="51"/>
      <c r="K21" s="51" t="s">
        <v>305</v>
      </c>
    </row>
    <row r="22" spans="1:11" ht="75" x14ac:dyDescent="0.25">
      <c r="A22" s="63" t="s">
        <v>346</v>
      </c>
      <c r="B22" s="51" t="s">
        <v>306</v>
      </c>
      <c r="C22" s="51" t="s">
        <v>307</v>
      </c>
      <c r="D22" s="51" t="s">
        <v>29</v>
      </c>
      <c r="E22" s="53" t="s">
        <v>196</v>
      </c>
      <c r="F22" s="51" t="s">
        <v>308</v>
      </c>
      <c r="G22" s="51" t="s">
        <v>309</v>
      </c>
      <c r="H22" s="51" t="s">
        <v>310</v>
      </c>
      <c r="I22" s="51" t="s">
        <v>311</v>
      </c>
      <c r="J22" s="51"/>
      <c r="K22" s="51" t="s">
        <v>312</v>
      </c>
    </row>
    <row r="23" spans="1:11" ht="90" x14ac:dyDescent="0.25">
      <c r="A23" s="63" t="s">
        <v>342</v>
      </c>
      <c r="B23" s="59" t="s">
        <v>348</v>
      </c>
      <c r="C23" s="51" t="s">
        <v>313</v>
      </c>
      <c r="D23" s="59" t="s">
        <v>314</v>
      </c>
      <c r="E23" s="53" t="s">
        <v>196</v>
      </c>
      <c r="F23" s="59" t="s">
        <v>315</v>
      </c>
      <c r="G23" s="59" t="s">
        <v>316</v>
      </c>
      <c r="H23" s="59" t="s">
        <v>317</v>
      </c>
      <c r="I23" s="59" t="s">
        <v>318</v>
      </c>
      <c r="J23" s="51" t="s">
        <v>319</v>
      </c>
      <c r="K23" s="51" t="s">
        <v>320</v>
      </c>
    </row>
    <row r="24" spans="1:11" ht="90" x14ac:dyDescent="0.25">
      <c r="A24" s="63" t="s">
        <v>345</v>
      </c>
      <c r="B24" s="59" t="s">
        <v>349</v>
      </c>
      <c r="C24" s="51" t="s">
        <v>313</v>
      </c>
      <c r="D24" s="59" t="s">
        <v>321</v>
      </c>
      <c r="E24" s="53" t="s">
        <v>205</v>
      </c>
      <c r="F24" s="59" t="s">
        <v>322</v>
      </c>
      <c r="G24" s="59" t="s">
        <v>316</v>
      </c>
      <c r="H24" s="59" t="s">
        <v>317</v>
      </c>
      <c r="I24" s="59" t="s">
        <v>318</v>
      </c>
      <c r="J24" s="51"/>
      <c r="K24" s="51" t="s">
        <v>320</v>
      </c>
    </row>
    <row r="25" spans="1:11" ht="75" x14ac:dyDescent="0.25">
      <c r="A25" s="63" t="s">
        <v>347</v>
      </c>
      <c r="B25" s="51" t="s">
        <v>323</v>
      </c>
      <c r="C25" s="51" t="s">
        <v>313</v>
      </c>
      <c r="D25" s="51" t="s">
        <v>324</v>
      </c>
      <c r="E25" s="53" t="s">
        <v>205</v>
      </c>
      <c r="F25" s="51" t="s">
        <v>325</v>
      </c>
      <c r="G25" s="59" t="s">
        <v>316</v>
      </c>
      <c r="H25" s="51" t="s">
        <v>326</v>
      </c>
      <c r="I25" s="59" t="s">
        <v>327</v>
      </c>
      <c r="J25" s="51"/>
      <c r="K25" s="51" t="s">
        <v>320</v>
      </c>
    </row>
    <row r="26" spans="1:11" ht="45" x14ac:dyDescent="0.25">
      <c r="A26" s="63" t="s">
        <v>346</v>
      </c>
      <c r="B26" s="51" t="s">
        <v>335</v>
      </c>
      <c r="C26" s="51" t="s">
        <v>32</v>
      </c>
      <c r="D26" s="51" t="s">
        <v>336</v>
      </c>
      <c r="E26" s="53" t="s">
        <v>205</v>
      </c>
      <c r="F26" s="51" t="s">
        <v>337</v>
      </c>
      <c r="G26" s="51" t="s">
        <v>338</v>
      </c>
      <c r="H26" s="51" t="s">
        <v>339</v>
      </c>
      <c r="I26" s="51"/>
      <c r="J26" s="51" t="s">
        <v>340</v>
      </c>
      <c r="K26" s="51" t="s">
        <v>341</v>
      </c>
    </row>
    <row r="27" spans="1:11" ht="75" x14ac:dyDescent="0.25">
      <c r="A27" s="63"/>
      <c r="B27" s="51" t="s">
        <v>328</v>
      </c>
      <c r="C27" s="51" t="s">
        <v>329</v>
      </c>
      <c r="D27" s="51" t="s">
        <v>330</v>
      </c>
      <c r="E27" s="53"/>
      <c r="F27" s="51" t="s">
        <v>331</v>
      </c>
      <c r="G27" s="51" t="s">
        <v>332</v>
      </c>
      <c r="H27" s="51" t="s">
        <v>278</v>
      </c>
      <c r="I27" s="51" t="s">
        <v>333</v>
      </c>
      <c r="J27" s="51"/>
      <c r="K27" s="51" t="s">
        <v>334</v>
      </c>
    </row>
    <row r="28" spans="1:11" ht="30" x14ac:dyDescent="0.25">
      <c r="A28" s="94" t="s">
        <v>361</v>
      </c>
    </row>
  </sheetData>
  <sheetProtection password="CA0F" sheet="1"/>
  <dataValidations count="1">
    <dataValidation type="list" allowBlank="1" showInputMessage="1" showErrorMessage="1" sqref="E5:E25 E26:E27">
      <formula1>"RC,PC"</formula1>
    </dataValidation>
  </dataValidations>
  <hyperlinks>
    <hyperlink ref="F8" r:id="rId1"/>
    <hyperlink ref="I8" r:id="rId2"/>
    <hyperlink ref="I9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zoomScale="70" zoomScaleNormal="70" workbookViewId="0">
      <selection activeCell="B6" sqref="B6"/>
    </sheetView>
  </sheetViews>
  <sheetFormatPr baseColWidth="10" defaultRowHeight="15" x14ac:dyDescent="0.25"/>
  <cols>
    <col min="1" max="1" width="64" customWidth="1"/>
    <col min="2" max="2" width="66.28515625" customWidth="1"/>
    <col min="3" max="50" width="3.7109375" customWidth="1"/>
  </cols>
  <sheetData>
    <row r="1" spans="1:50" ht="15.75" thickBot="1" x14ac:dyDescent="0.3"/>
    <row r="2" spans="1:50" ht="15.75" customHeight="1" x14ac:dyDescent="0.25">
      <c r="A2" s="186" t="s">
        <v>409</v>
      </c>
      <c r="B2" s="226" t="s">
        <v>187</v>
      </c>
      <c r="C2" s="227" t="s">
        <v>410</v>
      </c>
      <c r="D2" s="228"/>
      <c r="E2" s="228"/>
      <c r="F2" s="229"/>
      <c r="G2" s="230" t="s">
        <v>411</v>
      </c>
      <c r="H2" s="224"/>
      <c r="I2" s="224"/>
      <c r="J2" s="225"/>
      <c r="K2" s="227" t="s">
        <v>412</v>
      </c>
      <c r="L2" s="228"/>
      <c r="M2" s="228"/>
      <c r="N2" s="229"/>
      <c r="O2" s="230" t="s">
        <v>413</v>
      </c>
      <c r="P2" s="224"/>
      <c r="Q2" s="224"/>
      <c r="R2" s="225"/>
      <c r="S2" s="227" t="s">
        <v>414</v>
      </c>
      <c r="T2" s="228"/>
      <c r="U2" s="228"/>
      <c r="V2" s="229"/>
      <c r="W2" s="230" t="s">
        <v>415</v>
      </c>
      <c r="X2" s="224"/>
      <c r="Y2" s="224"/>
      <c r="Z2" s="225"/>
      <c r="AA2" s="227" t="s">
        <v>416</v>
      </c>
      <c r="AB2" s="228"/>
      <c r="AC2" s="228"/>
      <c r="AD2" s="229"/>
      <c r="AE2" s="230" t="s">
        <v>417</v>
      </c>
      <c r="AF2" s="224"/>
      <c r="AG2" s="224"/>
      <c r="AH2" s="225"/>
      <c r="AI2" s="227" t="s">
        <v>418</v>
      </c>
      <c r="AJ2" s="228"/>
      <c r="AK2" s="228"/>
      <c r="AL2" s="229"/>
      <c r="AM2" s="230" t="s">
        <v>419</v>
      </c>
      <c r="AN2" s="224"/>
      <c r="AO2" s="224"/>
      <c r="AP2" s="225"/>
      <c r="AQ2" s="227" t="s">
        <v>420</v>
      </c>
      <c r="AR2" s="228"/>
      <c r="AS2" s="228"/>
      <c r="AT2" s="229"/>
      <c r="AU2" s="223" t="s">
        <v>421</v>
      </c>
      <c r="AV2" s="224"/>
      <c r="AW2" s="224"/>
      <c r="AX2" s="225"/>
    </row>
    <row r="3" spans="1:50" ht="16.5" customHeight="1" thickBot="1" x14ac:dyDescent="0.3">
      <c r="A3" s="187"/>
      <c r="B3" s="226"/>
      <c r="C3" s="147">
        <v>1</v>
      </c>
      <c r="D3" s="148">
        <v>2</v>
      </c>
      <c r="E3" s="148">
        <v>3</v>
      </c>
      <c r="F3" s="149">
        <v>4</v>
      </c>
      <c r="G3" s="147">
        <v>1</v>
      </c>
      <c r="H3" s="148">
        <v>2</v>
      </c>
      <c r="I3" s="148">
        <v>3</v>
      </c>
      <c r="J3" s="149">
        <v>4</v>
      </c>
      <c r="K3" s="147">
        <v>1</v>
      </c>
      <c r="L3" s="148">
        <v>2</v>
      </c>
      <c r="M3" s="148">
        <v>3</v>
      </c>
      <c r="N3" s="149">
        <v>4</v>
      </c>
      <c r="O3" s="147">
        <v>1</v>
      </c>
      <c r="P3" s="148">
        <v>2</v>
      </c>
      <c r="Q3" s="148">
        <v>3</v>
      </c>
      <c r="R3" s="149">
        <v>4</v>
      </c>
      <c r="S3" s="147">
        <v>1</v>
      </c>
      <c r="T3" s="148">
        <v>2</v>
      </c>
      <c r="U3" s="148">
        <v>3</v>
      </c>
      <c r="V3" s="149">
        <v>4</v>
      </c>
      <c r="W3" s="147">
        <v>1</v>
      </c>
      <c r="X3" s="148">
        <v>2</v>
      </c>
      <c r="Y3" s="148">
        <v>3</v>
      </c>
      <c r="Z3" s="149">
        <v>4</v>
      </c>
      <c r="AA3" s="147">
        <v>1</v>
      </c>
      <c r="AB3" s="148">
        <v>2</v>
      </c>
      <c r="AC3" s="148">
        <v>3</v>
      </c>
      <c r="AD3" s="149">
        <v>4</v>
      </c>
      <c r="AE3" s="147">
        <v>1</v>
      </c>
      <c r="AF3" s="148">
        <v>2</v>
      </c>
      <c r="AG3" s="148">
        <v>3</v>
      </c>
      <c r="AH3" s="149">
        <v>4</v>
      </c>
      <c r="AI3" s="147">
        <v>1</v>
      </c>
      <c r="AJ3" s="148">
        <v>2</v>
      </c>
      <c r="AK3" s="148">
        <v>3</v>
      </c>
      <c r="AL3" s="149">
        <v>4</v>
      </c>
      <c r="AM3" s="147">
        <v>1</v>
      </c>
      <c r="AN3" s="148">
        <v>2</v>
      </c>
      <c r="AO3" s="148">
        <v>3</v>
      </c>
      <c r="AP3" s="149">
        <v>4</v>
      </c>
      <c r="AQ3" s="147">
        <v>1</v>
      </c>
      <c r="AR3" s="148">
        <v>2</v>
      </c>
      <c r="AS3" s="148">
        <v>3</v>
      </c>
      <c r="AT3" s="149">
        <v>4</v>
      </c>
      <c r="AU3" s="153">
        <v>1</v>
      </c>
      <c r="AV3" s="148">
        <v>2</v>
      </c>
      <c r="AW3" s="148">
        <v>3</v>
      </c>
      <c r="AX3" s="149">
        <v>4</v>
      </c>
    </row>
    <row r="4" spans="1:50" ht="31.5" x14ac:dyDescent="0.25">
      <c r="A4" s="109" t="str">
        <f>+ACTIV!A20</f>
        <v>Cumplimiento de la Ley de Transparencia y del Derecho de Acceso a la Información Pública Nacional</v>
      </c>
      <c r="B4" s="139" t="s">
        <v>29</v>
      </c>
      <c r="C4" s="150"/>
      <c r="D4" s="151"/>
      <c r="E4" s="151"/>
      <c r="F4" s="152"/>
      <c r="G4" s="150"/>
      <c r="H4" s="151"/>
      <c r="I4" s="151"/>
      <c r="J4" s="152"/>
      <c r="K4" s="150"/>
      <c r="L4" s="151"/>
      <c r="M4" s="151"/>
      <c r="N4" s="152"/>
      <c r="O4" s="150"/>
      <c r="P4" s="151"/>
      <c r="Q4" s="151"/>
      <c r="R4" s="152"/>
      <c r="S4" s="150"/>
      <c r="T4" s="151"/>
      <c r="U4" s="151"/>
      <c r="V4" s="152"/>
      <c r="W4" s="150"/>
      <c r="X4" s="151"/>
      <c r="Y4" s="151"/>
      <c r="Z4" s="152"/>
      <c r="AA4" s="150"/>
      <c r="AB4" s="151"/>
      <c r="AC4" s="151"/>
      <c r="AD4" s="152"/>
      <c r="AE4" s="150"/>
      <c r="AF4" s="151"/>
      <c r="AG4" s="151"/>
      <c r="AH4" s="152"/>
      <c r="AI4" s="150"/>
      <c r="AJ4" s="151"/>
      <c r="AK4" s="151"/>
      <c r="AL4" s="152"/>
      <c r="AM4" s="150"/>
      <c r="AN4" s="151"/>
      <c r="AO4" s="151"/>
      <c r="AP4" s="152"/>
      <c r="AQ4" s="150"/>
      <c r="AR4" s="151"/>
      <c r="AS4" s="151"/>
      <c r="AT4" s="152"/>
      <c r="AU4" s="154"/>
      <c r="AV4" s="151"/>
      <c r="AW4" s="151"/>
      <c r="AX4" s="152"/>
    </row>
    <row r="5" spans="1:50" ht="15.75" x14ac:dyDescent="0.25">
      <c r="A5" s="109" t="str">
        <f>+ACTIV!A21</f>
        <v>Divulgación de Novedades en el Sector Educativo</v>
      </c>
      <c r="B5" s="139" t="s">
        <v>29</v>
      </c>
      <c r="C5" s="142"/>
      <c r="D5" s="90"/>
      <c r="E5" s="90"/>
      <c r="F5" s="143"/>
      <c r="G5" s="142"/>
      <c r="H5" s="90"/>
      <c r="I5" s="90"/>
      <c r="J5" s="143"/>
      <c r="K5" s="142"/>
      <c r="L5" s="90"/>
      <c r="M5" s="90"/>
      <c r="N5" s="143"/>
      <c r="O5" s="142"/>
      <c r="P5" s="90"/>
      <c r="Q5" s="90"/>
      <c r="R5" s="143"/>
      <c r="S5" s="142"/>
      <c r="T5" s="90"/>
      <c r="U5" s="90"/>
      <c r="V5" s="143"/>
      <c r="W5" s="142"/>
      <c r="X5" s="90"/>
      <c r="Y5" s="90"/>
      <c r="Z5" s="143"/>
      <c r="AA5" s="142"/>
      <c r="AB5" s="90"/>
      <c r="AC5" s="90"/>
      <c r="AD5" s="143"/>
      <c r="AE5" s="142"/>
      <c r="AF5" s="90"/>
      <c r="AG5" s="90"/>
      <c r="AH5" s="143"/>
      <c r="AI5" s="142"/>
      <c r="AJ5" s="90"/>
      <c r="AK5" s="90"/>
      <c r="AL5" s="143"/>
      <c r="AM5" s="142"/>
      <c r="AN5" s="90"/>
      <c r="AO5" s="90"/>
      <c r="AP5" s="143"/>
      <c r="AQ5" s="142"/>
      <c r="AR5" s="90"/>
      <c r="AS5" s="90"/>
      <c r="AT5" s="143"/>
      <c r="AU5" s="155"/>
      <c r="AV5" s="90"/>
      <c r="AW5" s="90"/>
      <c r="AX5" s="143"/>
    </row>
    <row r="6" spans="1:50" ht="15.75" x14ac:dyDescent="0.25">
      <c r="A6" s="109" t="s">
        <v>439</v>
      </c>
      <c r="B6" s="139" t="s">
        <v>29</v>
      </c>
      <c r="C6" s="142"/>
      <c r="D6" s="90"/>
      <c r="E6" s="90"/>
      <c r="F6" s="143"/>
      <c r="G6" s="142"/>
      <c r="H6" s="90"/>
      <c r="I6" s="90"/>
      <c r="J6" s="143"/>
      <c r="K6" s="142"/>
      <c r="L6" s="90"/>
      <c r="M6" s="90"/>
      <c r="N6" s="143"/>
      <c r="O6" s="142"/>
      <c r="P6" s="90"/>
      <c r="Q6" s="90"/>
      <c r="R6" s="143"/>
      <c r="S6" s="142"/>
      <c r="T6" s="90"/>
      <c r="U6" s="90"/>
      <c r="V6" s="143"/>
      <c r="W6" s="142"/>
      <c r="X6" s="90"/>
      <c r="Y6" s="90"/>
      <c r="Z6" s="143"/>
      <c r="AA6" s="142"/>
      <c r="AB6" s="90"/>
      <c r="AC6" s="90"/>
      <c r="AD6" s="143"/>
      <c r="AE6" s="142"/>
      <c r="AF6" s="90"/>
      <c r="AG6" s="90"/>
      <c r="AH6" s="143"/>
      <c r="AI6" s="142"/>
      <c r="AJ6" s="90"/>
      <c r="AK6" s="90"/>
      <c r="AL6" s="143"/>
      <c r="AM6" s="142"/>
      <c r="AN6" s="90"/>
      <c r="AO6" s="90"/>
      <c r="AP6" s="143"/>
      <c r="AQ6" s="142"/>
      <c r="AR6" s="90"/>
      <c r="AS6" s="90"/>
      <c r="AT6" s="143"/>
      <c r="AU6" s="155"/>
      <c r="AV6" s="90"/>
      <c r="AW6" s="90"/>
      <c r="AX6" s="143"/>
    </row>
    <row r="7" spans="1:50" ht="15.75" x14ac:dyDescent="0.25">
      <c r="A7" s="109" t="str">
        <f>+ACTIV!A24</f>
        <v>Portal Colombia Aprende</v>
      </c>
      <c r="B7" s="139" t="s">
        <v>29</v>
      </c>
      <c r="C7" s="142"/>
      <c r="D7" s="90"/>
      <c r="E7" s="90"/>
      <c r="F7" s="143"/>
      <c r="G7" s="142"/>
      <c r="H7" s="90"/>
      <c r="I7" s="90"/>
      <c r="J7" s="143"/>
      <c r="K7" s="142"/>
      <c r="L7" s="90"/>
      <c r="M7" s="90"/>
      <c r="N7" s="143"/>
      <c r="O7" s="142"/>
      <c r="P7" s="90"/>
      <c r="Q7" s="90"/>
      <c r="R7" s="143"/>
      <c r="S7" s="142"/>
      <c r="T7" s="90"/>
      <c r="U7" s="90"/>
      <c r="V7" s="143"/>
      <c r="W7" s="142"/>
      <c r="X7" s="90"/>
      <c r="Y7" s="90"/>
      <c r="Z7" s="143"/>
      <c r="AA7" s="142"/>
      <c r="AB7" s="90"/>
      <c r="AC7" s="90"/>
      <c r="AD7" s="143"/>
      <c r="AE7" s="142"/>
      <c r="AF7" s="90"/>
      <c r="AG7" s="90"/>
      <c r="AH7" s="143"/>
      <c r="AI7" s="142"/>
      <c r="AJ7" s="90"/>
      <c r="AK7" s="90"/>
      <c r="AL7" s="143"/>
      <c r="AM7" s="142"/>
      <c r="AN7" s="90"/>
      <c r="AO7" s="90"/>
      <c r="AP7" s="143"/>
      <c r="AQ7" s="142"/>
      <c r="AR7" s="90"/>
      <c r="AS7" s="90"/>
      <c r="AT7" s="143"/>
      <c r="AU7" s="155"/>
      <c r="AV7" s="90"/>
      <c r="AW7" s="90"/>
      <c r="AX7" s="143"/>
    </row>
    <row r="8" spans="1:50" ht="31.5" x14ac:dyDescent="0.25">
      <c r="A8" s="109" t="str">
        <f>+ACTIV!A22</f>
        <v>Divulgación de actividades relacionadas con el Plan Decenal de Educación</v>
      </c>
      <c r="B8" s="139" t="s">
        <v>29</v>
      </c>
      <c r="C8" s="142"/>
      <c r="D8" s="90"/>
      <c r="E8" s="90"/>
      <c r="F8" s="143"/>
      <c r="G8" s="142"/>
      <c r="H8" s="90"/>
      <c r="I8" s="90"/>
      <c r="J8" s="143"/>
      <c r="K8" s="142"/>
      <c r="L8" s="90"/>
      <c r="M8" s="90"/>
      <c r="N8" s="143"/>
      <c r="O8" s="142"/>
      <c r="P8" s="90"/>
      <c r="Q8" s="90"/>
      <c r="R8" s="143"/>
      <c r="S8" s="142"/>
      <c r="T8" s="90"/>
      <c r="U8" s="90"/>
      <c r="V8" s="143"/>
      <c r="W8" s="142"/>
      <c r="X8" s="90"/>
      <c r="Y8" s="90"/>
      <c r="Z8" s="143"/>
      <c r="AA8" s="142"/>
      <c r="AB8" s="90"/>
      <c r="AC8" s="90"/>
      <c r="AD8" s="143"/>
      <c r="AE8" s="142"/>
      <c r="AF8" s="90"/>
      <c r="AG8" s="90"/>
      <c r="AH8" s="143"/>
      <c r="AI8" s="142"/>
      <c r="AJ8" s="90"/>
      <c r="AK8" s="90"/>
      <c r="AL8" s="143"/>
      <c r="AM8" s="142"/>
      <c r="AN8" s="90"/>
      <c r="AO8" s="90"/>
      <c r="AP8" s="143"/>
      <c r="AQ8" s="142"/>
      <c r="AR8" s="90"/>
      <c r="AS8" s="90"/>
      <c r="AT8" s="143"/>
      <c r="AU8" s="155"/>
      <c r="AV8" s="90"/>
      <c r="AW8" s="90"/>
      <c r="AX8" s="143"/>
    </row>
    <row r="9" spans="1:50" ht="31.5" x14ac:dyDescent="0.25">
      <c r="A9" s="109" t="str">
        <f>+ACTIV!A25</f>
        <v>Publicación de reportes de información del sector educativo a través de los Sistemas  de consulta del MEN</v>
      </c>
      <c r="B9" s="139" t="s">
        <v>29</v>
      </c>
      <c r="C9" s="142"/>
      <c r="D9" s="90"/>
      <c r="E9" s="90"/>
      <c r="F9" s="143"/>
      <c r="G9" s="142"/>
      <c r="H9" s="90"/>
      <c r="I9" s="90"/>
      <c r="J9" s="143"/>
      <c r="K9" s="142"/>
      <c r="L9" s="90"/>
      <c r="M9" s="90"/>
      <c r="N9" s="143"/>
      <c r="O9" s="142"/>
      <c r="P9" s="90"/>
      <c r="Q9" s="90"/>
      <c r="R9" s="143"/>
      <c r="S9" s="142"/>
      <c r="T9" s="90"/>
      <c r="U9" s="90"/>
      <c r="V9" s="143"/>
      <c r="W9" s="142"/>
      <c r="X9" s="90"/>
      <c r="Y9" s="90"/>
      <c r="Z9" s="143"/>
      <c r="AA9" s="142"/>
      <c r="AB9" s="90"/>
      <c r="AC9" s="90"/>
      <c r="AD9" s="143"/>
      <c r="AE9" s="142"/>
      <c r="AF9" s="90"/>
      <c r="AG9" s="90"/>
      <c r="AH9" s="143"/>
      <c r="AI9" s="142"/>
      <c r="AJ9" s="90"/>
      <c r="AK9" s="90"/>
      <c r="AL9" s="143"/>
      <c r="AM9" s="142"/>
      <c r="AN9" s="90"/>
      <c r="AO9" s="90"/>
      <c r="AP9" s="143"/>
      <c r="AQ9" s="142"/>
      <c r="AR9" s="90"/>
      <c r="AS9" s="90"/>
      <c r="AT9" s="143"/>
      <c r="AU9" s="155"/>
      <c r="AV9" s="90"/>
      <c r="AW9" s="90"/>
      <c r="AX9" s="143"/>
    </row>
    <row r="10" spans="1:50" ht="15.75" x14ac:dyDescent="0.25">
      <c r="A10" s="109" t="str">
        <f>+ACTIV!A26</f>
        <v>Publicación del Informe de Gestión 2015</v>
      </c>
      <c r="B10" s="139" t="s">
        <v>380</v>
      </c>
      <c r="C10" s="142"/>
      <c r="D10" s="90"/>
      <c r="E10" s="90"/>
      <c r="F10" s="143"/>
      <c r="G10" s="142"/>
      <c r="H10" s="90"/>
      <c r="I10" s="90"/>
      <c r="J10" s="143"/>
      <c r="K10" s="142"/>
      <c r="L10" s="90"/>
      <c r="M10" s="90"/>
      <c r="N10" s="143"/>
      <c r="O10" s="142"/>
      <c r="P10" s="90"/>
      <c r="Q10" s="90"/>
      <c r="R10" s="143"/>
      <c r="S10" s="142"/>
      <c r="T10" s="90"/>
      <c r="U10" s="90"/>
      <c r="V10" s="143"/>
      <c r="W10" s="142"/>
      <c r="X10" s="90"/>
      <c r="Y10" s="90"/>
      <c r="Z10" s="143"/>
      <c r="AA10" s="142"/>
      <c r="AB10" s="90"/>
      <c r="AC10" s="90"/>
      <c r="AD10" s="143"/>
      <c r="AE10" s="142"/>
      <c r="AF10" s="90"/>
      <c r="AG10" s="90"/>
      <c r="AH10" s="143"/>
      <c r="AI10" s="142"/>
      <c r="AJ10" s="90"/>
      <c r="AK10" s="90"/>
      <c r="AL10" s="143"/>
      <c r="AM10" s="142"/>
      <c r="AN10" s="90"/>
      <c r="AO10" s="90"/>
      <c r="AP10" s="143"/>
      <c r="AQ10" s="142"/>
      <c r="AR10" s="90"/>
      <c r="AS10" s="90"/>
      <c r="AT10" s="143"/>
      <c r="AU10" s="155"/>
      <c r="AV10" s="90"/>
      <c r="AW10" s="90"/>
      <c r="AX10" s="143"/>
    </row>
    <row r="11" spans="1:50" ht="15.75" x14ac:dyDescent="0.25">
      <c r="A11" s="109" t="str">
        <f>+ACTIV!A27</f>
        <v>Entrega de Informes al Congreso</v>
      </c>
      <c r="B11" s="140" t="s">
        <v>38</v>
      </c>
      <c r="C11" s="142"/>
      <c r="D11" s="90"/>
      <c r="E11" s="90"/>
      <c r="F11" s="143"/>
      <c r="G11" s="142"/>
      <c r="H11" s="90"/>
      <c r="I11" s="90"/>
      <c r="J11" s="143"/>
      <c r="K11" s="142"/>
      <c r="L11" s="90"/>
      <c r="M11" s="90"/>
      <c r="N11" s="143"/>
      <c r="O11" s="142"/>
      <c r="P11" s="90"/>
      <c r="Q11" s="90"/>
      <c r="R11" s="143"/>
      <c r="S11" s="142"/>
      <c r="T11" s="90"/>
      <c r="U11" s="90"/>
      <c r="V11" s="143"/>
      <c r="W11" s="142"/>
      <c r="X11" s="90"/>
      <c r="Y11" s="90"/>
      <c r="Z11" s="143"/>
      <c r="AA11" s="142"/>
      <c r="AB11" s="90"/>
      <c r="AC11" s="90"/>
      <c r="AD11" s="143"/>
      <c r="AE11" s="142"/>
      <c r="AF11" s="90"/>
      <c r="AG11" s="90"/>
      <c r="AH11" s="143"/>
      <c r="AI11" s="142"/>
      <c r="AJ11" s="90"/>
      <c r="AK11" s="90"/>
      <c r="AL11" s="143"/>
      <c r="AM11" s="142"/>
      <c r="AN11" s="90"/>
      <c r="AO11" s="90"/>
      <c r="AP11" s="143"/>
      <c r="AQ11" s="142"/>
      <c r="AR11" s="90"/>
      <c r="AS11" s="90"/>
      <c r="AT11" s="143"/>
      <c r="AU11" s="155"/>
      <c r="AV11" s="90"/>
      <c r="AW11" s="90"/>
      <c r="AX11" s="143"/>
    </row>
    <row r="12" spans="1:50" ht="15.75" x14ac:dyDescent="0.25">
      <c r="A12" s="109" t="str">
        <f>+ACTIV!A28</f>
        <v>Atención de requerimientos de la Urna de Cristal</v>
      </c>
      <c r="B12" s="139" t="s">
        <v>29</v>
      </c>
      <c r="C12" s="142"/>
      <c r="D12" s="90"/>
      <c r="E12" s="90"/>
      <c r="F12" s="143"/>
      <c r="G12" s="142"/>
      <c r="H12" s="90"/>
      <c r="I12" s="90"/>
      <c r="J12" s="143"/>
      <c r="K12" s="142"/>
      <c r="L12" s="90"/>
      <c r="M12" s="90"/>
      <c r="N12" s="143"/>
      <c r="O12" s="142"/>
      <c r="P12" s="90"/>
      <c r="Q12" s="90"/>
      <c r="R12" s="143"/>
      <c r="S12" s="142"/>
      <c r="T12" s="90"/>
      <c r="U12" s="90"/>
      <c r="V12" s="143"/>
      <c r="W12" s="142"/>
      <c r="X12" s="90"/>
      <c r="Y12" s="90"/>
      <c r="Z12" s="143"/>
      <c r="AA12" s="142"/>
      <c r="AB12" s="90"/>
      <c r="AC12" s="90"/>
      <c r="AD12" s="143"/>
      <c r="AE12" s="142"/>
      <c r="AF12" s="90"/>
      <c r="AG12" s="90"/>
      <c r="AH12" s="143"/>
      <c r="AI12" s="142"/>
      <c r="AJ12" s="90"/>
      <c r="AK12" s="90"/>
      <c r="AL12" s="143"/>
      <c r="AM12" s="142"/>
      <c r="AN12" s="90"/>
      <c r="AO12" s="90"/>
      <c r="AP12" s="143"/>
      <c r="AQ12" s="142"/>
      <c r="AR12" s="90"/>
      <c r="AS12" s="90"/>
      <c r="AT12" s="143"/>
      <c r="AU12" s="155"/>
      <c r="AV12" s="90"/>
      <c r="AW12" s="90"/>
      <c r="AX12" s="143"/>
    </row>
    <row r="13" spans="1:50" ht="15.75" x14ac:dyDescent="0.25">
      <c r="A13" s="109" t="str">
        <f>+ACTIV!A29</f>
        <v>Feria de servicios al ciudadano</v>
      </c>
      <c r="B13" s="139" t="s">
        <v>68</v>
      </c>
      <c r="C13" s="142"/>
      <c r="D13" s="90"/>
      <c r="E13" s="90"/>
      <c r="F13" s="143"/>
      <c r="G13" s="142"/>
      <c r="H13" s="90"/>
      <c r="I13" s="90"/>
      <c r="J13" s="143"/>
      <c r="K13" s="142"/>
      <c r="L13" s="90"/>
      <c r="M13" s="90"/>
      <c r="N13" s="143"/>
      <c r="O13" s="142"/>
      <c r="P13" s="90"/>
      <c r="Q13" s="90"/>
      <c r="R13" s="143"/>
      <c r="S13" s="142"/>
      <c r="T13" s="90"/>
      <c r="U13" s="90"/>
      <c r="V13" s="143"/>
      <c r="W13" s="142"/>
      <c r="X13" s="90"/>
      <c r="Y13" s="90"/>
      <c r="Z13" s="143"/>
      <c r="AA13" s="142"/>
      <c r="AB13" s="90"/>
      <c r="AC13" s="90"/>
      <c r="AD13" s="143"/>
      <c r="AE13" s="142"/>
      <c r="AF13" s="90"/>
      <c r="AG13" s="90"/>
      <c r="AH13" s="143"/>
      <c r="AI13" s="142"/>
      <c r="AJ13" s="90"/>
      <c r="AK13" s="90"/>
      <c r="AL13" s="143"/>
      <c r="AM13" s="142"/>
      <c r="AN13" s="90"/>
      <c r="AO13" s="90"/>
      <c r="AP13" s="143"/>
      <c r="AQ13" s="142"/>
      <c r="AR13" s="90"/>
      <c r="AS13" s="90"/>
      <c r="AT13" s="143"/>
      <c r="AU13" s="155"/>
      <c r="AV13" s="90"/>
      <c r="AW13" s="90"/>
      <c r="AX13" s="143"/>
    </row>
    <row r="14" spans="1:50" ht="15.75" x14ac:dyDescent="0.25">
      <c r="A14" s="109" t="str">
        <f>+ACTIV!A30</f>
        <v>Chat de atención al ciudadano</v>
      </c>
      <c r="B14" s="140" t="s">
        <v>73</v>
      </c>
      <c r="C14" s="142"/>
      <c r="D14" s="90"/>
      <c r="E14" s="90"/>
      <c r="F14" s="143"/>
      <c r="G14" s="142"/>
      <c r="H14" s="90"/>
      <c r="I14" s="90"/>
      <c r="J14" s="143"/>
      <c r="K14" s="142"/>
      <c r="L14" s="90"/>
      <c r="M14" s="90"/>
      <c r="N14" s="143"/>
      <c r="O14" s="142"/>
      <c r="P14" s="90"/>
      <c r="Q14" s="90"/>
      <c r="R14" s="143"/>
      <c r="S14" s="142"/>
      <c r="T14" s="90"/>
      <c r="U14" s="90"/>
      <c r="V14" s="143"/>
      <c r="W14" s="142"/>
      <c r="X14" s="90"/>
      <c r="Y14" s="90"/>
      <c r="Z14" s="143"/>
      <c r="AA14" s="142"/>
      <c r="AB14" s="90"/>
      <c r="AC14" s="90"/>
      <c r="AD14" s="143"/>
      <c r="AE14" s="142"/>
      <c r="AF14" s="90"/>
      <c r="AG14" s="90"/>
      <c r="AH14" s="143"/>
      <c r="AI14" s="142"/>
      <c r="AJ14" s="90"/>
      <c r="AK14" s="90"/>
      <c r="AL14" s="143"/>
      <c r="AM14" s="142"/>
      <c r="AN14" s="90"/>
      <c r="AO14" s="90"/>
      <c r="AP14" s="143"/>
      <c r="AQ14" s="142"/>
      <c r="AR14" s="90"/>
      <c r="AS14" s="90"/>
      <c r="AT14" s="143"/>
      <c r="AU14" s="155"/>
      <c r="AV14" s="90"/>
      <c r="AW14" s="90"/>
      <c r="AX14" s="143"/>
    </row>
    <row r="15" spans="1:50" ht="15.75" x14ac:dyDescent="0.25">
      <c r="A15" s="109" t="str">
        <f>+ACTIV!A31</f>
        <v>Chat de Permanencia</v>
      </c>
      <c r="B15" s="140" t="s">
        <v>172</v>
      </c>
      <c r="C15" s="142"/>
      <c r="D15" s="90"/>
      <c r="E15" s="90"/>
      <c r="F15" s="143"/>
      <c r="G15" s="142"/>
      <c r="H15" s="90"/>
      <c r="I15" s="90"/>
      <c r="J15" s="143"/>
      <c r="K15" s="142"/>
      <c r="L15" s="90"/>
      <c r="M15" s="90"/>
      <c r="N15" s="143"/>
      <c r="O15" s="142"/>
      <c r="P15" s="90"/>
      <c r="Q15" s="90"/>
      <c r="R15" s="143"/>
      <c r="S15" s="142"/>
      <c r="T15" s="90"/>
      <c r="U15" s="90"/>
      <c r="V15" s="143"/>
      <c r="W15" s="142"/>
      <c r="X15" s="90"/>
      <c r="Y15" s="90"/>
      <c r="Z15" s="143"/>
      <c r="AA15" s="142"/>
      <c r="AB15" s="90"/>
      <c r="AC15" s="90"/>
      <c r="AD15" s="143"/>
      <c r="AE15" s="142"/>
      <c r="AF15" s="90"/>
      <c r="AG15" s="90"/>
      <c r="AH15" s="143"/>
      <c r="AI15" s="142"/>
      <c r="AJ15" s="90"/>
      <c r="AK15" s="90"/>
      <c r="AL15" s="143"/>
      <c r="AM15" s="142"/>
      <c r="AN15" s="90"/>
      <c r="AO15" s="90"/>
      <c r="AP15" s="143"/>
      <c r="AQ15" s="142"/>
      <c r="AR15" s="90"/>
      <c r="AS15" s="90"/>
      <c r="AT15" s="143"/>
      <c r="AU15" s="155"/>
      <c r="AV15" s="90"/>
      <c r="AW15" s="90"/>
      <c r="AX15" s="143"/>
    </row>
    <row r="16" spans="1:50" ht="15.75" x14ac:dyDescent="0.25">
      <c r="A16" s="109" t="str">
        <f>+ACTIV!A32</f>
        <v>Chat de la Ministra</v>
      </c>
      <c r="B16" s="139" t="s">
        <v>29</v>
      </c>
      <c r="C16" s="142"/>
      <c r="D16" s="90"/>
      <c r="E16" s="90"/>
      <c r="F16" s="143"/>
      <c r="G16" s="142"/>
      <c r="H16" s="90"/>
      <c r="I16" s="90"/>
      <c r="J16" s="143"/>
      <c r="K16" s="142"/>
      <c r="L16" s="90"/>
      <c r="M16" s="90"/>
      <c r="N16" s="143"/>
      <c r="O16" s="142"/>
      <c r="P16" s="90"/>
      <c r="Q16" s="90"/>
      <c r="R16" s="143"/>
      <c r="S16" s="142"/>
      <c r="T16" s="90"/>
      <c r="U16" s="90"/>
      <c r="V16" s="143"/>
      <c r="W16" s="142"/>
      <c r="X16" s="90"/>
      <c r="Y16" s="90"/>
      <c r="Z16" s="143"/>
      <c r="AA16" s="142"/>
      <c r="AB16" s="90"/>
      <c r="AC16" s="90"/>
      <c r="AD16" s="143"/>
      <c r="AE16" s="142"/>
      <c r="AF16" s="90"/>
      <c r="AG16" s="90"/>
      <c r="AH16" s="143"/>
      <c r="AI16" s="142"/>
      <c r="AJ16" s="90"/>
      <c r="AK16" s="90"/>
      <c r="AL16" s="143"/>
      <c r="AM16" s="142"/>
      <c r="AN16" s="90"/>
      <c r="AO16" s="90"/>
      <c r="AP16" s="143"/>
      <c r="AQ16" s="142"/>
      <c r="AR16" s="90"/>
      <c r="AS16" s="90"/>
      <c r="AT16" s="143"/>
      <c r="AU16" s="155"/>
      <c r="AV16" s="90"/>
      <c r="AW16" s="90"/>
      <c r="AX16" s="143"/>
    </row>
    <row r="17" spans="1:50" ht="47.25" x14ac:dyDescent="0.25">
      <c r="A17" s="109" t="str">
        <f>+ACTIV!A33</f>
        <v>Encuentro de Secretarios</v>
      </c>
      <c r="B17" s="140" t="s">
        <v>392</v>
      </c>
      <c r="C17" s="142"/>
      <c r="D17" s="90"/>
      <c r="E17" s="90"/>
      <c r="F17" s="143"/>
      <c r="G17" s="142"/>
      <c r="H17" s="90"/>
      <c r="I17" s="90"/>
      <c r="J17" s="143"/>
      <c r="K17" s="142"/>
      <c r="L17" s="90"/>
      <c r="M17" s="90"/>
      <c r="N17" s="143"/>
      <c r="O17" s="142"/>
      <c r="P17" s="90"/>
      <c r="Q17" s="90"/>
      <c r="R17" s="143"/>
      <c r="S17" s="142"/>
      <c r="T17" s="90"/>
      <c r="U17" s="90"/>
      <c r="V17" s="143"/>
      <c r="W17" s="142"/>
      <c r="X17" s="90"/>
      <c r="Y17" s="90"/>
      <c r="Z17" s="143"/>
      <c r="AA17" s="142"/>
      <c r="AB17" s="90"/>
      <c r="AC17" s="90"/>
      <c r="AD17" s="143"/>
      <c r="AE17" s="142"/>
      <c r="AF17" s="90"/>
      <c r="AG17" s="90"/>
      <c r="AH17" s="143"/>
      <c r="AI17" s="142"/>
      <c r="AJ17" s="90"/>
      <c r="AK17" s="90"/>
      <c r="AL17" s="143"/>
      <c r="AM17" s="142"/>
      <c r="AN17" s="90"/>
      <c r="AO17" s="90"/>
      <c r="AP17" s="143"/>
      <c r="AQ17" s="142"/>
      <c r="AR17" s="90"/>
      <c r="AS17" s="90"/>
      <c r="AT17" s="143"/>
      <c r="AU17" s="155"/>
      <c r="AV17" s="90"/>
      <c r="AW17" s="90"/>
      <c r="AX17" s="143"/>
    </row>
    <row r="18" spans="1:50" ht="31.5" x14ac:dyDescent="0.25">
      <c r="A18" s="109" t="str">
        <f>+ACTIV!A34</f>
        <v>Taller de Recursos Humanos del Sector</v>
      </c>
      <c r="B18" s="140" t="s">
        <v>132</v>
      </c>
      <c r="C18" s="142"/>
      <c r="D18" s="90"/>
      <c r="E18" s="90"/>
      <c r="F18" s="143"/>
      <c r="G18" s="142"/>
      <c r="H18" s="90"/>
      <c r="I18" s="90"/>
      <c r="J18" s="143"/>
      <c r="K18" s="142"/>
      <c r="L18" s="90"/>
      <c r="M18" s="90"/>
      <c r="N18" s="143"/>
      <c r="O18" s="142"/>
      <c r="P18" s="90"/>
      <c r="Q18" s="90"/>
      <c r="R18" s="143"/>
      <c r="S18" s="142"/>
      <c r="T18" s="90"/>
      <c r="U18" s="90"/>
      <c r="V18" s="143"/>
      <c r="W18" s="142"/>
      <c r="X18" s="90"/>
      <c r="Y18" s="90"/>
      <c r="Z18" s="143"/>
      <c r="AA18" s="142"/>
      <c r="AB18" s="90"/>
      <c r="AC18" s="90"/>
      <c r="AD18" s="143"/>
      <c r="AE18" s="142"/>
      <c r="AF18" s="90"/>
      <c r="AG18" s="90"/>
      <c r="AH18" s="143"/>
      <c r="AI18" s="142"/>
      <c r="AJ18" s="90"/>
      <c r="AK18" s="90"/>
      <c r="AL18" s="143"/>
      <c r="AM18" s="142"/>
      <c r="AN18" s="90"/>
      <c r="AO18" s="90"/>
      <c r="AP18" s="143"/>
      <c r="AQ18" s="142"/>
      <c r="AR18" s="90"/>
      <c r="AS18" s="90"/>
      <c r="AT18" s="143"/>
      <c r="AU18" s="155"/>
      <c r="AV18" s="90"/>
      <c r="AW18" s="90"/>
      <c r="AX18" s="143"/>
    </row>
    <row r="19" spans="1:50" ht="15.75" x14ac:dyDescent="0.25">
      <c r="A19" s="109" t="str">
        <f>+ACTIV!A35</f>
        <v>Taller - Seminario para financieros</v>
      </c>
      <c r="B19" s="140" t="s">
        <v>128</v>
      </c>
      <c r="C19" s="142"/>
      <c r="D19" s="90"/>
      <c r="E19" s="90"/>
      <c r="F19" s="143"/>
      <c r="G19" s="142"/>
      <c r="H19" s="90"/>
      <c r="I19" s="90"/>
      <c r="J19" s="143"/>
      <c r="K19" s="142"/>
      <c r="L19" s="90"/>
      <c r="M19" s="90"/>
      <c r="N19" s="143"/>
      <c r="O19" s="142"/>
      <c r="P19" s="90"/>
      <c r="Q19" s="90"/>
      <c r="R19" s="143"/>
      <c r="S19" s="142"/>
      <c r="T19" s="90"/>
      <c r="U19" s="90"/>
      <c r="V19" s="143"/>
      <c r="W19" s="142"/>
      <c r="X19" s="90"/>
      <c r="Y19" s="90"/>
      <c r="Z19" s="143"/>
      <c r="AA19" s="142"/>
      <c r="AB19" s="90"/>
      <c r="AC19" s="90"/>
      <c r="AD19" s="143"/>
      <c r="AE19" s="142"/>
      <c r="AF19" s="90"/>
      <c r="AG19" s="90"/>
      <c r="AH19" s="143"/>
      <c r="AI19" s="142"/>
      <c r="AJ19" s="90"/>
      <c r="AK19" s="90"/>
      <c r="AL19" s="143"/>
      <c r="AM19" s="142"/>
      <c r="AN19" s="90"/>
      <c r="AO19" s="90"/>
      <c r="AP19" s="143"/>
      <c r="AQ19" s="142"/>
      <c r="AR19" s="90"/>
      <c r="AS19" s="90"/>
      <c r="AT19" s="143"/>
      <c r="AU19" s="155"/>
      <c r="AV19" s="90"/>
      <c r="AW19" s="90"/>
      <c r="AX19" s="143"/>
    </row>
    <row r="20" spans="1:50" ht="15.75" x14ac:dyDescent="0.25">
      <c r="A20" s="109" t="str">
        <f>+ACTIV!A36</f>
        <v>Taller para jurídicos (Deudas laborales del Sector)</v>
      </c>
      <c r="B20" s="140" t="s">
        <v>138</v>
      </c>
      <c r="C20" s="142"/>
      <c r="D20" s="90"/>
      <c r="E20" s="90"/>
      <c r="F20" s="143"/>
      <c r="G20" s="142"/>
      <c r="H20" s="90"/>
      <c r="I20" s="90"/>
      <c r="J20" s="143"/>
      <c r="K20" s="142"/>
      <c r="L20" s="90"/>
      <c r="M20" s="90"/>
      <c r="N20" s="143"/>
      <c r="O20" s="142"/>
      <c r="P20" s="90"/>
      <c r="Q20" s="90"/>
      <c r="R20" s="143"/>
      <c r="S20" s="142"/>
      <c r="T20" s="90"/>
      <c r="U20" s="90"/>
      <c r="V20" s="143"/>
      <c r="W20" s="142"/>
      <c r="X20" s="90"/>
      <c r="Y20" s="90"/>
      <c r="Z20" s="143"/>
      <c r="AA20" s="142"/>
      <c r="AB20" s="90"/>
      <c r="AC20" s="90"/>
      <c r="AD20" s="143"/>
      <c r="AE20" s="142"/>
      <c r="AF20" s="90"/>
      <c r="AG20" s="90"/>
      <c r="AH20" s="143"/>
      <c r="AI20" s="142"/>
      <c r="AJ20" s="90"/>
      <c r="AK20" s="90"/>
      <c r="AL20" s="143"/>
      <c r="AM20" s="142"/>
      <c r="AN20" s="90"/>
      <c r="AO20" s="90"/>
      <c r="AP20" s="143"/>
      <c r="AQ20" s="142"/>
      <c r="AR20" s="90"/>
      <c r="AS20" s="90"/>
      <c r="AT20" s="143"/>
      <c r="AU20" s="155"/>
      <c r="AV20" s="90"/>
      <c r="AW20" s="90"/>
      <c r="AX20" s="143"/>
    </row>
    <row r="21" spans="1:50" ht="15.75" x14ac:dyDescent="0.25">
      <c r="A21" s="109" t="str">
        <f>+ACTIV!A37</f>
        <v xml:space="preserve"> Noche de la Excelencia</v>
      </c>
      <c r="B21" s="140" t="s">
        <v>128</v>
      </c>
      <c r="C21" s="142"/>
      <c r="D21" s="90"/>
      <c r="E21" s="90"/>
      <c r="F21" s="143"/>
      <c r="G21" s="142"/>
      <c r="H21" s="90"/>
      <c r="I21" s="90"/>
      <c r="J21" s="143"/>
      <c r="K21" s="142"/>
      <c r="L21" s="90"/>
      <c r="M21" s="90"/>
      <c r="N21" s="143"/>
      <c r="O21" s="142"/>
      <c r="P21" s="90"/>
      <c r="Q21" s="90"/>
      <c r="R21" s="143"/>
      <c r="S21" s="142"/>
      <c r="T21" s="90"/>
      <c r="U21" s="90"/>
      <c r="V21" s="143"/>
      <c r="W21" s="142"/>
      <c r="X21" s="90"/>
      <c r="Y21" s="90"/>
      <c r="Z21" s="143"/>
      <c r="AA21" s="142"/>
      <c r="AB21" s="90"/>
      <c r="AC21" s="90"/>
      <c r="AD21" s="143"/>
      <c r="AE21" s="142"/>
      <c r="AF21" s="90"/>
      <c r="AG21" s="90"/>
      <c r="AH21" s="143"/>
      <c r="AI21" s="142"/>
      <c r="AJ21" s="90"/>
      <c r="AK21" s="90"/>
      <c r="AL21" s="143"/>
      <c r="AM21" s="142"/>
      <c r="AN21" s="90"/>
      <c r="AO21" s="90"/>
      <c r="AP21" s="143"/>
      <c r="AQ21" s="142"/>
      <c r="AR21" s="90"/>
      <c r="AS21" s="90"/>
      <c r="AT21" s="143"/>
      <c r="AU21" s="155"/>
      <c r="AV21" s="90"/>
      <c r="AW21" s="90"/>
      <c r="AX21" s="143"/>
    </row>
    <row r="22" spans="1:50" ht="15.75" x14ac:dyDescent="0.25">
      <c r="A22" s="109" t="str">
        <f>+ACTIV!A38</f>
        <v>Foros nacional, regionales y virtuales.</v>
      </c>
      <c r="B22" s="140"/>
      <c r="C22" s="142"/>
      <c r="D22" s="90"/>
      <c r="E22" s="90"/>
      <c r="F22" s="143"/>
      <c r="G22" s="142"/>
      <c r="H22" s="90"/>
      <c r="I22" s="90"/>
      <c r="J22" s="143"/>
      <c r="K22" s="142"/>
      <c r="L22" s="90"/>
      <c r="M22" s="90"/>
      <c r="N22" s="143"/>
      <c r="O22" s="142"/>
      <c r="P22" s="90"/>
      <c r="Q22" s="90"/>
      <c r="R22" s="143"/>
      <c r="S22" s="142"/>
      <c r="T22" s="90"/>
      <c r="U22" s="90"/>
      <c r="V22" s="143"/>
      <c r="W22" s="142"/>
      <c r="X22" s="90"/>
      <c r="Y22" s="90"/>
      <c r="Z22" s="143"/>
      <c r="AA22" s="142"/>
      <c r="AB22" s="90"/>
      <c r="AC22" s="90"/>
      <c r="AD22" s="143"/>
      <c r="AE22" s="142"/>
      <c r="AF22" s="90"/>
      <c r="AG22" s="90"/>
      <c r="AH22" s="143"/>
      <c r="AI22" s="142"/>
      <c r="AJ22" s="90"/>
      <c r="AK22" s="90"/>
      <c r="AL22" s="143"/>
      <c r="AM22" s="142"/>
      <c r="AN22" s="90"/>
      <c r="AO22" s="90"/>
      <c r="AP22" s="143"/>
      <c r="AQ22" s="142"/>
      <c r="AR22" s="90"/>
      <c r="AS22" s="90"/>
      <c r="AT22" s="143"/>
      <c r="AU22" s="155"/>
      <c r="AV22" s="90"/>
      <c r="AW22" s="90"/>
      <c r="AX22" s="143"/>
    </row>
    <row r="23" spans="1:50" ht="15.75" x14ac:dyDescent="0.25">
      <c r="A23" s="109" t="str">
        <f>+ACTIV!A39</f>
        <v>Redes sociales</v>
      </c>
      <c r="B23" s="140" t="s">
        <v>29</v>
      </c>
      <c r="C23" s="142"/>
      <c r="D23" s="90"/>
      <c r="E23" s="90"/>
      <c r="F23" s="143"/>
      <c r="G23" s="142"/>
      <c r="H23" s="90"/>
      <c r="I23" s="90"/>
      <c r="J23" s="143"/>
      <c r="K23" s="142"/>
      <c r="L23" s="90"/>
      <c r="M23" s="90"/>
      <c r="N23" s="143"/>
      <c r="O23" s="142"/>
      <c r="P23" s="90"/>
      <c r="Q23" s="90"/>
      <c r="R23" s="143"/>
      <c r="S23" s="142"/>
      <c r="T23" s="90"/>
      <c r="U23" s="90"/>
      <c r="V23" s="143"/>
      <c r="W23" s="142"/>
      <c r="X23" s="90"/>
      <c r="Y23" s="90"/>
      <c r="Z23" s="143"/>
      <c r="AA23" s="142"/>
      <c r="AB23" s="90"/>
      <c r="AC23" s="90"/>
      <c r="AD23" s="143"/>
      <c r="AE23" s="142"/>
      <c r="AF23" s="90"/>
      <c r="AG23" s="90"/>
      <c r="AH23" s="143"/>
      <c r="AI23" s="142"/>
      <c r="AJ23" s="90"/>
      <c r="AK23" s="90"/>
      <c r="AL23" s="143"/>
      <c r="AM23" s="142"/>
      <c r="AN23" s="90"/>
      <c r="AO23" s="90"/>
      <c r="AP23" s="143"/>
      <c r="AQ23" s="142"/>
      <c r="AR23" s="90"/>
      <c r="AS23" s="90"/>
      <c r="AT23" s="143"/>
      <c r="AU23" s="155"/>
      <c r="AV23" s="90"/>
      <c r="AW23" s="90"/>
      <c r="AX23" s="143"/>
    </row>
    <row r="24" spans="1:50" ht="15.75" x14ac:dyDescent="0.25">
      <c r="A24" s="109" t="str">
        <f>+ACTIV!A40</f>
        <v>Convocatorias Veedurías ciudadanas</v>
      </c>
      <c r="B24" s="140" t="s">
        <v>112</v>
      </c>
      <c r="C24" s="142"/>
      <c r="D24" s="90"/>
      <c r="E24" s="90"/>
      <c r="F24" s="143"/>
      <c r="G24" s="142"/>
      <c r="H24" s="90"/>
      <c r="I24" s="90"/>
      <c r="J24" s="143"/>
      <c r="K24" s="142"/>
      <c r="L24" s="90"/>
      <c r="M24" s="90"/>
      <c r="N24" s="143"/>
      <c r="O24" s="142"/>
      <c r="P24" s="90"/>
      <c r="Q24" s="90"/>
      <c r="R24" s="143"/>
      <c r="S24" s="142"/>
      <c r="T24" s="90"/>
      <c r="U24" s="90"/>
      <c r="V24" s="143"/>
      <c r="W24" s="142"/>
      <c r="X24" s="90"/>
      <c r="Y24" s="90"/>
      <c r="Z24" s="143"/>
      <c r="AA24" s="142"/>
      <c r="AB24" s="90"/>
      <c r="AC24" s="90"/>
      <c r="AD24" s="143"/>
      <c r="AE24" s="142"/>
      <c r="AF24" s="90"/>
      <c r="AG24" s="90"/>
      <c r="AH24" s="143"/>
      <c r="AI24" s="142"/>
      <c r="AJ24" s="90"/>
      <c r="AK24" s="90"/>
      <c r="AL24" s="143"/>
      <c r="AM24" s="142"/>
      <c r="AN24" s="90"/>
      <c r="AO24" s="90"/>
      <c r="AP24" s="143"/>
      <c r="AQ24" s="142"/>
      <c r="AR24" s="90"/>
      <c r="AS24" s="90"/>
      <c r="AT24" s="143"/>
      <c r="AU24" s="155"/>
      <c r="AV24" s="90"/>
      <c r="AW24" s="90"/>
      <c r="AX24" s="143"/>
    </row>
    <row r="25" spans="1:50" ht="15.75" x14ac:dyDescent="0.25">
      <c r="A25" s="109" t="str">
        <f>+ACTIV!A41</f>
        <v>Respuesta oportuna y pertinente a solicitudes de los ciudadanos</v>
      </c>
      <c r="B25" s="140" t="s">
        <v>29</v>
      </c>
      <c r="C25" s="142"/>
      <c r="D25" s="90"/>
      <c r="E25" s="90"/>
      <c r="F25" s="143"/>
      <c r="G25" s="142"/>
      <c r="H25" s="90"/>
      <c r="I25" s="90"/>
      <c r="J25" s="143"/>
      <c r="K25" s="142"/>
      <c r="L25" s="90"/>
      <c r="M25" s="90"/>
      <c r="N25" s="143"/>
      <c r="O25" s="142"/>
      <c r="P25" s="90"/>
      <c r="Q25" s="90"/>
      <c r="R25" s="143"/>
      <c r="S25" s="142"/>
      <c r="T25" s="90"/>
      <c r="U25" s="90"/>
      <c r="V25" s="143"/>
      <c r="W25" s="142"/>
      <c r="X25" s="90"/>
      <c r="Y25" s="90"/>
      <c r="Z25" s="143"/>
      <c r="AA25" s="142"/>
      <c r="AB25" s="90"/>
      <c r="AC25" s="90"/>
      <c r="AD25" s="143"/>
      <c r="AE25" s="142"/>
      <c r="AF25" s="90"/>
      <c r="AG25" s="90"/>
      <c r="AH25" s="143"/>
      <c r="AI25" s="142"/>
      <c r="AJ25" s="90"/>
      <c r="AK25" s="90"/>
      <c r="AL25" s="143"/>
      <c r="AM25" s="142"/>
      <c r="AN25" s="90"/>
      <c r="AO25" s="90"/>
      <c r="AP25" s="143"/>
      <c r="AQ25" s="142"/>
      <c r="AR25" s="90"/>
      <c r="AS25" s="90"/>
      <c r="AT25" s="143"/>
      <c r="AU25" s="155"/>
      <c r="AV25" s="90"/>
      <c r="AW25" s="90"/>
      <c r="AX25" s="143"/>
    </row>
    <row r="26" spans="1:50" ht="31.5" x14ac:dyDescent="0.25">
      <c r="A26" s="109" t="str">
        <f>+ACTIV!A42</f>
        <v>Audiencia Pública de Rendición de Cuentas
(Gestión 2015)</v>
      </c>
      <c r="B26" s="140" t="s">
        <v>422</v>
      </c>
      <c r="C26" s="142"/>
      <c r="D26" s="90"/>
      <c r="E26" s="90"/>
      <c r="F26" s="143"/>
      <c r="G26" s="142"/>
      <c r="H26" s="90"/>
      <c r="I26" s="90"/>
      <c r="J26" s="143"/>
      <c r="K26" s="142"/>
      <c r="L26" s="90"/>
      <c r="M26" s="90"/>
      <c r="N26" s="143"/>
      <c r="O26" s="142"/>
      <c r="P26" s="90"/>
      <c r="Q26" s="90"/>
      <c r="R26" s="143"/>
      <c r="S26" s="142"/>
      <c r="T26" s="90"/>
      <c r="U26" s="90"/>
      <c r="V26" s="143"/>
      <c r="W26" s="142"/>
      <c r="X26" s="90"/>
      <c r="Y26" s="90"/>
      <c r="Z26" s="143"/>
      <c r="AA26" s="142"/>
      <c r="AB26" s="90"/>
      <c r="AC26" s="90"/>
      <c r="AD26" s="143"/>
      <c r="AE26" s="142"/>
      <c r="AF26" s="90"/>
      <c r="AG26" s="90"/>
      <c r="AH26" s="143"/>
      <c r="AI26" s="142"/>
      <c r="AJ26" s="90"/>
      <c r="AK26" s="90"/>
      <c r="AL26" s="143"/>
      <c r="AM26" s="142"/>
      <c r="AN26" s="90"/>
      <c r="AO26" s="90"/>
      <c r="AP26" s="143"/>
      <c r="AQ26" s="142"/>
      <c r="AR26" s="90"/>
      <c r="AS26" s="90"/>
      <c r="AT26" s="143"/>
      <c r="AU26" s="155"/>
      <c r="AV26" s="90"/>
      <c r="AW26" s="90"/>
      <c r="AX26" s="143"/>
    </row>
    <row r="27" spans="1:50" ht="15.75" x14ac:dyDescent="0.25">
      <c r="A27" s="109" t="str">
        <f>+ACTIV!A43</f>
        <v>Someter a Consulta de la ciudadanía, Proyectos normativos</v>
      </c>
      <c r="B27" s="140" t="s">
        <v>29</v>
      </c>
      <c r="C27" s="142"/>
      <c r="D27" s="90"/>
      <c r="E27" s="90"/>
      <c r="F27" s="143"/>
      <c r="G27" s="142"/>
      <c r="H27" s="90"/>
      <c r="I27" s="90"/>
      <c r="J27" s="143"/>
      <c r="K27" s="142"/>
      <c r="L27" s="90"/>
      <c r="M27" s="90"/>
      <c r="N27" s="143"/>
      <c r="O27" s="142"/>
      <c r="P27" s="90"/>
      <c r="Q27" s="90"/>
      <c r="R27" s="143"/>
      <c r="S27" s="142"/>
      <c r="T27" s="90"/>
      <c r="U27" s="90"/>
      <c r="V27" s="143"/>
      <c r="W27" s="142"/>
      <c r="X27" s="90"/>
      <c r="Y27" s="90"/>
      <c r="Z27" s="143"/>
      <c r="AA27" s="142"/>
      <c r="AB27" s="90"/>
      <c r="AC27" s="90"/>
      <c r="AD27" s="143"/>
      <c r="AE27" s="142"/>
      <c r="AF27" s="90"/>
      <c r="AG27" s="90"/>
      <c r="AH27" s="143"/>
      <c r="AI27" s="142"/>
      <c r="AJ27" s="90"/>
      <c r="AK27" s="90"/>
      <c r="AL27" s="143"/>
      <c r="AM27" s="142"/>
      <c r="AN27" s="90"/>
      <c r="AO27" s="90"/>
      <c r="AP27" s="143"/>
      <c r="AQ27" s="142"/>
      <c r="AR27" s="90"/>
      <c r="AS27" s="90"/>
      <c r="AT27" s="143"/>
      <c r="AU27" s="155"/>
      <c r="AV27" s="90"/>
      <c r="AW27" s="90"/>
      <c r="AX27" s="143"/>
    </row>
    <row r="28" spans="1:50" ht="16.5" thickBot="1" x14ac:dyDescent="0.3">
      <c r="A28" s="109" t="str">
        <f>+ACTIV!A44</f>
        <v>Publicar Conceptos Jurídicos emitidos por el MEN</v>
      </c>
      <c r="B28" s="141" t="s">
        <v>204</v>
      </c>
      <c r="C28" s="144"/>
      <c r="D28" s="145"/>
      <c r="E28" s="145"/>
      <c r="F28" s="146"/>
      <c r="G28" s="144"/>
      <c r="H28" s="145"/>
      <c r="I28" s="145"/>
      <c r="J28" s="146"/>
      <c r="K28" s="144"/>
      <c r="L28" s="145"/>
      <c r="M28" s="145"/>
      <c r="N28" s="146"/>
      <c r="O28" s="144"/>
      <c r="P28" s="145"/>
      <c r="Q28" s="145"/>
      <c r="R28" s="146"/>
      <c r="S28" s="144"/>
      <c r="T28" s="145"/>
      <c r="U28" s="145"/>
      <c r="V28" s="146"/>
      <c r="W28" s="144"/>
      <c r="X28" s="145"/>
      <c r="Y28" s="145"/>
      <c r="Z28" s="146"/>
      <c r="AA28" s="144"/>
      <c r="AB28" s="145"/>
      <c r="AC28" s="145"/>
      <c r="AD28" s="146"/>
      <c r="AE28" s="144"/>
      <c r="AF28" s="145"/>
      <c r="AG28" s="145"/>
      <c r="AH28" s="146"/>
      <c r="AI28" s="144"/>
      <c r="AJ28" s="145"/>
      <c r="AK28" s="145"/>
      <c r="AL28" s="146"/>
      <c r="AM28" s="144"/>
      <c r="AN28" s="145"/>
      <c r="AO28" s="145"/>
      <c r="AP28" s="146"/>
      <c r="AQ28" s="144"/>
      <c r="AR28" s="145"/>
      <c r="AS28" s="145"/>
      <c r="AT28" s="146"/>
      <c r="AU28" s="156"/>
      <c r="AV28" s="145"/>
      <c r="AW28" s="145"/>
      <c r="AX28" s="146"/>
    </row>
  </sheetData>
  <mergeCells count="14">
    <mergeCell ref="A2:A3"/>
    <mergeCell ref="C2:F2"/>
    <mergeCell ref="G2:J2"/>
    <mergeCell ref="K2:N2"/>
    <mergeCell ref="O2:R2"/>
    <mergeCell ref="AQ2:AT2"/>
    <mergeCell ref="AU2:AX2"/>
    <mergeCell ref="B2:B3"/>
    <mergeCell ref="S2:V2"/>
    <mergeCell ref="W2:Z2"/>
    <mergeCell ref="AA2:AD2"/>
    <mergeCell ref="AE2:AH2"/>
    <mergeCell ref="AI2:AL2"/>
    <mergeCell ref="AM2:A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ACTIV</vt:lpstr>
      <vt:lpstr>Hoja1</vt:lpstr>
      <vt:lpstr>Hoja2</vt:lpstr>
      <vt:lpstr>CRONOG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Yanuba Quiñones</dc:creator>
  <cp:lastModifiedBy>Maria Paula Rivera Gutierrez</cp:lastModifiedBy>
  <dcterms:created xsi:type="dcterms:W3CDTF">2012-08-14T20:27:07Z</dcterms:created>
  <dcterms:modified xsi:type="dcterms:W3CDTF">2020-09-09T22:27:20Z</dcterms:modified>
</cp:coreProperties>
</file>