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Maura\Downloads\"/>
    </mc:Choice>
  </mc:AlternateContent>
  <xr:revisionPtr revIDLastSave="0" documentId="13_ncr:1_{284A9A85-38B7-4343-8FA1-3D189574FB72}" xr6:coauthVersionLast="47" xr6:coauthVersionMax="47" xr10:uidLastSave="{00000000-0000-0000-0000-000000000000}"/>
  <bookViews>
    <workbookView xWindow="-110" yWindow="-110" windowWidth="19420" windowHeight="10300" activeTab="1" xr2:uid="{00000000-000D-0000-FFFF-FFFF00000000}"/>
  </bookViews>
  <sheets>
    <sheet name="Formato general" sheetId="3" r:id="rId1"/>
    <sheet name="Versionamiento"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1" i="3" l="1"/>
  <c r="C1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Yuliana Ramirez</author>
    <author>Laptop</author>
  </authors>
  <commentList>
    <comment ref="A7" authorId="0" shapeId="0" xr:uid="{61E7D3F0-E666-4667-A85B-F62628D2C120}">
      <text>
        <r>
          <rPr>
            <b/>
            <sz val="9"/>
            <color indexed="81"/>
            <rFont val="Tahoma"/>
            <family val="2"/>
          </rPr>
          <t>Yuliana Ramirez:</t>
        </r>
        <r>
          <rPr>
            <sz val="9"/>
            <color indexed="81"/>
            <rFont val="Tahoma"/>
            <family val="2"/>
          </rPr>
          <t xml:space="preserve">
Dependiente del grupo de valor, pertenece a una de las 18 categorías que se encuentra señalada en el documento de caracterización publicado en la página del Ministerio en el link de transparencia</t>
        </r>
      </text>
    </comment>
    <comment ref="G7" authorId="0" shapeId="0" xr:uid="{6FA986FA-C774-427E-AC70-F567DDCD9834}">
      <text>
        <r>
          <rPr>
            <b/>
            <sz val="9"/>
            <color indexed="81"/>
            <rFont val="Tahoma"/>
            <family val="2"/>
          </rPr>
          <t>Yuliana Ramirez:</t>
        </r>
        <r>
          <rPr>
            <sz val="9"/>
            <color indexed="81"/>
            <rFont val="Tahoma"/>
            <family val="2"/>
          </rPr>
          <t xml:space="preserve">
La razón principal por la cuál el Ministerio se realaciona con ese grupo de valor</t>
        </r>
      </text>
    </comment>
    <comment ref="H7" authorId="0" shapeId="0" xr:uid="{DD2D1F07-34A3-43FE-962C-0D33657D9B47}">
      <text>
        <r>
          <rPr>
            <b/>
            <sz val="9"/>
            <color indexed="81"/>
            <rFont val="Tahoma"/>
            <family val="2"/>
          </rPr>
          <t>Yuliana Ramirez:</t>
        </r>
        <r>
          <rPr>
            <sz val="9"/>
            <color indexed="81"/>
            <rFont val="Tahoma"/>
            <family val="2"/>
          </rPr>
          <t xml:space="preserve">
Las temáticas principales por las cuáles el grupo de valor se relaciona con nosotros</t>
        </r>
      </text>
    </comment>
    <comment ref="I7" authorId="0" shapeId="0" xr:uid="{6A9731C4-DF78-42D4-A257-F7D1BDA2081D}">
      <text>
        <r>
          <rPr>
            <b/>
            <sz val="9"/>
            <color indexed="81"/>
            <rFont val="Tahoma"/>
            <family val="2"/>
          </rPr>
          <t xml:space="preserve">Yuliana Ramirez:
</t>
        </r>
        <r>
          <rPr>
            <sz val="9"/>
            <color indexed="81"/>
            <rFont val="Tahoma"/>
            <family val="2"/>
          </rPr>
          <t>Qué requiere el grupo de valor del Ministerio.</t>
        </r>
      </text>
    </comment>
    <comment ref="J7" authorId="1" shapeId="0" xr:uid="{299DE03C-6A5D-48FA-A87F-7F731925E921}">
      <text>
        <r>
          <rPr>
            <sz val="9"/>
            <color indexed="81"/>
            <rFont val="Tahoma"/>
            <family val="2"/>
          </rPr>
          <t>Indicar con una "X", si la necesidad corresponde a un requisito legal, otro requisito o no aplica</t>
        </r>
        <r>
          <rPr>
            <b/>
            <sz val="9"/>
            <color indexed="81"/>
            <rFont val="Tahoma"/>
            <family val="2"/>
          </rPr>
          <t xml:space="preserve">
</t>
        </r>
      </text>
    </comment>
    <comment ref="M7" authorId="0" shapeId="0" xr:uid="{5484897C-4A5D-4EEF-AF60-B5AD01A95E64}">
      <text>
        <r>
          <rPr>
            <b/>
            <sz val="9"/>
            <color indexed="81"/>
            <rFont val="Tahoma"/>
            <family val="2"/>
          </rPr>
          <t>Yuliana Ramirez:</t>
        </r>
        <r>
          <rPr>
            <sz val="9"/>
            <color indexed="81"/>
            <rFont val="Tahoma"/>
            <family val="2"/>
          </rPr>
          <t xml:space="preserve">
En qué condiciones desea el grupo de valor los requerimientos que hace al Ministerio</t>
        </r>
      </text>
    </comment>
    <comment ref="N7" authorId="1" shapeId="0" xr:uid="{1D55A669-AA53-4F7B-8D78-E84E9A09A7D9}">
      <text>
        <r>
          <rPr>
            <sz val="9"/>
            <color indexed="81"/>
            <rFont val="Tahoma"/>
            <family val="2"/>
          </rPr>
          <t>Indicar con una "X", si la necesidad corresponde a un requisito legal, otro requisito o no aplica</t>
        </r>
        <r>
          <rPr>
            <b/>
            <sz val="9"/>
            <color indexed="81"/>
            <rFont val="Tahoma"/>
            <family val="2"/>
          </rPr>
          <t xml:space="preserve">
</t>
        </r>
      </text>
    </comment>
    <comment ref="Q7" authorId="0" shapeId="0" xr:uid="{E85874AE-40F1-40DC-86D5-AD9044012581}">
      <text>
        <r>
          <rPr>
            <b/>
            <sz val="9"/>
            <color indexed="81"/>
            <rFont val="Tahoma"/>
            <family val="2"/>
          </rPr>
          <t>Yuliana Ramirez:</t>
        </r>
        <r>
          <rPr>
            <sz val="9"/>
            <color indexed="81"/>
            <rFont val="Tahoma"/>
            <family val="2"/>
          </rPr>
          <t xml:space="preserve">
Cuáles son las temáticas principales que le interesa al Ministerio como resultado del relacionamiento</t>
        </r>
      </text>
    </comment>
    <comment ref="R7" authorId="0" shapeId="0" xr:uid="{B8297424-8E4C-4EE6-9080-8C10FFB5B3C5}">
      <text>
        <r>
          <rPr>
            <b/>
            <sz val="9"/>
            <color indexed="81"/>
            <rFont val="Tahoma"/>
            <family val="2"/>
          </rPr>
          <t>Yuliana Ramirez:</t>
        </r>
        <r>
          <rPr>
            <sz val="9"/>
            <color indexed="81"/>
            <rFont val="Tahoma"/>
            <family val="2"/>
          </rPr>
          <t xml:space="preserve">
Indicar de manera expresa cuáles de las necesidades y expecativas el Ministerio determinó satisfacer
</t>
        </r>
      </text>
    </comment>
    <comment ref="S7" authorId="0" shapeId="0" xr:uid="{7185D7BC-EBD3-4A67-9C4B-06A583168E70}">
      <text>
        <r>
          <rPr>
            <b/>
            <sz val="9"/>
            <color indexed="81"/>
            <rFont val="Tahoma"/>
            <family val="2"/>
          </rPr>
          <t>Yuliana Ramirez:</t>
        </r>
        <r>
          <rPr>
            <sz val="9"/>
            <color indexed="81"/>
            <rFont val="Tahoma"/>
            <family val="2"/>
          </rPr>
          <t xml:space="preserve">
Cuáles son las actividades o acciones que realiza el Ministerio para mantener su relacionamiento con ese grupo de valor, incluyendo los mecanismos para satisfacer las necesidades y expecativas</t>
        </r>
      </text>
    </comment>
  </commentList>
</comments>
</file>

<file path=xl/sharedStrings.xml><?xml version="1.0" encoding="utf-8"?>
<sst xmlns="http://schemas.openxmlformats.org/spreadsheetml/2006/main" count="1424" uniqueCount="601">
  <si>
    <t>PROCESO</t>
  </si>
  <si>
    <t>Mes</t>
  </si>
  <si>
    <t>Año</t>
  </si>
  <si>
    <t>Día</t>
  </si>
  <si>
    <t>DEPEDENCIA</t>
  </si>
  <si>
    <t>FECHA DE DILIGENCIAMIENTO</t>
  </si>
  <si>
    <t>CATEGORÍA</t>
  </si>
  <si>
    <t>OBJETIVO DE LA ENTIDAD</t>
  </si>
  <si>
    <t>TEMA DE INTERÉS PARA EL GRUPO</t>
  </si>
  <si>
    <t>NECESIDADES DE INFORMACIÓN DEL  GRUPO</t>
  </si>
  <si>
    <t>TEMA DE INTERÉS PARA LA ENTIDAD</t>
  </si>
  <si>
    <t>QUÉ SE HA HECHO CON ELLOS - TIPO DE RELACIONAMIENTO</t>
  </si>
  <si>
    <t>EXPECTATIVAS DE LOS GRUPOS DE INTERÉS</t>
  </si>
  <si>
    <t>RELACIONAMIENTO (Normativo, social, cultural, operacional).</t>
  </si>
  <si>
    <t>GRADO (Alto, Medio, Bajo)</t>
  </si>
  <si>
    <t>VARIABLES DE VÍNCULACIÓN (Poder, Interés, Impacto, Influencia)</t>
  </si>
  <si>
    <t>POBLACIÓN (Cifras/cantidades)</t>
  </si>
  <si>
    <t>FORMATO PARA LA CARACTERIZACIÓN DE PARTES INTERESADAS</t>
  </si>
  <si>
    <t>Legal</t>
  </si>
  <si>
    <t>Otro</t>
  </si>
  <si>
    <t>No aplica</t>
  </si>
  <si>
    <t>Requisitos</t>
  </si>
  <si>
    <t>PARTE INTERESADA</t>
  </si>
  <si>
    <t>QUÉ NECESIDAD Y/O EXPECTATIVA SE VA A SATISFACER</t>
  </si>
  <si>
    <t>CONSOLIDADO DE TODOS LOS PROCESOS</t>
  </si>
  <si>
    <t>SUBDIRECCIÓN DE DESARROLLO ORGANIZACIONAL</t>
  </si>
  <si>
    <t>Versión </t>
  </si>
  <si>
    <t>Fecha </t>
  </si>
  <si>
    <t>Observaciones </t>
  </si>
  <si>
    <t>1 </t>
  </si>
  <si>
    <t>Enero de 2021 </t>
  </si>
  <si>
    <t>Se crea el documento de conformidad con los lineamientos institucionales establecidos y la normatividad vigente. </t>
  </si>
  <si>
    <t>Julio de 2021 </t>
  </si>
  <si>
    <t>Se actualiza documenton necesidades de partes interesadas del Sistema de Gestión Ambiental</t>
  </si>
  <si>
    <t>Enero de 2022 </t>
  </si>
  <si>
    <t>Se modifica el documento con base en la información remitida por todas las áreas entre el 16 de noviembre y 10 de diciembre de 2021, como respuesta a la comunicación 2021-IE-047492 remitida por la Subdirección de Desarrollo Organizacional que tuvo como objetivo que cada dependencia identificara nuevas partes interesadas o actualizara las características de los existentes, así como incluyera las necesidades y expectativas de acuerdo con los distintos espacios de diálogo.</t>
  </si>
  <si>
    <t>Agosto de 2022</t>
  </si>
  <si>
    <t>Se actualizan cifras de educación PBM y Superior, se incluyen datos de población migrante e infraestructura en educación PBM. Se actualiza la cantidad de grupos de partes interesadas y categorías debido a que se incluye el Administrador fiduciario. También se modifica los resultados de la audiencia de rendición de cuentas.</t>
  </si>
  <si>
    <t>Enero de 2023</t>
  </si>
  <si>
    <t>Marzo de 2024</t>
  </si>
  <si>
    <t>Se hace la actualización de las necesidades, expectativas y cifras de los grupos de valor con la información reportada por todas las dependencias durante el primer trimestre del 2024.</t>
  </si>
  <si>
    <t>Se hace la actualización de las necesidades, expectativas y cifras de los grupos de valor con la información reportada por todas las dependencias en enero  de 2023, se incluyen los datos de la satisfacción de la vigencia pasada.</t>
  </si>
  <si>
    <t>Se hace la actualización de las necesidades, expectativas y cifras de los grupos de valor con la información reportada por todas las dependencias en enero  de 2025, se incluyen los datos de la satisfacción de la vigencia pasada.</t>
  </si>
  <si>
    <t>ALTA  DIRECCIÓN</t>
  </si>
  <si>
    <t>MINISTRO(A) DE EDUCACIÓN</t>
  </si>
  <si>
    <t>PODER</t>
  </si>
  <si>
    <t>A</t>
  </si>
  <si>
    <t>Operacional</t>
  </si>
  <si>
    <t xml:space="preserve">Mantener la organización alineada en torno al cumplimiento de  las políticas y objetivos estratégicos
</t>
  </si>
  <si>
    <t>Gestión estratégica, control del riesgo y gestión contractual.</t>
  </si>
  <si>
    <t>Informes de avances de gestión y desempeño.
Informes de avances en el diseño de políticas públicas.
Informes de avances de implementación de políticas e instrumentos de política pública.
Informes de evaluación  de políticas públicas.
Estadísticas sectoriales de EPBM y ES
Informe de ejecución contractual y del Plan Anual de Adquisiciones</t>
  </si>
  <si>
    <t>X</t>
  </si>
  <si>
    <t>Liderazgo, Cumplimiento de las metas gubernamentales y estatales.</t>
  </si>
  <si>
    <t xml:space="preserve"> El Ministro (a) brinda lineamientos  a todo el ecosistema del sector. 
Comites Directivos</t>
  </si>
  <si>
    <t>COMITÉ DE DIRECCIÓN (DIRECTORES)</t>
  </si>
  <si>
    <t xml:space="preserve">Mantener la organización alineada en torno  al cumplimiento de  las políticas y objetivos estratégicos
</t>
  </si>
  <si>
    <t xml:space="preserve">Liderazgo, Cumplimiento de las metas gubernamentales y estatales.
</t>
  </si>
  <si>
    <t>El Comité de Dirección se reúne semanalmente</t>
  </si>
  <si>
    <t>COMITÉ INSTITUCIONAL DE COORDINACIÓN DE CONTROL INTERNO</t>
  </si>
  <si>
    <t xml:space="preserve">PODER </t>
  </si>
  <si>
    <t xml:space="preserve">Funcionamiento del Sistema de Control Interno
Evaluación del estado su complementación y mejora del  SCI
Política de Administración del Riesgo
Plan de Auditoria Internas
 </t>
  </si>
  <si>
    <t>Funcionamiento del Sistema de Control Interno</t>
  </si>
  <si>
    <t xml:space="preserve">Favorecer la toma de decisiones, la gobernanza, la legitimidad y la sostenibilidad del SCI. </t>
  </si>
  <si>
    <t>COMITÉ INSTITUCIONAL DE GESTIÓN Y DESEMPEÑO</t>
  </si>
  <si>
    <t>Aprobar y hacer seguimiento a las estrategias adoptadas para la operación la implementación, sostenibilidad y mejora del Modelo Integrado de Planeación y Gestión MIPG.</t>
  </si>
  <si>
    <t>Gestión estratégica
Gestión del Riesgo</t>
  </si>
  <si>
    <t>Indíce de Desempeño Institucional
Implementación de las políticas operacionales de las dimensiones de MIPG</t>
  </si>
  <si>
    <t>El Comité se reúne trimestralmente  con el fin de monitorear el grado de avance en la implementación de las políticas operacionales del MIPG.</t>
  </si>
  <si>
    <t>EQUIPO DIRECTIVO (SUBDIRECTORES Y JEFES DE OFICINA)</t>
  </si>
  <si>
    <t>Gestionar la estrategia maximizando la utilidad y minimizando el gasto.</t>
  </si>
  <si>
    <t>Ejecución efectiva, eficiente, de las metas institucionales y gestión contractual</t>
  </si>
  <si>
    <t>Los subdirectores interactúan entre sí semanalmente en distintos espacios y despachan con su Jefe inmediato semanalmente</t>
  </si>
  <si>
    <t>EMPLEADOS</t>
  </si>
  <si>
    <t>FUNCIONARIOS DE CARRERA Y EN PROVISIONALIDAD</t>
  </si>
  <si>
    <t>IMPACTO</t>
  </si>
  <si>
    <t>B</t>
  </si>
  <si>
    <t>Normativo, social, cultural, operacional.</t>
  </si>
  <si>
    <t xml:space="preserve">Ejecutar las tácticas de manera efectiva. Mantener el buen ambiente laboral. Desarrollar el talento y la gestión del conocimiento. Fortalecer la cultura organizacional </t>
  </si>
  <si>
    <t>Lineamientos de trabajos claros, participación en los objetivos institucionales, reconocimiento, crecimiento</t>
  </si>
  <si>
    <t>Condiciones básicas para la realización de sus funciones.
Conocimiento del Sistema de Gestión de la Calidad y marcos referenciales.
Articulación del manual de funciones incluyendo el SGC y las demás actividades.
Asistencia y acompañamiento en cuanto al manejo de los aplicativos web, que son utilizados en el quehacer diario.
Conocimiento de los planes de seguridad y salud en el trabajo, capacitación e incentivos.
Condiciones básicas de bienestar laboral y personal.
Información de la entidad, las áreas competencias y gestión institucional.
Clima organizacional adecuado
Crecimiento personal y profesional
Garantía en el cumplimiento de los derechos constitucionales
Conocimiento de los lineamientos, buenas prácticas y requisitos legales ambientales aplicables</t>
  </si>
  <si>
    <t>Compromiso, cumplimiento de los objetivos institucionales y mejora en la gestión y desempeño organizacional.</t>
  </si>
  <si>
    <t>El plan de talento humano (capacitación, incentivos y bienestar) está dirigido a funcionarios de carrera y tiene actividades mensualmente. Cada semestre se hace evaluaciónde desempeño. Representación a través de la Comisión de Personal. Buzón de sugerencias</t>
  </si>
  <si>
    <t>LIBRE NOMBRAMIENTO Y REMOCIÓN</t>
  </si>
  <si>
    <t>Lineamientos estratégicos para la gestión y desempeño. 
Condiciones básicas para la realización de sus funciones.
Conocimiento del Sistema de Gestión de la Calidad y marcos referenciales.
Artículación del manual de funciones incluyendo el SGC y las demás actividades.
Asistencia y acompañamiento en cuanto al manejo de los aplicativos web, que son utilizados en el quehacer diario.
Conocimiento de los planes de seguridad y salud en el trábajo, capacitación e incentivos.
Condiciones básicas de bienestar laboral y personal.
Información de la entidad, las áreas competencias y gestión institucional.
Clima organizacional adecuado
Crecimiento personal y profesional
Garantía en el cumplimiento de los derechos constitucionales
Conocimiento de los lineamientos, buenas prácticas y requisitos legales ambientales aplicables</t>
  </si>
  <si>
    <t>PLANTA TEMPORAL</t>
  </si>
  <si>
    <t>Condiciones básicas para la realización de sus funciones.
Conocimiento del Sistema de Gestión de la Calidad y marcos referenciales.
Artículación del manual de funciones incluyendo el SGC y las demás actividades.
Asistencia y acompañamiento en cuanto al manejo de los aplicativos web, que son utilizados en el quehacer diario.
Conocimiento de los planes de seguridad y salud en el trábajo, capacitación e incentivos.
Condiciones básicas de bienestar laboral y personal.
Información de la entidad, las áreas competencias y gestión institucional.
Clima organizacional adecuado
Crecimiento personal y profesional
Garantía en el cumplimiento de los derechos constitucionales
Conocimiento de los lineamientos, buenas prácticas y requisitos legales ambientales aplicables</t>
  </si>
  <si>
    <t>CONTRATISTAS DIRECTOS</t>
  </si>
  <si>
    <t>Normativo, social, vínculo profesional</t>
  </si>
  <si>
    <t>Atraer talento humano para fortalecer la capacidad operacional con perfiles técnicos</t>
  </si>
  <si>
    <t>Información y orientación respecto del trámite de cuentas de cobro y temas contractuales.
Condiciones básicas para la realización de su
Conocimiento del Sistema de Gestión de la Calidad y marcos referenciales.
Asistencia y acompañamiento en cuanto al manejo de los aplicativos web, que son utilizados en el quehacer diario.
Conocimiento de los planes de seguridad y salud en el trabajo, y capacitación 
Condiciones básicas de bienestar y personal.
Información de la entidad, las áreas competencias y gestión institucional.
Clima organizacional adecuado
Crecimiento personal y profesional
Garantía en el cumplimiento de los derechos constitucionales
Conocimiento de los lineamientos, buenas prácticas y requisitos legales ambientales aplicables</t>
  </si>
  <si>
    <t>Reuniones con equipos de trabajo, participación en actividades de cultura organizacional. Buzón de sugerencias</t>
  </si>
  <si>
    <t>PERSONAL DE CONTACTO A CARGO DE TERCEROS</t>
  </si>
  <si>
    <t xml:space="preserve">Impulsar la gestión organizacional con buenas prácticas y resultados concretos. Generar experiencias positivas para todos los grupos de valor externos. </t>
  </si>
  <si>
    <t>Recepcionar información adecuada, negociación de acuerdos de niveles de servicio y lineamientos claros de gestión.</t>
  </si>
  <si>
    <t>EQUIPOS DE TRABAJO</t>
  </si>
  <si>
    <t>GRUPOS INTERNOS DE TRABAJO</t>
  </si>
  <si>
    <t>Cultural, operacional.</t>
  </si>
  <si>
    <t xml:space="preserve">Generar equipos para ejecutar  tácticas de manera efectiva. Mantener el buen ambiente laboral.  Apoyar en la implementación de modelos referenciales. Desarrollar el talento y la gestión del conocimiento. Fortalecer la cultura organizacional </t>
  </si>
  <si>
    <t xml:space="preserve">Tener influencia en generación, implementación y evaluación de estrategias </t>
  </si>
  <si>
    <t>Condiciones contractuales que garanticen el equilibrio económico
Transparencia en la contratación
Participación en las discusiones, cumplimiento de los compromisos y los protocolos
Relaciones mutuamente beneficiosas
Información de la entidad, las áreas competencias y gestión institucional.
Clima organizacional adecuado
Crecimiento personal y profesional
Garantía en el cumplimiento de los derechos constitucionales</t>
  </si>
  <si>
    <t>Recibir información oportuna y validada que les permita realizar de manera adecuada su trabajo.
Desarrollar sus competencias profesionales y psicosociales durante el cumplimiento de sus funciones / obligaciones</t>
  </si>
  <si>
    <t xml:space="preserve">Compromiso, liderazgo y compromiso, cumplimiento de los objetivos institucionales y mejora en la gestión y desempeño organizacional. </t>
  </si>
  <si>
    <t>El plan de talento humano (capacitación, incentivos y bienestar) está dirigido a funcionarios de carrera y tiene actividades mensualmente. Reuniones con equipos de trabajo, participación en actividades de cultura organizacional. Buzón de sugerencias</t>
  </si>
  <si>
    <t>ENLACES DE REPORTES</t>
  </si>
  <si>
    <t>INFLUENCIA</t>
  </si>
  <si>
    <r>
      <t xml:space="preserve">Apoyar en la implementación de modelos refenciales y otros instrumentos (Programa de Transparencia y Ética, FURAG, etc.) Apoyar en la formulación y seguimiento de los instrumentos de planeación (Plan de Acción Institucional, Plan de Participación Ciudadana y proyectos de inversión). </t>
    </r>
    <r>
      <rPr>
        <strike/>
        <sz val="8"/>
        <rFont val="Calibri"/>
        <family val="2"/>
        <scheme val="minor"/>
      </rPr>
      <t xml:space="preserve">Desarrollar el talento y Fortalecer </t>
    </r>
    <r>
      <rPr>
        <sz val="8"/>
        <rFont val="Calibri"/>
        <family val="2"/>
        <scheme val="minor"/>
      </rPr>
      <t>la gestión del conocimient</t>
    </r>
    <r>
      <rPr>
        <strike/>
        <sz val="8"/>
        <rFont val="Calibri"/>
        <family val="2"/>
        <scheme val="minor"/>
      </rPr>
      <t xml:space="preserve">o. Fortalecer y </t>
    </r>
    <r>
      <rPr>
        <sz val="8"/>
        <rFont val="Calibri"/>
        <family val="2"/>
        <scheme val="minor"/>
      </rPr>
      <t xml:space="preserve">la cultura organizacional </t>
    </r>
  </si>
  <si>
    <t>Sistema Integrado de Gestión, Modelo Integrado de Planeación y Gestión, Programa de Transparencia y Ética en la gestión pública, Plan de Acción Institucional, Plan de Participación Ciudadana, Proyectos de Inversión y Políticas transversales (Construcción de paz, Víctimas, Equidad de la Mujer, etc,...)</t>
  </si>
  <si>
    <t xml:space="preserve">
Lineamientos, instrumentos y fechas de reportes, entrega de información por parte de los equipos de trabajo y validación de la información por parte de directivos.</t>
  </si>
  <si>
    <t xml:space="preserve">Compromiso, liderazgo y Compromiso, cumplimiento de los objetivos institucionales y mejora en la gestión y desempeño organizacional. </t>
  </si>
  <si>
    <t xml:space="preserve">Reuniones y espacios con equipos de trabajo y con la SDO y OAPF para generar estrategias y actividades, participación en actividades de cultura organizacional. </t>
  </si>
  <si>
    <t>GESTORES DE CONOCIMIENTO</t>
  </si>
  <si>
    <t xml:space="preserve">Desarrollar el talento y la gestión del conocimiento. Fortalecer la cultura organizacional </t>
  </si>
  <si>
    <t>El plan de talento humano (capacitación, incentivos y bienestar) está dirigido a funcionarios de carrera y tiene actividades mensualmente. Reuniones con equipos de trabajo y con la SDO para generar estrategias y actividade, participación en actividades de cultura organizacional. Buzón de sugerencias</t>
  </si>
  <si>
    <t>GRUPO DE INVESTIGACIÓN DEL MEN</t>
  </si>
  <si>
    <t>INFLUENCIA, INTERÉS</t>
  </si>
  <si>
    <t>M M</t>
  </si>
  <si>
    <t>Social, Cultural, operacional.</t>
  </si>
  <si>
    <t>Contribuir en la generación y apropiación social del conocimiento sobre las políticas educativas para proponer alternativas que ayuden a garantizar el derecho fundamental a la educación de toda la población.</t>
  </si>
  <si>
    <t>Educación en las ruralidades
Políticas educativas
Educación para construcción de culturas de paz</t>
  </si>
  <si>
    <t>Documentos de políticas diseñadas, implementadas y evaluadas del MEN</t>
  </si>
  <si>
    <t>Diseño, implementación y evaluación de políticas</t>
  </si>
  <si>
    <t>Contribuir en la toma de decisiones para garantizar el derecho fundamental a la educación</t>
  </si>
  <si>
    <t>Sesiones y talleres para la conformación del grupo y definición del plan estratégico</t>
  </si>
  <si>
    <t>MESA TECNICA AMBIENTAL (Evaluación de Desempeño Ambiental)</t>
  </si>
  <si>
    <t>Generar directrices y presentar los resultados del sistema de gestión ambiental (Evaluación de las obligaciones de desempeño ambiental, evaluación de los aspectos e impactos ambientales, seguimiento de los programas ambientales, eficacia de los controles operacionales ambientales), para la identificación de alertas, toma de decisiones, conclusiones, correcciones, acciones correctivas y/o oportunidades de mejora.</t>
  </si>
  <si>
    <t xml:space="preserve">Resultados de las evaluaciones de las obligaciones de desempeño ambiental
Resultados de las evaluaciones de los aspectos e impactos ambientales
Cumplimiento de las actividades de seguimiento de los programas ambientales 
Eficacia de los controles operacionales ambientales
Alertas identificadas atendidas y abordadas
Toma de decisiones acertadas
Correcciones, acciones correctivas y/o oportunidades de mejora cerradas </t>
  </si>
  <si>
    <t>Validación y consolidación de la información y los resultados que se presentan en la mesa técnica y en la revisión por la dirección del sistema de gestión ambiental</t>
  </si>
  <si>
    <t xml:space="preserve">Compromiso, liderazgo, cumplimiento de los objetivos institucionales y mejora en la gestión y desempeño organizacional. </t>
  </si>
  <si>
    <t>Mesas técnicas con el comité para la presentación de resultados y toma de decisiones</t>
  </si>
  <si>
    <t>VOCEROS AMBIENTALES</t>
  </si>
  <si>
    <t>Generar equipos para ejecutar  tácticas de manera efectiva frente a los lineamientos ambientales en la entidad.  Apoyar en la implementación y sensibilización del Sistema de Gestión Ambiental. Desarrollar el talento y la gestión del conocimiento. Fortalecer la cultura organizacional frente a la gestión ambiental</t>
  </si>
  <si>
    <t>Conociminiento frente a la información documentada y lineamientos ambientales.
Relaciones mutuamente beneficiosas
Información de la entidad, las áreas competencias y gestión institucional.
Crecimiento personal y profesional
Garantía en el cumplimiento de los derechos constitucionales</t>
  </si>
  <si>
    <t>Convocatoria, capacitación, establecimiento de plan de trabajo</t>
  </si>
  <si>
    <t>ENTIDADES DEL SECTOR EDUCACIÓN</t>
  </si>
  <si>
    <t>ENTIDADES ADSCRITAS</t>
  </si>
  <si>
    <t>IMPACTO 
INFLUENCIA</t>
  </si>
  <si>
    <t>A A</t>
  </si>
  <si>
    <t>Normativo, social, sistémico, operacional.</t>
  </si>
  <si>
    <r>
      <t xml:space="preserve">Impulsar y generar iniciativas institucionales y sectoriales para la puesta en marcha de las políticas que integran el Modelo Integrado de Planeación Gestión; coordinar la política de descentralización en el sector  y promover competentes  para las acciones conjuntas; fortalecer y dar cumplimiento a las políticas y metas sectoriales </t>
    </r>
    <r>
      <rPr>
        <strike/>
        <sz val="8"/>
        <rFont val="Calibri"/>
        <family val="2"/>
        <scheme val="minor"/>
      </rPr>
      <t>definan definidas</t>
    </r>
    <r>
      <rPr>
        <sz val="8"/>
        <rFont val="Calibri"/>
        <family val="2"/>
        <scheme val="minor"/>
      </rPr>
      <t xml:space="preserve"> en el Plan Estratégico Sectorial</t>
    </r>
    <r>
      <rPr>
        <strike/>
        <sz val="8"/>
        <rFont val="Calibri"/>
        <family val="2"/>
        <scheme val="minor"/>
      </rPr>
      <t xml:space="preserve"> </t>
    </r>
  </si>
  <si>
    <r>
      <t xml:space="preserve">Gestión estratégica, participación y Rendición de Cuentas, cumplimiento de indicadores de desempeño y gestión, mejora de indicadores </t>
    </r>
    <r>
      <rPr>
        <strike/>
        <sz val="8"/>
        <rFont val="Calibri"/>
        <family val="2"/>
        <scheme val="minor"/>
      </rPr>
      <t>misionales sectoriales.</t>
    </r>
    <r>
      <rPr>
        <sz val="8"/>
        <rFont val="Calibri"/>
        <family val="2"/>
        <scheme val="minor"/>
      </rPr>
      <t xml:space="preserve">
Lineamientos generales de  contratación</t>
    </r>
  </si>
  <si>
    <r>
      <t xml:space="preserve">Lineamientos sectoriales claros.
Insumos para la gestión y desempeño adecuado.
Políticas y directrices adecuadas de acuerdo con las metas </t>
    </r>
    <r>
      <rPr>
        <strike/>
        <sz val="8"/>
        <rFont val="Calibri"/>
        <family val="2"/>
        <scheme val="minor"/>
      </rPr>
      <t>gubernamentales sectoriales</t>
    </r>
    <r>
      <rPr>
        <sz val="8"/>
        <rFont val="Calibri"/>
        <family val="2"/>
        <scheme val="minor"/>
      </rPr>
      <t>.
Estadísticas sectoriales para apoyar los procesos de toma de decisiones.
Informes de control de ejecución contractual y presupuestal.</t>
    </r>
  </si>
  <si>
    <t>Cumplimiento de la normatividad 
Planes de acción definidos
Compromiso, liderazgo, resultados en los indicadores misionales y sectoriales.</t>
  </si>
  <si>
    <t>Reuniones con con los representantes del sector administativo, asesoría técnica.</t>
  </si>
  <si>
    <t>ENTIDADES VINCULADAS</t>
  </si>
  <si>
    <t>Lineamientos sectoriales claros.
Insumos para la gestión y desempeño adecuado.
Políticas y directrices adecuadas de acuerdo las metas gubernamentales.
Estadísticas sectoriales para apoyar los procesos de toma de decisiones
Fortalecer y dar cumplimiento las Políticas y metas sectoriales en materia de contratación</t>
  </si>
  <si>
    <r>
      <t>Articulación y gestión estratégica, participación y Rendición de Cuentas, cumplimiento de indicadores de desempeño y gestión, mejora de indicadores</t>
    </r>
    <r>
      <rPr>
        <strike/>
        <sz val="8"/>
        <rFont val="Calibri"/>
        <family val="2"/>
        <scheme val="minor"/>
      </rPr>
      <t xml:space="preserve"> misionales sectoriales</t>
    </r>
    <r>
      <rPr>
        <sz val="8"/>
        <rFont val="Calibri"/>
        <family val="2"/>
        <scheme val="minor"/>
      </rPr>
      <t xml:space="preserve">.
</t>
    </r>
  </si>
  <si>
    <t>Lineamientos sectoriales claros.
Políticas y directrices adecuadas de acuerdo con las metas gubernamentales sectoriales.
Informes de control de ejecución contractual y presupuestal</t>
  </si>
  <si>
    <t>COMITÉ SECTORIAL DE GESTIÓN Y DESEMPEÑO</t>
  </si>
  <si>
    <t>Dirigir y orientar la planeación estratégica del sector en la implementación, desarrollo y evaluación del MIPG.</t>
  </si>
  <si>
    <t>Gestión estratégica, participación  y Rendición de Cuentas, cumplimiento de indicadores de desempeño y gestión.</t>
  </si>
  <si>
    <t>Lineamientos sectoriales claros.
Insumos para la gestión y desempeño adecuado.
Políticas y directrices adecuadas de acuerdo con las metas sectoriales.
Estadísticas sectoriales para apoyar los procesos de toma de decisiones.</t>
  </si>
  <si>
    <t xml:space="preserve">Compromiso, liderazgo, cumplimiento de los objetivos sectoriales y mejora en la gestión y desempeño organizacional </t>
  </si>
  <si>
    <t>Comité sectorial de gestión y desempeño
Encuentros sectoriales</t>
  </si>
  <si>
    <t>COMITÉ SECTORIAL DE AUDITORÍA</t>
  </si>
  <si>
    <t xml:space="preserve">IMPACTO 
INFLUENCIA </t>
  </si>
  <si>
    <t>Acompañar y apoyar a las entidades adscritas y vinculadas en temáticas asociadas a sus SCI.</t>
  </si>
  <si>
    <t>Presentación de propuestas para la mejora y el fortalecimiento del SCI del sector educativo. 
Gestión estratégica, participación, cumplimiento de indicadores de desempeño y gestión.</t>
  </si>
  <si>
    <t>Lineamientos sectoriales claros.
Insumos para la gestión y desempeño adecuado.
Políticas y directrices adecuadas de acuerdo las metas gubernamentales.
Estadísticas sectoriales para apoyar los procesos de toma de decisiones</t>
  </si>
  <si>
    <t xml:space="preserve">Fortalecimiento y mejora del SCI en el sector educativo. </t>
  </si>
  <si>
    <t>SECRETARÍAS DE EDUCACIÓN</t>
  </si>
  <si>
    <t>PODER 
INTERÉS 
IMPACTO 
INFLUENCIA</t>
  </si>
  <si>
    <t>A A A A</t>
  </si>
  <si>
    <t xml:space="preserve">Lineamientos sectoriales claros.
Insumos para la gestión y desempeño adecuado.
Políticas y directrices adecuadas de acuerdo con las metas sectoriales.
Estadísticas sectoriales de educación preescolar, básica y media y educación y  superior para apoyar la toma de decisiones.
Conocimiento de las herramientas definidas por el nivel nacional para el reporte de la información del sector.
</t>
  </si>
  <si>
    <t>Cumplimiento de la normatividad 
Planes de acción definidos
Compromiso, liderazgo, resultados en los indicadores misionales y sectoriales.
Implementación de políticas sectoriales en los territorios con eficiencia y efectividad.</t>
  </si>
  <si>
    <t>ORGANISMOS DE ASESORÍA Y COORDINACIÓN</t>
  </si>
  <si>
    <t>CONSEJO NACIONAL DE EDUCACIÓN SUPERIOR – CESU</t>
  </si>
  <si>
    <t>PODER  IMPACTO</t>
  </si>
  <si>
    <t>Normativo, sistémico, operacional.</t>
  </si>
  <si>
    <t>Mantener la organización alineada en torno al cumplimiento de  las políticas y objetivos estratégicos</t>
  </si>
  <si>
    <t>Gestión estratégica, control del riesgo.</t>
  </si>
  <si>
    <t>Informes de avances en el diseño,  implementación y  evaluación  de políticas públicas que le apliquen
Estadísticas sectoriales de educación superior para apoyar la toma de decisiones.</t>
  </si>
  <si>
    <t>Recibir información oportuna y pertinente que les permita la toma de decisiones y emitir conceptos adecuados.</t>
  </si>
  <si>
    <t>Liderazgo, Cumplimiento de las metas gubernamentales y estatales.
Implementación de la política de gestión estadística de la información</t>
  </si>
  <si>
    <t xml:space="preserve">Reuniones períodicas </t>
  </si>
  <si>
    <t>CONSEJO NACIONAL DE ACREDITACIÓN – CNA</t>
  </si>
  <si>
    <t>COMISIÓN NACIONAL INTERSECTORIAL DE ASEGURAMIENTO DE LA CALIDAD DE LA EDUCACIÓN – CONACES</t>
  </si>
  <si>
    <t>COMISIÓN PEDAGÓGICA NACIONAL DE COMUNIDADES NEGRAS</t>
  </si>
  <si>
    <t>Mantener la organización alineada en torno a las políticas y objetivos estratégicos</t>
  </si>
  <si>
    <t>COMISIÓN ASESORA DEL MINISTERIO DE EDUCACIÓN NACIONAL PARA LA
ENSEÑANZA DE LA HISTORIA</t>
  </si>
  <si>
    <t xml:space="preserve"> informes de evaluación de políticas públicas, Estadísticas sectoriales
de EPBM y ES para apoyar la toma de decisiones, Informe de ejecución
contractual y del Plan Anual de Adquisiciones.</t>
  </si>
  <si>
    <t>COMITE DE PROGRAMACION DE SEÑAL COLOMBIA</t>
  </si>
  <si>
    <t>Gestión estratégica</t>
  </si>
  <si>
    <t>Aportes del Ministerio en la gestión de contenidos educativos</t>
  </si>
  <si>
    <t>Hacer parte de las decisiones relacionados con los contenidos audiovisuales de la televisión publica</t>
  </si>
  <si>
    <t>Garantizar la disponibilidad de contenidos pertinentes y de calidad en la televisión publica</t>
  </si>
  <si>
    <t>COMISIÓN INTERSECTORIAL DE PROPIEDAD INTELECTUAL - CIPI</t>
  </si>
  <si>
    <t>INTERES</t>
  </si>
  <si>
    <t>MEDIO</t>
  </si>
  <si>
    <t>OPERACIONAL</t>
  </si>
  <si>
    <t>Coordinar y orientar las políticas comunes en materia de propiedad intelectual y de su ejecución.</t>
  </si>
  <si>
    <t>Apoyar y coordinar con las entidades competentes, los procesos de formación, divulgación, sensibilización y desarrollo de capacidades en materia de propiedad intelectual</t>
  </si>
  <si>
    <t xml:space="preserve">Orientaciones para diseño e implementación de los programas de formación, divulgación y/o sensibilización para la generación de capacidades en propiedad intelectual para el sector público y privado. Así como para la generación de espacios de discusión sobre necesidades puntuales de formación divulgación y/o sensibilización en temas de propiedad intelectual.
</t>
  </si>
  <si>
    <t xml:space="preserve">Generación de capacidades en  temas de propiedad intelectual </t>
  </si>
  <si>
    <t>Sesiones de trabajo</t>
  </si>
  <si>
    <t>COMISIÓN NACIONAL DE TRABAJO Y CONCERTACIÓN DE LA EDUCACIÓN PARA LOS PUEBLOS INDÍGENAS</t>
  </si>
  <si>
    <t xml:space="preserve">
Informes de avances en el diseño,  implementación y  evaluación  de políticas públicas que le apliquen</t>
  </si>
  <si>
    <t>PROVEEDORES</t>
  </si>
  <si>
    <t xml:space="preserve">PROVEEDORES CON RESPONSABILIDAD AMBIENTAL
 </t>
  </si>
  <si>
    <t xml:space="preserve">IMPACTO </t>
  </si>
  <si>
    <t>Normativo, operacional.</t>
  </si>
  <si>
    <t>Establecer estrategias para el desarrollo de proveedores poniendo especial atención a la gestión del riesgo ambiental.
Garantizar el cumplimiento normativo ambiental aplicable a los bienes y serivicios suministrados bajo un enfoque de Compra Pública Sostenible.
Apoyar a la entidad a prevenir y mitigar los impactos ambientales asociados con la prestación de sus servicios y/o productos.</t>
  </si>
  <si>
    <t>Condiciones contractuales que garanticen el equilibrio económico, social y ambiental, transparencia en la contratación, cumplimiento de las condiciones del servicio</t>
  </si>
  <si>
    <t>Información y orientación respecto del trámite de cuentas de cobro y temas contractuales.
Información de la entidad, las áreas competencias y gestión institucional.
Contar con espacios para desarrollar las actividades de forma ambientalmente segura.
Conocimiento específico de los criterios o cláusulas de tipo ambiental aplicables.
Hojas y fichas de seguridad para desarrollar las actividades de manera segura.
Conocimiento del SIG, los procesos y procedimientos que le apliquen.
Requerimientos funcionales y no funcionales y de arquitectura de los sistemas de información, aplicativos y plataformas en que se gestiona la información estadística de la entidad.</t>
  </si>
  <si>
    <t>Recibir información pertinente y oportuna, así como lineamientos claros para prestar los servicios en los marcos de los contratos de manera eficiente.
Recibir de manera opotuna la contraprestación por los servicios prestados.</t>
  </si>
  <si>
    <t>Ética, cumplimiento de las condiciones del servicio,  seguridad de la información, eficiencia
cumplimento de obligaciones contractuales (incluídas las ambientales aplicables), rigor técnico, oportunidad y confiabilidad
Implementación de la política de gestión estadística de la información</t>
  </si>
  <si>
    <t>Reuniones periódicas y documentos contractuales, evaluación de la calidad del servicio
Seguimiento de las obligaciones contractuales de tipo ambiental y normativo.</t>
  </si>
  <si>
    <t>PROVEEDORES DE PERSONAL DE CONTACTO CON CLIENTE</t>
  </si>
  <si>
    <t>Negocial, social, operacional</t>
  </si>
  <si>
    <t xml:space="preserve">Establecer estrategias para el desarrollo de proveedores poniendo especial atención a la gestión de intangibles
Análisis de información financiera, presupuestal y de mercado para estructurar estudios previos </t>
  </si>
  <si>
    <t>Condiciones contractuales que garanticen el equilibrio económico, transparencia en la contratación, cumplimiento de las condiciones del servicio</t>
  </si>
  <si>
    <t>Información y orientación respecto del trámite de cuentas de cobro y temas contractuales.
Información de la entidad, las áreas competencias y gestión institucional.
Conocimiento específico de los criterios o cláusulas de tipo ambiental aplicables.
Contar con espacios para desarrollar las actividades de forma ambientalmente seguros.
Hojas y fichas de seguridad para desarrollar las actividades de manera segura.
Conocimiento del SIG, los procesos y procedimientos que le apliquen.</t>
  </si>
  <si>
    <t>Ética, cumplimiento de las condiciones del servicio,  seguridad de la información, eficiencia
cumplimento de obligaciones contractuales, rigor técnico, oportunidad y confiabilidad.</t>
  </si>
  <si>
    <t>Entrenamiento, reuniones, documentos contractuales, evaluación de la calidad del servicio</t>
  </si>
  <si>
    <t>ENTE CERTIFICADOR</t>
  </si>
  <si>
    <t>INTERÉS 
INFLUENCIA</t>
  </si>
  <si>
    <t>Normativo y operacional</t>
  </si>
  <si>
    <t>Demostrar la implementación, mantenimiento y mejora del Sistema Integrado de Gestión (Calidad y Ambiental).</t>
  </si>
  <si>
    <t>Cumplimiento de los requisitos establecidos en los estándares ISO 9001:2015 e ISO 14001:2015.</t>
  </si>
  <si>
    <t>Información que soporte el cumplimiento de los requisitos establecidos en los estándares ISO 9001:2015 e ISO 14001:2015
Conocimiento del SIG, los procesos y procedimientos que le apliquen.
Información y orientación respecto del trámite de cuentas de cobro y temas contractuales.
Información de la entidad, las áreas competencias y gestión institucional.</t>
  </si>
  <si>
    <t>Ética, cumplimiento de las condiciones del servicio,  seguridad de la información, eficiencia
cumplimento de obligaciones contractuales, rigor técnico, oportunidad y confiabilidad.
Obtención de la certificación del Sistema Integrado de Gestión de la entidad.</t>
  </si>
  <si>
    <t>Documentos contractuales
Auditorías de seguimiento y renovación del certificado
Evaluación de la calidad del servicio</t>
  </si>
  <si>
    <t>PROVEEDORES DE PROCESOS TRANSVERSALES Y MISIONALES</t>
  </si>
  <si>
    <t>M</t>
  </si>
  <si>
    <t>Legal, operacional.</t>
  </si>
  <si>
    <t>Establecer estrategias para el desarrollo de proveedores y mejorar la eficiencia operacional</t>
  </si>
  <si>
    <t>Ética, cumplimiento de las condiciones del servicio,  seguridad de la información, eficiencia
cumplimento de obligaciones contractuales  (incluídas las ambientales aplicables), rigor técnico, oportunidad y confiabilidad</t>
  </si>
  <si>
    <t>Reuniones, documentos contractuales, evaluación de la calidad del servicio</t>
  </si>
  <si>
    <t>COOPERANTES NACIONALES E INTERNACIONALES, PÚBLICOS Y PRIVADOS</t>
  </si>
  <si>
    <t xml:space="preserve">AGENCIAS DE COOPERACIÓN INTERNACIONAL </t>
  </si>
  <si>
    <t>A M</t>
  </si>
  <si>
    <t>Relacionamiento, institucional.</t>
  </si>
  <si>
    <t>Gestión de alianzas y gestión de la participación del país en los escenarios de politica educativa nacional e internacional</t>
  </si>
  <si>
    <t>Gestión de alianzas y de relacionamiento para aunar esfuerzos en materia educativa y participación conjunta en escenarios nacionales e internacionales de dialogo educativo.</t>
  </si>
  <si>
    <t>Información de política pública educativa. 
Proyectos educativos de interés de agencias de cooperación.
Estadísticas sectoriales para análisis de la situación de Colombia en materia de educación.</t>
  </si>
  <si>
    <t xml:space="preserve">Recibir información pertinente y oportuna que les permita participar en escenarios de política pública, asi como en la gestion de alianzas para iniciativas del sector. </t>
  </si>
  <si>
    <t xml:space="preserve">Gestión, articulación y coordinación de alianzas
Asistencia a politicas e iniciativas 
participación en espacios de dialogo y concertación de politica e iniciativas educativas
</t>
  </si>
  <si>
    <t>Cooperación y alianzas para apalancar proyectos e iniciativs del sectro educativo</t>
  </si>
  <si>
    <t xml:space="preserve">MULTILATERALES </t>
  </si>
  <si>
    <t xml:space="preserve">ONGs INTERNACIONAL </t>
  </si>
  <si>
    <t xml:space="preserve">FUENTES BILATERALES </t>
  </si>
  <si>
    <t>desarrollo de metodologías estandarizadas con reconocimiento internacional, análisis del sector
Implementación de la política de gestión estadística de la información</t>
  </si>
  <si>
    <t>EMPRESAS</t>
  </si>
  <si>
    <t xml:space="preserve">
INFLUENCIA</t>
  </si>
  <si>
    <t>Relacionamiento institucional</t>
  </si>
  <si>
    <t>FUNDACIONES DEL SECTOR PRIVADO</t>
  </si>
  <si>
    <t>mensajes de interés para la comunidad para la promoción de la cultura de la evaluación y para estimular la inscripción a las pruebas
Implementación de la política de gestión estadística de la información</t>
  </si>
  <si>
    <t>GREMIOS Y ASOCIACIONES DEL SECTOR PRODUCTIVO</t>
  </si>
  <si>
    <t>MEDIOS DE COMUNICACIÓN</t>
  </si>
  <si>
    <t>MEDIOS ESPECIALIZADOS (ACADÉMICOS)</t>
  </si>
  <si>
    <t>Relacionamiento institucional.</t>
  </si>
  <si>
    <t>Contribuir a la formación de masa crítica en torno a los temas de la educación</t>
  </si>
  <si>
    <t>Obtener información petinente, entregar a la comunidad información objetiva,  confiabilidad  y especializada. Mantener la libertad de opinión.</t>
  </si>
  <si>
    <t>Novedades con respecto a la gestión del ministerio de educación, bases de datos, entrevistas con la Ministra, Viceministros o Directores y 
Información sobre la gestión institucional
Estadísticas sectoriales para análisis de la situación de Colombia en materia de educación.</t>
  </si>
  <si>
    <t>Recibir información oportuna para mantener a la opinión pública de manera informada.</t>
  </si>
  <si>
    <t>Desarrollo de metodologías estandarizadas con reconocimiento internacional, análisis del sector
Implementación de la política de gestión estadística de la información</t>
  </si>
  <si>
    <t>Boletines de prensa, entrevistas, espacios presenciales habilitados como (Foros, simposios,congresos, etc)
Comunicaciones  oficiales, canales de contacto,página web y rendición de cuentas</t>
  </si>
  <si>
    <t>LÍDERES DE OPINIÓN</t>
  </si>
  <si>
    <t xml:space="preserve">MEDIOS DE COMUNICACIÓN NACIONAL </t>
  </si>
  <si>
    <t>AA</t>
  </si>
  <si>
    <t xml:space="preserve">Generar información para la opinión pública de manera oportuna y
pertinente.
</t>
  </si>
  <si>
    <t xml:space="preserve">Obtener información pertinente, objetiva,  confiable, especializada y oportuna sobre la gestión del Ministerio de Educcaión Nacional </t>
  </si>
  <si>
    <t>Estar constantemente informado sobre la gestión del Ministerio de Educación Nacional.
Entrevistas con la Ministra, Viceministros o Directores
Información sobre estadísticas sectoriales para análisis de la situación de Colombia en materia de educación</t>
  </si>
  <si>
    <t>Socializar y visibilizar la gestión del Ministerio de Educación de manera que generen apropiación de la política educativa del Gobierno Nacional por parte de los grupos de valor del Ministerio de Educación</t>
  </si>
  <si>
    <t>Comunicados  de prensa, entrevistas, espacios presenciales y virtuales habilitados como (Foros, simposios,congresos, etc)
Comunicaciones  oficiales, canales de contacto, página web y rendición de cuentas</t>
  </si>
  <si>
    <t xml:space="preserve">MEDIOS DE COMUNICACIÓN REGIONAL </t>
  </si>
  <si>
    <t xml:space="preserve">Obtener información pertinente,  objetiva,  confiable, especializada y oportuna sobre la gestión del Ministerio de Educcaión Nacional </t>
  </si>
  <si>
    <t xml:space="preserve"> PRENSA ESCRITA NIVEL NACIONAL</t>
  </si>
  <si>
    <t>Divulgar información de interés para la ciudadanía</t>
  </si>
  <si>
    <t>Novedades con respecto a la gestión del Ministerio de Educación, bases de datos, entrevistas con la Ministra, Viceministros o Directores y 
Información sobre la gestión institucional
Estadísticas sectoriales para análisis de la situación de Colombia en materia de educación.</t>
  </si>
  <si>
    <t>RADIO  NIVEL NACIONAL</t>
  </si>
  <si>
    <t>TV NIVEL NACIONAL</t>
  </si>
  <si>
    <t>mensajes de interés para la comunidad para la promoción de la cultura de la evaluación y para estimular la inscripción a las pruebas</t>
  </si>
  <si>
    <t>ESTABLECIMIENTOS PRESTADORES DEL SERVICIO EDUCATIVO</t>
  </si>
  <si>
    <t>ESTABLECIMIENTOS DE EDUCACIÓN INICIAL OFICIALES</t>
  </si>
  <si>
    <t xml:space="preserve">INTERÉS 
IMPACTO 
</t>
  </si>
  <si>
    <t xml:space="preserve">A M </t>
  </si>
  <si>
    <t>Normativo, institucional, operacional</t>
  </si>
  <si>
    <t>Mejorar los esquemas de aprendizaje, articular el ciclo educativo y coordinar planes de ampliación de cobertura acompañados de una política de calidad</t>
  </si>
  <si>
    <t>Políticas y  lineamientos para implemetar un servicio educativo con acceso equitativo; calidad y con permanencia en el sistema, trámites y servicios asociados que el MEN genera hacía ellos.</t>
  </si>
  <si>
    <t>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educación preescolar.</t>
  </si>
  <si>
    <t>Transparencia, cumplimiento de normatividad vigente, mejoramiento de la presetación del servicio, cumplimiento de los objetivos gubernamentales y estatales.
Implementación de la política de gestión estadística de la información.</t>
  </si>
  <si>
    <t>Comunicaciones oficiales
Página web 
Redes sociales
Correos electrónicos 
Canales de contacto
Rendición de cuentas
Articuación a través de la Secretarías de Educación</t>
  </si>
  <si>
    <t>ESTABLECIMIENTOS EDUCACIÓN INICIAL NO OFICIALES</t>
  </si>
  <si>
    <t>Consulta previa sobre los temas y proyectos que los afectan en caso de requerirse
Información y Orientación clara respecto de los trámites del Ministerio.
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EPBM.</t>
  </si>
  <si>
    <t>Transparencia, cumplimiento de normatividad vigente, mejoramiento de la presetación del servicio, cumplimiento de los objetivos gubernamentales y estatales.
Implementación de la política de gestión estadística de la información</t>
  </si>
  <si>
    <t xml:space="preserve">Comunicaciones oficiales
Página web 
Redes sociales
Correos electrónicos 
Canales de contacto
Rendición de cuentas
Articuación a través de la Secretarías de Educación
</t>
  </si>
  <si>
    <t>ESTABLECIMIENTOS EDUCACIÓN PREESCOLAR OFICIALES</t>
  </si>
  <si>
    <t>Mejorar los esquemas de aprendizaje, articular el ciclo educativo y coordinar planes de ampliación de cobertura acompañados de una política de calidad
Proceso de mejoramiento continuo de la calidad del reporte de información de matrícula en las ETC-EE</t>
  </si>
  <si>
    <t>Políticas y  lineamientos para implemetar un servicio educativo con acceso equitativo; calidad y con permanencia en el sistema, trámites y servicios asociados que el MEN genera hacía ellos.
Actualizaciones en el Sistema de matrícula para  facilitar el reporte y mejorar la calidad de la información de matrícula.</t>
  </si>
  <si>
    <t>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EPBM
Indicadores Proceso de Gestión de Cobertura</t>
  </si>
  <si>
    <t xml:space="preserve">Articulación a través de la Secretarías de Educación
Comunicaciones oficiales
Página web 
Redes sociales
Correos electrónicos 
Canales de contacto
Rendición de cuentas
Articuación a través de la Secretarías de Educación
</t>
  </si>
  <si>
    <t>ESTABLECIMIENTOS EDUCACIÓN PREESCOLAR NO OFICIALES</t>
  </si>
  <si>
    <t>INSTITUCIONES EDUCATIVAS OFICIALES</t>
  </si>
  <si>
    <t>Consulta previa sobre los temas y proyectos que los afectan en caso de requerirse
Información y Orientación clara respecto de los trámites del Ministerio.
Decretos, resoluciones y cualquier acto administrativo que regule las políticas educativas.
Información de los trámites y servicios que se encuentren asociados.
Lineamiento sobre gestión y desempeño a nivel nacional.
Novedades que pueda emitir el MEN y que pueda afectar la administración de los establecimientos.
Informes de gestión de las entidades territoriales y de los establecimientos educativos emitidos por el MEN.
Estadísticas oficiales de EPBM.
Indicadores Proceso de Gestión de Cobertura</t>
  </si>
  <si>
    <t xml:space="preserve">Transparencia, cumplimiento de normatividad vigente, mejoramiento de la presetación del servicio, cumplimiento de los objetivos gubernamentales y estatales.
Implementación de la política de gestión estadística de la información
Verificación del cumplimiento del requisito de idoneidad de los establecimiento educativo no oficiales  que conforman Banco de Oferentes  y suscriben contratación del servicio educativo. </t>
  </si>
  <si>
    <t>INSTITUCIONES EDUCATIVAS NO OFICIALES</t>
  </si>
  <si>
    <t>Mejorar los esquemas de aprendizaje, articular el ciclo educativo y coordinar planes de ampliación de cobertura acompañados de una política de calidad
Proceso de mejoramiento continuo de la calidad del reporte de información de matrícula en las ETC-EE
Prestación del servicio educativo para una parte significativa de la población.</t>
  </si>
  <si>
    <t>Consulta previa sobre los temas y proyectos que los afectan en caso de requerirse
Información y Orientación clara respecto de los trámites del Ministerio.
Decretos, resoluciones y cualquier acto administrativo que regule las políticas educativas.
Información de los trámites y servicios que se encuentren asociados.
Lineamiento sobre gestión y desempeño a nivel nacional.
Novedades que pueda emitir el MEN y que pueda afectar la administración de los establecimientos.
Informes de gestión de las entidades territoriales y de los establecimientos educativos emitidos por el MEN.
Información sobre la prestación del servicio educativo que los establecimientos suscriben con las ETC o su eventual interés en la contratación del servicio educativo.
Estadísticas oficiales de EPBM.
Indicadores Proceso de Gestión de Cobertura</t>
  </si>
  <si>
    <t>INSTITUCIÓN TÉCNICA PROFESIONAL</t>
  </si>
  <si>
    <t xml:space="preserve">INTERÉS INFLUENCIA
IMPACTO 
</t>
  </si>
  <si>
    <t xml:space="preserve"> A M M</t>
  </si>
  <si>
    <t>Consulta previa sobre los temas y proyectos que los afectan en caso de requerirse
Información y Orientación clara respecto de los trámites del Ministerio.
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 educación superior</t>
  </si>
  <si>
    <t xml:space="preserve">Comunicaciones oficiales
Página web 
Redes sociales
Correos electrónicos 
Canales de contacto
Rendición de cuentas
</t>
  </si>
  <si>
    <t>INSTITUCIÓN TECNOLÓGICA</t>
  </si>
  <si>
    <t>INTERÉS 
IMPACTO 
INFLUENCIA</t>
  </si>
  <si>
    <t>A M M</t>
  </si>
  <si>
    <t>Mejorar los esquemas de aprendizaje, articular el ciclo educativo y coordinar planes de ampliación de cobertura acompañados de una política de calidad.
Promover la concurrencia de fuentes de financiación y articular con los actores externos e internos las acciones necesarias para su programación, ejecución y seguimiento.</t>
  </si>
  <si>
    <t>Consulta previa sobre los temas y proyectos que los afectan en caso de requerirse
Información y orientación clara respecto de los trámites del Ministerio.
Decretos, resoluciones y cualquier acto administrativo que regule las polítcas educativas.
Lineamiento sobre gestión y desempeño a nivel nacional.
Novedades que pueda emitir el MEN y que pueda afectar la administración de los establecimientos.
Informes de gestión de las entidades territoriales y de los establecimientos educativos emitidos por el MEN.
Estadísticas oficiales de educación superior</t>
  </si>
  <si>
    <t>INSTITUCIÓN UNIVERSITARIA/ESCUELA TECNOLÓGICA</t>
  </si>
  <si>
    <t>UNIVERSIDAD</t>
  </si>
  <si>
    <t>INSTITUCIONES DE EDUCACIÓN FORMACIÓN PARA EL TRABAJO Y DESARROLLO HUMANO</t>
  </si>
  <si>
    <t>A M A</t>
  </si>
  <si>
    <t>Consulta previa sobre los temas y proyectos que los afectan en caso de requerirse
Información y Orientación clara respecto de los trámites del Ministerio.
Decretos, resoluciones y cualquier acto administrativo que regule las polítcas educativas.
Información de los trámites y servicios que se encuentren asociados.
Lineamiento sobre gestión y desempeño a nivel nacional.
Novedades que pueda emitir el MEN y que pueda afectar la administración de lis establecimientos.
Informes de gestión de las entidades territoriales y de los establecimientos educativos emitidos por el MEN.
Estadísticas oficiales del sector educativo</t>
  </si>
  <si>
    <t>SECTOR PRIVADO Y PRODUCTIVO</t>
  </si>
  <si>
    <t>Obtener apoyo del sector productivo para la ejecución de las políticas públicas y/o proyectos del sector
Obtener apoyo del sector Edtech para la construcción o ejecución de las políticas públicas relacionadas con innovación educativa.
Obtener apoyo del sector EdTech para la implementación de proyectos y soluciones educativas que aporten a la calidad y cierre de brechas en educación en los distintos sectores, niveles y temáticas que demanda la cuarta revolución industrial y la innovación educativa.
Obtener apoyo del sector EdTech para pomover la innovación educativa a través del portal C</t>
  </si>
  <si>
    <t>Incorporación del sector productivo a la política educativa e impacto de la misma en la productividad 
Incorporación del grupo a la política educativa e impacto de la misma.
Incorporación del grupo en acciones estratégicas que permitan dar cumplimiento a retos e intereses del MEN y de la comunidad educativa.
Socialización de orientaciones, lineamientos, necesidades del sector educativo en temas de innovación educativa, transformación digital, recursos educativos abiertos, STEM, alfabetización TIC, entre otros.
Diagnóstico de territorios y sus necesidades con el fin de focalizar las acciones de soluciones y programas educativos a estos territorios.</t>
  </si>
  <si>
    <t>Información de política pública en la cual el sector puede incoporarse e  influir
Información de trámites y servicios que preste el MEN.
Informes sobre el desempeño del sector educativo.
Estadísticas sectoriales de educación para apoyar la toma de decisiones con respecto a la articulación del Sector Productivo con el Sector Educación.
Socialización de retos, intereses, metas del Ministerio de Educación enfocado en innovación educativa.
Socialización de orientaciones, lineamientos, necesidades del sector educativo en temas de innovación educativa, transformación digital, recursos educativos abiertos, STEM, alfabetización TIC, entre otros.
Socialización de necesidades de formación en los territorios</t>
  </si>
  <si>
    <r>
      <t>Recibir información oportuna respecto a las políticas públicas que tengan efecto sobre el mercado laboral.
Recibir información sobre las necesidades de capacitación de las comunidades, con el fin de identificar aquellas que puedan ser apoyadas por el sector productivo.  
Recibir información sobre los objetivos, programas, estrategias, metas, retos del Ministerio que puedan ser</t>
    </r>
    <r>
      <rPr>
        <strike/>
        <sz val="8"/>
        <rFont val="Calibri"/>
        <family val="2"/>
      </rPr>
      <t xml:space="preserve"> </t>
    </r>
    <r>
      <rPr>
        <sz val="8"/>
        <rFont val="Calibri"/>
        <family val="2"/>
      </rPr>
      <t>apoyadas por el sector productivo para su ejecución 
Recibir apoyo en la focalización de territorios (ETC y EE) con relación a los programas educativos que estas entidades implementan y las necesidades encontradas por la Oficina de Innovación con fin de tener mayor impacto en el cierre de brechas en el sector.</t>
    </r>
  </si>
  <si>
    <r>
      <t>Coordinación con el sector privado y productivo para la ejecución de las políticas públicas y/o proyectos de inversión.
Estadísticas sectoriales de educación
Programas, pilotos, soluciones educativas, recursos educativos gratuitos para impulsar</t>
    </r>
    <r>
      <rPr>
        <strike/>
        <sz val="8"/>
        <rFont val="Calibri"/>
        <family val="2"/>
      </rPr>
      <t xml:space="preserve"> y </t>
    </r>
    <r>
      <rPr>
        <sz val="8"/>
        <rFont val="Calibri"/>
        <family val="2"/>
      </rPr>
      <t>la innovación educativa en el país.
Alianzas que permitan fortalecer el Portal Colombia Aprende en relación con las nuevas tecnologías que se presentan hoy en los ecosistemas digitales.</t>
    </r>
  </si>
  <si>
    <t>Comunicaciones oficiales
Página web
Foros 
Redes sociales
Correos electrónicos 
Canales de contacto
Rendición de cuentas
*Socialización de programas educativos de los aliados que sean de interés de las comunidades
*Capacitación en temáticas de interés para docentes, jóvenes, realizadas por los aliados.
*Divulgación de Recursos educativos (online en el Portal Colombia Aprende y distribución offline)
*Webinars/talleres/seminarios realizadas por los aliados.</t>
  </si>
  <si>
    <t>CÁMARAS DE COMERCIO</t>
  </si>
  <si>
    <t xml:space="preserve">Obtener apoyo del sector productivo para la ejecución de las políticas públicas </t>
  </si>
  <si>
    <t xml:space="preserve">Incorporación del sector productivo a la política educativa e impacto de la misma en la productividad </t>
  </si>
  <si>
    <t>Coordinación con el sector privado y productivo para la ejecución de las políticas públicas y/o proyectos de inversión.
Estadísticas sectoriales de educación
Participa como mediador en mecanismos alternativos de solución de conflictos</t>
  </si>
  <si>
    <t>Participación en tribunales como mediador</t>
  </si>
  <si>
    <t xml:space="preserve"> M</t>
  </si>
  <si>
    <t xml:space="preserve">Relacionamiento institucional, Normativo </t>
  </si>
  <si>
    <t>Coordinación con el sector productivo para la ejecución de las políticas públicas.
Estadísticas sectoriales de educación</t>
  </si>
  <si>
    <t xml:space="preserve">Comunicaciones oficiales
Página web
Foros 
Redes sociales
Correos electrónicos 
Canales de contacto
Rendición de cuentas
</t>
  </si>
  <si>
    <t>COMUNIDAD EDUCATIVA</t>
  </si>
  <si>
    <t>ESTUDIANTES PBM</t>
  </si>
  <si>
    <t>B B</t>
  </si>
  <si>
    <t>Normativo, institucional</t>
  </si>
  <si>
    <t>Ganar favorabilidad para eliminar conflictos y avanzar en la implementación de las metas institucionales</t>
  </si>
  <si>
    <t>Facilidad de acceso a información sobre proyectos que benefician las poblaciones.
Espacios de negociación para incluir demandas ciudadanas frente a necesidades especificas.
Solicitudes de información respecto de programas y proyectos que les otorgan beneficios.
consulta previa sobre los temas y proyectos que los afectan en caso de requerirse
Información del proceso de matrícula (campaña de Matrícula)</t>
  </si>
  <si>
    <t>Información clara y precisa respecto de requisitos para acceder a los trámites y servicios del Ministerio, respuesta a requirimientos especiales.
Estadísticas sectoriales de educación como parte de investigaciones académicas o como parte del control social que ejerce sobre el sector educación.
Información del proceso de matrícula (campaña nacional) para incentivar el ingreso y/o continuidad en EPBM en colegios públicos o secretarías de educación.</t>
  </si>
  <si>
    <t>Recibir información oportuna respecto a las políticas públicas. Recibir servicios educativos pertinentes, oportunos y de calidad
Recibir formación con el propósito contribuir mediante diálogos de saber, acompañamiento situado y formación continua, al fortalecimiento de la gestión institucional y las prácticas pedagógicas de docentes y directivos docentes, para la recuperación de aprendizajes, el desarrollo integral de estudiantes y la reestructuración curricular autónoma para la justicia social y la paz en los territorios.</t>
  </si>
  <si>
    <r>
      <t>participación activa, obtener peticiones respetuosas, con viabilidad jurídica y financiera.
Obtener legitimidad</t>
    </r>
    <r>
      <rPr>
        <strike/>
        <sz val="8"/>
        <rFont val="Calibri"/>
        <family val="2"/>
        <scheme val="minor"/>
      </rPr>
      <t xml:space="preserve">
</t>
    </r>
    <r>
      <rPr>
        <sz val="8"/>
        <rFont val="Calibri"/>
        <family val="2"/>
        <scheme val="minor"/>
      </rPr>
      <t>Estadísticas sectoriales de educación</t>
    </r>
  </si>
  <si>
    <t>Articulación a través de la Secretarías de Educación- Establecimientos Educativos
Comunicaciones oficiales
Página web
Foros 
Redes sociales
Correos electrónicos 
Canales de contacto
Rendición de cuentas</t>
  </si>
  <si>
    <t>ESTUDIANTES MIGRANTES PBM</t>
  </si>
  <si>
    <t xml:space="preserve">Articulación a través de la Secretarías de Educación- Establecimientos Educativos
Comunicaciones oficiales
Página web
Foros 
Redes sociales
Correos electrónicos 
Canales de contacto
Rendición de cuentas
</t>
  </si>
  <si>
    <t>ESTUDIANTES (EDUCACIÓN SUPERIOR)</t>
  </si>
  <si>
    <t>INTERÉS IMPACTO
INFLUENCIA</t>
  </si>
  <si>
    <t>Ganar favorabilidad y reconocimiento para eliminar conflictos y avanzar en la implementación de las metas institucionales</t>
  </si>
  <si>
    <t>Facilidad de acceso a información sobre proyectos que benefician las poblaciones.
Espacios de negociación para incluir demandas ciudadanas frente a necesidades especificas.
Solicitudes de información respecto de programas y proyectos que les otorgan beneficios.
consulta previa sobre los temas y proyectos que los afectan en caso de requerirse</t>
  </si>
  <si>
    <t>Información clara y precisa respecto de requisitos para acceder a los trámites y servicios del Ministerio, respuesta a requimientos especiales.</t>
  </si>
  <si>
    <t xml:space="preserve">Articulación a través de las IES públicas y privadas
Comunicaciones oficiales
Página web
Foros 
Redes sociales
Correos electrónicos 
Canales de contacto
Rendición de cuentas
</t>
  </si>
  <si>
    <t>TALENTO HUMANO (DOCENTES SUPERIOR)</t>
  </si>
  <si>
    <t>M A A</t>
  </si>
  <si>
    <t>Ganar favorabilidad  y reconocimiento para eliminar conflictos y avanzar en la implementación de las metas institucionales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</si>
  <si>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 investigaciones académicas o como parte del control social que ejerce sobre el sector educación.</t>
  </si>
  <si>
    <t>TALENTO HUMANO (DOCENTES)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</si>
  <si>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 investigaciones academicas o como parte del control social que ejerce sobre el sector educación.</t>
  </si>
  <si>
    <t>TALENTO HUMANO (DIRECTIVOS DOCENTES)</t>
  </si>
  <si>
    <t>PODER 
INTERÉS 
IMPACTO</t>
  </si>
  <si>
    <t>Consulta previa sobre los temas y proyectos que los afectan en caso de requerirse.
Información y Orientación clara respecto de los trámites del Ministerio.
Información de la gestión institucional y las políticas públicas.</t>
  </si>
  <si>
    <t>PADRES Y/O ACUDIENTES</t>
  </si>
  <si>
    <t>Información clara y precisa respecto de requisitos para acceder a los trámites y servicios del Ministerio, respuesta a requirmientos especiales
Estadísticas sectoriales de educación como parte del control social que ejerce sobre el sector educación.
Información del proceso de matrícula (campaña nacional) para incentivar el ingreso y/o continuidad en EPBM eb colegios públicos o secretarías de educación.</t>
  </si>
  <si>
    <t>ASOCIACIONES Y AGREMIACIONES DEL SECTOR EDUCATIVO</t>
  </si>
  <si>
    <t>PODER 
INFLUENCIA</t>
  </si>
  <si>
    <t>M A</t>
  </si>
  <si>
    <t>Espacios de negociación para incluir demandas ciudadanas frente a necesidades especificas.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</si>
  <si>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del control social que ejerce sobre el sector educación.</t>
  </si>
  <si>
    <t>Participación activa en las actividads dispuestas, peticiones respetuosas
Estadísticas sectoriales de educación</t>
  </si>
  <si>
    <t>COMUNIDADES EDUCATIVAS Y GRUPOS DE INVESTIGACIÓN</t>
  </si>
  <si>
    <t>Participación activa en las actividads dispuestas, peticiones respetuosas.
Estadísticas sectoriales de educación</t>
  </si>
  <si>
    <t>EGRESADOS DEL SISTEMA EDUCATIVO</t>
  </si>
  <si>
    <t>GRADUADOS DE EDUCACIÓN SUPERIOR IES NACIONALES</t>
  </si>
  <si>
    <t xml:space="preserve">INTERÉS
IMPACTO
</t>
  </si>
  <si>
    <t>B M</t>
  </si>
  <si>
    <t>Relacionamiento institucional y normativo</t>
  </si>
  <si>
    <t>Garantizar la prestación de los servicios en condiciones de calidad respectivos.</t>
  </si>
  <si>
    <t>Recibir los servicios y trámites en las condiciones de calidad, pertinencia y oportunidad adecuados</t>
  </si>
  <si>
    <t>Información clara y precisa respecto de requisitos para acceder a los trámites y servicios del Ministerio, respuesta a requerimientos especiales.</t>
  </si>
  <si>
    <r>
      <t>Recibir de manera oportuna y con calidad respuesta a las solicitudes,</t>
    </r>
    <r>
      <rPr>
        <strike/>
        <sz val="8"/>
        <rFont val="Calibri"/>
        <family val="2"/>
      </rPr>
      <t xml:space="preserve"> </t>
    </r>
    <r>
      <rPr>
        <sz val="8"/>
        <rFont val="Calibri"/>
        <family val="2"/>
      </rPr>
      <t>requerimientos y/o trámites que realicen a cualquier actor del sistema educativo.</t>
    </r>
  </si>
  <si>
    <t>Recibir solicitud completadas de acuerdo con los criterios establecidos en los procesos.</t>
  </si>
  <si>
    <t>GRADUADOS DE EDUCACIÓN SUPERIOR IES EXTRANJERAS</t>
  </si>
  <si>
    <t xml:space="preserve">INTERÉS
</t>
  </si>
  <si>
    <t>Prestar los servicios con las condiciones de calidad respectivos.</t>
  </si>
  <si>
    <t>GRADUADOS DE EDUCACIÓN SUPERIOR BÁSICA INSTITUCIONES NACIONALES</t>
  </si>
  <si>
    <t>GRADUADOS DE EDUCACIÓN SUPERIOR BÁSICA INSTITUCIONES EXTRANJERAS</t>
  </si>
  <si>
    <t>GRADUADOS DE EDUCACIÓN SUPERIOR MEDIA  INSTITUCIONES NACIONALES</t>
  </si>
  <si>
    <t>GRADUADOS DE EDUCACIÓN SUPERIOR MEDIA INSTITUCIONES EXTRANJERAS</t>
  </si>
  <si>
    <t>GRUPOS MINORITARIOS O MINORÍAS</t>
  </si>
  <si>
    <t>M B A</t>
  </si>
  <si>
    <t>Normativo, Institucional, social.</t>
  </si>
  <si>
    <r>
      <t>Respetar los derechos constitucionales de las poblaciones especiales en la actuación de la Entidad</t>
    </r>
    <r>
      <rPr>
        <strike/>
        <sz val="8"/>
        <rFont val="Calibri"/>
        <family val="2"/>
      </rPr>
      <t xml:space="preserve">
</t>
    </r>
    <r>
      <rPr>
        <sz val="8"/>
        <rFont val="Calibri"/>
        <family val="2"/>
      </rPr>
      <t>Identificar las necesidades en materia de educación inicial, secundaria, profesional y/o técnica o tecnológica para sus integrantes; así como estrategias que permitan subsanarlas en cumplimiento con las metas sectoriales</t>
    </r>
  </si>
  <si>
    <t>Políticas públicas especializadas que permitan la equidad para el acceso a la educación.</t>
  </si>
  <si>
    <t>Consulta previa sobre los temas y proyectos que los afectan en caso de requerirse.
Información y Orientación clara respecto de los trámites del Ministerio.
Información de la gestión institucional y ejecución de las políticas públicas.
Estadísticas sectoriales de educación como parte del control social que ejerce sobre el sector educación.</t>
  </si>
  <si>
    <t>Recibir información oportuna y pertinente frente a la formulación, implementación y ejecución de los proyectos de política pública. Ser participes y consultados en la toma de decisiones que les afecte y/o tengan impacto en su comunidad.</t>
  </si>
  <si>
    <t>Participación activa, obtener peticiones respetuosas, con viabilidad jurídica y financiera.
Obtener legitimidad
Estadísticas sectoriales de educación</t>
  </si>
  <si>
    <t>Página web,  contacto telefónico</t>
  </si>
  <si>
    <t>Desarrollo de espacios de articulación y diálogo en torno a la prestación del servicio de educación que minimice los conflictos
Avanzar en la implementación de las metas institucionales
Garantizar la cooperación para la adecuada gestión ambiental de la entidad, así como propender por aplicar los controles necesarios para evitar que se presente una emergencia ambiental que los afecte
Identificar las necesidades en materia de educación inicial, secundaria, profesional y/o técnica o tecnológica para sus integrantes; así como estrategias que permitan subsanarlas en cumplimiento con las metas sectoriales</t>
  </si>
  <si>
    <t>Espacios de negoción para incluir demandas ciudadanas frente a necesidades especificas
Plan de preparación y atención de emergencias ambientales.</t>
  </si>
  <si>
    <t>Rendición de cuentas, publicación de información sobre la gestión institucional, foros, encuestas, apertura de espacios de negociación.</t>
  </si>
  <si>
    <t>GREMIAL</t>
  </si>
  <si>
    <t>Desarrollo de espacios de articulación y diálogo en torno a la prestación del servicio de educación que minimice los conflictos
Avanzar en la implementación de las metas institucionales
Identificar las necesidades en materia de educación inicial, secundaria, profesional y/o técnica o tecnológica para sus integrantes; así como estrategias que permitan subsanarlas en cumplimiento con las metas sectoriales</t>
  </si>
  <si>
    <r>
      <t xml:space="preserve">Participación activa, obtener peticiones respetuosas, con viabilidad jurídica y financiera.
</t>
    </r>
    <r>
      <rPr>
        <strike/>
        <sz val="8"/>
        <rFont val="Calibri"/>
        <family val="2"/>
        <scheme val="minor"/>
      </rPr>
      <t xml:space="preserve">obtener legitimidad
</t>
    </r>
    <r>
      <rPr>
        <sz val="8"/>
        <rFont val="Calibri"/>
        <family val="2"/>
        <scheme val="minor"/>
      </rPr>
      <t xml:space="preserve">
Estadísticas sectoriales de educación
</t>
    </r>
  </si>
  <si>
    <t>Avanzar en la implementación de las metas institucionales
Identificar las necesidades en materia de educación inicial, secundaria, profesional y/o técnica o tecnológica para sus integrantes; así como estrategias que permitan subsanarlas en cumplimiento con las metas sectoriales</t>
  </si>
  <si>
    <t>CABILDOS, AUTORIDADES TRADICIONALES INDÍGENAS, ASOCIACIÓN DE AUTORIDADES TRADICIONALES INDÍGENAS Y ORGANIZACIONES INDÍGENAS</t>
  </si>
  <si>
    <t>Desarrollo de espacios de articulación y diálogo en torno a la prestación del servicio de educación que minimice los conflictos
Avanzar en la implementación de las metas institucionales
Mejorar los esquemas de aprendizaje, articular el ciclo educativo y coordinar planes de ampliación de cobertura acompañados de una política de calidad
Proceso de mejoramiento continuo de la calidad del reporte de información de matrícula en las ETC-Comunidad Indìgena</t>
  </si>
  <si>
    <t>Políticas y  lineamientos para implementar un servicio educativo con acceso equitativo y pertinente; calidad y con permanencia en el sistema, trámites y servicios asociados que el MEN genera hacía ellos.</t>
  </si>
  <si>
    <t>Consulta previa sobre los temas y proyectos que los afectan en caso de requerirse.
Información y Orientación clara respecto de los trámites del Ministerio.
Información de la gestión institucional y las políticas públicas.
Decretos, resoluciones y cualquier acto administrativo que regule las políticas educativas.
Novedades que pueda emitir el MEN y que pueda afectar la administración del servicio educativo</t>
  </si>
  <si>
    <t>Propiciar el mejoramiento de la cobertura y calidad educativa que reciben los pueblos indígenas
Articulación con las necesidades de los pueblos indígenas</t>
  </si>
  <si>
    <t>Asistencia técnica, acompañando los procesos de concertación para el  establecimiento del Sistema educativo indígena propio</t>
  </si>
  <si>
    <t>ASOCIACIONES DE COLEGIOS PRIVADOS</t>
  </si>
  <si>
    <t>M M M</t>
  </si>
  <si>
    <t>Normativa y social</t>
  </si>
  <si>
    <t>Prestación del servicio educativo para una parte significativa de la población.</t>
  </si>
  <si>
    <t>Información sobre la prestación del servicio educativo que suscriben las ETC con estas organizaciones y su eventual interés en la contratación del servicio educativo.</t>
  </si>
  <si>
    <t>Información sobre procesos de actualización y conformación de banco de oferentes, valores de asignación por población atendida, aclaraciones sobre elementos a incluirse en la canasta educativa contratada, cumplimientos de requisito de idoneidad para contratación del servicio educativo, acompañamiento y asesoría sobre la normatividad aplicable.</t>
  </si>
  <si>
    <t>Prestación del servicio educativo con oportunidad y calidad, registro de información en los sistemas dispuestos para tal fin</t>
  </si>
  <si>
    <t>Lineamientos y orientaciones para la implementación de la normatividad vigente.</t>
  </si>
  <si>
    <t>Asistencia técnica, acompañando los procesos de contratación del servicio educativo, cálculo y publicación del requisito de idoneidad en la contratación para para colegios privados</t>
  </si>
  <si>
    <t>IGLESIAS Y CONFESIONES RELIGIOSAS</t>
  </si>
  <si>
    <t>información sobre la prestación del servicio educativo que suscriben las ETC con estas organizaciones y su eventual interés en la contratación del servicio educativo.</t>
  </si>
  <si>
    <t>Información sobre procesos contratación del servicio educativo, valores de asignación por población atendida, aclaraciones sobre elementos a incluirse en la canasta educativa contratada, cumplimientos de requisito de idoneidad para contratación del servicio educativo,  acompañamiento y asesoría sobre la normatividad aplicable.</t>
  </si>
  <si>
    <t>ASOCIACIONES DE CIUDADANOS</t>
  </si>
  <si>
    <t>Consulta previa sobre los temas y proyectos que los afectan en caso de requerirse.
Información y Orientación clara respecto de los trámites del Ministerio.
Información de la gestión institucional y las políticas públicas.
Estadísticas sectoriales de educación como parte del control social que ejerce sobre el sector educación.</t>
  </si>
  <si>
    <t>ONG´S</t>
  </si>
  <si>
    <t>ASOCIACIONES DE PADRES DE FAMILIA</t>
  </si>
  <si>
    <t>Desarrollo de espacios de articulación y diálogo en torno a la prestación del servicio de educación que minimice los conflictos
Avanzar en la implementación de las metas institucionales</t>
  </si>
  <si>
    <t xml:space="preserve">Participación activa, obtener peticiones respetuosas, con viabilidad jurídica y financiera.
obtener legitimidad
Estadísticas sectoriales de educación
</t>
  </si>
  <si>
    <t>VEEDURÍAS CIUDADANAS</t>
  </si>
  <si>
    <t>Desarrollo de espacios de articulación y diálogo en torno a la prestación del servicio de educación que minimice los conflictos
Avanzar en la implementación de las metas institucionales
Dar cumplimiento a la normatividad vigente en materia de transparencia
Brindar de manera oportuna la información requerida, que le permita ejercer vigilancia y control social sobre la gestión institucional</t>
  </si>
  <si>
    <t>GRUPOS SINDICALES</t>
  </si>
  <si>
    <t>FECODE</t>
  </si>
  <si>
    <t>Espacios de negoción y concertación para incluir demandas ciudadanas y gremiales frente a necesidades específicas.</t>
  </si>
  <si>
    <t>Información y orientación clara respecto de los trámites del Ministerio.
Información de la gestión institucional e implementación de las políticas públicas.
Estadísticas sectoriales de educación como parte del control social que ejerce sobre el sector educación.</t>
  </si>
  <si>
    <t xml:space="preserve">Participación activa, obtener peticiones respetuosas, con viabilidad jurídica y financiera.
obtener legitimidad.
Estadísticas sectoriales de educación
</t>
  </si>
  <si>
    <t>Publicación de información sobre la gestión institucional, foros, encuestas, apertura de espacios de negociación.
Mesas de seguimiento de los acuerdos sindicales 
Mesas para el cumplimiento de acuerdos sindicales
Espacios de conocimiento sobre los temas del MEN</t>
  </si>
  <si>
    <t>SINTRAMEN</t>
  </si>
  <si>
    <t>Mejorar las condiciones organizacionales que permitan mejorar las gestión institucional.</t>
  </si>
  <si>
    <t>Espacios de negociación para conocer y concertar los temas relacionados con las condiciones del empleo que ocupan los servidores del MEN</t>
  </si>
  <si>
    <t xml:space="preserve">Divulgación e Información sobre los temas que afecten las condiciones de los empleos que ocupan los servidores del MEN
Información y orientación clara respecto de los trámites administrativos 
Información de la gestión institucional e implementación de las políticas públicas.
</t>
  </si>
  <si>
    <t xml:space="preserve">Espacios para los acuerdos sindicales.
Espacio para seguimiento a los acuerdos
Atención a reuniones solicitadas y respuesta a requerimientos de información </t>
  </si>
  <si>
    <t xml:space="preserve">ASPU </t>
  </si>
  <si>
    <t>Espacios de negociación para incluir demandas ciudadanas y gremial frente a necesidades especificas.</t>
  </si>
  <si>
    <t>Consulta previa sobre los temas y proyectos que los afectan en caso de requerirse.
Información y Orientación clara respecto de los trámites del Ministerio.
Información de la gestión institucional e implementación de las políticas públicas.
Estadísticas sectoriales de educación como parte del control social que ejerce sobre el sector educación.</t>
  </si>
  <si>
    <t xml:space="preserve">Participación activa, obtener peticiones respetuosas, con viabilidad jurídica y financiera.
obtener legitimidad
Estadísticas sectoriales de educación
</t>
  </si>
  <si>
    <t>Espacios para los acuerdos sindicales.</t>
  </si>
  <si>
    <t>SINTRAUNICOL</t>
  </si>
  <si>
    <t>MESAS DE ESTUDIANTES DE EDUCACIÓN SUPERIOR</t>
  </si>
  <si>
    <t>OTROS SINDICATOS DEL SECTOR</t>
  </si>
  <si>
    <t>PODER LEGISLATIVO</t>
  </si>
  <si>
    <t>CONGRESO DE LA REPÚBLICA</t>
  </si>
  <si>
    <t>A A A</t>
  </si>
  <si>
    <t>Normativo, Institucional</t>
  </si>
  <si>
    <t>Rendir cuentas sobre la importancia y pertinencia de las políticas educativas para obtener apoyo y credibilidad</t>
  </si>
  <si>
    <r>
      <t xml:space="preserve">Información sobre el impacto social de la ejecución de las políticas públicas educativas y el aporte en el marco del PND. Datos para investigaciones de las unidades legislativas.
</t>
    </r>
    <r>
      <rPr>
        <strike/>
        <sz val="8"/>
        <rFont val="Calibri"/>
        <family val="2"/>
        <scheme val="minor"/>
      </rPr>
      <t>Realizar C</t>
    </r>
    <r>
      <rPr>
        <sz val="8"/>
        <rFont val="Calibri"/>
        <family val="2"/>
        <scheme val="minor"/>
      </rPr>
      <t>ontrol político.</t>
    </r>
  </si>
  <si>
    <t>Informes de gestión y desempeño.
Informes de avances en el diseño de políticas públicas.
Informes de avances de implementación de políticas e instrumentos de política pública.
Informes de evaluación de políticas públicas.
Respuesta a requerimientos afines al control político.
Estadísticas sectoriales de educación como parte del control que ejerce sobre el sector educación.</t>
  </si>
  <si>
    <t>Pertinencia e impacto de las políticas educativas y programas con los que se materialicen, gestión social y económica de los recursos asignados.
Estadísticas sectoriales de educación.</t>
  </si>
  <si>
    <t>Reuniones y respuesta a requerimientos.</t>
  </si>
  <si>
    <t>PODER JUDICIAL</t>
  </si>
  <si>
    <t>ALTAS CORTES</t>
  </si>
  <si>
    <t>IMPACTO
PODER
INFLUENCIA</t>
  </si>
  <si>
    <t>Defender jurídicamente  las actuaciones de la Institución</t>
  </si>
  <si>
    <t>Garantía de los derechos fundamentales</t>
  </si>
  <si>
    <t>Informes de gestión y desempeño.
Informes de avances en el diseño de políticas públicas.
Informes de avances de implementación de políticas e instrumentos de política pública.
Informes de evaluación  de políticas públicas.
Respuesta a requerimientos de acuerdo con las solicitudes de su comperencia.
Estadísticas sectoriales de educación como parte del control que ejerce sobre el sector educación.</t>
  </si>
  <si>
    <t xml:space="preserve">Evidencia del cumplimiento de los derechos constitucionales en la gestión misional
Estadísticas sectoriales de educación
</t>
  </si>
  <si>
    <t>Respuestas a acciones de tutela y acciones administrativas y requerimientos especiales.</t>
  </si>
  <si>
    <t>FISCALÍA</t>
  </si>
  <si>
    <t>Demostrar el comportamiento ético y legal de la organización para la prestación del servicio público</t>
  </si>
  <si>
    <t>Cumplimiento de la normatividad y evitar los delitos contra la administración pública</t>
  </si>
  <si>
    <t>Informes de gestión y desempeño.
Informes de avances en el diseño de políticas públicas.
Informes de avances de implementación de políticas e instrumentos de política pública.
Informes de evaluación  de políticas públicas.
Respuesta a requerimientos de acuerdo con las solicitudes de su comperencia.
Estadísticas sectoriales de educación como parte del control l que ejerce sobre el sector educación.</t>
  </si>
  <si>
    <t>Evidencia del cumplimiento de los derechos constitucionales en la gestión misional
Estadísticas sectoriales de educación</t>
  </si>
  <si>
    <t>TRIBUNALES ADMISTRATIVOS</t>
  </si>
  <si>
    <t>PODER EJECUTIVO</t>
  </si>
  <si>
    <t>PRESIDENTE DE LA REPÚBLICA</t>
  </si>
  <si>
    <t>Cumplir con la normatividad vigente. Aportar a las metas gubernamentales y estatales.</t>
  </si>
  <si>
    <t>Cumplimiento de lineamientos y alinear las entidades de acuerdo con políticas gubernamentales.</t>
  </si>
  <si>
    <t>Informes de gestión y desempeño.
Informes de avances en el diseño de políticas públicas.
Informes de avances de implementación de políticas e instrumentos de política pública.
Informes de evaluación de políticas públicas. 
Estadísticas sectoriales de educación para toma de decisiones.</t>
  </si>
  <si>
    <t xml:space="preserve">Estrategias,  políticas, lineamientos, programas gubernamentales y estatales.
Estadísticas sectoriales de educación
</t>
  </si>
  <si>
    <r>
      <t>El Ministro (a) asiste a reuniones con el Presidente para recibir instrucciones directas que afecta la gestión del Sector Educativo.</t>
    </r>
    <r>
      <rPr>
        <strike/>
        <sz val="8"/>
        <rFont val="Calibri"/>
        <family val="2"/>
        <scheme val="minor"/>
      </rPr>
      <t>.</t>
    </r>
    <r>
      <rPr>
        <sz val="8"/>
        <rFont val="Calibri"/>
        <family val="2"/>
        <scheme val="minor"/>
      </rPr>
      <t xml:space="preserve">
</t>
    </r>
  </si>
  <si>
    <t>OTROS MINISTERIOS</t>
  </si>
  <si>
    <t>Cumplir la normatividad vigente. Aportar a las metas intersectoriales.</t>
  </si>
  <si>
    <t>Cumplimiento de las políticas de gestión, financieras, PND.</t>
  </si>
  <si>
    <t>Informes de gestión y desempeño.
Informes de avances en el diseño de políticas públicas.
Informes de avances de implementación de políticas e instrumentos de política pública.
Informes de evaluación  de políticas públicas. Según la comptencia de la entidad.
Estadísticas sectoriales de educación para toma de decisiones.</t>
  </si>
  <si>
    <t>Estrategias,  políticas, lineamientos, programas gubernamentales y estatales
Estadísticas sectoriales de educación</t>
  </si>
  <si>
    <t xml:space="preserve">El Ministro (a) asiste al Consejo de Ministros.
Participacion en las actividades los cuales el MEN es convocado y rendir cuentas sobre la gestión de la entidad.* Implementar estrategias,  políticas, lineamientos, programas gubernamentales y estatales relacionados con la Ciencia, tecnología e innovación.
Relacionamiento mediante convenios para la optimización de recursos humanos y financierosParticipación en estadísticas y datos abiertos </t>
  </si>
  <si>
    <t>DEPARTAMENTOS ADMINISTRATIVOS</t>
  </si>
  <si>
    <t xml:space="preserve">Cumplir con la normatividad vigente. Aportar a las metas intersectoriales. </t>
  </si>
  <si>
    <t>Participacion en las actividades los cuales el MEN es convocado y rendir cuentas sobre la gestión de la entidad</t>
  </si>
  <si>
    <t>ENTIDADES LÍDERES DE POLÍTICA DE  DESEMPEÑO</t>
  </si>
  <si>
    <t>PODER 
IMPACTO
 INFLUENCIA</t>
  </si>
  <si>
    <t>A  A A</t>
  </si>
  <si>
    <r>
      <t>Cumplir con la normatividad vigente. Aportar en la implementación de las políticas de gestión y desempeño.</t>
    </r>
    <r>
      <rPr>
        <strike/>
        <sz val="8"/>
        <rFont val="Calibri"/>
        <family val="2"/>
        <scheme val="minor"/>
      </rPr>
      <t xml:space="preserve"> </t>
    </r>
  </si>
  <si>
    <t>SUPERINTENDENCIAS</t>
  </si>
  <si>
    <t>Cumplir funciones de inspección y vigilancia atribuidas por la ley o mediante delegación que haga el Presidente de la República previa autorización legal.</t>
  </si>
  <si>
    <t>Cumplimiento de la normatividad  de su resorte.</t>
  </si>
  <si>
    <t>1. Solicitud de concepto en la emisión de proyectos normativos
2. Conceptos o derechos de petición de consulta.</t>
  </si>
  <si>
    <t>Estrategias,  políticas, lineamientos, programas gubernamentales y estatales
Estadísticas sectoriales de educación</t>
  </si>
  <si>
    <t>UNIDADES ADMINISTRATIVAS</t>
  </si>
  <si>
    <t>GOBIERNOS TERRITORIALES</t>
  </si>
  <si>
    <t>M A A A</t>
  </si>
  <si>
    <t>Cumplir con la normatividad vigente  y prestar servicios de calidad.</t>
  </si>
  <si>
    <t>Lineamientos sectoriales claros.
Insumos para la gestión y desempeño adecuado.
Políticas y directrices adecuadas de acuerdo las metas gubernamentales.
Estadísticas sectoriales de educación para toma de decisiones.</t>
  </si>
  <si>
    <t>Cumplimiento de la normatividad vigente
Estadísticas sectoriales de educación</t>
  </si>
  <si>
    <t>Participación en los espacios convocados por el gobierno nacional.</t>
  </si>
  <si>
    <t>CONTRALORÍA GENERAL DE LA REPÚBLICA</t>
  </si>
  <si>
    <t>ALTO MEDIO Y BAJO</t>
  </si>
  <si>
    <t xml:space="preserve">Normativo institucional </t>
  </si>
  <si>
    <t>Demostrar el comportamiento ético y legal de la organización para la gestión de recursos públicos</t>
  </si>
  <si>
    <t>Verificar el cumplimiento de la normatividad para el manejo fiscal
 Compras Públicas Sostenibles en la entidad.</t>
  </si>
  <si>
    <t>Informes de gestión y desempeño.
Informes de avances en el diseño de políticas públicas.
Informes de avances de implementación de políticas e instrumentos de política pública.
Informes de evaluación  de políticas públicas.
Respuesta a requerimientos específicos.
Atención a las auditorías.
Estadísticas sectoriales de educación como parte del control que ejerce sobre el sector educación.
Identificación sobre del conocimiento y aplicación de Compras Públicas Sostenibles en la entidad.</t>
  </si>
  <si>
    <t>Cumplimiento de la normatividad en el manejo fiscal
Estadísticas sectoriales de educación
Implementación de la política de gestión estadística de la información</t>
  </si>
  <si>
    <t xml:space="preserve">Generación de confianza y transparencia de la gestión pública. </t>
  </si>
  <si>
    <t>Auditorías, rendición de cuentas, respuesta a requerimientos específicas.</t>
  </si>
  <si>
    <t>DEFENSORÍA DEL PUEBLO</t>
  </si>
  <si>
    <t>Cumplimiento de la normatividad en la gestión pública
Estadísticas sectoriales de educación
Implementación de la política de gestión estadística de la información</t>
  </si>
  <si>
    <t>ENTES DE CONTROL</t>
  </si>
  <si>
    <t>PROCURADURÍA GENERAL DE LA NACIÓN</t>
  </si>
  <si>
    <t>SECRETARÍA DISTRITAL DE AMBIENTE Y OTRAS AUTORIDADES AMBIENTALES</t>
  </si>
  <si>
    <t>Demostrar el cumplimiento normativo ambiental aplicable en las actividades desarrolladas por el Ministerio.</t>
  </si>
  <si>
    <t>Garantizar el cumplimiento normativo ambiental</t>
  </si>
  <si>
    <t xml:space="preserve">Respuesta a solicitudes y reportes de información sobre el cumplimiento normativo ambiental de la entidad.
Atención de visitas de control ambiental por parte de la autoridad ambiental.
</t>
  </si>
  <si>
    <t>Cumplimiento de la normatividad ambiental vigente y aplicable a la entidad
Información, lineamientos, capacitaciones, conceptos técnicos y jurídicos como apoyo en la aplicación de la normatividad ambiental aplicable a la entidad.</t>
  </si>
  <si>
    <t>Comunicaciones oficiales, visitas de seguimiento y consultas</t>
  </si>
  <si>
    <t xml:space="preserve">FIDUCIARIA LA PREVISORA S.A. </t>
  </si>
  <si>
    <t xml:space="preserve">Gestión estratégica </t>
  </si>
  <si>
    <t xml:space="preserve">Lineamientos de gestión y seguimiento sobre la ejecución del contrato </t>
  </si>
  <si>
    <t xml:space="preserve">ADMINISTRADOR FIDUCIARIO </t>
  </si>
  <si>
    <t xml:space="preserve">Administrar los recursos de las prestaciones sociales de los docentes y defender jurídicamente  las actuaciones de la institución en los asuntos relacionados </t>
  </si>
  <si>
    <t>Recibir información oportuna para la toma de decisiones y mantener la organización alineada alredor de los objetivos estratégicos</t>
  </si>
  <si>
    <t>Cumplimiento de la normatividad 
Planes de acción definidos
Compromiso, liderazgo, resultados. 
Implementación de la política de gestión estadística de la información</t>
  </si>
  <si>
    <t>Mesas de trabajo, mesa nacional con la Procuraduría General de la Nación, participación de la fiduciaria (sin voto) en el Consejo Directivo de FOMAG, Comité de Gestión del Fideicomiso, mesas técnica.</t>
  </si>
  <si>
    <t>CABILDOS Y CONSEJOS  (COMUNITARIOS)</t>
  </si>
  <si>
    <t>ORGANIZACIONES COMUNITARIAS</t>
  </si>
  <si>
    <t>Organo de asesoría y decisión en los asuntos de control interno del MEN. En su rol de responsable y facilitador, hace parte de las instancias de articulación para el funcionamiento armónico del Sistema de Control Interno.</t>
  </si>
  <si>
    <t>Informes de Auditorias Internas
Plan Anual de Auditorias Internas
Seguimiento a la Gestión de los Riesgos
Política de Administración del Riesgo
Informe del Sistema de Control Interno-Pormenorizado
Estatuto de Auditoría Interna y el Código de Ética del auditor</t>
  </si>
  <si>
    <t>El Comité presidido por la Ministro aprueba el Plan Anual de Auditoria, evalúa el estado del Sistema de Control Interno, aprueba las modificaciones, actualizaciones u acciones del SCI de acuerdo a la norma, aprueba la Política de administración del riesgo, entre otras.
Reuniones a través de convocatoria por lo menos 2 veces al año. I semestre de 2025 y II semestre de 2025.</t>
  </si>
  <si>
    <t>Compromiso, liderazgo, cumplimiento de los objetivos institucionales y mejora en la gestión y desempeño organizacional en materia de auditoria interna y Sistema de Control Interno.</t>
  </si>
  <si>
    <t xml:space="preserve">Reuniones a través de convocatoria por lo menos 2 veces al año. I semestre de 2025 y II semestre de 2025. </t>
  </si>
  <si>
    <t>Informes de avances de gestión y desempeño
Estadisticas del estado de implementación de MIPG
Asegurar que la organización cumpla con las regulaciones ambientales nacionales e internacionales relacionadas con la mitigación y adaptación al cambio climático</t>
  </si>
  <si>
    <t>Recibir información oportuna para la toma de decisiones y mantener la organización alineada a los objetivos estratégicos
Resultados de la gestión de emisiones de gases de efecto invernadero (GEI) de la entidad.</t>
  </si>
  <si>
    <t>Gestión de las emisiones de gases de efecto invernadero (GEI) de conformidad con lo establecido en la Ley 2169 de 2021.</t>
  </si>
  <si>
    <t>Recibir información oportuna que les permita realizar de manera adecuada su trabajo.
Desarrollar sus competencias profesionales y psicosociales durante el cumplimiento de sus funciones / obligaciones
Obtener una retribución adecuada con respecto a sus funciones / obligaciones
Percibir un compromiso sólido de la organización hacia la lucha contra el cambio climático.</t>
  </si>
  <si>
    <t>El plan de talento humano (capacitación, incentivos y bienestar) está dirigido a funcionarios de carrera y tiene actividades mensualmente. Cada semestre se hace evaluaciónde desempeño. Representación a través de la Comisión de Personal. Buzón de sugerencias
Capacitación y comunicación sobre cambio climático</t>
  </si>
  <si>
    <t>Recibir información oportuna y de calidad de los temas que se requieran en el marco de las funciones de cada uno de los organizaciones.
Cumplir con los metas nacionales de reducción y compensación de la Huella de Carbono de la entidad.</t>
  </si>
  <si>
    <t>Recibir información y directrices del Ministerio de manera oportuna y pertinente que les permita mejorar su gestión y desempeño.
Acompañar en el  monitoreo y seguimiento frente al uso de los recursos financieros para mejorar su desempeño en la implementación de la política.
Acciones de acompañamiento y asistencia técnica para fortalecer las capacidades de frente al adecuado uso de los recursos financieros asignados por el nilvel nacional.
Asistencia técnica para fortalecer las capacidades estrategicas y de gestión frente a la administración der servicio educativo y a la iplementación de la política educativa.
Fortalecer las capacidades tecnicas en la formulación y seguimiento de los pnaes operativos de inspección y vigilancia</t>
  </si>
  <si>
    <t>Seguimiento a la Evaluación de Estudiantes a tráves del SIEE
Implementar estrategias, políticas, lineamientos y programa relacionados con el portafolio de servicios de la Entidad
Realizar un adecuado uso de los recursos financieros del sector, realizar con oportunidad y en terminos de calidad el reporte de la información financiera  al nivel nacional.
Capacidad de gestión ad ministrativa y educativa que garantice el cumplimiento del decrecho a la educación.</t>
  </si>
  <si>
    <t xml:space="preserve">Reuniones periódicas con las Secretarías de Educación mediante la realización de Asistencias Técnicas virtuales/presenciales  que permitan la Implementar estrategias,  políticas, lineamientos, programas relacionados con la tecnología e innovación, que hacen parte de las metas institucionales.
Reuniones de seguimiento a la utilización de los recursos por parte de las ETC, retroalimentación y asesoría constante: mesas de trabajo, visitas, reuniones virtuales, comunicación telefónica, correos, comunicaciones.
Encuentros de secretarios, asistencias técnicas in situ y virtuales.
</t>
  </si>
  <si>
    <t>Recibir información y directrices del Ministerio de manera oportunda y pertinente que les permita mejorar su desempeño y prestar un servicio educativo de calidad.
Cumplimiento en la ejecución de los proyectos y programas propuestos por las IES oficiales en el PIC y PFC.
Respuesta oportuna y con calidad por parte del MEN a las solicitudes de las IES
Acompañamiento a las IES en el MNC</t>
  </si>
  <si>
    <t>x</t>
  </si>
  <si>
    <t>CONSEJO NACIONAL DE DISCAPACIDAD</t>
  </si>
  <si>
    <t>Orientar y asesorar la implemetación de la política pública nacional de discapacidad</t>
  </si>
  <si>
    <t>Gestión estratégica e implementación de políticas</t>
  </si>
  <si>
    <t>Políticas y directrices adecuadas de acuerdo con las metas gubernamentales sectoriales.</t>
  </si>
  <si>
    <t>Cumplimiento normativo. 
Impelementación de políticas para la personas con discapacidad</t>
  </si>
  <si>
    <t>COMITÉ DE INFRAESTRUCTURA EDUCATIVA</t>
  </si>
  <si>
    <t>Coordinar y orientar la planeación, ejecución y seguimiento a los proyectos de infraestructura en el marco de las funciones asignadas a la Oficina de Infraestructura Educativa.</t>
  </si>
  <si>
    <t>Gestión estratégica
Gestión del Riesgo
Gestión Contractual 
Normatividad vigente en materia de infraestructura</t>
  </si>
  <si>
    <t>Proyectos de infraestructura que cuenten con un proyecto educativo viable, para la revisión y análisis
Informes de avance en materia de infraestructura</t>
  </si>
  <si>
    <t xml:space="preserve">Direccionamiento estratégico-  lineamientos en materia de Infraestructura-seguimiento a las metas </t>
  </si>
  <si>
    <t xml:space="preserve">Implementación del Plan de infraestructura educativa.
</t>
  </si>
  <si>
    <t>El comité se reune en sesión ordinaria al menos una (1) vez cada trimestre y de manera extraordinaria cuando, a juicio de la Secretaría Técnica, se considere necesario</t>
  </si>
  <si>
    <t>SISTEMA NACIONAL DE BIENESTAR FAMILIAR (SNBF)</t>
  </si>
  <si>
    <t>PODER 
INTERES</t>
  </si>
  <si>
    <t>ALTO MEDIO</t>
  </si>
  <si>
    <t>Coordinación y articulación, de sus relaciones existentes, para dar cumplimiento a la protección integral de las niñas, niños y adolescentes, y al fortalecimiento familiar en el ámbito nacional, departamental, distrital y municipal.</t>
  </si>
  <si>
    <t>Apoyar y coordinar con las entidades competentes, el cumplimiento a la protección integral de las niñas, niños y adolescentes, y al fortalecimiento familiar en el ámbito nacional, departamental, distrital y municipal.</t>
  </si>
  <si>
    <t xml:space="preserve">
Informes de avances en el diseño,  implementación y  evaluación  de políticas públicas que le apliquen. 
Estadísticas sectoriales para apoyar los procesos de toma de decisiones.
Información y orientación clara respecto de los trámites del Ministerio.
Políticas y directrices adecuadas de acuerdo con las metas gubernamentales sectoriales.
</t>
  </si>
  <si>
    <r>
      <t>Cumplimiento de la normatividad relacionada con la protección integral de las niñas, niños y adolescentes, planes de acción definidos,compromisos, resultados. 
Implementación de la política publica orientada a la atención integral de niñas, niños.</t>
    </r>
    <r>
      <rPr>
        <sz val="4"/>
        <rFont val="Calibri"/>
        <family val="2"/>
        <scheme val="minor"/>
      </rPr>
      <t xml:space="preserve">
</t>
    </r>
    <r>
      <rPr>
        <sz val="8"/>
        <rFont val="Calibri"/>
        <family val="2"/>
        <scheme val="minor"/>
      </rPr>
      <t>Estrategias,  políticas, lineamientos, programas y proyectos gubernamentales y estatales, 
Estadísticas, indicadores.</t>
    </r>
  </si>
  <si>
    <r>
      <t xml:space="preserve">Mesas técnicas con el sistema para la presentación de resultados y toma de decisiones </t>
    </r>
    <r>
      <rPr>
        <sz val="4"/>
        <rFont val="Calibri"/>
        <family val="2"/>
        <scheme val="minor"/>
      </rPr>
      <t xml:space="preserve">
</t>
    </r>
    <r>
      <rPr>
        <sz val="8"/>
        <rFont val="Calibri"/>
        <family val="2"/>
        <scheme val="minor"/>
      </rPr>
      <t xml:space="preserve">Sesiones y talleres para la conformación del grupo y definición del plan estratégico
Gestión de la información y estadísticas sectoriales.
</t>
    </r>
  </si>
  <si>
    <t>LA COMISIÓN INTERSECTORIAL PARA LA ATENCIÓN INTEGRAL DE LA PRIMERA INFANCIA (CIPI) </t>
  </si>
  <si>
    <t>Mesas técnicas con el comité para la presentación de resultados y toma de decisiones
Sesiones y talleres para la conformación del grupo y definición del plan estratégico 
Gestión de la información y estadísticas sectoriales.</t>
  </si>
  <si>
    <t>89 (33 Oficial,   55 no oficial y 1 regimen especial)</t>
  </si>
  <si>
    <t>140 (21 Oficial,  106 no oficial y 13 régimen especial)</t>
  </si>
  <si>
    <t>46 (5 Oficial, 36 no oficial y 5 regimen especial)</t>
  </si>
  <si>
    <t>29 (8 oficial y 21 no oficial)</t>
  </si>
  <si>
    <t>UTRADEC</t>
  </si>
  <si>
    <t>Coordinar y armonizar las políticas, planes, programas y acciones necesarias para la ejecución de la atención integral a la primera infancia, siendo ésta la instancia de concertación entre los diferentes sectores involucrados.
Gestión estratégica, control del riesgo.</t>
  </si>
  <si>
    <t>Coordinar, articular y gestiónar intersectorialmente la política pública en Colombia.
Articular y definir mecanismos de trabajo conjunto con las diferentes entidades, que aborden temas relacionados con la primera infancia.</t>
  </si>
  <si>
    <r>
      <t>Cumplimiento de la normatividad relacionada con la primera infancia, planes de acción definidos,compromisos, resultados. 
Implementación de la política publica orientada a la atención integral de niñas, niños.</t>
    </r>
    <r>
      <rPr>
        <sz val="4"/>
        <rFont val="Calibri"/>
        <family val="2"/>
        <scheme val="minor"/>
      </rPr>
      <t xml:space="preserve">
</t>
    </r>
    <r>
      <rPr>
        <sz val="8"/>
        <rFont val="Calibri"/>
        <family val="2"/>
        <scheme val="minor"/>
      </rPr>
      <t>Estrategias,  políticas, lineamientos, programas y proyectos gubernamentales y estatales, 
Estadísticas, indicadores.
Liderazgo, Cumplimiento de las metas gubernamentales y estatales.</t>
    </r>
  </si>
  <si>
    <t xml:space="preserve">JUZGADOS </t>
  </si>
  <si>
    <r>
      <t xml:space="preserve">Informes de gestión y desempeño.
Informes de avances en el diseño de políticas públicas.
Informes de avances de implementación de políticas e instrumentos de política pública.
Informes de evaluación  de políticas públicas.
Respuesta a requerimientos de acuerdo con las solicitudes de su comperencia.
Estadísticas sectoriales de educación como parte del control l que ejerce sobre el sector educación.
</t>
    </r>
    <r>
      <rPr>
        <sz val="8"/>
        <color rgb="FFFF0000"/>
        <rFont val="Calibri"/>
        <family val="2"/>
        <scheme val="minor"/>
      </rPr>
      <t>Respuestas a despachos judiciales enfocados en lineas de defensa jurídica en el marco de competencias de la entidad.</t>
    </r>
  </si>
  <si>
    <t>JURISDICCIONES ESPECIALES</t>
  </si>
  <si>
    <t>Administrar justicia para garantizar los derechos de las víctimas, restaurar el tejido social y consolidar la paz</t>
  </si>
  <si>
    <t>Evidencia del cumplimiento de los derechos constitucionales en la gestión misional
Desiciones a favor o en contra de los intereses de la entidad.
Estadísticas sectoriales de educación</t>
  </si>
  <si>
    <t>Evidencia del cumplimiento de los derechos constitucionales en la gestión misional
Desiciones a favor o en contra de laos intereses de la entidad.
Estadísticas sectoriales de educación</t>
  </si>
  <si>
    <t>Generar directrices, efectuar seguimiento y apoyar a las Entidades Territoriales para una adecuada gestión de los recursos humanos del sector educativo, en función de las políticas nacionales de ampliación de cobertura, mejoramiento de la calidad y la eficiencia del sector educativo y la pertinencia.
Apoyar a las Secretarias de Educación de las Entidades Territoriales Certificadas en la implementación de las políticas educativas y realizar monitoreo y seguimiento para el adecuado uso de los recursos financieros del sector educativo.
Defini, disponer y   y dar a conocer los sistemas, herramietas y mecanismos para el reporte de la información relacionada con el uso de los recursos financieros.
Dirigir las relaciones con las entidades territoriales para la eficiente prestación del servicio educativo.
Dirigir las relaciones intersectoriales, en particular con aquellos sectores que desarrollan servicios relacionados con la educación, o cuya planeación, normatización, vigilancia y control, correspondan al Ministerio.</t>
  </si>
  <si>
    <t>Gestión estratégica, participación, cumplimiento de indicadores de desempeño y gestión, mejora de indicadores misionales.
Formulación de  políticas, lineamientos y directrices del Sector, que atiendan las necesidades actuales y futuras del País.
Implementación de política a través de acciones coordinadas entre el Ministerio y las Secretarías de Educación de las Entidades Territoriales Certificadas.
Fortalecer  las capacidades para realizar un adecuado uso  de los recursos financieros asignados por el nivel nacional.
Conocimiento de herramientas y mecanismos para reporte de información financiera .
Fortalecer las capacidades  de gestión educativa y administrativa  de los equipos de las secretarias de educación</t>
  </si>
  <si>
    <t xml:space="preserve">Espacios de negociación para incluir demandas ciudadanas frente a necesidades especificas.
Lineamientos educativos y acciones desde el nivel nacional en temas educativos especificos.
</t>
  </si>
  <si>
    <t>Rendición de cuentas, publicación de información sobre la gestión institucional, foros, encuestas.
Resolver inquietudes a peticiones sobre temas específicos .</t>
  </si>
  <si>
    <t>Lineamientos nacionales frente al cumplimiento de políticas públicas, políticas de gestión.
Fortalecimiento en poliicas educativas  para la implementación en los territorios.</t>
  </si>
  <si>
    <t xml:space="preserve">COMISION COLOMBIANA DEL OCÉANO </t>
  </si>
  <si>
    <t>INTERÉS, IMPACTO E INFLUENCIA</t>
  </si>
  <si>
    <t>Normativo, social, cultural, operacional</t>
  </si>
  <si>
    <t>Asesorar al Gobierno Nacional en asuntos marinos y costeros y en temas relacionados con la Política Nacional del Océano y de los Espacios Costeros – PNOEC, de manera planificada y coordinada con los diferentes organismos y entidades del Estado; con el propósito de generar conciencia y cultura marítima en los colombianos y contribuir al reconocimiento de nuestros océanos como un recurso de aprovechamiento sostenible para el desarrollo socio-económico de la Nación.</t>
  </si>
  <si>
    <t xml:space="preserve">Asesorar al Gobierno Nacional en asuntos marinos y costeros y en temas relacionados con la Política Nacional del Océano y de los Espacios Costeros 
Generar conciencia y cultura marítima en los colombianos.
Contribuir al reconocimiento de nuestros océanos como un recurso de aprovechamiento sostenible </t>
  </si>
  <si>
    <t>Documentos  oficiales de política pública vigentes en donde se estén abordando los temas de su interés.
Procesos de actualización y de construcción de la política nacional de educación ambiental, información del proceso de construcción de los lineamientos curriculares para la FI.</t>
  </si>
  <si>
    <t xml:space="preserve">política nacional de educación ambiental - Formación Integral
Asuntos marinos y costeros y en temas relacionados con la Política Nacional del Océano y de los Espacios Costeros – PNOEC,
Lineamientos curriculares y otros referentes del MEN con temas de Su interés
</t>
  </si>
  <si>
    <t>Mesas técnicas, talleres</t>
  </si>
  <si>
    <t>Normativa, social y operacional</t>
  </si>
  <si>
    <t>Desarrollo de acciones que contribuyan a la construcción de políticas públicas y al fortalecimiento de los ámbitos de actuación de las unidades académicas de educación para el desarrollo de procesos de formación docente con calidad y pertinencia.</t>
  </si>
  <si>
    <t>Espacios de construcción y socialización de lineamientos curriculares.</t>
  </si>
  <si>
    <t>Consulta previa sobre los temas y proyectos que los afectan en caso de requerirse.
Información y Orientación clara respecto de los trámites del Ministerio.</t>
  </si>
  <si>
    <t>Publicación de información sobre la gestión institucional.</t>
  </si>
  <si>
    <t xml:space="preserve"> ASOCIACIÓN COLOMBIANA DE FACULTADES DE EDUACIÓN (ASCOFADE)</t>
  </si>
  <si>
    <t>ORGANIZACIONES SOCIALES</t>
  </si>
  <si>
    <t>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</si>
</sst>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0"/>
      <name val="Arial"/>
      <family val="2"/>
    </font>
    <font>
      <sz val="10"/>
      <name val="Arial"/>
      <family val="2"/>
    </font>
    <font>
      <sz val="9"/>
      <name val="Arial"/>
      <family val="2"/>
    </font>
    <font>
      <b/>
      <sz val="12"/>
      <color theme="1"/>
      <name val="Arial"/>
      <family val="2"/>
    </font>
    <font>
      <b/>
      <sz val="8"/>
      <color theme="0" tint="-4.9989318521683403E-2"/>
      <name val="Calibri"/>
      <family val="2"/>
      <scheme val="minor"/>
    </font>
    <font>
      <sz val="9"/>
      <color indexed="81"/>
      <name val="Tahoma"/>
      <family val="2"/>
    </font>
    <font>
      <b/>
      <sz val="9"/>
      <color indexed="81"/>
      <name val="Tahoma"/>
      <family val="2"/>
    </font>
    <font>
      <b/>
      <sz val="8"/>
      <color theme="0"/>
      <name val="Calibri"/>
      <family val="2"/>
      <scheme val="minor"/>
    </font>
    <font>
      <sz val="10"/>
      <name val="Calibri"/>
      <family val="2"/>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trike/>
      <sz val="8"/>
      <name val="Calibri"/>
      <family val="2"/>
      <scheme val="minor"/>
    </font>
    <font>
      <sz val="8"/>
      <name val="Arial"/>
      <family val="2"/>
    </font>
    <font>
      <sz val="8"/>
      <name val="Calibri"/>
      <family val="2"/>
    </font>
    <font>
      <strike/>
      <sz val="8"/>
      <name val="Calibri"/>
      <family val="2"/>
    </font>
    <font>
      <sz val="4"/>
      <name val="Calibri"/>
      <family val="2"/>
      <scheme val="minor"/>
    </font>
    <font>
      <sz val="8"/>
      <color rgb="FFFF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bottom/>
      <diagonal/>
    </border>
    <border>
      <left style="hair">
        <color indexed="64"/>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2">
    <xf numFmtId="0" fontId="0" fillId="0" borderId="0"/>
    <xf numFmtId="0" fontId="2" fillId="0" borderId="0"/>
  </cellStyleXfs>
  <cellXfs count="77">
    <xf numFmtId="0" fontId="0" fillId="0" borderId="0" xfId="0"/>
    <xf numFmtId="0" fontId="0" fillId="0" borderId="0" xfId="0" applyAlignment="1">
      <alignment vertical="center" wrapText="1"/>
    </xf>
    <xf numFmtId="0" fontId="2" fillId="0" borderId="0" xfId="0" applyFont="1"/>
    <xf numFmtId="0" fontId="2" fillId="0" borderId="2" xfId="0" applyFont="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xf>
    <xf numFmtId="0" fontId="1" fillId="0" borderId="11" xfId="0" applyFont="1" applyBorder="1" applyAlignment="1">
      <alignment horizontal="center" vertical="center" wrapText="1"/>
    </xf>
    <xf numFmtId="0" fontId="1" fillId="3" borderId="11" xfId="0" applyFont="1" applyFill="1" applyBorder="1" applyAlignment="1">
      <alignment vertical="center" wrapText="1"/>
    </xf>
    <xf numFmtId="0" fontId="8" fillId="4"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5" xfId="0" applyFont="1" applyBorder="1" applyAlignment="1">
      <alignment horizontal="center" vertical="center" wrapText="1"/>
    </xf>
    <xf numFmtId="0" fontId="13" fillId="0" borderId="15" xfId="0" applyFont="1" applyBorder="1" applyAlignment="1">
      <alignment horizontal="center" vertical="center" wrapText="1"/>
    </xf>
    <xf numFmtId="3" fontId="13" fillId="0" borderId="15" xfId="0" applyNumberFormat="1" applyFont="1" applyBorder="1" applyAlignment="1">
      <alignment horizontal="center" vertical="center" wrapText="1"/>
    </xf>
    <xf numFmtId="0" fontId="13" fillId="0" borderId="15" xfId="0" applyFont="1" applyBorder="1" applyAlignment="1">
      <alignment horizontal="left" vertical="top" wrapText="1"/>
    </xf>
    <xf numFmtId="0" fontId="13" fillId="0" borderId="15" xfId="0" applyFont="1" applyBorder="1" applyAlignment="1">
      <alignment horizontal="center" vertical="top" wrapText="1"/>
    </xf>
    <xf numFmtId="0" fontId="13" fillId="0" borderId="15" xfId="0" applyFont="1" applyBorder="1"/>
    <xf numFmtId="0" fontId="13" fillId="0" borderId="15" xfId="0" applyFont="1" applyBorder="1" applyAlignment="1">
      <alignment horizontal="center" vertical="center"/>
    </xf>
    <xf numFmtId="0" fontId="13" fillId="0" borderId="0" xfId="0" applyFont="1" applyAlignment="1">
      <alignment vertical="center" wrapText="1"/>
    </xf>
    <xf numFmtId="0" fontId="13" fillId="0" borderId="15" xfId="0" applyFont="1" applyBorder="1" applyAlignment="1">
      <alignment horizontal="justify" vertical="top" wrapText="1"/>
    </xf>
    <xf numFmtId="0" fontId="3" fillId="0" borderId="15" xfId="0" applyFont="1" applyBorder="1"/>
    <xf numFmtId="0" fontId="3" fillId="0" borderId="15" xfId="0" applyFont="1" applyBorder="1" applyAlignment="1">
      <alignment horizontal="center" vertical="center"/>
    </xf>
    <xf numFmtId="0" fontId="13" fillId="0" borderId="15" xfId="0" applyFont="1" applyBorder="1" applyAlignment="1">
      <alignment vertical="center" wrapText="1"/>
    </xf>
    <xf numFmtId="0" fontId="2" fillId="0" borderId="15" xfId="0" applyFont="1" applyBorder="1"/>
    <xf numFmtId="0" fontId="16" fillId="0" borderId="15" xfId="0" applyFont="1" applyBorder="1" applyAlignment="1">
      <alignment horizontal="center" vertical="top" wrapText="1"/>
    </xf>
    <xf numFmtId="0" fontId="16" fillId="0" borderId="15" xfId="0" applyFont="1" applyBorder="1" applyAlignment="1">
      <alignment horizontal="center" vertical="center" wrapText="1"/>
    </xf>
    <xf numFmtId="0" fontId="13" fillId="0" borderId="0" xfId="0" applyFont="1"/>
    <xf numFmtId="0" fontId="13" fillId="0" borderId="15" xfId="0" applyFont="1" applyBorder="1" applyAlignment="1">
      <alignment horizontal="left" vertical="center" wrapText="1"/>
    </xf>
    <xf numFmtId="0" fontId="2" fillId="0" borderId="15" xfId="0" applyFont="1" applyBorder="1" applyAlignment="1">
      <alignment horizontal="center" vertical="center"/>
    </xf>
    <xf numFmtId="0" fontId="13" fillId="0" borderId="15" xfId="0" applyFont="1" applyBorder="1" applyAlignment="1">
      <alignment vertical="center"/>
    </xf>
    <xf numFmtId="0" fontId="13" fillId="0" borderId="0" xfId="0" applyFont="1" applyAlignment="1">
      <alignment vertical="center"/>
    </xf>
    <xf numFmtId="0" fontId="9" fillId="0" borderId="15" xfId="0" applyFont="1" applyBorder="1"/>
    <xf numFmtId="0" fontId="9" fillId="0" borderId="0" xfId="0" applyFont="1" applyAlignment="1">
      <alignment vertical="center" wrapText="1"/>
    </xf>
    <xf numFmtId="3" fontId="16" fillId="0" borderId="15" xfId="0" applyNumberFormat="1" applyFont="1" applyBorder="1" applyAlignment="1">
      <alignment horizontal="center" vertical="center" wrapText="1"/>
    </xf>
    <xf numFmtId="0" fontId="16" fillId="0" borderId="17" xfId="0" applyFont="1" applyBorder="1" applyAlignment="1">
      <alignment horizontal="center" vertical="center" wrapText="1"/>
    </xf>
    <xf numFmtId="0" fontId="2" fillId="0" borderId="0" xfId="0" applyFont="1" applyAlignment="1">
      <alignment horizontal="left"/>
    </xf>
    <xf numFmtId="0" fontId="13"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wrapText="1"/>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9" fillId="0" borderId="2" xfId="0" applyFont="1" applyBorder="1" applyAlignment="1">
      <alignment horizontal="left" vertical="center"/>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1" fillId="3" borderId="1"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3" fontId="5" fillId="4" borderId="13" xfId="0" applyNumberFormat="1" applyFont="1" applyFill="1" applyBorder="1" applyAlignment="1">
      <alignment horizontal="center" vertical="center" wrapText="1"/>
    </xf>
    <xf numFmtId="3" fontId="5" fillId="4" borderId="14" xfId="0" applyNumberFormat="1"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12"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horizontal="center" vertical="top" wrapText="1"/>
    </xf>
    <xf numFmtId="0" fontId="13" fillId="0" borderId="15" xfId="0" applyFont="1" applyBorder="1" applyAlignment="1">
      <alignment horizontal="center" vertical="center"/>
    </xf>
    <xf numFmtId="0" fontId="15"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cellXfs>
  <cellStyles count="2">
    <cellStyle name="Normal" xfId="0" builtinId="0"/>
    <cellStyle name="Normal 2" xfId="1" xr:uid="{D65CC6EB-DAF3-4758-83E2-D128857CCC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31750</xdr:colOff>
      <xdr:row>0</xdr:row>
      <xdr:rowOff>85725</xdr:rowOff>
    </xdr:from>
    <xdr:to>
      <xdr:col>18</xdr:col>
      <xdr:colOff>676275</xdr:colOff>
      <xdr:row>2</xdr:row>
      <xdr:rowOff>361950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14947900" y="85725"/>
          <a:ext cx="2549525" cy="8286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chemeClr val="tx1"/>
              </a:solidFill>
              <a:effectLst/>
              <a:latin typeface="Arial" pitchFamily="34" charset="0"/>
              <a:ea typeface="+mn-ea"/>
              <a:cs typeface="Arial" pitchFamily="34" charset="0"/>
            </a:rPr>
            <a:t>Código: PM-FT-20</a:t>
          </a:r>
          <a:endParaRPr lang="es-CO" sz="1100">
            <a:solidFill>
              <a:schemeClr val="tx1"/>
            </a:solidFill>
            <a:effectLst/>
            <a:latin typeface="Arial" pitchFamily="34" charset="0"/>
            <a:cs typeface="Arial" pitchFamily="34" charset="0"/>
          </a:endParaRPr>
        </a:p>
        <a:p>
          <a:pPr algn="l"/>
          <a:r>
            <a:rPr lang="es-CO" sz="1100" b="1">
              <a:solidFill>
                <a:schemeClr val="tx1"/>
              </a:solidFill>
              <a:effectLst/>
              <a:latin typeface="Arial" pitchFamily="34" charset="0"/>
              <a:ea typeface="+mn-ea"/>
              <a:cs typeface="Arial" pitchFamily="34" charset="0"/>
            </a:rPr>
            <a:t>Versión: 05</a:t>
          </a:r>
          <a:endParaRPr lang="es-CO" sz="1100">
            <a:solidFill>
              <a:schemeClr val="tx1"/>
            </a:solidFill>
            <a:effectLst/>
            <a:latin typeface="Arial" pitchFamily="34" charset="0"/>
            <a:cs typeface="Arial" pitchFamily="34" charset="0"/>
          </a:endParaRPr>
        </a:p>
        <a:p>
          <a:pPr algn="l"/>
          <a:r>
            <a:rPr lang="es-CO" sz="1100">
              <a:solidFill>
                <a:schemeClr val="tx1"/>
              </a:solidFill>
              <a:effectLst/>
              <a:latin typeface="Arial" pitchFamily="34" charset="0"/>
              <a:ea typeface="+mn-ea"/>
              <a:cs typeface="Arial" pitchFamily="34" charset="0"/>
            </a:rPr>
            <a:t>Rige a partir de su publicación en el SIG</a:t>
          </a:r>
          <a:endParaRPr lang="es-CO" sz="1100">
            <a:solidFill>
              <a:schemeClr val="tx1"/>
            </a:solidFill>
            <a:effectLst/>
            <a:latin typeface="Arial" pitchFamily="34" charset="0"/>
            <a:cs typeface="Arial" pitchFamily="34" charset="0"/>
          </a:endParaRPr>
        </a:p>
        <a:p>
          <a:pPr algn="l"/>
          <a:endParaRPr lang="es-CO" sz="1800"/>
        </a:p>
      </xdr:txBody>
    </xdr:sp>
    <xdr:clientData/>
  </xdr:twoCellAnchor>
  <xdr:twoCellAnchor editAs="oneCell">
    <xdr:from>
      <xdr:col>0</xdr:col>
      <xdr:colOff>495300</xdr:colOff>
      <xdr:row>0</xdr:row>
      <xdr:rowOff>98093</xdr:rowOff>
    </xdr:from>
    <xdr:to>
      <xdr:col>1</xdr:col>
      <xdr:colOff>836519</xdr:colOff>
      <xdr:row>2</xdr:row>
      <xdr:rowOff>359410</xdr:rowOff>
    </xdr:to>
    <xdr:pic>
      <xdr:nvPicPr>
        <xdr:cNvPr id="2" name="Imagen 1" descr="Logotipo&#10;&#10;Descripción generada automáticamente">
          <a:extLst>
            <a:ext uri="{FF2B5EF4-FFF2-40B4-BE49-F238E27FC236}">
              <a16:creationId xmlns:a16="http://schemas.microsoft.com/office/drawing/2014/main" id="{D7672841-3B4C-D01D-CF98-176B09AE0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98093"/>
          <a:ext cx="1762125" cy="81376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32"/>
  <sheetViews>
    <sheetView showGridLines="0" topLeftCell="E1" zoomScale="85" zoomScaleNormal="85" workbookViewId="0">
      <selection activeCell="J7" sqref="J7:L7"/>
    </sheetView>
  </sheetViews>
  <sheetFormatPr baseColWidth="10" defaultRowHeight="12.5" x14ac:dyDescent="0.25"/>
  <cols>
    <col min="1" max="1" width="21.26953125" customWidth="1"/>
    <col min="2" max="2" width="21.81640625" customWidth="1"/>
    <col min="3" max="3" width="16.26953125" customWidth="1"/>
    <col min="4" max="4" width="22.54296875" customWidth="1"/>
    <col min="5" max="5" width="16.1796875" customWidth="1"/>
    <col min="6" max="6" width="15.7265625" customWidth="1"/>
    <col min="7" max="7" width="44.81640625" customWidth="1"/>
    <col min="8" max="8" width="31.26953125" customWidth="1"/>
    <col min="9" max="9" width="28.81640625" customWidth="1"/>
    <col min="10" max="12" width="8.453125" customWidth="1"/>
    <col min="13" max="13" width="25" customWidth="1"/>
    <col min="14" max="16" width="8.453125" customWidth="1"/>
    <col min="17" max="17" width="37.81640625" style="2" customWidth="1"/>
    <col min="18" max="18" width="27.54296875" customWidth="1"/>
    <col min="19" max="19" width="24.1796875" customWidth="1"/>
  </cols>
  <sheetData>
    <row r="1" spans="1:35" ht="27.75" customHeight="1" x14ac:dyDescent="0.25">
      <c r="A1" s="40"/>
      <c r="B1" s="41"/>
      <c r="C1" s="42"/>
      <c r="D1" s="39" t="s">
        <v>17</v>
      </c>
      <c r="E1" s="39"/>
      <c r="F1" s="39"/>
      <c r="G1" s="39"/>
      <c r="H1" s="39"/>
      <c r="I1" s="39"/>
      <c r="J1" s="39"/>
      <c r="K1" s="39"/>
      <c r="L1" s="39"/>
      <c r="M1" s="39"/>
      <c r="N1" s="39"/>
      <c r="O1" s="39"/>
      <c r="P1" s="39"/>
      <c r="Q1" s="39"/>
      <c r="R1" s="39"/>
      <c r="S1" s="39"/>
    </row>
    <row r="2" spans="1:35" ht="15.75" customHeight="1" x14ac:dyDescent="0.25">
      <c r="A2" s="43"/>
      <c r="B2" s="44"/>
      <c r="C2" s="45"/>
      <c r="D2" s="39"/>
      <c r="E2" s="39"/>
      <c r="F2" s="39"/>
      <c r="G2" s="39"/>
      <c r="H2" s="39"/>
      <c r="I2" s="39"/>
      <c r="J2" s="39"/>
      <c r="K2" s="39"/>
      <c r="L2" s="39"/>
      <c r="M2" s="39"/>
      <c r="N2" s="39"/>
      <c r="O2" s="39"/>
      <c r="P2" s="39"/>
      <c r="Q2" s="39"/>
      <c r="R2" s="39"/>
      <c r="S2" s="39"/>
    </row>
    <row r="3" spans="1:35" ht="34.5" customHeight="1" x14ac:dyDescent="0.25">
      <c r="A3" s="46"/>
      <c r="B3" s="47"/>
      <c r="C3" s="48"/>
      <c r="D3" s="39"/>
      <c r="E3" s="39"/>
      <c r="F3" s="39"/>
      <c r="G3" s="39"/>
      <c r="H3" s="39"/>
      <c r="I3" s="39"/>
      <c r="J3" s="39"/>
      <c r="K3" s="39"/>
      <c r="L3" s="39"/>
      <c r="M3" s="39"/>
      <c r="N3" s="39"/>
      <c r="O3" s="39"/>
      <c r="P3" s="39"/>
      <c r="Q3" s="39"/>
      <c r="R3" s="39"/>
      <c r="S3" s="39"/>
    </row>
    <row r="4" spans="1:35" s="1" customFormat="1" ht="20.149999999999999" customHeight="1" x14ac:dyDescent="0.25">
      <c r="A4" s="51" t="s">
        <v>0</v>
      </c>
      <c r="B4" s="52"/>
      <c r="C4" s="52"/>
      <c r="D4" s="52"/>
      <c r="E4" s="53" t="s">
        <v>24</v>
      </c>
      <c r="F4" s="54"/>
      <c r="G4" s="54"/>
      <c r="H4" s="54"/>
      <c r="I4" s="54"/>
      <c r="J4" s="54"/>
      <c r="K4" s="54"/>
      <c r="L4" s="54"/>
      <c r="M4" s="54"/>
      <c r="N4" s="54"/>
      <c r="O4" s="54"/>
      <c r="P4" s="54"/>
      <c r="Q4" s="54"/>
      <c r="R4" s="54"/>
      <c r="S4" s="55"/>
    </row>
    <row r="5" spans="1:35" s="1" customFormat="1" ht="20.149999999999999" customHeight="1" x14ac:dyDescent="0.25">
      <c r="A5" s="51" t="s">
        <v>4</v>
      </c>
      <c r="B5" s="52"/>
      <c r="C5" s="52"/>
      <c r="D5" s="52"/>
      <c r="E5" s="53" t="s">
        <v>25</v>
      </c>
      <c r="F5" s="54"/>
      <c r="G5" s="54"/>
      <c r="H5" s="54"/>
      <c r="I5" s="54"/>
      <c r="J5" s="54"/>
      <c r="K5" s="54"/>
      <c r="L5" s="54"/>
      <c r="M5" s="54"/>
      <c r="N5" s="54"/>
      <c r="O5" s="54"/>
      <c r="P5" s="54"/>
      <c r="Q5" s="54"/>
      <c r="R5" s="54"/>
      <c r="S5" s="55"/>
    </row>
    <row r="6" spans="1:35" s="1" customFormat="1" ht="20.149999999999999" customHeight="1" x14ac:dyDescent="0.25">
      <c r="A6" s="56" t="s">
        <v>5</v>
      </c>
      <c r="B6" s="56"/>
      <c r="C6" s="56"/>
      <c r="D6" s="56"/>
      <c r="E6" s="5" t="s">
        <v>3</v>
      </c>
      <c r="F6" s="3">
        <v>10</v>
      </c>
      <c r="G6" s="5" t="s">
        <v>1</v>
      </c>
      <c r="H6" s="3">
        <v>2</v>
      </c>
      <c r="I6" s="4" t="s">
        <v>2</v>
      </c>
      <c r="J6" s="7"/>
      <c r="K6" s="7"/>
      <c r="L6" s="7"/>
      <c r="M6" s="6">
        <v>2025</v>
      </c>
      <c r="N6" s="7"/>
      <c r="O6" s="7"/>
      <c r="P6" s="7"/>
      <c r="Q6" s="49"/>
      <c r="R6" s="49"/>
      <c r="S6" s="50"/>
      <c r="T6"/>
      <c r="U6"/>
      <c r="V6"/>
      <c r="W6"/>
      <c r="X6"/>
      <c r="Y6"/>
      <c r="Z6"/>
      <c r="AA6"/>
      <c r="AB6"/>
      <c r="AC6"/>
      <c r="AD6"/>
      <c r="AE6"/>
      <c r="AF6"/>
      <c r="AG6"/>
      <c r="AH6"/>
      <c r="AI6"/>
    </row>
    <row r="7" spans="1:35" s="1" customFormat="1" ht="20.149999999999999" customHeight="1" x14ac:dyDescent="0.25">
      <c r="A7" s="61" t="s">
        <v>6</v>
      </c>
      <c r="B7" s="57" t="s">
        <v>22</v>
      </c>
      <c r="C7" s="63" t="s">
        <v>16</v>
      </c>
      <c r="D7" s="57" t="s">
        <v>15</v>
      </c>
      <c r="E7" s="57" t="s">
        <v>14</v>
      </c>
      <c r="F7" s="57" t="s">
        <v>13</v>
      </c>
      <c r="G7" s="57" t="s">
        <v>7</v>
      </c>
      <c r="H7" s="57" t="s">
        <v>8</v>
      </c>
      <c r="I7" s="57" t="s">
        <v>9</v>
      </c>
      <c r="J7" s="65" t="s">
        <v>21</v>
      </c>
      <c r="K7" s="66"/>
      <c r="L7" s="67"/>
      <c r="M7" s="57" t="s">
        <v>12</v>
      </c>
      <c r="N7" s="65" t="s">
        <v>21</v>
      </c>
      <c r="O7" s="66"/>
      <c r="P7" s="67"/>
      <c r="Q7" s="59" t="s">
        <v>10</v>
      </c>
      <c r="R7" s="57" t="s">
        <v>23</v>
      </c>
      <c r="S7" s="57" t="s">
        <v>11</v>
      </c>
      <c r="T7"/>
      <c r="U7"/>
      <c r="V7"/>
      <c r="W7"/>
      <c r="X7"/>
      <c r="Y7"/>
      <c r="Z7"/>
      <c r="AA7"/>
      <c r="AB7"/>
      <c r="AC7"/>
      <c r="AD7"/>
      <c r="AE7"/>
      <c r="AF7"/>
      <c r="AG7"/>
      <c r="AH7"/>
      <c r="AI7"/>
    </row>
    <row r="8" spans="1:35" s="1" customFormat="1" ht="36" customHeight="1" x14ac:dyDescent="0.25">
      <c r="A8" s="62"/>
      <c r="B8" s="58"/>
      <c r="C8" s="64"/>
      <c r="D8" s="58"/>
      <c r="E8" s="58"/>
      <c r="F8" s="58"/>
      <c r="G8" s="58"/>
      <c r="H8" s="58"/>
      <c r="I8" s="58"/>
      <c r="J8" s="8" t="s">
        <v>18</v>
      </c>
      <c r="K8" s="8" t="s">
        <v>19</v>
      </c>
      <c r="L8" s="8" t="s">
        <v>20</v>
      </c>
      <c r="M8" s="58"/>
      <c r="N8" s="8" t="s">
        <v>18</v>
      </c>
      <c r="O8" s="8" t="s">
        <v>19</v>
      </c>
      <c r="P8" s="8" t="s">
        <v>20</v>
      </c>
      <c r="Q8" s="60"/>
      <c r="R8" s="58"/>
      <c r="S8" s="58"/>
    </row>
    <row r="9" spans="1:35" s="20" customFormat="1" ht="37.5" customHeight="1" x14ac:dyDescent="0.25">
      <c r="A9" s="68" t="s">
        <v>43</v>
      </c>
      <c r="B9" s="14" t="s">
        <v>44</v>
      </c>
      <c r="C9" s="15">
        <v>1</v>
      </c>
      <c r="D9" s="14" t="s">
        <v>45</v>
      </c>
      <c r="E9" s="14" t="s">
        <v>46</v>
      </c>
      <c r="F9" s="14" t="s">
        <v>47</v>
      </c>
      <c r="G9" s="16" t="s">
        <v>48</v>
      </c>
      <c r="H9" s="17" t="s">
        <v>49</v>
      </c>
      <c r="I9" s="17" t="s">
        <v>50</v>
      </c>
      <c r="J9" s="18"/>
      <c r="K9" s="18"/>
      <c r="L9" s="19" t="s">
        <v>51</v>
      </c>
      <c r="M9" s="69" t="s">
        <v>534</v>
      </c>
      <c r="N9" s="18"/>
      <c r="O9" s="18"/>
      <c r="P9" s="19" t="s">
        <v>51</v>
      </c>
      <c r="Q9" s="17" t="s">
        <v>52</v>
      </c>
      <c r="R9" s="14"/>
      <c r="S9" s="17" t="s">
        <v>53</v>
      </c>
    </row>
    <row r="10" spans="1:35" s="20" customFormat="1" ht="37.5" customHeight="1" x14ac:dyDescent="0.25">
      <c r="A10" s="68"/>
      <c r="B10" s="14" t="s">
        <v>54</v>
      </c>
      <c r="C10" s="15">
        <v>4</v>
      </c>
      <c r="D10" s="14" t="s">
        <v>45</v>
      </c>
      <c r="E10" s="14" t="s">
        <v>46</v>
      </c>
      <c r="F10" s="14" t="s">
        <v>47</v>
      </c>
      <c r="G10" s="16" t="s">
        <v>55</v>
      </c>
      <c r="H10" s="17" t="s">
        <v>49</v>
      </c>
      <c r="I10" s="17" t="s">
        <v>50</v>
      </c>
      <c r="J10" s="18"/>
      <c r="K10" s="18"/>
      <c r="L10" s="19" t="s">
        <v>51</v>
      </c>
      <c r="M10" s="69"/>
      <c r="N10" s="18"/>
      <c r="O10" s="18"/>
      <c r="P10" s="19" t="s">
        <v>51</v>
      </c>
      <c r="Q10" s="17" t="s">
        <v>56</v>
      </c>
      <c r="R10" s="14"/>
      <c r="S10" s="17" t="s">
        <v>57</v>
      </c>
    </row>
    <row r="11" spans="1:35" s="20" customFormat="1" ht="37.5" customHeight="1" x14ac:dyDescent="0.25">
      <c r="A11" s="68"/>
      <c r="B11" s="14" t="s">
        <v>58</v>
      </c>
      <c r="C11" s="14">
        <v>18</v>
      </c>
      <c r="D11" s="14" t="s">
        <v>59</v>
      </c>
      <c r="E11" s="14" t="s">
        <v>46</v>
      </c>
      <c r="F11" s="19" t="s">
        <v>47</v>
      </c>
      <c r="G11" s="21" t="s">
        <v>528</v>
      </c>
      <c r="H11" s="21" t="s">
        <v>60</v>
      </c>
      <c r="I11" s="17" t="s">
        <v>529</v>
      </c>
      <c r="J11" s="19" t="s">
        <v>51</v>
      </c>
      <c r="K11" s="18"/>
      <c r="L11" s="19"/>
      <c r="M11" s="69"/>
      <c r="N11" s="14" t="s">
        <v>51</v>
      </c>
      <c r="O11" s="14"/>
      <c r="P11" s="14"/>
      <c r="Q11" s="17" t="s">
        <v>61</v>
      </c>
      <c r="R11" s="17" t="s">
        <v>62</v>
      </c>
      <c r="S11" s="17" t="s">
        <v>530</v>
      </c>
    </row>
    <row r="12" spans="1:35" s="20" customFormat="1" ht="73.5" x14ac:dyDescent="0.25">
      <c r="A12" s="68"/>
      <c r="B12" s="14" t="s">
        <v>63</v>
      </c>
      <c r="C12" s="14">
        <v>11</v>
      </c>
      <c r="D12" s="14" t="s">
        <v>45</v>
      </c>
      <c r="E12" s="14" t="s">
        <v>46</v>
      </c>
      <c r="F12" s="14" t="s">
        <v>47</v>
      </c>
      <c r="G12" s="16" t="s">
        <v>64</v>
      </c>
      <c r="H12" s="17" t="s">
        <v>65</v>
      </c>
      <c r="I12" s="17" t="s">
        <v>533</v>
      </c>
      <c r="J12" s="19" t="s">
        <v>51</v>
      </c>
      <c r="K12" s="19"/>
      <c r="L12" s="19" t="s">
        <v>51</v>
      </c>
      <c r="M12" s="69"/>
      <c r="N12" s="18"/>
      <c r="O12" s="18"/>
      <c r="P12" s="19" t="s">
        <v>51</v>
      </c>
      <c r="Q12" s="17" t="s">
        <v>66</v>
      </c>
      <c r="R12" s="14" t="s">
        <v>535</v>
      </c>
      <c r="S12" s="17" t="s">
        <v>67</v>
      </c>
    </row>
    <row r="13" spans="1:35" s="20" customFormat="1" ht="78" customHeight="1" x14ac:dyDescent="0.25">
      <c r="A13" s="68"/>
      <c r="B13" s="14" t="s">
        <v>549</v>
      </c>
      <c r="C13" s="14">
        <v>10</v>
      </c>
      <c r="D13" s="14" t="s">
        <v>45</v>
      </c>
      <c r="E13" s="14" t="s">
        <v>46</v>
      </c>
      <c r="F13" s="14" t="s">
        <v>47</v>
      </c>
      <c r="G13" s="16" t="s">
        <v>550</v>
      </c>
      <c r="H13" s="17" t="s">
        <v>551</v>
      </c>
      <c r="I13" s="17" t="s">
        <v>552</v>
      </c>
      <c r="J13" s="18"/>
      <c r="K13" s="18"/>
      <c r="L13" s="19" t="s">
        <v>543</v>
      </c>
      <c r="M13" s="69"/>
      <c r="N13" s="18"/>
      <c r="O13" s="18"/>
      <c r="P13" s="19" t="s">
        <v>543</v>
      </c>
      <c r="Q13" s="17" t="s">
        <v>553</v>
      </c>
      <c r="R13" s="14" t="s">
        <v>554</v>
      </c>
      <c r="S13" s="17" t="s">
        <v>555</v>
      </c>
    </row>
    <row r="14" spans="1:35" s="20" customFormat="1" ht="36.75" customHeight="1" x14ac:dyDescent="0.25">
      <c r="A14" s="68"/>
      <c r="B14" s="14" t="s">
        <v>68</v>
      </c>
      <c r="C14" s="15">
        <v>39</v>
      </c>
      <c r="D14" s="14" t="s">
        <v>45</v>
      </c>
      <c r="E14" s="14" t="s">
        <v>46</v>
      </c>
      <c r="F14" s="14" t="s">
        <v>47</v>
      </c>
      <c r="G14" s="17" t="s">
        <v>69</v>
      </c>
      <c r="H14" s="17" t="s">
        <v>70</v>
      </c>
      <c r="I14" s="17" t="s">
        <v>50</v>
      </c>
      <c r="J14" s="18" t="s">
        <v>51</v>
      </c>
      <c r="K14" s="18"/>
      <c r="L14" s="19" t="s">
        <v>51</v>
      </c>
      <c r="M14" s="69"/>
      <c r="N14" s="18"/>
      <c r="O14" s="18"/>
      <c r="P14" s="19" t="s">
        <v>51</v>
      </c>
      <c r="Q14" s="17" t="s">
        <v>56</v>
      </c>
      <c r="R14" s="14"/>
      <c r="S14" s="17" t="s">
        <v>71</v>
      </c>
    </row>
    <row r="15" spans="1:35" s="20" customFormat="1" ht="37.5" customHeight="1" x14ac:dyDescent="0.25">
      <c r="A15" s="68" t="s">
        <v>72</v>
      </c>
      <c r="B15" s="14" t="s">
        <v>73</v>
      </c>
      <c r="C15" s="15">
        <v>427</v>
      </c>
      <c r="D15" s="14" t="s">
        <v>74</v>
      </c>
      <c r="E15" s="14" t="s">
        <v>75</v>
      </c>
      <c r="F15" s="14" t="s">
        <v>76</v>
      </c>
      <c r="G15" s="17" t="s">
        <v>77</v>
      </c>
      <c r="H15" s="17" t="s">
        <v>78</v>
      </c>
      <c r="I15" s="17" t="s">
        <v>79</v>
      </c>
      <c r="J15" s="18"/>
      <c r="K15" s="18"/>
      <c r="L15" s="19" t="s">
        <v>51</v>
      </c>
      <c r="M15" s="70" t="s">
        <v>536</v>
      </c>
      <c r="N15" s="18"/>
      <c r="O15" s="18"/>
      <c r="P15" s="19" t="s">
        <v>51</v>
      </c>
      <c r="Q15" s="17" t="s">
        <v>80</v>
      </c>
      <c r="R15" s="14"/>
      <c r="S15" s="17" t="s">
        <v>537</v>
      </c>
    </row>
    <row r="16" spans="1:35" s="20" customFormat="1" ht="37.5" customHeight="1" x14ac:dyDescent="0.25">
      <c r="A16" s="68"/>
      <c r="B16" s="14" t="s">
        <v>82</v>
      </c>
      <c r="C16" s="15">
        <v>88</v>
      </c>
      <c r="D16" s="14" t="s">
        <v>74</v>
      </c>
      <c r="E16" s="14" t="s">
        <v>75</v>
      </c>
      <c r="F16" s="14" t="s">
        <v>76</v>
      </c>
      <c r="G16" s="17" t="s">
        <v>77</v>
      </c>
      <c r="H16" s="17" t="s">
        <v>78</v>
      </c>
      <c r="I16" s="17" t="s">
        <v>83</v>
      </c>
      <c r="J16" s="18"/>
      <c r="K16" s="18"/>
      <c r="L16" s="19" t="s">
        <v>51</v>
      </c>
      <c r="M16" s="70"/>
      <c r="N16" s="18"/>
      <c r="O16" s="18"/>
      <c r="P16" s="19" t="s">
        <v>51</v>
      </c>
      <c r="Q16" s="17" t="s">
        <v>80</v>
      </c>
      <c r="R16" s="14"/>
      <c r="S16" s="17" t="s">
        <v>81</v>
      </c>
    </row>
    <row r="17" spans="1:23" s="20" customFormat="1" ht="37.5" customHeight="1" x14ac:dyDescent="0.25">
      <c r="A17" s="68"/>
      <c r="B17" s="14" t="s">
        <v>84</v>
      </c>
      <c r="C17" s="15">
        <v>100</v>
      </c>
      <c r="D17" s="14" t="s">
        <v>74</v>
      </c>
      <c r="E17" s="14" t="s">
        <v>75</v>
      </c>
      <c r="F17" s="14" t="s">
        <v>76</v>
      </c>
      <c r="G17" s="17" t="s">
        <v>77</v>
      </c>
      <c r="H17" s="17" t="s">
        <v>78</v>
      </c>
      <c r="I17" s="17" t="s">
        <v>85</v>
      </c>
      <c r="J17" s="18"/>
      <c r="K17" s="18"/>
      <c r="L17" s="19" t="s">
        <v>51</v>
      </c>
      <c r="M17" s="70"/>
      <c r="N17" s="18"/>
      <c r="O17" s="18"/>
      <c r="P17" s="19" t="s">
        <v>51</v>
      </c>
      <c r="Q17" s="17" t="s">
        <v>80</v>
      </c>
      <c r="R17" s="14"/>
      <c r="S17" s="17" t="s">
        <v>81</v>
      </c>
    </row>
    <row r="18" spans="1:23" s="20" customFormat="1" ht="37.5" customHeight="1" x14ac:dyDescent="0.25">
      <c r="A18" s="68"/>
      <c r="B18" s="14" t="s">
        <v>86</v>
      </c>
      <c r="C18" s="15">
        <v>689</v>
      </c>
      <c r="D18" s="14" t="s">
        <v>74</v>
      </c>
      <c r="E18" s="14" t="s">
        <v>75</v>
      </c>
      <c r="F18" s="14" t="s">
        <v>87</v>
      </c>
      <c r="G18" s="17" t="s">
        <v>88</v>
      </c>
      <c r="H18" s="17" t="s">
        <v>78</v>
      </c>
      <c r="I18" s="17" t="s">
        <v>89</v>
      </c>
      <c r="J18" s="18"/>
      <c r="K18" s="18"/>
      <c r="L18" s="19" t="s">
        <v>51</v>
      </c>
      <c r="M18" s="70"/>
      <c r="N18" s="18"/>
      <c r="O18" s="18"/>
      <c r="P18" s="19" t="s">
        <v>51</v>
      </c>
      <c r="Q18" s="17" t="s">
        <v>80</v>
      </c>
      <c r="R18" s="14"/>
      <c r="S18" s="17" t="s">
        <v>90</v>
      </c>
    </row>
    <row r="19" spans="1:23" s="20" customFormat="1" ht="37.5" customHeight="1" x14ac:dyDescent="0.25">
      <c r="A19" s="68"/>
      <c r="B19" s="14" t="s">
        <v>91</v>
      </c>
      <c r="C19" s="15">
        <v>84</v>
      </c>
      <c r="D19" s="14" t="s">
        <v>74</v>
      </c>
      <c r="E19" s="14" t="s">
        <v>75</v>
      </c>
      <c r="F19" s="14" t="s">
        <v>76</v>
      </c>
      <c r="G19" s="17" t="s">
        <v>92</v>
      </c>
      <c r="H19" s="17" t="s">
        <v>93</v>
      </c>
      <c r="I19" s="17" t="s">
        <v>85</v>
      </c>
      <c r="J19" s="18"/>
      <c r="K19" s="18"/>
      <c r="L19" s="19" t="s">
        <v>51</v>
      </c>
      <c r="M19" s="70"/>
      <c r="N19" s="18"/>
      <c r="O19" s="18"/>
      <c r="P19" s="19" t="s">
        <v>51</v>
      </c>
      <c r="Q19" s="17" t="s">
        <v>80</v>
      </c>
      <c r="R19" s="14"/>
      <c r="S19" s="17" t="s">
        <v>90</v>
      </c>
    </row>
    <row r="20" spans="1:23" s="20" customFormat="1" ht="37.5" customHeight="1" x14ac:dyDescent="0.25">
      <c r="A20" s="68" t="s">
        <v>94</v>
      </c>
      <c r="B20" s="14" t="s">
        <v>95</v>
      </c>
      <c r="C20" s="15">
        <v>71</v>
      </c>
      <c r="D20" s="14" t="s">
        <v>74</v>
      </c>
      <c r="E20" s="14" t="s">
        <v>46</v>
      </c>
      <c r="F20" s="14" t="s">
        <v>96</v>
      </c>
      <c r="G20" s="17" t="s">
        <v>97</v>
      </c>
      <c r="H20" s="17" t="s">
        <v>98</v>
      </c>
      <c r="I20" s="17" t="s">
        <v>99</v>
      </c>
      <c r="J20" s="18"/>
      <c r="K20" s="18"/>
      <c r="L20" s="19" t="s">
        <v>51</v>
      </c>
      <c r="M20" s="69" t="s">
        <v>100</v>
      </c>
      <c r="N20" s="18"/>
      <c r="O20" s="18"/>
      <c r="P20" s="19" t="s">
        <v>51</v>
      </c>
      <c r="Q20" s="17" t="s">
        <v>101</v>
      </c>
      <c r="R20" s="14"/>
      <c r="S20" s="17" t="s">
        <v>102</v>
      </c>
    </row>
    <row r="21" spans="1:23" s="20" customFormat="1" ht="37.5" customHeight="1" x14ac:dyDescent="0.25">
      <c r="A21" s="68"/>
      <c r="B21" s="14" t="s">
        <v>103</v>
      </c>
      <c r="C21" s="15">
        <v>65</v>
      </c>
      <c r="D21" s="14" t="s">
        <v>104</v>
      </c>
      <c r="E21" s="14" t="s">
        <v>46</v>
      </c>
      <c r="F21" s="14" t="s">
        <v>96</v>
      </c>
      <c r="G21" s="17" t="s">
        <v>105</v>
      </c>
      <c r="H21" s="17" t="s">
        <v>106</v>
      </c>
      <c r="I21" s="17" t="s">
        <v>107</v>
      </c>
      <c r="J21" s="18"/>
      <c r="K21" s="18"/>
      <c r="L21" s="19" t="s">
        <v>51</v>
      </c>
      <c r="M21" s="69"/>
      <c r="N21" s="18"/>
      <c r="O21" s="18"/>
      <c r="P21" s="19" t="s">
        <v>51</v>
      </c>
      <c r="Q21" s="17" t="s">
        <v>108</v>
      </c>
      <c r="R21" s="14"/>
      <c r="S21" s="17" t="s">
        <v>109</v>
      </c>
    </row>
    <row r="22" spans="1:23" s="20" customFormat="1" ht="37.5" customHeight="1" x14ac:dyDescent="0.25">
      <c r="A22" s="68"/>
      <c r="B22" s="14" t="s">
        <v>110</v>
      </c>
      <c r="C22" s="15">
        <v>23</v>
      </c>
      <c r="D22" s="14" t="s">
        <v>104</v>
      </c>
      <c r="E22" s="14" t="s">
        <v>46</v>
      </c>
      <c r="F22" s="14" t="s">
        <v>96</v>
      </c>
      <c r="G22" s="17" t="s">
        <v>111</v>
      </c>
      <c r="H22" s="17" t="s">
        <v>98</v>
      </c>
      <c r="I22" s="17" t="s">
        <v>99</v>
      </c>
      <c r="J22" s="18"/>
      <c r="K22" s="18"/>
      <c r="L22" s="19" t="s">
        <v>51</v>
      </c>
      <c r="M22" s="69"/>
      <c r="N22" s="18"/>
      <c r="O22" s="18"/>
      <c r="P22" s="19" t="s">
        <v>51</v>
      </c>
      <c r="Q22" s="17" t="s">
        <v>108</v>
      </c>
      <c r="R22" s="14"/>
      <c r="S22" s="17" t="s">
        <v>112</v>
      </c>
    </row>
    <row r="23" spans="1:23" s="1" customFormat="1" ht="67" customHeight="1" x14ac:dyDescent="0.25">
      <c r="A23" s="68"/>
      <c r="B23" s="14" t="s">
        <v>113</v>
      </c>
      <c r="C23" s="15">
        <v>40</v>
      </c>
      <c r="D23" s="14" t="s">
        <v>114</v>
      </c>
      <c r="E23" s="14" t="s">
        <v>115</v>
      </c>
      <c r="F23" s="14" t="s">
        <v>116</v>
      </c>
      <c r="G23" s="14" t="s">
        <v>117</v>
      </c>
      <c r="H23" s="14" t="s">
        <v>118</v>
      </c>
      <c r="I23" s="14" t="s">
        <v>119</v>
      </c>
      <c r="J23" s="22"/>
      <c r="K23" s="22"/>
      <c r="L23" s="23" t="s">
        <v>51</v>
      </c>
      <c r="M23" s="69"/>
      <c r="N23" s="22"/>
      <c r="O23" s="22"/>
      <c r="P23" s="23" t="s">
        <v>51</v>
      </c>
      <c r="Q23" s="14" t="s">
        <v>120</v>
      </c>
      <c r="R23" s="14" t="s">
        <v>121</v>
      </c>
      <c r="S23" s="14" t="s">
        <v>122</v>
      </c>
      <c r="T23" s="20"/>
      <c r="U23" s="20"/>
      <c r="V23" s="20"/>
      <c r="W23" s="20"/>
    </row>
    <row r="24" spans="1:23" s="20" customFormat="1" ht="37.5" customHeight="1" x14ac:dyDescent="0.25">
      <c r="A24" s="68"/>
      <c r="B24" s="14" t="s">
        <v>123</v>
      </c>
      <c r="C24" s="15">
        <v>15</v>
      </c>
      <c r="D24" s="14" t="s">
        <v>104</v>
      </c>
      <c r="E24" s="14" t="s">
        <v>46</v>
      </c>
      <c r="F24" s="14" t="s">
        <v>47</v>
      </c>
      <c r="G24" s="17" t="s">
        <v>124</v>
      </c>
      <c r="H24" s="17" t="s">
        <v>125</v>
      </c>
      <c r="I24" s="17" t="s">
        <v>126</v>
      </c>
      <c r="J24" s="18"/>
      <c r="K24" s="18"/>
      <c r="L24" s="19" t="s">
        <v>51</v>
      </c>
      <c r="M24" s="69"/>
      <c r="N24" s="18"/>
      <c r="O24" s="18"/>
      <c r="P24" s="19" t="s">
        <v>51</v>
      </c>
      <c r="Q24" s="17" t="s">
        <v>127</v>
      </c>
      <c r="R24" s="14"/>
      <c r="S24" s="17" t="s">
        <v>128</v>
      </c>
    </row>
    <row r="25" spans="1:23" s="20" customFormat="1" ht="37.5" customHeight="1" x14ac:dyDescent="0.25">
      <c r="A25" s="68"/>
      <c r="B25" s="14" t="s">
        <v>129</v>
      </c>
      <c r="C25" s="15">
        <v>20</v>
      </c>
      <c r="D25" s="14" t="s">
        <v>104</v>
      </c>
      <c r="E25" s="14" t="s">
        <v>46</v>
      </c>
      <c r="F25" s="14" t="s">
        <v>96</v>
      </c>
      <c r="G25" s="17" t="s">
        <v>130</v>
      </c>
      <c r="H25" s="17" t="s">
        <v>98</v>
      </c>
      <c r="I25" s="17" t="s">
        <v>131</v>
      </c>
      <c r="J25" s="18"/>
      <c r="K25" s="18"/>
      <c r="L25" s="19" t="s">
        <v>51</v>
      </c>
      <c r="M25" s="69"/>
      <c r="N25" s="18"/>
      <c r="O25" s="18"/>
      <c r="P25" s="19" t="s">
        <v>51</v>
      </c>
      <c r="Q25" s="17" t="s">
        <v>127</v>
      </c>
      <c r="R25" s="14"/>
      <c r="S25" s="17" t="s">
        <v>132</v>
      </c>
    </row>
    <row r="26" spans="1:23" s="20" customFormat="1" ht="37.5" customHeight="1" x14ac:dyDescent="0.25">
      <c r="A26" s="68" t="s">
        <v>133</v>
      </c>
      <c r="B26" s="14" t="s">
        <v>134</v>
      </c>
      <c r="C26" s="15">
        <v>6</v>
      </c>
      <c r="D26" s="14" t="s">
        <v>135</v>
      </c>
      <c r="E26" s="14" t="s">
        <v>136</v>
      </c>
      <c r="F26" s="14" t="s">
        <v>137</v>
      </c>
      <c r="G26" s="17" t="s">
        <v>138</v>
      </c>
      <c r="H26" s="17" t="s">
        <v>139</v>
      </c>
      <c r="I26" s="17" t="s">
        <v>140</v>
      </c>
      <c r="J26" s="18"/>
      <c r="K26" s="18"/>
      <c r="L26" s="19" t="s">
        <v>51</v>
      </c>
      <c r="M26" s="69" t="s">
        <v>539</v>
      </c>
      <c r="N26" s="18"/>
      <c r="O26" s="18"/>
      <c r="P26" s="19" t="s">
        <v>51</v>
      </c>
      <c r="Q26" s="17" t="s">
        <v>141</v>
      </c>
      <c r="R26" s="14"/>
      <c r="S26" s="17" t="s">
        <v>142</v>
      </c>
    </row>
    <row r="27" spans="1:23" s="20" customFormat="1" ht="37.5" customHeight="1" x14ac:dyDescent="0.25">
      <c r="A27" s="68"/>
      <c r="B27" s="14" t="s">
        <v>143</v>
      </c>
      <c r="C27" s="15">
        <v>2</v>
      </c>
      <c r="D27" s="14" t="s">
        <v>135</v>
      </c>
      <c r="E27" s="14" t="s">
        <v>136</v>
      </c>
      <c r="F27" s="14" t="s">
        <v>137</v>
      </c>
      <c r="G27" s="17" t="s">
        <v>144</v>
      </c>
      <c r="H27" s="17" t="s">
        <v>145</v>
      </c>
      <c r="I27" s="17" t="s">
        <v>146</v>
      </c>
      <c r="J27" s="18"/>
      <c r="K27" s="18"/>
      <c r="L27" s="19" t="s">
        <v>51</v>
      </c>
      <c r="M27" s="69"/>
      <c r="N27" s="18"/>
      <c r="O27" s="18"/>
      <c r="P27" s="19" t="s">
        <v>51</v>
      </c>
      <c r="Q27" s="17" t="s">
        <v>141</v>
      </c>
      <c r="R27" s="14"/>
      <c r="S27" s="17" t="s">
        <v>142</v>
      </c>
    </row>
    <row r="28" spans="1:23" s="20" customFormat="1" ht="37.5" customHeight="1" x14ac:dyDescent="0.25">
      <c r="A28" s="68"/>
      <c r="B28" s="14" t="s">
        <v>147</v>
      </c>
      <c r="C28" s="14">
        <v>12</v>
      </c>
      <c r="D28" s="14" t="s">
        <v>135</v>
      </c>
      <c r="E28" s="13" t="s">
        <v>46</v>
      </c>
      <c r="F28" s="14" t="s">
        <v>137</v>
      </c>
      <c r="G28" s="17" t="s">
        <v>148</v>
      </c>
      <c r="H28" s="17" t="s">
        <v>149</v>
      </c>
      <c r="I28" s="17" t="s">
        <v>150</v>
      </c>
      <c r="J28" s="18"/>
      <c r="K28" s="18"/>
      <c r="L28" s="19" t="s">
        <v>51</v>
      </c>
      <c r="M28" s="69"/>
      <c r="N28" s="18"/>
      <c r="O28" s="18"/>
      <c r="P28" s="19" t="s">
        <v>51</v>
      </c>
      <c r="Q28" s="17" t="s">
        <v>151</v>
      </c>
      <c r="R28" s="14"/>
      <c r="S28" s="17" t="s">
        <v>152</v>
      </c>
    </row>
    <row r="29" spans="1:23" s="20" customFormat="1" ht="73.5" x14ac:dyDescent="0.25">
      <c r="A29" s="68"/>
      <c r="B29" s="14" t="s">
        <v>153</v>
      </c>
      <c r="C29" s="14">
        <v>8</v>
      </c>
      <c r="D29" s="14" t="s">
        <v>154</v>
      </c>
      <c r="E29" s="19" t="s">
        <v>46</v>
      </c>
      <c r="F29" s="14" t="s">
        <v>137</v>
      </c>
      <c r="G29" s="17" t="s">
        <v>155</v>
      </c>
      <c r="H29" s="17" t="s">
        <v>156</v>
      </c>
      <c r="I29" s="17" t="s">
        <v>157</v>
      </c>
      <c r="J29" s="19" t="s">
        <v>51</v>
      </c>
      <c r="K29" s="18"/>
      <c r="L29" s="18"/>
      <c r="M29" s="69"/>
      <c r="N29" s="19" t="s">
        <v>51</v>
      </c>
      <c r="O29" s="18"/>
      <c r="P29" s="18"/>
      <c r="Q29" s="14" t="s">
        <v>158</v>
      </c>
      <c r="R29" s="14" t="s">
        <v>531</v>
      </c>
      <c r="S29" s="17" t="s">
        <v>532</v>
      </c>
    </row>
    <row r="30" spans="1:23" s="20" customFormat="1" ht="266.25" customHeight="1" x14ac:dyDescent="0.25">
      <c r="A30" s="68"/>
      <c r="B30" s="14" t="s">
        <v>159</v>
      </c>
      <c r="C30" s="15">
        <v>97</v>
      </c>
      <c r="D30" s="14" t="s">
        <v>160</v>
      </c>
      <c r="E30" s="14" t="s">
        <v>161</v>
      </c>
      <c r="F30" s="14" t="s">
        <v>137</v>
      </c>
      <c r="G30" s="17" t="s">
        <v>580</v>
      </c>
      <c r="H30" s="17" t="s">
        <v>581</v>
      </c>
      <c r="I30" s="17" t="s">
        <v>162</v>
      </c>
      <c r="J30" s="19" t="s">
        <v>51</v>
      </c>
      <c r="K30" s="18"/>
      <c r="L30" s="19"/>
      <c r="M30" s="69"/>
      <c r="N30" s="19" t="s">
        <v>51</v>
      </c>
      <c r="O30" s="18"/>
      <c r="P30" s="19"/>
      <c r="Q30" s="17" t="s">
        <v>163</v>
      </c>
      <c r="R30" s="14" t="s">
        <v>540</v>
      </c>
      <c r="S30" s="17" t="s">
        <v>541</v>
      </c>
    </row>
    <row r="31" spans="1:23" s="20" customFormat="1" ht="37.5" customHeight="1" x14ac:dyDescent="0.25">
      <c r="A31" s="68" t="s">
        <v>164</v>
      </c>
      <c r="B31" s="14" t="s">
        <v>165</v>
      </c>
      <c r="C31" s="15">
        <v>1</v>
      </c>
      <c r="D31" s="14" t="s">
        <v>166</v>
      </c>
      <c r="E31" s="14" t="s">
        <v>46</v>
      </c>
      <c r="F31" s="14" t="s">
        <v>167</v>
      </c>
      <c r="G31" s="17" t="s">
        <v>168</v>
      </c>
      <c r="H31" s="17" t="s">
        <v>169</v>
      </c>
      <c r="I31" s="17" t="s">
        <v>170</v>
      </c>
      <c r="J31" s="18"/>
      <c r="K31" s="18"/>
      <c r="L31" s="19" t="s">
        <v>51</v>
      </c>
      <c r="M31" s="69" t="s">
        <v>171</v>
      </c>
      <c r="N31" s="18"/>
      <c r="O31" s="18"/>
      <c r="P31" s="19" t="s">
        <v>51</v>
      </c>
      <c r="Q31" s="17" t="s">
        <v>172</v>
      </c>
      <c r="R31" s="14"/>
      <c r="S31" s="17" t="s">
        <v>173</v>
      </c>
    </row>
    <row r="32" spans="1:23" s="20" customFormat="1" ht="37.5" customHeight="1" x14ac:dyDescent="0.25">
      <c r="A32" s="68"/>
      <c r="B32" s="14" t="s">
        <v>174</v>
      </c>
      <c r="C32" s="15">
        <v>1</v>
      </c>
      <c r="D32" s="14" t="s">
        <v>166</v>
      </c>
      <c r="E32" s="14" t="s">
        <v>46</v>
      </c>
      <c r="F32" s="14" t="s">
        <v>167</v>
      </c>
      <c r="G32" s="17" t="s">
        <v>168</v>
      </c>
      <c r="H32" s="17" t="s">
        <v>169</v>
      </c>
      <c r="I32" s="17" t="s">
        <v>170</v>
      </c>
      <c r="J32" s="18"/>
      <c r="K32" s="18"/>
      <c r="L32" s="19" t="s">
        <v>51</v>
      </c>
      <c r="M32" s="69"/>
      <c r="N32" s="18"/>
      <c r="O32" s="18"/>
      <c r="P32" s="19" t="s">
        <v>51</v>
      </c>
      <c r="Q32" s="17" t="s">
        <v>172</v>
      </c>
      <c r="R32" s="14"/>
      <c r="S32" s="17" t="s">
        <v>173</v>
      </c>
    </row>
    <row r="33" spans="1:20" s="20" customFormat="1" ht="52.5" x14ac:dyDescent="0.25">
      <c r="A33" s="68"/>
      <c r="B33" s="14" t="s">
        <v>175</v>
      </c>
      <c r="C33" s="15">
        <v>1</v>
      </c>
      <c r="D33" s="14" t="s">
        <v>166</v>
      </c>
      <c r="E33" s="14" t="s">
        <v>46</v>
      </c>
      <c r="F33" s="14" t="s">
        <v>167</v>
      </c>
      <c r="G33" s="17" t="s">
        <v>168</v>
      </c>
      <c r="H33" s="17" t="s">
        <v>169</v>
      </c>
      <c r="I33" s="17" t="s">
        <v>170</v>
      </c>
      <c r="J33" s="18"/>
      <c r="K33" s="18"/>
      <c r="L33" s="19" t="s">
        <v>51</v>
      </c>
      <c r="M33" s="69"/>
      <c r="N33" s="18"/>
      <c r="O33" s="18"/>
      <c r="P33" s="19" t="s">
        <v>51</v>
      </c>
      <c r="Q33" s="17" t="s">
        <v>172</v>
      </c>
      <c r="R33" s="14"/>
      <c r="S33" s="17" t="s">
        <v>173</v>
      </c>
    </row>
    <row r="34" spans="1:20" s="20" customFormat="1" ht="52.5" x14ac:dyDescent="0.25">
      <c r="A34" s="68"/>
      <c r="B34" s="14" t="s">
        <v>176</v>
      </c>
      <c r="C34" s="15">
        <v>1</v>
      </c>
      <c r="D34" s="14" t="s">
        <v>59</v>
      </c>
      <c r="E34" s="14" t="s">
        <v>46</v>
      </c>
      <c r="F34" s="14" t="s">
        <v>167</v>
      </c>
      <c r="G34" s="17" t="s">
        <v>177</v>
      </c>
      <c r="H34" s="17" t="s">
        <v>169</v>
      </c>
      <c r="I34" s="17" t="s">
        <v>170</v>
      </c>
      <c r="J34" s="18"/>
      <c r="K34" s="18"/>
      <c r="L34" s="19" t="s">
        <v>51</v>
      </c>
      <c r="M34" s="69"/>
      <c r="N34" s="18"/>
      <c r="O34" s="18"/>
      <c r="P34" s="19" t="s">
        <v>51</v>
      </c>
      <c r="Q34" s="17" t="s">
        <v>172</v>
      </c>
      <c r="R34" s="14"/>
      <c r="S34" s="17" t="s">
        <v>173</v>
      </c>
    </row>
    <row r="35" spans="1:20" s="20" customFormat="1" ht="74.25" customHeight="1" x14ac:dyDescent="0.25">
      <c r="A35" s="68"/>
      <c r="B35" s="14" t="s">
        <v>178</v>
      </c>
      <c r="C35" s="15">
        <v>1</v>
      </c>
      <c r="D35" s="14" t="s">
        <v>59</v>
      </c>
      <c r="E35" s="14" t="s">
        <v>46</v>
      </c>
      <c r="F35" s="14" t="s">
        <v>167</v>
      </c>
      <c r="G35" s="17" t="s">
        <v>177</v>
      </c>
      <c r="H35" s="17" t="s">
        <v>169</v>
      </c>
      <c r="I35" s="17" t="s">
        <v>179</v>
      </c>
      <c r="J35" s="19" t="s">
        <v>51</v>
      </c>
      <c r="K35" s="18"/>
      <c r="L35" s="19"/>
      <c r="M35" s="69"/>
      <c r="N35" s="18"/>
      <c r="O35" s="18"/>
      <c r="P35" s="19" t="s">
        <v>51</v>
      </c>
      <c r="Q35" s="17" t="s">
        <v>172</v>
      </c>
      <c r="R35" s="14"/>
      <c r="S35" s="17" t="s">
        <v>173</v>
      </c>
    </row>
    <row r="36" spans="1:20" s="20" customFormat="1" ht="37.5" customHeight="1" x14ac:dyDescent="0.25">
      <c r="A36" s="68"/>
      <c r="B36" s="14" t="s">
        <v>585</v>
      </c>
      <c r="C36" s="15">
        <v>1</v>
      </c>
      <c r="D36" s="14" t="s">
        <v>586</v>
      </c>
      <c r="E36" s="14" t="s">
        <v>446</v>
      </c>
      <c r="F36" s="14" t="s">
        <v>587</v>
      </c>
      <c r="G36" s="17" t="s">
        <v>588</v>
      </c>
      <c r="H36" s="17" t="s">
        <v>589</v>
      </c>
      <c r="I36" s="17" t="s">
        <v>590</v>
      </c>
      <c r="J36" s="19"/>
      <c r="K36" s="19" t="s">
        <v>51</v>
      </c>
      <c r="L36" s="19"/>
      <c r="M36" s="69"/>
      <c r="N36" s="19"/>
      <c r="O36" s="19" t="s">
        <v>543</v>
      </c>
      <c r="P36" s="19"/>
      <c r="Q36" s="17" t="s">
        <v>591</v>
      </c>
      <c r="R36" s="14"/>
      <c r="S36" s="17" t="s">
        <v>592</v>
      </c>
    </row>
    <row r="37" spans="1:20" s="1" customFormat="1" ht="67" customHeight="1" x14ac:dyDescent="0.25">
      <c r="A37" s="68"/>
      <c r="B37" s="14" t="s">
        <v>180</v>
      </c>
      <c r="C37" s="15">
        <v>1</v>
      </c>
      <c r="D37" s="14" t="s">
        <v>59</v>
      </c>
      <c r="E37" s="14" t="s">
        <v>46</v>
      </c>
      <c r="F37" s="14" t="s">
        <v>167</v>
      </c>
      <c r="G37" s="14" t="s">
        <v>177</v>
      </c>
      <c r="H37" s="14" t="s">
        <v>181</v>
      </c>
      <c r="I37" s="14" t="s">
        <v>182</v>
      </c>
      <c r="K37" s="22"/>
      <c r="L37" s="23" t="s">
        <v>51</v>
      </c>
      <c r="M37" s="69"/>
      <c r="N37" s="23" t="s">
        <v>51</v>
      </c>
      <c r="O37" s="22"/>
      <c r="P37" s="23"/>
      <c r="Q37" s="14" t="s">
        <v>183</v>
      </c>
      <c r="R37" s="14" t="s">
        <v>184</v>
      </c>
      <c r="S37" s="14" t="s">
        <v>173</v>
      </c>
    </row>
    <row r="38" spans="1:20" s="1" customFormat="1" ht="67" customHeight="1" x14ac:dyDescent="0.25">
      <c r="A38" s="68"/>
      <c r="B38" s="14" t="s">
        <v>185</v>
      </c>
      <c r="C38" s="15">
        <v>1</v>
      </c>
      <c r="D38" s="14" t="s">
        <v>186</v>
      </c>
      <c r="E38" s="14" t="s">
        <v>187</v>
      </c>
      <c r="F38" s="14" t="s">
        <v>188</v>
      </c>
      <c r="G38" s="14" t="s">
        <v>189</v>
      </c>
      <c r="H38" s="17" t="s">
        <v>190</v>
      </c>
      <c r="I38" s="14" t="s">
        <v>191</v>
      </c>
      <c r="J38" s="22"/>
      <c r="K38" s="22"/>
      <c r="L38" s="23" t="s">
        <v>51</v>
      </c>
      <c r="M38" s="69"/>
      <c r="N38" s="22"/>
      <c r="O38" s="22"/>
      <c r="P38" s="23" t="s">
        <v>51</v>
      </c>
      <c r="Q38" s="14" t="s">
        <v>190</v>
      </c>
      <c r="R38" s="14" t="s">
        <v>192</v>
      </c>
      <c r="S38" s="14" t="s">
        <v>193</v>
      </c>
      <c r="T38" s="20"/>
    </row>
    <row r="39" spans="1:20" s="1" customFormat="1" ht="115.5" customHeight="1" x14ac:dyDescent="0.25">
      <c r="A39" s="68"/>
      <c r="B39" s="14" t="s">
        <v>556</v>
      </c>
      <c r="C39" s="15">
        <v>1</v>
      </c>
      <c r="D39" s="14" t="s">
        <v>557</v>
      </c>
      <c r="E39" s="14" t="s">
        <v>558</v>
      </c>
      <c r="F39" s="14" t="s">
        <v>276</v>
      </c>
      <c r="G39" s="14" t="s">
        <v>559</v>
      </c>
      <c r="H39" s="14" t="s">
        <v>560</v>
      </c>
      <c r="I39" s="14" t="s">
        <v>561</v>
      </c>
      <c r="J39" s="23" t="s">
        <v>51</v>
      </c>
      <c r="K39" s="23" t="s">
        <v>51</v>
      </c>
      <c r="L39" s="23"/>
      <c r="M39" s="69"/>
      <c r="N39" s="23" t="s">
        <v>51</v>
      </c>
      <c r="O39" s="23" t="s">
        <v>51</v>
      </c>
      <c r="P39" s="23"/>
      <c r="Q39" s="14" t="s">
        <v>562</v>
      </c>
      <c r="R39" s="14" t="s">
        <v>163</v>
      </c>
      <c r="S39" s="14" t="s">
        <v>563</v>
      </c>
      <c r="T39" s="37"/>
    </row>
    <row r="40" spans="1:20" s="1" customFormat="1" ht="126" x14ac:dyDescent="0.25">
      <c r="A40" s="68"/>
      <c r="B40" s="14" t="s">
        <v>564</v>
      </c>
      <c r="C40" s="15">
        <v>1</v>
      </c>
      <c r="D40" s="14" t="s">
        <v>557</v>
      </c>
      <c r="E40" s="14" t="s">
        <v>558</v>
      </c>
      <c r="F40" s="14" t="s">
        <v>276</v>
      </c>
      <c r="G40" s="14" t="s">
        <v>572</v>
      </c>
      <c r="H40" s="17" t="s">
        <v>571</v>
      </c>
      <c r="I40" s="14" t="s">
        <v>561</v>
      </c>
      <c r="J40" s="23" t="s">
        <v>51</v>
      </c>
      <c r="K40" s="23" t="s">
        <v>51</v>
      </c>
      <c r="L40" s="23"/>
      <c r="M40" s="69"/>
      <c r="N40" s="23" t="s">
        <v>51</v>
      </c>
      <c r="O40" s="23" t="s">
        <v>51</v>
      </c>
      <c r="P40" s="23"/>
      <c r="Q40" s="14" t="s">
        <v>573</v>
      </c>
      <c r="R40" s="14" t="s">
        <v>163</v>
      </c>
      <c r="S40" s="14" t="s">
        <v>565</v>
      </c>
      <c r="T40" s="37"/>
    </row>
    <row r="41" spans="1:20" s="1" customFormat="1" ht="31.5" x14ac:dyDescent="0.25">
      <c r="A41" s="68"/>
      <c r="B41" s="27" t="s">
        <v>544</v>
      </c>
      <c r="C41" s="27">
        <v>1</v>
      </c>
      <c r="D41" s="27" t="s">
        <v>186</v>
      </c>
      <c r="E41" s="27" t="s">
        <v>222</v>
      </c>
      <c r="F41" s="27" t="s">
        <v>47</v>
      </c>
      <c r="G41" s="26" t="s">
        <v>545</v>
      </c>
      <c r="H41" s="26" t="s">
        <v>546</v>
      </c>
      <c r="I41" s="26" t="s">
        <v>547</v>
      </c>
      <c r="J41" s="27"/>
      <c r="K41" s="27"/>
      <c r="L41" s="36" t="s">
        <v>51</v>
      </c>
      <c r="M41" s="69"/>
      <c r="N41" s="27"/>
      <c r="O41" s="27"/>
      <c r="P41" s="36" t="s">
        <v>51</v>
      </c>
      <c r="Q41" s="26" t="s">
        <v>548</v>
      </c>
      <c r="R41" s="26" t="s">
        <v>121</v>
      </c>
      <c r="S41" s="26" t="s">
        <v>193</v>
      </c>
      <c r="T41" s="20"/>
    </row>
    <row r="42" spans="1:20" s="20" customFormat="1" ht="42" x14ac:dyDescent="0.25">
      <c r="A42" s="68"/>
      <c r="B42" s="14" t="s">
        <v>194</v>
      </c>
      <c r="C42" s="15">
        <v>1</v>
      </c>
      <c r="D42" s="14" t="s">
        <v>59</v>
      </c>
      <c r="E42" s="14" t="s">
        <v>46</v>
      </c>
      <c r="F42" s="14" t="s">
        <v>167</v>
      </c>
      <c r="G42" s="17" t="s">
        <v>177</v>
      </c>
      <c r="H42" s="17" t="s">
        <v>169</v>
      </c>
      <c r="I42" s="17" t="s">
        <v>195</v>
      </c>
      <c r="J42" s="18"/>
      <c r="K42" s="18"/>
      <c r="L42" s="19" t="s">
        <v>51</v>
      </c>
      <c r="M42" s="69"/>
      <c r="N42" s="18"/>
      <c r="O42" s="18"/>
      <c r="P42" s="19" t="s">
        <v>51</v>
      </c>
      <c r="Q42" s="17" t="s">
        <v>52</v>
      </c>
      <c r="R42" s="14"/>
      <c r="S42" s="17" t="s">
        <v>173</v>
      </c>
    </row>
    <row r="43" spans="1:20" s="20" customFormat="1" ht="37.5" customHeight="1" x14ac:dyDescent="0.25">
      <c r="A43" s="68" t="s">
        <v>196</v>
      </c>
      <c r="B43" s="14" t="s">
        <v>197</v>
      </c>
      <c r="C43" s="15">
        <v>9</v>
      </c>
      <c r="D43" s="14" t="s">
        <v>198</v>
      </c>
      <c r="E43" s="14" t="s">
        <v>46</v>
      </c>
      <c r="F43" s="14" t="s">
        <v>199</v>
      </c>
      <c r="G43" s="17" t="s">
        <v>200</v>
      </c>
      <c r="H43" s="17" t="s">
        <v>201</v>
      </c>
      <c r="I43" s="17" t="s">
        <v>202</v>
      </c>
      <c r="J43" s="18"/>
      <c r="K43" s="18"/>
      <c r="L43" s="19" t="s">
        <v>51</v>
      </c>
      <c r="M43" s="69" t="s">
        <v>203</v>
      </c>
      <c r="N43" s="18"/>
      <c r="O43" s="18"/>
      <c r="P43" s="19" t="s">
        <v>51</v>
      </c>
      <c r="Q43" s="17" t="s">
        <v>204</v>
      </c>
      <c r="R43" s="24"/>
      <c r="S43" s="17" t="s">
        <v>205</v>
      </c>
    </row>
    <row r="44" spans="1:20" s="20" customFormat="1" ht="37.5" customHeight="1" x14ac:dyDescent="0.25">
      <c r="A44" s="68"/>
      <c r="B44" s="14" t="s">
        <v>206</v>
      </c>
      <c r="C44" s="15"/>
      <c r="D44" s="14" t="s">
        <v>198</v>
      </c>
      <c r="E44" s="14" t="s">
        <v>46</v>
      </c>
      <c r="F44" s="14" t="s">
        <v>207</v>
      </c>
      <c r="G44" s="17" t="s">
        <v>208</v>
      </c>
      <c r="H44" s="17" t="s">
        <v>209</v>
      </c>
      <c r="I44" s="17" t="s">
        <v>210</v>
      </c>
      <c r="J44" s="18"/>
      <c r="K44" s="18"/>
      <c r="L44" s="19" t="s">
        <v>51</v>
      </c>
      <c r="M44" s="71"/>
      <c r="N44" s="18"/>
      <c r="O44" s="18"/>
      <c r="P44" s="19" t="s">
        <v>51</v>
      </c>
      <c r="Q44" s="17" t="s">
        <v>211</v>
      </c>
      <c r="R44" s="14"/>
      <c r="S44" s="17" t="s">
        <v>212</v>
      </c>
    </row>
    <row r="45" spans="1:20" s="20" customFormat="1" ht="37.5" customHeight="1" x14ac:dyDescent="0.25">
      <c r="A45" s="68"/>
      <c r="B45" s="14" t="s">
        <v>213</v>
      </c>
      <c r="C45" s="15">
        <v>1</v>
      </c>
      <c r="D45" s="14" t="s">
        <v>214</v>
      </c>
      <c r="E45" s="14" t="s">
        <v>115</v>
      </c>
      <c r="F45" s="14" t="s">
        <v>215</v>
      </c>
      <c r="G45" s="17" t="s">
        <v>216</v>
      </c>
      <c r="H45" s="17" t="s">
        <v>217</v>
      </c>
      <c r="I45" s="17" t="s">
        <v>218</v>
      </c>
      <c r="J45" s="18"/>
      <c r="K45" s="18"/>
      <c r="L45" s="19" t="s">
        <v>51</v>
      </c>
      <c r="M45" s="71"/>
      <c r="N45" s="18"/>
      <c r="O45" s="18"/>
      <c r="P45" s="19" t="s">
        <v>51</v>
      </c>
      <c r="Q45" s="17" t="s">
        <v>219</v>
      </c>
      <c r="R45" s="14"/>
      <c r="S45" s="17" t="s">
        <v>220</v>
      </c>
    </row>
    <row r="46" spans="1:20" s="20" customFormat="1" ht="111.75" customHeight="1" x14ac:dyDescent="0.25">
      <c r="A46" s="68"/>
      <c r="B46" s="14" t="s">
        <v>221</v>
      </c>
      <c r="C46" s="15">
        <v>20</v>
      </c>
      <c r="D46" s="14" t="s">
        <v>198</v>
      </c>
      <c r="E46" s="14" t="s">
        <v>222</v>
      </c>
      <c r="F46" s="14" t="s">
        <v>223</v>
      </c>
      <c r="G46" s="17" t="s">
        <v>224</v>
      </c>
      <c r="H46" s="17" t="s">
        <v>209</v>
      </c>
      <c r="I46" s="17" t="s">
        <v>210</v>
      </c>
      <c r="J46" s="18"/>
      <c r="K46" s="18"/>
      <c r="L46" s="19" t="s">
        <v>51</v>
      </c>
      <c r="M46" s="71"/>
      <c r="N46" s="18"/>
      <c r="O46" s="18"/>
      <c r="P46" s="19" t="s">
        <v>51</v>
      </c>
      <c r="Q46" s="17" t="s">
        <v>225</v>
      </c>
      <c r="R46" s="14"/>
      <c r="S46" s="17" t="s">
        <v>226</v>
      </c>
    </row>
    <row r="47" spans="1:20" s="1" customFormat="1" ht="67" customHeight="1" x14ac:dyDescent="0.25">
      <c r="A47" s="68" t="s">
        <v>227</v>
      </c>
      <c r="B47" s="14" t="s">
        <v>228</v>
      </c>
      <c r="C47" s="15">
        <v>8</v>
      </c>
      <c r="D47" s="14" t="s">
        <v>214</v>
      </c>
      <c r="E47" s="14" t="s">
        <v>229</v>
      </c>
      <c r="F47" s="14" t="s">
        <v>230</v>
      </c>
      <c r="G47" s="14" t="s">
        <v>231</v>
      </c>
      <c r="H47" s="14" t="s">
        <v>232</v>
      </c>
      <c r="I47" s="14" t="s">
        <v>233</v>
      </c>
      <c r="J47" s="25"/>
      <c r="K47" s="25"/>
      <c r="L47" s="23" t="s">
        <v>51</v>
      </c>
      <c r="M47" s="72" t="s">
        <v>234</v>
      </c>
      <c r="N47" s="25"/>
      <c r="O47" s="25"/>
      <c r="P47" s="23" t="s">
        <v>51</v>
      </c>
      <c r="Q47" s="14" t="s">
        <v>235</v>
      </c>
      <c r="R47" s="14" t="s">
        <v>236</v>
      </c>
      <c r="S47" s="14" t="s">
        <v>235</v>
      </c>
    </row>
    <row r="48" spans="1:20" s="1" customFormat="1" ht="67" customHeight="1" x14ac:dyDescent="0.25">
      <c r="A48" s="68"/>
      <c r="B48" s="14" t="s">
        <v>237</v>
      </c>
      <c r="C48" s="15">
        <v>20</v>
      </c>
      <c r="D48" s="14" t="s">
        <v>214</v>
      </c>
      <c r="E48" s="14" t="s">
        <v>229</v>
      </c>
      <c r="F48" s="14" t="s">
        <v>230</v>
      </c>
      <c r="G48" s="14" t="s">
        <v>231</v>
      </c>
      <c r="H48" s="14" t="s">
        <v>232</v>
      </c>
      <c r="I48" s="14" t="s">
        <v>233</v>
      </c>
      <c r="J48" s="25"/>
      <c r="K48" s="25"/>
      <c r="L48" s="23" t="s">
        <v>51</v>
      </c>
      <c r="M48" s="72"/>
      <c r="N48" s="25"/>
      <c r="O48" s="25"/>
      <c r="P48" s="23" t="s">
        <v>51</v>
      </c>
      <c r="Q48" s="14" t="s">
        <v>235</v>
      </c>
      <c r="R48" s="14" t="s">
        <v>236</v>
      </c>
      <c r="S48" s="14" t="s">
        <v>235</v>
      </c>
    </row>
    <row r="49" spans="1:19" s="1" customFormat="1" ht="67" customHeight="1" x14ac:dyDescent="0.25">
      <c r="A49" s="68"/>
      <c r="B49" s="14" t="s">
        <v>238</v>
      </c>
      <c r="C49" s="15">
        <v>9</v>
      </c>
      <c r="D49" s="14" t="s">
        <v>214</v>
      </c>
      <c r="E49" s="14" t="s">
        <v>229</v>
      </c>
      <c r="F49" s="14" t="s">
        <v>230</v>
      </c>
      <c r="G49" s="14" t="s">
        <v>231</v>
      </c>
      <c r="H49" s="14" t="s">
        <v>232</v>
      </c>
      <c r="I49" s="14" t="s">
        <v>233</v>
      </c>
      <c r="J49" s="25"/>
      <c r="K49" s="25"/>
      <c r="L49" s="23" t="s">
        <v>51</v>
      </c>
      <c r="M49" s="72"/>
      <c r="N49" s="25"/>
      <c r="O49" s="25"/>
      <c r="P49" s="23" t="s">
        <v>51</v>
      </c>
      <c r="Q49" s="14" t="s">
        <v>235</v>
      </c>
      <c r="R49" s="14" t="s">
        <v>236</v>
      </c>
      <c r="S49" s="14" t="s">
        <v>235</v>
      </c>
    </row>
    <row r="50" spans="1:19" s="1" customFormat="1" ht="67" customHeight="1" x14ac:dyDescent="0.25">
      <c r="A50" s="68"/>
      <c r="B50" s="14" t="s">
        <v>239</v>
      </c>
      <c r="C50" s="15">
        <v>35</v>
      </c>
      <c r="D50" s="14" t="s">
        <v>214</v>
      </c>
      <c r="E50" s="14" t="s">
        <v>229</v>
      </c>
      <c r="F50" s="14" t="s">
        <v>230</v>
      </c>
      <c r="G50" s="14" t="s">
        <v>231</v>
      </c>
      <c r="H50" s="14" t="s">
        <v>232</v>
      </c>
      <c r="I50" s="14" t="s">
        <v>233</v>
      </c>
      <c r="J50" s="25"/>
      <c r="K50" s="25"/>
      <c r="L50" s="23" t="s">
        <v>51</v>
      </c>
      <c r="M50" s="72"/>
      <c r="N50" s="25"/>
      <c r="O50" s="25"/>
      <c r="P50" s="23" t="s">
        <v>51</v>
      </c>
      <c r="Q50" s="14" t="s">
        <v>240</v>
      </c>
      <c r="R50" s="14" t="s">
        <v>236</v>
      </c>
      <c r="S50" s="14" t="s">
        <v>235</v>
      </c>
    </row>
    <row r="51" spans="1:19" s="1" customFormat="1" ht="67" customHeight="1" x14ac:dyDescent="0.25">
      <c r="A51" s="68"/>
      <c r="B51" s="14" t="s">
        <v>241</v>
      </c>
      <c r="C51" s="15">
        <v>126</v>
      </c>
      <c r="D51" s="14" t="s">
        <v>242</v>
      </c>
      <c r="E51" s="14" t="s">
        <v>75</v>
      </c>
      <c r="F51" s="14" t="s">
        <v>243</v>
      </c>
      <c r="G51" s="14" t="s">
        <v>231</v>
      </c>
      <c r="H51" s="14" t="s">
        <v>232</v>
      </c>
      <c r="I51" s="14" t="s">
        <v>233</v>
      </c>
      <c r="J51" s="25"/>
      <c r="K51" s="25"/>
      <c r="L51" s="23" t="s">
        <v>51</v>
      </c>
      <c r="M51" s="72"/>
      <c r="N51" s="25"/>
      <c r="O51" s="25"/>
      <c r="P51" s="23" t="s">
        <v>51</v>
      </c>
      <c r="Q51" s="14" t="s">
        <v>240</v>
      </c>
      <c r="R51" s="14" t="s">
        <v>236</v>
      </c>
      <c r="S51" s="14" t="s">
        <v>235</v>
      </c>
    </row>
    <row r="52" spans="1:19" s="1" customFormat="1" ht="67" customHeight="1" x14ac:dyDescent="0.25">
      <c r="A52" s="68"/>
      <c r="B52" s="14" t="s">
        <v>244</v>
      </c>
      <c r="C52" s="15">
        <v>68</v>
      </c>
      <c r="D52" s="14" t="s">
        <v>242</v>
      </c>
      <c r="E52" s="14" t="s">
        <v>75</v>
      </c>
      <c r="F52" s="14" t="s">
        <v>243</v>
      </c>
      <c r="G52" s="14" t="s">
        <v>231</v>
      </c>
      <c r="H52" s="14" t="s">
        <v>232</v>
      </c>
      <c r="I52" s="14" t="s">
        <v>233</v>
      </c>
      <c r="J52" s="25"/>
      <c r="K52" s="25"/>
      <c r="L52" s="23" t="s">
        <v>51</v>
      </c>
      <c r="M52" s="72"/>
      <c r="N52" s="25"/>
      <c r="O52" s="25"/>
      <c r="P52" s="23" t="s">
        <v>51</v>
      </c>
      <c r="Q52" s="14" t="s">
        <v>245</v>
      </c>
      <c r="R52" s="14" t="s">
        <v>236</v>
      </c>
      <c r="S52" s="14" t="s">
        <v>235</v>
      </c>
    </row>
    <row r="53" spans="1:19" s="1" customFormat="1" ht="67" customHeight="1" x14ac:dyDescent="0.25">
      <c r="A53" s="68"/>
      <c r="B53" s="14" t="s">
        <v>246</v>
      </c>
      <c r="C53" s="15">
        <v>8</v>
      </c>
      <c r="D53" s="14" t="s">
        <v>242</v>
      </c>
      <c r="E53" s="14" t="s">
        <v>46</v>
      </c>
      <c r="F53" s="14" t="s">
        <v>243</v>
      </c>
      <c r="G53" s="14" t="s">
        <v>231</v>
      </c>
      <c r="H53" s="14" t="s">
        <v>232</v>
      </c>
      <c r="I53" s="14" t="s">
        <v>233</v>
      </c>
      <c r="K53" s="25"/>
      <c r="L53" s="23" t="s">
        <v>51</v>
      </c>
      <c r="M53" s="72"/>
      <c r="N53" s="25"/>
      <c r="O53" s="25"/>
      <c r="P53" s="23" t="s">
        <v>51</v>
      </c>
      <c r="Q53" s="14" t="s">
        <v>245</v>
      </c>
      <c r="R53" s="14" t="s">
        <v>236</v>
      </c>
      <c r="S53" s="14" t="s">
        <v>235</v>
      </c>
    </row>
    <row r="54" spans="1:19" s="20" customFormat="1" ht="37.5" customHeight="1" x14ac:dyDescent="0.25">
      <c r="A54" s="68" t="s">
        <v>247</v>
      </c>
      <c r="B54" s="14" t="s">
        <v>248</v>
      </c>
      <c r="C54" s="15"/>
      <c r="D54" s="14" t="s">
        <v>214</v>
      </c>
      <c r="E54" s="14" t="s">
        <v>136</v>
      </c>
      <c r="F54" s="14" t="s">
        <v>249</v>
      </c>
      <c r="G54" s="17" t="s">
        <v>250</v>
      </c>
      <c r="H54" s="17" t="s">
        <v>251</v>
      </c>
      <c r="I54" s="17" t="s">
        <v>252</v>
      </c>
      <c r="J54" s="18"/>
      <c r="K54" s="18"/>
      <c r="L54" s="19" t="s">
        <v>51</v>
      </c>
      <c r="M54" s="69" t="s">
        <v>253</v>
      </c>
      <c r="N54" s="18"/>
      <c r="O54" s="18"/>
      <c r="P54" s="19" t="s">
        <v>51</v>
      </c>
      <c r="Q54" s="17" t="s">
        <v>254</v>
      </c>
      <c r="R54" s="14"/>
      <c r="S54" s="17" t="s">
        <v>255</v>
      </c>
    </row>
    <row r="55" spans="1:19" s="20" customFormat="1" ht="37.5" customHeight="1" x14ac:dyDescent="0.25">
      <c r="A55" s="68"/>
      <c r="B55" s="14" t="s">
        <v>256</v>
      </c>
      <c r="C55" s="15"/>
      <c r="D55" s="14" t="s">
        <v>104</v>
      </c>
      <c r="E55" s="14" t="s">
        <v>222</v>
      </c>
      <c r="F55" s="14" t="s">
        <v>249</v>
      </c>
      <c r="G55" s="17" t="s">
        <v>250</v>
      </c>
      <c r="H55" s="17" t="s">
        <v>251</v>
      </c>
      <c r="I55" s="17" t="s">
        <v>252</v>
      </c>
      <c r="J55" s="18"/>
      <c r="K55" s="18"/>
      <c r="L55" s="19" t="s">
        <v>51</v>
      </c>
      <c r="M55" s="69"/>
      <c r="N55" s="18"/>
      <c r="O55" s="18"/>
      <c r="P55" s="19" t="s">
        <v>51</v>
      </c>
      <c r="Q55" s="17" t="s">
        <v>240</v>
      </c>
      <c r="R55" s="14"/>
      <c r="S55" s="17" t="s">
        <v>255</v>
      </c>
    </row>
    <row r="56" spans="1:19" s="20" customFormat="1" ht="37.5" customHeight="1" x14ac:dyDescent="0.25">
      <c r="A56" s="68"/>
      <c r="B56" s="14" t="s">
        <v>257</v>
      </c>
      <c r="C56" s="15">
        <v>50</v>
      </c>
      <c r="D56" s="14" t="s">
        <v>214</v>
      </c>
      <c r="E56" s="14" t="s">
        <v>258</v>
      </c>
      <c r="F56" s="14" t="s">
        <v>249</v>
      </c>
      <c r="G56" s="17" t="s">
        <v>259</v>
      </c>
      <c r="H56" s="17" t="s">
        <v>260</v>
      </c>
      <c r="I56" s="17" t="s">
        <v>261</v>
      </c>
      <c r="J56" s="18"/>
      <c r="K56" s="18"/>
      <c r="L56" s="19" t="s">
        <v>51</v>
      </c>
      <c r="M56" s="69"/>
      <c r="N56" s="18"/>
      <c r="O56" s="18"/>
      <c r="P56" s="19" t="s">
        <v>51</v>
      </c>
      <c r="Q56" s="17" t="s">
        <v>262</v>
      </c>
      <c r="R56" s="14"/>
      <c r="S56" s="17" t="s">
        <v>263</v>
      </c>
    </row>
    <row r="57" spans="1:19" s="20" customFormat="1" ht="37.5" customHeight="1" x14ac:dyDescent="0.25">
      <c r="A57" s="68"/>
      <c r="B57" s="14" t="s">
        <v>264</v>
      </c>
      <c r="C57" s="15">
        <v>1715</v>
      </c>
      <c r="D57" s="14" t="s">
        <v>214</v>
      </c>
      <c r="E57" s="14" t="s">
        <v>258</v>
      </c>
      <c r="F57" s="14" t="s">
        <v>249</v>
      </c>
      <c r="G57" s="17" t="s">
        <v>259</v>
      </c>
      <c r="H57" s="17" t="s">
        <v>265</v>
      </c>
      <c r="I57" s="17" t="s">
        <v>261</v>
      </c>
      <c r="J57" s="18"/>
      <c r="K57" s="18"/>
      <c r="L57" s="19" t="s">
        <v>51</v>
      </c>
      <c r="M57" s="69"/>
      <c r="N57" s="18"/>
      <c r="O57" s="18"/>
      <c r="P57" s="19" t="s">
        <v>51</v>
      </c>
      <c r="Q57" s="17" t="s">
        <v>262</v>
      </c>
      <c r="R57" s="14"/>
      <c r="S57" s="17" t="s">
        <v>263</v>
      </c>
    </row>
    <row r="58" spans="1:19" s="20" customFormat="1" ht="37.5" customHeight="1" x14ac:dyDescent="0.25">
      <c r="A58" s="68"/>
      <c r="B58" s="14" t="s">
        <v>266</v>
      </c>
      <c r="C58" s="15">
        <v>11</v>
      </c>
      <c r="D58" s="14" t="s">
        <v>214</v>
      </c>
      <c r="E58" s="14" t="s">
        <v>136</v>
      </c>
      <c r="F58" s="14" t="s">
        <v>249</v>
      </c>
      <c r="G58" s="17" t="s">
        <v>267</v>
      </c>
      <c r="H58" s="17" t="s">
        <v>251</v>
      </c>
      <c r="I58" s="17" t="s">
        <v>268</v>
      </c>
      <c r="J58" s="18"/>
      <c r="K58" s="18"/>
      <c r="L58" s="19" t="s">
        <v>51</v>
      </c>
      <c r="M58" s="69"/>
      <c r="N58" s="18"/>
      <c r="O58" s="18"/>
      <c r="P58" s="19" t="s">
        <v>51</v>
      </c>
      <c r="Q58" s="17" t="s">
        <v>245</v>
      </c>
      <c r="R58" s="14"/>
      <c r="S58" s="17" t="s">
        <v>255</v>
      </c>
    </row>
    <row r="59" spans="1:19" s="20" customFormat="1" ht="37.5" customHeight="1" x14ac:dyDescent="0.25">
      <c r="A59" s="68"/>
      <c r="B59" s="14" t="s">
        <v>269</v>
      </c>
      <c r="C59" s="15">
        <v>6</v>
      </c>
      <c r="D59" s="14" t="s">
        <v>214</v>
      </c>
      <c r="E59" s="14" t="s">
        <v>136</v>
      </c>
      <c r="F59" s="14" t="s">
        <v>249</v>
      </c>
      <c r="G59" s="17" t="s">
        <v>267</v>
      </c>
      <c r="H59" s="17" t="s">
        <v>251</v>
      </c>
      <c r="I59" s="17" t="s">
        <v>268</v>
      </c>
      <c r="J59" s="18"/>
      <c r="K59" s="18"/>
      <c r="L59" s="19" t="s">
        <v>51</v>
      </c>
      <c r="M59" s="69"/>
      <c r="N59" s="18"/>
      <c r="O59" s="18"/>
      <c r="P59" s="19" t="s">
        <v>51</v>
      </c>
      <c r="Q59" s="17" t="s">
        <v>245</v>
      </c>
      <c r="R59" s="14"/>
      <c r="S59" s="17" t="s">
        <v>255</v>
      </c>
    </row>
    <row r="60" spans="1:19" s="20" customFormat="1" ht="37.5" customHeight="1" x14ac:dyDescent="0.25">
      <c r="A60" s="68"/>
      <c r="B60" s="14" t="s">
        <v>270</v>
      </c>
      <c r="C60" s="15">
        <v>4</v>
      </c>
      <c r="D60" s="14" t="s">
        <v>214</v>
      </c>
      <c r="E60" s="14" t="s">
        <v>136</v>
      </c>
      <c r="F60" s="14" t="s">
        <v>249</v>
      </c>
      <c r="G60" s="17" t="s">
        <v>267</v>
      </c>
      <c r="H60" s="17" t="s">
        <v>251</v>
      </c>
      <c r="I60" s="17" t="s">
        <v>268</v>
      </c>
      <c r="J60" s="18"/>
      <c r="K60" s="18"/>
      <c r="L60" s="19" t="s">
        <v>51</v>
      </c>
      <c r="M60" s="69"/>
      <c r="N60" s="18"/>
      <c r="O60" s="18"/>
      <c r="P60" s="19" t="s">
        <v>51</v>
      </c>
      <c r="Q60" s="17" t="s">
        <v>271</v>
      </c>
      <c r="R60" s="14"/>
      <c r="S60" s="17" t="s">
        <v>255</v>
      </c>
    </row>
    <row r="61" spans="1:19" s="20" customFormat="1" ht="37.5" customHeight="1" x14ac:dyDescent="0.25">
      <c r="A61" s="68" t="s">
        <v>272</v>
      </c>
      <c r="B61" s="14" t="s">
        <v>273</v>
      </c>
      <c r="C61" s="15"/>
      <c r="D61" s="14" t="s">
        <v>274</v>
      </c>
      <c r="E61" s="14" t="s">
        <v>275</v>
      </c>
      <c r="F61" s="14" t="s">
        <v>276</v>
      </c>
      <c r="G61" s="17" t="s">
        <v>277</v>
      </c>
      <c r="H61" s="17" t="s">
        <v>278</v>
      </c>
      <c r="I61" s="17" t="s">
        <v>279</v>
      </c>
      <c r="J61" s="18"/>
      <c r="K61" s="18"/>
      <c r="L61" s="19" t="s">
        <v>51</v>
      </c>
      <c r="M61" s="69" t="s">
        <v>542</v>
      </c>
      <c r="N61" s="18"/>
      <c r="O61" s="18"/>
      <c r="P61" s="19" t="s">
        <v>51</v>
      </c>
      <c r="Q61" s="17" t="s">
        <v>280</v>
      </c>
      <c r="R61" s="14"/>
      <c r="S61" s="17" t="s">
        <v>281</v>
      </c>
    </row>
    <row r="62" spans="1:19" s="20" customFormat="1" ht="37.5" customHeight="1" x14ac:dyDescent="0.25">
      <c r="A62" s="68"/>
      <c r="B62" s="14" t="s">
        <v>282</v>
      </c>
      <c r="C62" s="15"/>
      <c r="D62" s="14" t="s">
        <v>274</v>
      </c>
      <c r="E62" s="14" t="s">
        <v>275</v>
      </c>
      <c r="F62" s="14" t="s">
        <v>276</v>
      </c>
      <c r="G62" s="17" t="s">
        <v>277</v>
      </c>
      <c r="H62" s="17" t="s">
        <v>278</v>
      </c>
      <c r="I62" s="17" t="s">
        <v>283</v>
      </c>
      <c r="J62" s="18"/>
      <c r="K62" s="18"/>
      <c r="L62" s="19" t="s">
        <v>51</v>
      </c>
      <c r="M62" s="69"/>
      <c r="N62" s="18"/>
      <c r="O62" s="18"/>
      <c r="P62" s="19" t="s">
        <v>51</v>
      </c>
      <c r="Q62" s="17" t="s">
        <v>284</v>
      </c>
      <c r="R62" s="14"/>
      <c r="S62" s="17" t="s">
        <v>285</v>
      </c>
    </row>
    <row r="63" spans="1:19" s="20" customFormat="1" ht="37.5" customHeight="1" x14ac:dyDescent="0.25">
      <c r="A63" s="68"/>
      <c r="B63" s="14" t="s">
        <v>286</v>
      </c>
      <c r="C63" s="15">
        <v>8592</v>
      </c>
      <c r="D63" s="14" t="s">
        <v>274</v>
      </c>
      <c r="E63" s="14" t="s">
        <v>275</v>
      </c>
      <c r="F63" s="14" t="s">
        <v>276</v>
      </c>
      <c r="G63" s="17" t="s">
        <v>287</v>
      </c>
      <c r="H63" s="17" t="s">
        <v>288</v>
      </c>
      <c r="I63" s="17" t="s">
        <v>289</v>
      </c>
      <c r="J63" s="18"/>
      <c r="K63" s="18"/>
      <c r="L63" s="19" t="s">
        <v>51</v>
      </c>
      <c r="M63" s="69"/>
      <c r="N63" s="18"/>
      <c r="O63" s="18"/>
      <c r="P63" s="19" t="s">
        <v>51</v>
      </c>
      <c r="Q63" s="17" t="s">
        <v>284</v>
      </c>
      <c r="R63" s="14"/>
      <c r="S63" s="17" t="s">
        <v>290</v>
      </c>
    </row>
    <row r="64" spans="1:19" s="20" customFormat="1" ht="37.5" customHeight="1" x14ac:dyDescent="0.25">
      <c r="A64" s="68"/>
      <c r="B64" s="14" t="s">
        <v>291</v>
      </c>
      <c r="C64" s="15">
        <v>9654</v>
      </c>
      <c r="D64" s="14" t="s">
        <v>274</v>
      </c>
      <c r="E64" s="14" t="s">
        <v>275</v>
      </c>
      <c r="F64" s="14" t="s">
        <v>276</v>
      </c>
      <c r="G64" s="17" t="s">
        <v>287</v>
      </c>
      <c r="H64" s="17" t="s">
        <v>288</v>
      </c>
      <c r="I64" s="17" t="s">
        <v>289</v>
      </c>
      <c r="J64" s="18"/>
      <c r="K64" s="18"/>
      <c r="L64" s="19" t="s">
        <v>51</v>
      </c>
      <c r="M64" s="69"/>
      <c r="N64" s="18"/>
      <c r="O64" s="18"/>
      <c r="P64" s="19" t="s">
        <v>51</v>
      </c>
      <c r="Q64" s="17" t="s">
        <v>284</v>
      </c>
      <c r="R64" s="14"/>
      <c r="S64" s="17" t="s">
        <v>290</v>
      </c>
    </row>
    <row r="65" spans="1:20" s="20" customFormat="1" ht="37.5" customHeight="1" x14ac:dyDescent="0.25">
      <c r="A65" s="68"/>
      <c r="B65" s="14" t="s">
        <v>292</v>
      </c>
      <c r="C65" s="15">
        <v>8414</v>
      </c>
      <c r="D65" s="14" t="s">
        <v>274</v>
      </c>
      <c r="E65" s="14" t="s">
        <v>275</v>
      </c>
      <c r="F65" s="14" t="s">
        <v>276</v>
      </c>
      <c r="G65" s="17" t="s">
        <v>287</v>
      </c>
      <c r="H65" s="17" t="s">
        <v>288</v>
      </c>
      <c r="I65" s="17" t="s">
        <v>293</v>
      </c>
      <c r="J65" s="18"/>
      <c r="K65" s="18"/>
      <c r="L65" s="19" t="s">
        <v>51</v>
      </c>
      <c r="M65" s="69"/>
      <c r="N65" s="18"/>
      <c r="O65" s="18"/>
      <c r="P65" s="19" t="s">
        <v>51</v>
      </c>
      <c r="Q65" s="17" t="s">
        <v>294</v>
      </c>
      <c r="R65" s="14"/>
      <c r="S65" s="17" t="s">
        <v>290</v>
      </c>
    </row>
    <row r="66" spans="1:20" s="20" customFormat="1" ht="37.5" customHeight="1" x14ac:dyDescent="0.25">
      <c r="A66" s="68"/>
      <c r="B66" s="14" t="s">
        <v>295</v>
      </c>
      <c r="C66" s="15">
        <v>9609</v>
      </c>
      <c r="D66" s="14" t="s">
        <v>274</v>
      </c>
      <c r="E66" s="14" t="s">
        <v>275</v>
      </c>
      <c r="F66" s="14" t="s">
        <v>276</v>
      </c>
      <c r="G66" s="17" t="s">
        <v>296</v>
      </c>
      <c r="H66" s="17" t="s">
        <v>288</v>
      </c>
      <c r="I66" s="17" t="s">
        <v>297</v>
      </c>
      <c r="J66" s="18"/>
      <c r="K66" s="18"/>
      <c r="L66" s="19" t="s">
        <v>51</v>
      </c>
      <c r="M66" s="69"/>
      <c r="N66" s="18"/>
      <c r="O66" s="18"/>
      <c r="P66" s="19" t="s">
        <v>51</v>
      </c>
      <c r="Q66" s="17" t="s">
        <v>284</v>
      </c>
      <c r="R66" s="14"/>
      <c r="S66" s="17" t="s">
        <v>285</v>
      </c>
    </row>
    <row r="67" spans="1:20" s="20" customFormat="1" ht="37.5" customHeight="1" x14ac:dyDescent="0.25">
      <c r="A67" s="68"/>
      <c r="B67" s="14" t="s">
        <v>298</v>
      </c>
      <c r="C67" s="15" t="s">
        <v>566</v>
      </c>
      <c r="D67" s="14" t="s">
        <v>299</v>
      </c>
      <c r="E67" s="14" t="s">
        <v>300</v>
      </c>
      <c r="F67" s="14" t="s">
        <v>276</v>
      </c>
      <c r="G67" s="17" t="s">
        <v>277</v>
      </c>
      <c r="H67" s="17" t="s">
        <v>278</v>
      </c>
      <c r="I67" s="17" t="s">
        <v>301</v>
      </c>
      <c r="J67" s="18"/>
      <c r="K67" s="18"/>
      <c r="L67" s="19" t="s">
        <v>51</v>
      </c>
      <c r="M67" s="69"/>
      <c r="N67" s="18"/>
      <c r="O67" s="18"/>
      <c r="P67" s="19" t="s">
        <v>51</v>
      </c>
      <c r="Q67" s="17" t="s">
        <v>284</v>
      </c>
      <c r="R67" s="14"/>
      <c r="S67" s="17" t="s">
        <v>302</v>
      </c>
    </row>
    <row r="68" spans="1:20" s="20" customFormat="1" ht="37.5" customHeight="1" x14ac:dyDescent="0.25">
      <c r="A68" s="68"/>
      <c r="B68" s="14" t="s">
        <v>303</v>
      </c>
      <c r="C68" s="15" t="s">
        <v>567</v>
      </c>
      <c r="D68" s="14" t="s">
        <v>304</v>
      </c>
      <c r="E68" s="14" t="s">
        <v>305</v>
      </c>
      <c r="F68" s="14" t="s">
        <v>276</v>
      </c>
      <c r="G68" s="17" t="s">
        <v>306</v>
      </c>
      <c r="H68" s="17" t="s">
        <v>278</v>
      </c>
      <c r="I68" s="17" t="s">
        <v>307</v>
      </c>
      <c r="J68" s="18"/>
      <c r="K68" s="18"/>
      <c r="L68" s="19" t="s">
        <v>51</v>
      </c>
      <c r="M68" s="69"/>
      <c r="N68" s="18"/>
      <c r="O68" s="18"/>
      <c r="P68" s="19" t="s">
        <v>51</v>
      </c>
      <c r="Q68" s="17" t="s">
        <v>284</v>
      </c>
      <c r="R68" s="14"/>
      <c r="S68" s="17" t="s">
        <v>302</v>
      </c>
    </row>
    <row r="69" spans="1:20" s="20" customFormat="1" ht="37.5" customHeight="1" x14ac:dyDescent="0.25">
      <c r="A69" s="68"/>
      <c r="B69" s="14" t="s">
        <v>308</v>
      </c>
      <c r="C69" s="15" t="s">
        <v>568</v>
      </c>
      <c r="D69" s="14" t="s">
        <v>304</v>
      </c>
      <c r="E69" s="14" t="s">
        <v>305</v>
      </c>
      <c r="F69" s="14" t="s">
        <v>276</v>
      </c>
      <c r="G69" s="17" t="s">
        <v>306</v>
      </c>
      <c r="H69" s="17" t="s">
        <v>278</v>
      </c>
      <c r="I69" s="17" t="s">
        <v>307</v>
      </c>
      <c r="J69" s="18"/>
      <c r="K69" s="18"/>
      <c r="L69" s="19" t="s">
        <v>51</v>
      </c>
      <c r="M69" s="69"/>
      <c r="N69" s="18"/>
      <c r="O69" s="18"/>
      <c r="P69" s="19" t="s">
        <v>51</v>
      </c>
      <c r="Q69" s="17" t="s">
        <v>284</v>
      </c>
      <c r="R69" s="14"/>
      <c r="S69" s="17" t="s">
        <v>302</v>
      </c>
    </row>
    <row r="70" spans="1:20" s="20" customFormat="1" ht="37.5" customHeight="1" x14ac:dyDescent="0.25">
      <c r="A70" s="68"/>
      <c r="B70" s="14" t="s">
        <v>309</v>
      </c>
      <c r="C70" s="15" t="s">
        <v>569</v>
      </c>
      <c r="D70" s="14" t="s">
        <v>304</v>
      </c>
      <c r="E70" s="14" t="s">
        <v>305</v>
      </c>
      <c r="F70" s="14" t="s">
        <v>276</v>
      </c>
      <c r="G70" s="17" t="s">
        <v>306</v>
      </c>
      <c r="H70" s="17" t="s">
        <v>278</v>
      </c>
      <c r="I70" s="17" t="s">
        <v>307</v>
      </c>
      <c r="J70" s="18"/>
      <c r="K70" s="18"/>
      <c r="L70" s="19" t="s">
        <v>51</v>
      </c>
      <c r="M70" s="69"/>
      <c r="N70" s="18"/>
      <c r="O70" s="18"/>
      <c r="P70" s="19" t="s">
        <v>51</v>
      </c>
      <c r="Q70" s="17" t="s">
        <v>284</v>
      </c>
      <c r="R70" s="14"/>
      <c r="S70" s="17" t="s">
        <v>302</v>
      </c>
    </row>
    <row r="71" spans="1:20" s="20" customFormat="1" ht="48" customHeight="1" x14ac:dyDescent="0.25">
      <c r="A71" s="68"/>
      <c r="B71" s="14" t="s">
        <v>310</v>
      </c>
      <c r="C71" s="15">
        <v>319314</v>
      </c>
      <c r="D71" s="14" t="s">
        <v>304</v>
      </c>
      <c r="E71" s="14" t="s">
        <v>311</v>
      </c>
      <c r="F71" s="14" t="s">
        <v>276</v>
      </c>
      <c r="G71" s="17" t="s">
        <v>277</v>
      </c>
      <c r="H71" s="17" t="s">
        <v>278</v>
      </c>
      <c r="I71" s="17" t="s">
        <v>312</v>
      </c>
      <c r="J71" s="18"/>
      <c r="K71" s="18"/>
      <c r="L71" s="19" t="s">
        <v>51</v>
      </c>
      <c r="M71" s="69"/>
      <c r="N71" s="18"/>
      <c r="O71" s="18"/>
      <c r="P71" s="19" t="s">
        <v>51</v>
      </c>
      <c r="Q71" s="17" t="s">
        <v>284</v>
      </c>
      <c r="R71" s="14"/>
      <c r="S71" s="17" t="s">
        <v>302</v>
      </c>
    </row>
    <row r="72" spans="1:20" s="20" customFormat="1" ht="37.5" customHeight="1" x14ac:dyDescent="0.25">
      <c r="A72" s="68" t="s">
        <v>313</v>
      </c>
      <c r="B72" s="14" t="s">
        <v>241</v>
      </c>
      <c r="C72" s="15">
        <v>20165</v>
      </c>
      <c r="D72" s="14" t="s">
        <v>104</v>
      </c>
      <c r="E72" s="14" t="s">
        <v>75</v>
      </c>
      <c r="F72" s="14" t="s">
        <v>243</v>
      </c>
      <c r="G72" s="17" t="s">
        <v>314</v>
      </c>
      <c r="H72" s="17" t="s">
        <v>315</v>
      </c>
      <c r="I72" s="26" t="s">
        <v>316</v>
      </c>
      <c r="J72" s="18"/>
      <c r="K72" s="18"/>
      <c r="L72" s="19" t="s">
        <v>51</v>
      </c>
      <c r="M72" s="73" t="s">
        <v>317</v>
      </c>
      <c r="N72" s="18"/>
      <c r="O72" s="18"/>
      <c r="P72" s="19" t="s">
        <v>51</v>
      </c>
      <c r="Q72" s="26" t="s">
        <v>318</v>
      </c>
      <c r="R72" s="14"/>
      <c r="S72" s="17" t="s">
        <v>319</v>
      </c>
    </row>
    <row r="73" spans="1:20" s="20" customFormat="1" ht="37.5" customHeight="1" x14ac:dyDescent="0.25">
      <c r="A73" s="68"/>
      <c r="B73" s="14" t="s">
        <v>320</v>
      </c>
      <c r="C73" s="15"/>
      <c r="D73" s="14" t="s">
        <v>104</v>
      </c>
      <c r="E73" s="14" t="s">
        <v>222</v>
      </c>
      <c r="F73" s="14" t="s">
        <v>243</v>
      </c>
      <c r="G73" s="17" t="s">
        <v>321</v>
      </c>
      <c r="H73" s="17" t="s">
        <v>322</v>
      </c>
      <c r="I73" s="26" t="s">
        <v>316</v>
      </c>
      <c r="J73" s="18"/>
      <c r="K73" s="18"/>
      <c r="L73" s="19" t="s">
        <v>51</v>
      </c>
      <c r="M73" s="69"/>
      <c r="N73" s="18"/>
      <c r="O73" s="18"/>
      <c r="P73" s="19" t="s">
        <v>51</v>
      </c>
      <c r="Q73" s="26" t="s">
        <v>323</v>
      </c>
      <c r="R73" s="14"/>
      <c r="S73" s="17" t="s">
        <v>324</v>
      </c>
    </row>
    <row r="74" spans="1:20" s="20" customFormat="1" ht="37.5" customHeight="1" x14ac:dyDescent="0.25">
      <c r="A74" s="68"/>
      <c r="B74" s="14" t="s">
        <v>246</v>
      </c>
      <c r="C74" s="15"/>
      <c r="D74" s="14" t="s">
        <v>104</v>
      </c>
      <c r="E74" s="14" t="s">
        <v>325</v>
      </c>
      <c r="F74" s="14" t="s">
        <v>326</v>
      </c>
      <c r="G74" s="17" t="s">
        <v>321</v>
      </c>
      <c r="H74" s="17" t="s">
        <v>322</v>
      </c>
      <c r="I74" s="26" t="s">
        <v>316</v>
      </c>
      <c r="J74" s="18"/>
      <c r="K74" s="18"/>
      <c r="L74" s="19" t="s">
        <v>51</v>
      </c>
      <c r="M74" s="69"/>
      <c r="N74" s="18"/>
      <c r="O74" s="18"/>
      <c r="P74" s="19" t="s">
        <v>51</v>
      </c>
      <c r="Q74" s="17" t="s">
        <v>327</v>
      </c>
      <c r="R74" s="14"/>
      <c r="S74" s="17" t="s">
        <v>328</v>
      </c>
    </row>
    <row r="75" spans="1:20" s="20" customFormat="1" ht="37.5" customHeight="1" x14ac:dyDescent="0.25">
      <c r="A75" s="68" t="s">
        <v>329</v>
      </c>
      <c r="B75" s="14" t="s">
        <v>330</v>
      </c>
      <c r="C75" s="15">
        <v>9801970</v>
      </c>
      <c r="D75" s="14" t="s">
        <v>214</v>
      </c>
      <c r="E75" s="14" t="s">
        <v>331</v>
      </c>
      <c r="F75" s="14" t="s">
        <v>332</v>
      </c>
      <c r="G75" s="17" t="s">
        <v>333</v>
      </c>
      <c r="H75" s="26" t="s">
        <v>334</v>
      </c>
      <c r="I75" s="17" t="s">
        <v>335</v>
      </c>
      <c r="J75" s="18"/>
      <c r="K75" s="18"/>
      <c r="L75" s="19" t="s">
        <v>51</v>
      </c>
      <c r="M75" s="73" t="s">
        <v>336</v>
      </c>
      <c r="N75" s="18"/>
      <c r="O75" s="18"/>
      <c r="P75" s="19" t="s">
        <v>51</v>
      </c>
      <c r="Q75" s="17" t="s">
        <v>337</v>
      </c>
      <c r="R75" s="14"/>
      <c r="S75" s="17" t="s">
        <v>338</v>
      </c>
    </row>
    <row r="76" spans="1:20" s="20" customFormat="1" ht="47.25" customHeight="1" x14ac:dyDescent="0.25">
      <c r="A76" s="68"/>
      <c r="B76" s="14" t="s">
        <v>339</v>
      </c>
      <c r="C76" s="15">
        <v>623059</v>
      </c>
      <c r="D76" s="14" t="s">
        <v>214</v>
      </c>
      <c r="E76" s="14" t="s">
        <v>331</v>
      </c>
      <c r="F76" s="14" t="s">
        <v>332</v>
      </c>
      <c r="G76" s="17" t="s">
        <v>333</v>
      </c>
      <c r="H76" s="26" t="s">
        <v>334</v>
      </c>
      <c r="I76" s="17" t="s">
        <v>335</v>
      </c>
      <c r="J76" s="18"/>
      <c r="K76" s="18"/>
      <c r="L76" s="19" t="s">
        <v>51</v>
      </c>
      <c r="M76" s="69"/>
      <c r="N76" s="18"/>
      <c r="O76" s="18"/>
      <c r="P76" s="19" t="s">
        <v>51</v>
      </c>
      <c r="Q76" s="17" t="s">
        <v>337</v>
      </c>
      <c r="R76" s="14"/>
      <c r="S76" s="17" t="s">
        <v>340</v>
      </c>
    </row>
    <row r="77" spans="1:20" s="20" customFormat="1" ht="37.5" customHeight="1" x14ac:dyDescent="0.25">
      <c r="A77" s="68"/>
      <c r="B77" s="14" t="s">
        <v>341</v>
      </c>
      <c r="C77" s="15">
        <v>2280847</v>
      </c>
      <c r="D77" s="14" t="s">
        <v>342</v>
      </c>
      <c r="E77" s="14" t="s">
        <v>331</v>
      </c>
      <c r="F77" s="14" t="s">
        <v>332</v>
      </c>
      <c r="G77" s="17" t="s">
        <v>343</v>
      </c>
      <c r="H77" s="26" t="s">
        <v>344</v>
      </c>
      <c r="I77" s="17" t="s">
        <v>345</v>
      </c>
      <c r="J77" s="18"/>
      <c r="K77" s="18"/>
      <c r="L77" s="19" t="s">
        <v>51</v>
      </c>
      <c r="M77" s="69"/>
      <c r="N77" s="18"/>
      <c r="O77" s="18"/>
      <c r="P77" s="19" t="s">
        <v>51</v>
      </c>
      <c r="Q77" s="17" t="s">
        <v>337</v>
      </c>
      <c r="R77" s="14"/>
      <c r="S77" s="17" t="s">
        <v>346</v>
      </c>
      <c r="T77" s="38"/>
    </row>
    <row r="78" spans="1:20" s="20" customFormat="1" ht="37.5" customHeight="1" x14ac:dyDescent="0.25">
      <c r="A78" s="68"/>
      <c r="B78" s="14" t="s">
        <v>347</v>
      </c>
      <c r="C78" s="35">
        <v>166883</v>
      </c>
      <c r="D78" s="14" t="s">
        <v>304</v>
      </c>
      <c r="E78" s="14" t="s">
        <v>348</v>
      </c>
      <c r="F78" s="14" t="s">
        <v>276</v>
      </c>
      <c r="G78" s="17" t="s">
        <v>349</v>
      </c>
      <c r="H78" s="26" t="s">
        <v>344</v>
      </c>
      <c r="I78" s="17" t="s">
        <v>350</v>
      </c>
      <c r="J78" s="18"/>
      <c r="K78" s="18"/>
      <c r="L78" s="19" t="s">
        <v>51</v>
      </c>
      <c r="M78" s="69"/>
      <c r="N78" s="18"/>
      <c r="O78" s="18"/>
      <c r="P78" s="19" t="s">
        <v>51</v>
      </c>
      <c r="Q78" s="17" t="s">
        <v>337</v>
      </c>
      <c r="R78" s="14"/>
      <c r="S78" s="17" t="s">
        <v>328</v>
      </c>
      <c r="T78" s="38"/>
    </row>
    <row r="79" spans="1:20" s="20" customFormat="1" ht="37.5" customHeight="1" x14ac:dyDescent="0.25">
      <c r="A79" s="68"/>
      <c r="B79" s="14" t="s">
        <v>351</v>
      </c>
      <c r="C79" s="15">
        <v>309142</v>
      </c>
      <c r="D79" s="14" t="s">
        <v>304</v>
      </c>
      <c r="E79" s="14" t="s">
        <v>348</v>
      </c>
      <c r="F79" s="14" t="s">
        <v>276</v>
      </c>
      <c r="G79" s="17" t="s">
        <v>333</v>
      </c>
      <c r="H79" s="26" t="s">
        <v>344</v>
      </c>
      <c r="I79" s="17" t="s">
        <v>352</v>
      </c>
      <c r="J79" s="18"/>
      <c r="K79" s="18"/>
      <c r="L79" s="19" t="s">
        <v>51</v>
      </c>
      <c r="M79" s="69"/>
      <c r="N79" s="18"/>
      <c r="O79" s="18"/>
      <c r="P79" s="19" t="s">
        <v>51</v>
      </c>
      <c r="Q79" s="17" t="s">
        <v>337</v>
      </c>
      <c r="R79" s="14"/>
      <c r="S79" s="17" t="s">
        <v>328</v>
      </c>
    </row>
    <row r="80" spans="1:20" s="20" customFormat="1" ht="37.5" customHeight="1" x14ac:dyDescent="0.25">
      <c r="A80" s="68"/>
      <c r="B80" s="14" t="s">
        <v>353</v>
      </c>
      <c r="C80" s="15">
        <v>20548</v>
      </c>
      <c r="D80" s="14" t="s">
        <v>354</v>
      </c>
      <c r="E80" s="14" t="s">
        <v>348</v>
      </c>
      <c r="F80" s="14" t="s">
        <v>276</v>
      </c>
      <c r="G80" s="17" t="s">
        <v>333</v>
      </c>
      <c r="H80" s="26" t="s">
        <v>344</v>
      </c>
      <c r="I80" s="17" t="s">
        <v>355</v>
      </c>
      <c r="J80" s="18"/>
      <c r="K80" s="18"/>
      <c r="L80" s="19" t="s">
        <v>51</v>
      </c>
      <c r="M80" s="69"/>
      <c r="N80" s="18"/>
      <c r="O80" s="18"/>
      <c r="P80" s="19" t="s">
        <v>51</v>
      </c>
      <c r="Q80" s="17" t="s">
        <v>337</v>
      </c>
      <c r="R80" s="14"/>
      <c r="S80" s="17" t="s">
        <v>328</v>
      </c>
    </row>
    <row r="81" spans="1:35" s="20" customFormat="1" ht="37.5" customHeight="1" x14ac:dyDescent="0.25">
      <c r="A81" s="68"/>
      <c r="B81" s="14" t="s">
        <v>356</v>
      </c>
      <c r="C81" s="15"/>
      <c r="D81" s="14" t="s">
        <v>214</v>
      </c>
      <c r="E81" s="14" t="s">
        <v>331</v>
      </c>
      <c r="F81" s="14" t="s">
        <v>276</v>
      </c>
      <c r="G81" s="17" t="s">
        <v>333</v>
      </c>
      <c r="H81" s="26" t="s">
        <v>334</v>
      </c>
      <c r="I81" s="17" t="s">
        <v>357</v>
      </c>
      <c r="J81" s="18"/>
      <c r="K81" s="18"/>
      <c r="L81" s="19" t="s">
        <v>51</v>
      </c>
      <c r="M81" s="69"/>
      <c r="N81" s="18"/>
      <c r="O81" s="18"/>
      <c r="P81" s="19" t="s">
        <v>51</v>
      </c>
      <c r="Q81" s="17" t="s">
        <v>337</v>
      </c>
      <c r="R81" s="14"/>
      <c r="S81" s="17" t="s">
        <v>340</v>
      </c>
    </row>
    <row r="82" spans="1:35" s="20" customFormat="1" ht="37.5" customHeight="1" x14ac:dyDescent="0.25">
      <c r="A82" s="68"/>
      <c r="B82" s="14" t="s">
        <v>358</v>
      </c>
      <c r="C82" s="15"/>
      <c r="D82" s="14" t="s">
        <v>359</v>
      </c>
      <c r="E82" s="14" t="s">
        <v>360</v>
      </c>
      <c r="F82" s="14" t="s">
        <v>243</v>
      </c>
      <c r="G82" s="17" t="s">
        <v>333</v>
      </c>
      <c r="H82" s="26" t="s">
        <v>361</v>
      </c>
      <c r="I82" s="17" t="s">
        <v>362</v>
      </c>
      <c r="J82" s="18"/>
      <c r="K82" s="18"/>
      <c r="L82" s="19" t="s">
        <v>51</v>
      </c>
      <c r="M82" s="69"/>
      <c r="N82" s="18"/>
      <c r="O82" s="18"/>
      <c r="P82" s="19" t="s">
        <v>51</v>
      </c>
      <c r="Q82" s="17" t="s">
        <v>363</v>
      </c>
      <c r="R82" s="14"/>
      <c r="S82" s="17" t="s">
        <v>363</v>
      </c>
    </row>
    <row r="83" spans="1:35" s="20" customFormat="1" ht="37.5" customHeight="1" x14ac:dyDescent="0.25">
      <c r="A83" s="68"/>
      <c r="B83" s="14" t="s">
        <v>364</v>
      </c>
      <c r="C83" s="15"/>
      <c r="D83" s="14" t="s">
        <v>214</v>
      </c>
      <c r="E83" s="14" t="s">
        <v>331</v>
      </c>
      <c r="F83" s="14" t="s">
        <v>243</v>
      </c>
      <c r="G83" s="17" t="s">
        <v>333</v>
      </c>
      <c r="H83" s="26" t="s">
        <v>361</v>
      </c>
      <c r="I83" s="17" t="s">
        <v>352</v>
      </c>
      <c r="J83" s="18"/>
      <c r="K83" s="18"/>
      <c r="L83" s="19" t="s">
        <v>51</v>
      </c>
      <c r="M83" s="69"/>
      <c r="N83" s="18"/>
      <c r="O83" s="18"/>
      <c r="P83" s="19" t="s">
        <v>51</v>
      </c>
      <c r="Q83" s="17" t="s">
        <v>365</v>
      </c>
      <c r="R83" s="14"/>
      <c r="S83" s="17" t="s">
        <v>328</v>
      </c>
    </row>
    <row r="84" spans="1:35" s="20" customFormat="1" ht="37.5" customHeight="1" x14ac:dyDescent="0.25">
      <c r="A84" s="68" t="s">
        <v>366</v>
      </c>
      <c r="B84" s="14" t="s">
        <v>367</v>
      </c>
      <c r="C84" s="15">
        <v>7640019</v>
      </c>
      <c r="D84" s="14" t="s">
        <v>368</v>
      </c>
      <c r="E84" s="14" t="s">
        <v>369</v>
      </c>
      <c r="F84" s="14" t="s">
        <v>370</v>
      </c>
      <c r="G84" s="17" t="s">
        <v>371</v>
      </c>
      <c r="H84" s="17" t="s">
        <v>372</v>
      </c>
      <c r="I84" s="17" t="s">
        <v>373</v>
      </c>
      <c r="J84" s="18"/>
      <c r="K84" s="18"/>
      <c r="L84" s="19" t="s">
        <v>51</v>
      </c>
      <c r="M84" s="73" t="s">
        <v>374</v>
      </c>
      <c r="N84" s="18"/>
      <c r="O84" s="18"/>
      <c r="P84" s="19" t="s">
        <v>51</v>
      </c>
      <c r="Q84" s="17" t="s">
        <v>375</v>
      </c>
      <c r="R84" s="14"/>
      <c r="S84" s="17" t="s">
        <v>328</v>
      </c>
    </row>
    <row r="85" spans="1:35" s="20" customFormat="1" ht="37.5" customHeight="1" x14ac:dyDescent="0.25">
      <c r="A85" s="68"/>
      <c r="B85" s="14" t="s">
        <v>376</v>
      </c>
      <c r="C85" s="15"/>
      <c r="D85" s="14" t="s">
        <v>377</v>
      </c>
      <c r="E85" s="14" t="s">
        <v>75</v>
      </c>
      <c r="F85" s="14" t="s">
        <v>243</v>
      </c>
      <c r="G85" s="17" t="s">
        <v>378</v>
      </c>
      <c r="H85" s="17" t="s">
        <v>372</v>
      </c>
      <c r="I85" s="17" t="s">
        <v>373</v>
      </c>
      <c r="J85" s="18"/>
      <c r="K85" s="18"/>
      <c r="L85" s="19" t="s">
        <v>51</v>
      </c>
      <c r="M85" s="69"/>
      <c r="N85" s="18"/>
      <c r="O85" s="18"/>
      <c r="P85" s="19" t="s">
        <v>51</v>
      </c>
      <c r="Q85" s="17" t="s">
        <v>375</v>
      </c>
      <c r="R85" s="14"/>
      <c r="S85" s="17" t="s">
        <v>328</v>
      </c>
    </row>
    <row r="86" spans="1:35" s="20" customFormat="1" ht="37.5" customHeight="1" x14ac:dyDescent="0.25">
      <c r="A86" s="68"/>
      <c r="B86" s="14" t="s">
        <v>379</v>
      </c>
      <c r="C86" s="15">
        <v>52937084</v>
      </c>
      <c r="D86" s="14" t="s">
        <v>377</v>
      </c>
      <c r="E86" s="14" t="s">
        <v>75</v>
      </c>
      <c r="F86" s="14" t="s">
        <v>243</v>
      </c>
      <c r="G86" s="17" t="s">
        <v>378</v>
      </c>
      <c r="H86" s="17" t="s">
        <v>372</v>
      </c>
      <c r="I86" s="17" t="s">
        <v>373</v>
      </c>
      <c r="J86" s="18"/>
      <c r="K86" s="18"/>
      <c r="L86" s="19" t="s">
        <v>51</v>
      </c>
      <c r="M86" s="69"/>
      <c r="N86" s="18"/>
      <c r="O86" s="18"/>
      <c r="P86" s="19" t="s">
        <v>51</v>
      </c>
      <c r="Q86" s="17" t="s">
        <v>375</v>
      </c>
      <c r="R86" s="14"/>
      <c r="S86" s="17" t="s">
        <v>328</v>
      </c>
    </row>
    <row r="87" spans="1:35" s="20" customFormat="1" ht="37.5" customHeight="1" x14ac:dyDescent="0.25">
      <c r="A87" s="68"/>
      <c r="B87" s="14" t="s">
        <v>380</v>
      </c>
      <c r="C87" s="15"/>
      <c r="D87" s="14" t="s">
        <v>377</v>
      </c>
      <c r="E87" s="14" t="s">
        <v>75</v>
      </c>
      <c r="F87" s="14" t="s">
        <v>243</v>
      </c>
      <c r="G87" s="17" t="s">
        <v>378</v>
      </c>
      <c r="H87" s="17" t="s">
        <v>372</v>
      </c>
      <c r="I87" s="17" t="s">
        <v>373</v>
      </c>
      <c r="J87" s="18"/>
      <c r="K87" s="18"/>
      <c r="L87" s="19" t="s">
        <v>51</v>
      </c>
      <c r="M87" s="69"/>
      <c r="N87" s="18"/>
      <c r="O87" s="18"/>
      <c r="P87" s="19" t="s">
        <v>51</v>
      </c>
      <c r="Q87" s="17" t="s">
        <v>375</v>
      </c>
      <c r="R87" s="14"/>
      <c r="S87" s="17" t="s">
        <v>328</v>
      </c>
    </row>
    <row r="88" spans="1:35" s="20" customFormat="1" ht="37.5" customHeight="1" x14ac:dyDescent="0.25">
      <c r="A88" s="68"/>
      <c r="B88" s="14" t="s">
        <v>381</v>
      </c>
      <c r="C88" s="15">
        <v>6716903</v>
      </c>
      <c r="D88" s="14" t="s">
        <v>377</v>
      </c>
      <c r="E88" s="14" t="s">
        <v>75</v>
      </c>
      <c r="F88" s="14" t="s">
        <v>243</v>
      </c>
      <c r="G88" s="17" t="s">
        <v>378</v>
      </c>
      <c r="H88" s="17" t="s">
        <v>372</v>
      </c>
      <c r="I88" s="17" t="s">
        <v>373</v>
      </c>
      <c r="J88" s="18"/>
      <c r="K88" s="18"/>
      <c r="L88" s="19" t="s">
        <v>51</v>
      </c>
      <c r="M88" s="69"/>
      <c r="N88" s="18"/>
      <c r="O88" s="18"/>
      <c r="P88" s="19" t="s">
        <v>51</v>
      </c>
      <c r="Q88" s="17" t="s">
        <v>375</v>
      </c>
      <c r="R88" s="14"/>
      <c r="S88" s="17" t="s">
        <v>328</v>
      </c>
    </row>
    <row r="89" spans="1:35" s="20" customFormat="1" ht="37.5" customHeight="1" x14ac:dyDescent="0.25">
      <c r="A89" s="68"/>
      <c r="B89" s="14" t="s">
        <v>382</v>
      </c>
      <c r="C89" s="15"/>
      <c r="D89" s="14" t="s">
        <v>377</v>
      </c>
      <c r="E89" s="14" t="s">
        <v>75</v>
      </c>
      <c r="F89" s="14" t="s">
        <v>243</v>
      </c>
      <c r="G89" s="17" t="s">
        <v>378</v>
      </c>
      <c r="H89" s="17" t="s">
        <v>372</v>
      </c>
      <c r="I89" s="17" t="s">
        <v>373</v>
      </c>
      <c r="J89" s="18"/>
      <c r="K89" s="18"/>
      <c r="L89" s="19" t="s">
        <v>51</v>
      </c>
      <c r="M89" s="69"/>
      <c r="N89" s="18"/>
      <c r="O89" s="18"/>
      <c r="P89" s="19" t="s">
        <v>51</v>
      </c>
      <c r="Q89" s="17" t="s">
        <v>375</v>
      </c>
      <c r="R89" s="14"/>
      <c r="S89" s="17" t="s">
        <v>328</v>
      </c>
    </row>
    <row r="90" spans="1:35" s="20" customFormat="1" ht="50.25" customHeight="1" x14ac:dyDescent="0.25">
      <c r="A90" s="68" t="s">
        <v>599</v>
      </c>
      <c r="B90" s="14" t="s">
        <v>383</v>
      </c>
      <c r="C90" s="15">
        <v>1342</v>
      </c>
      <c r="D90" s="14" t="s">
        <v>304</v>
      </c>
      <c r="E90" s="14" t="s">
        <v>384</v>
      </c>
      <c r="F90" s="14" t="s">
        <v>385</v>
      </c>
      <c r="G90" s="26" t="s">
        <v>386</v>
      </c>
      <c r="H90" s="17" t="s">
        <v>387</v>
      </c>
      <c r="I90" s="26" t="s">
        <v>388</v>
      </c>
      <c r="J90" s="18"/>
      <c r="K90" s="18"/>
      <c r="L90" s="19" t="s">
        <v>51</v>
      </c>
      <c r="M90" s="73" t="s">
        <v>389</v>
      </c>
      <c r="N90" s="18"/>
      <c r="O90" s="18"/>
      <c r="P90" s="19" t="s">
        <v>51</v>
      </c>
      <c r="Q90" s="17" t="s">
        <v>390</v>
      </c>
      <c r="R90" s="14"/>
      <c r="S90" s="17" t="s">
        <v>391</v>
      </c>
    </row>
    <row r="91" spans="1:35" s="20" customFormat="1" ht="37.5" customHeight="1" x14ac:dyDescent="0.25">
      <c r="A91" s="68"/>
      <c r="B91" s="14" t="s">
        <v>527</v>
      </c>
      <c r="C91" s="15"/>
      <c r="D91" s="14" t="s">
        <v>304</v>
      </c>
      <c r="E91" s="14" t="s">
        <v>384</v>
      </c>
      <c r="F91" s="14" t="s">
        <v>385</v>
      </c>
      <c r="G91" s="26" t="s">
        <v>392</v>
      </c>
      <c r="H91" s="17" t="s">
        <v>393</v>
      </c>
      <c r="I91" s="26" t="s">
        <v>388</v>
      </c>
      <c r="J91" s="18"/>
      <c r="K91" s="18"/>
      <c r="L91" s="19" t="s">
        <v>51</v>
      </c>
      <c r="M91" s="69"/>
      <c r="N91" s="18"/>
      <c r="O91" s="18"/>
      <c r="P91" s="19" t="s">
        <v>51</v>
      </c>
      <c r="Q91" s="17" t="s">
        <v>390</v>
      </c>
      <c r="R91" s="14"/>
      <c r="S91" s="17" t="s">
        <v>394</v>
      </c>
    </row>
    <row r="92" spans="1:35" s="28" customFormat="1" ht="37.5" customHeight="1" x14ac:dyDescent="0.25">
      <c r="A92" s="68"/>
      <c r="B92" s="14" t="s">
        <v>395</v>
      </c>
      <c r="C92" s="15"/>
      <c r="D92" s="14" t="s">
        <v>304</v>
      </c>
      <c r="E92" s="14" t="s">
        <v>384</v>
      </c>
      <c r="F92" s="14" t="s">
        <v>385</v>
      </c>
      <c r="G92" s="17" t="s">
        <v>396</v>
      </c>
      <c r="H92" s="17" t="s">
        <v>361</v>
      </c>
      <c r="I92" s="26" t="s">
        <v>388</v>
      </c>
      <c r="J92" s="18"/>
      <c r="K92" s="18"/>
      <c r="L92" s="19" t="s">
        <v>51</v>
      </c>
      <c r="M92" s="69"/>
      <c r="N92" s="18"/>
      <c r="O92" s="18"/>
      <c r="P92" s="19" t="s">
        <v>51</v>
      </c>
      <c r="Q92" s="17" t="s">
        <v>397</v>
      </c>
      <c r="R92" s="14"/>
      <c r="S92" s="17" t="s">
        <v>394</v>
      </c>
      <c r="T92" s="20"/>
      <c r="U92" s="20"/>
      <c r="V92" s="20"/>
      <c r="W92" s="20"/>
      <c r="X92" s="20"/>
      <c r="Y92" s="20"/>
      <c r="Z92" s="20"/>
      <c r="AA92" s="20"/>
      <c r="AB92" s="20"/>
      <c r="AC92" s="20"/>
      <c r="AD92" s="20"/>
      <c r="AE92" s="20"/>
      <c r="AF92" s="20"/>
      <c r="AG92" s="20"/>
      <c r="AH92" s="20"/>
      <c r="AI92" s="20"/>
    </row>
    <row r="93" spans="1:35" s="28" customFormat="1" ht="45.75" customHeight="1" x14ac:dyDescent="0.25">
      <c r="A93" s="68"/>
      <c r="B93" s="27" t="s">
        <v>526</v>
      </c>
      <c r="C93" s="15"/>
      <c r="D93" s="14" t="s">
        <v>304</v>
      </c>
      <c r="E93" s="14" t="s">
        <v>384</v>
      </c>
      <c r="F93" s="14" t="s">
        <v>385</v>
      </c>
      <c r="G93" s="17" t="s">
        <v>398</v>
      </c>
      <c r="H93" s="17" t="s">
        <v>361</v>
      </c>
      <c r="I93" s="26" t="s">
        <v>388</v>
      </c>
      <c r="J93" s="18"/>
      <c r="K93" s="18"/>
      <c r="L93" s="19" t="s">
        <v>51</v>
      </c>
      <c r="M93" s="69"/>
      <c r="N93" s="18"/>
      <c r="O93" s="18"/>
      <c r="P93" s="19" t="s">
        <v>51</v>
      </c>
      <c r="Q93" s="17" t="s">
        <v>397</v>
      </c>
      <c r="R93" s="14"/>
      <c r="S93" s="17" t="s">
        <v>394</v>
      </c>
      <c r="T93" s="20"/>
      <c r="U93" s="20"/>
      <c r="V93" s="20"/>
      <c r="W93" s="20"/>
      <c r="X93" s="20"/>
      <c r="Y93" s="20"/>
      <c r="Z93" s="20"/>
      <c r="AA93" s="20"/>
      <c r="AB93" s="20"/>
      <c r="AC93" s="20"/>
      <c r="AD93" s="20"/>
      <c r="AE93" s="20"/>
      <c r="AF93" s="20"/>
      <c r="AG93" s="20"/>
      <c r="AH93" s="20"/>
      <c r="AI93" s="20"/>
    </row>
    <row r="94" spans="1:35" s="28" customFormat="1" ht="45.75" customHeight="1" x14ac:dyDescent="0.25">
      <c r="A94" s="68"/>
      <c r="B94" s="14" t="s">
        <v>399</v>
      </c>
      <c r="C94" s="15"/>
      <c r="D94" s="14" t="s">
        <v>304</v>
      </c>
      <c r="E94" s="14" t="s">
        <v>384</v>
      </c>
      <c r="F94" s="14" t="s">
        <v>385</v>
      </c>
      <c r="G94" s="17" t="s">
        <v>400</v>
      </c>
      <c r="H94" s="17" t="s">
        <v>401</v>
      </c>
      <c r="I94" s="17" t="s">
        <v>402</v>
      </c>
      <c r="J94" s="18"/>
      <c r="K94" s="19" t="s">
        <v>51</v>
      </c>
      <c r="L94" s="19"/>
      <c r="M94" s="69"/>
      <c r="N94" s="18"/>
      <c r="O94" s="18"/>
      <c r="P94" s="19" t="s">
        <v>51</v>
      </c>
      <c r="Q94" s="17" t="s">
        <v>403</v>
      </c>
      <c r="R94" s="14"/>
      <c r="S94" s="17" t="s">
        <v>404</v>
      </c>
      <c r="T94" s="20"/>
      <c r="U94" s="20"/>
      <c r="V94" s="20"/>
      <c r="W94" s="20"/>
      <c r="X94" s="20"/>
      <c r="Y94" s="20"/>
      <c r="Z94" s="20"/>
      <c r="AA94" s="20"/>
      <c r="AB94" s="20"/>
      <c r="AC94" s="20"/>
      <c r="AD94" s="20"/>
      <c r="AE94" s="20"/>
      <c r="AF94" s="20"/>
      <c r="AG94" s="20"/>
      <c r="AH94" s="20"/>
      <c r="AI94" s="20"/>
    </row>
    <row r="95" spans="1:35" s="1" customFormat="1" ht="84" customHeight="1" x14ac:dyDescent="0.25">
      <c r="A95" s="68"/>
      <c r="B95" s="14" t="s">
        <v>405</v>
      </c>
      <c r="C95" s="15"/>
      <c r="D95" s="14" t="s">
        <v>304</v>
      </c>
      <c r="E95" s="14" t="s">
        <v>406</v>
      </c>
      <c r="F95" s="14" t="s">
        <v>407</v>
      </c>
      <c r="G95" s="14" t="s">
        <v>408</v>
      </c>
      <c r="H95" s="29" t="s">
        <v>409</v>
      </c>
      <c r="I95" s="14" t="s">
        <v>410</v>
      </c>
      <c r="J95" s="30" t="s">
        <v>51</v>
      </c>
      <c r="K95" s="23"/>
      <c r="L95" s="23"/>
      <c r="M95" s="69"/>
      <c r="N95" s="25"/>
      <c r="O95" s="25"/>
      <c r="P95" s="23" t="s">
        <v>51</v>
      </c>
      <c r="Q95" s="14" t="s">
        <v>411</v>
      </c>
      <c r="R95" s="14" t="s">
        <v>412</v>
      </c>
      <c r="S95" s="14" t="s">
        <v>413</v>
      </c>
    </row>
    <row r="96" spans="1:35" s="1" customFormat="1" ht="84" customHeight="1" x14ac:dyDescent="0.25">
      <c r="A96" s="68"/>
      <c r="B96" s="14" t="s">
        <v>414</v>
      </c>
      <c r="C96" s="15"/>
      <c r="D96" s="14" t="s">
        <v>304</v>
      </c>
      <c r="E96" s="14" t="s">
        <v>406</v>
      </c>
      <c r="F96" s="14" t="s">
        <v>407</v>
      </c>
      <c r="G96" s="14" t="s">
        <v>408</v>
      </c>
      <c r="H96" s="29" t="s">
        <v>415</v>
      </c>
      <c r="I96" s="14" t="s">
        <v>416</v>
      </c>
      <c r="J96" s="30" t="s">
        <v>51</v>
      </c>
      <c r="K96" s="23"/>
      <c r="L96" s="23"/>
      <c r="M96" s="69"/>
      <c r="N96" s="25"/>
      <c r="O96" s="25"/>
      <c r="P96" s="23"/>
      <c r="Q96" s="14" t="s">
        <v>411</v>
      </c>
      <c r="R96" s="14" t="s">
        <v>412</v>
      </c>
      <c r="S96" s="14" t="s">
        <v>413</v>
      </c>
    </row>
    <row r="97" spans="1:35" s="28" customFormat="1" ht="37.5" customHeight="1" x14ac:dyDescent="0.25">
      <c r="A97" s="68"/>
      <c r="B97" s="14" t="s">
        <v>417</v>
      </c>
      <c r="C97" s="15"/>
      <c r="D97" s="14" t="s">
        <v>304</v>
      </c>
      <c r="E97" s="14" t="s">
        <v>384</v>
      </c>
      <c r="F97" s="14" t="s">
        <v>385</v>
      </c>
      <c r="G97" s="17" t="s">
        <v>396</v>
      </c>
      <c r="H97" s="17" t="s">
        <v>361</v>
      </c>
      <c r="I97" s="17" t="s">
        <v>418</v>
      </c>
      <c r="J97" s="18"/>
      <c r="K97" s="18"/>
      <c r="L97" s="19" t="s">
        <v>51</v>
      </c>
      <c r="M97" s="69"/>
      <c r="N97" s="18"/>
      <c r="O97" s="18"/>
      <c r="P97" s="19" t="s">
        <v>51</v>
      </c>
      <c r="Q97" s="17" t="s">
        <v>397</v>
      </c>
      <c r="R97" s="14"/>
      <c r="S97" s="17" t="s">
        <v>394</v>
      </c>
      <c r="T97" s="20"/>
      <c r="U97" s="20"/>
      <c r="V97" s="20"/>
      <c r="W97" s="20"/>
      <c r="X97" s="20"/>
      <c r="Y97" s="20"/>
      <c r="Z97" s="20"/>
      <c r="AA97" s="20"/>
      <c r="AB97" s="20"/>
      <c r="AC97" s="20"/>
      <c r="AD97" s="20"/>
      <c r="AE97" s="20"/>
      <c r="AF97" s="20"/>
      <c r="AG97" s="20"/>
      <c r="AH97" s="20"/>
      <c r="AI97" s="20"/>
    </row>
    <row r="98" spans="1:35" s="28" customFormat="1" ht="37.5" customHeight="1" x14ac:dyDescent="0.25">
      <c r="A98" s="68"/>
      <c r="B98" s="14" t="s">
        <v>419</v>
      </c>
      <c r="C98" s="15"/>
      <c r="D98" s="14" t="s">
        <v>304</v>
      </c>
      <c r="E98" s="14" t="s">
        <v>384</v>
      </c>
      <c r="F98" s="14" t="s">
        <v>385</v>
      </c>
      <c r="G98" s="17" t="s">
        <v>396</v>
      </c>
      <c r="H98" s="17" t="s">
        <v>361</v>
      </c>
      <c r="I98" s="17" t="s">
        <v>418</v>
      </c>
      <c r="J98" s="18"/>
      <c r="K98" s="18"/>
      <c r="L98" s="19" t="s">
        <v>51</v>
      </c>
      <c r="M98" s="69"/>
      <c r="N98" s="18"/>
      <c r="O98" s="18"/>
      <c r="P98" s="19" t="s">
        <v>51</v>
      </c>
      <c r="Q98" s="17" t="s">
        <v>397</v>
      </c>
      <c r="R98" s="14"/>
      <c r="S98" s="17" t="s">
        <v>394</v>
      </c>
      <c r="T98" s="20"/>
      <c r="U98" s="20"/>
      <c r="V98" s="20"/>
      <c r="W98" s="20"/>
      <c r="X98" s="20"/>
      <c r="Y98" s="20"/>
      <c r="Z98" s="20"/>
      <c r="AA98" s="20"/>
      <c r="AB98" s="20"/>
      <c r="AC98" s="20"/>
      <c r="AD98" s="20"/>
      <c r="AE98" s="20"/>
      <c r="AF98" s="20"/>
      <c r="AG98" s="20"/>
      <c r="AH98" s="20"/>
      <c r="AI98" s="20"/>
    </row>
    <row r="99" spans="1:35" s="28" customFormat="1" ht="37.5" customHeight="1" x14ac:dyDescent="0.25">
      <c r="A99" s="68"/>
      <c r="B99" s="14" t="s">
        <v>420</v>
      </c>
      <c r="C99" s="15"/>
      <c r="D99" s="14" t="s">
        <v>304</v>
      </c>
      <c r="E99" s="14" t="s">
        <v>384</v>
      </c>
      <c r="F99" s="14" t="s">
        <v>385</v>
      </c>
      <c r="G99" s="17" t="s">
        <v>421</v>
      </c>
      <c r="H99" s="17" t="s">
        <v>361</v>
      </c>
      <c r="I99" s="17" t="s">
        <v>418</v>
      </c>
      <c r="J99" s="18"/>
      <c r="K99" s="18"/>
      <c r="L99" s="19" t="s">
        <v>51</v>
      </c>
      <c r="M99" s="69"/>
      <c r="N99" s="18"/>
      <c r="O99" s="18"/>
      <c r="P99" s="19" t="s">
        <v>51</v>
      </c>
      <c r="Q99" s="17" t="s">
        <v>422</v>
      </c>
      <c r="R99" s="14"/>
      <c r="S99" s="17" t="s">
        <v>394</v>
      </c>
    </row>
    <row r="100" spans="1:35" s="28" customFormat="1" ht="63" x14ac:dyDescent="0.25">
      <c r="A100" s="68"/>
      <c r="B100" s="14" t="s">
        <v>598</v>
      </c>
      <c r="C100" s="15">
        <v>1</v>
      </c>
      <c r="D100" s="14" t="s">
        <v>304</v>
      </c>
      <c r="E100" s="14" t="s">
        <v>446</v>
      </c>
      <c r="F100" s="14" t="s">
        <v>593</v>
      </c>
      <c r="G100" s="14" t="s">
        <v>594</v>
      </c>
      <c r="H100" s="29" t="s">
        <v>595</v>
      </c>
      <c r="I100" s="14" t="s">
        <v>596</v>
      </c>
      <c r="J100" s="19" t="s">
        <v>51</v>
      </c>
      <c r="K100" s="18"/>
      <c r="L100" s="19"/>
      <c r="M100" s="69"/>
      <c r="N100" s="19" t="s">
        <v>51</v>
      </c>
      <c r="O100" s="18"/>
      <c r="P100" s="19"/>
      <c r="Q100" s="17" t="s">
        <v>422</v>
      </c>
      <c r="R100" s="14" t="s">
        <v>412</v>
      </c>
      <c r="S100" s="17" t="s">
        <v>597</v>
      </c>
    </row>
    <row r="101" spans="1:35" s="28" customFormat="1" ht="108.75" customHeight="1" x14ac:dyDescent="0.25">
      <c r="A101" s="68"/>
      <c r="B101" s="14" t="s">
        <v>423</v>
      </c>
      <c r="C101" s="15">
        <v>34</v>
      </c>
      <c r="D101" s="14" t="s">
        <v>304</v>
      </c>
      <c r="E101" s="14" t="s">
        <v>384</v>
      </c>
      <c r="F101" s="14" t="s">
        <v>385</v>
      </c>
      <c r="G101" s="17" t="s">
        <v>424</v>
      </c>
      <c r="H101" s="26" t="s">
        <v>582</v>
      </c>
      <c r="I101" s="17" t="s">
        <v>418</v>
      </c>
      <c r="J101" s="18"/>
      <c r="K101" s="18"/>
      <c r="L101" s="19" t="s">
        <v>51</v>
      </c>
      <c r="M101" s="69"/>
      <c r="N101" s="18"/>
      <c r="O101" s="18"/>
      <c r="P101" s="19" t="s">
        <v>51</v>
      </c>
      <c r="Q101" s="17" t="s">
        <v>422</v>
      </c>
      <c r="R101" s="14"/>
      <c r="S101" s="17" t="s">
        <v>583</v>
      </c>
    </row>
    <row r="102" spans="1:35" s="32" customFormat="1" ht="37.5" customHeight="1" x14ac:dyDescent="0.25">
      <c r="A102" s="68" t="s">
        <v>425</v>
      </c>
      <c r="B102" s="14" t="s">
        <v>426</v>
      </c>
      <c r="C102" s="15">
        <v>1</v>
      </c>
      <c r="D102" s="14" t="s">
        <v>304</v>
      </c>
      <c r="E102" s="14" t="s">
        <v>348</v>
      </c>
      <c r="F102" s="14" t="s">
        <v>385</v>
      </c>
      <c r="G102" s="17" t="s">
        <v>421</v>
      </c>
      <c r="H102" s="17" t="s">
        <v>427</v>
      </c>
      <c r="I102" s="17" t="s">
        <v>428</v>
      </c>
      <c r="J102" s="31"/>
      <c r="K102" s="31"/>
      <c r="L102" s="19" t="s">
        <v>51</v>
      </c>
      <c r="M102" s="69"/>
      <c r="N102" s="31"/>
      <c r="O102" s="31"/>
      <c r="P102" s="19" t="s">
        <v>51</v>
      </c>
      <c r="Q102" s="17" t="s">
        <v>429</v>
      </c>
      <c r="R102" s="14"/>
      <c r="S102" s="26" t="s">
        <v>430</v>
      </c>
    </row>
    <row r="103" spans="1:35" s="32" customFormat="1" ht="37.5" customHeight="1" x14ac:dyDescent="0.25">
      <c r="A103" s="68"/>
      <c r="B103" s="14" t="s">
        <v>431</v>
      </c>
      <c r="C103" s="15">
        <v>1</v>
      </c>
      <c r="D103" s="14" t="s">
        <v>304</v>
      </c>
      <c r="E103" s="14" t="s">
        <v>348</v>
      </c>
      <c r="F103" s="14" t="s">
        <v>385</v>
      </c>
      <c r="G103" s="17" t="s">
        <v>432</v>
      </c>
      <c r="H103" s="17" t="s">
        <v>433</v>
      </c>
      <c r="I103" s="26" t="s">
        <v>434</v>
      </c>
      <c r="J103" s="31"/>
      <c r="K103" s="31"/>
      <c r="L103" s="19" t="s">
        <v>51</v>
      </c>
      <c r="M103" s="69"/>
      <c r="N103" s="31"/>
      <c r="O103" s="31"/>
      <c r="P103" s="19" t="s">
        <v>51</v>
      </c>
      <c r="Q103" s="17" t="s">
        <v>422</v>
      </c>
      <c r="R103" s="14"/>
      <c r="S103" s="17" t="s">
        <v>435</v>
      </c>
    </row>
    <row r="104" spans="1:35" s="32" customFormat="1" ht="37.5" customHeight="1" x14ac:dyDescent="0.25">
      <c r="A104" s="68"/>
      <c r="B104" s="14" t="s">
        <v>436</v>
      </c>
      <c r="C104" s="15">
        <v>1</v>
      </c>
      <c r="D104" s="14" t="s">
        <v>304</v>
      </c>
      <c r="E104" s="14" t="s">
        <v>348</v>
      </c>
      <c r="F104" s="14" t="s">
        <v>385</v>
      </c>
      <c r="G104" s="17" t="s">
        <v>432</v>
      </c>
      <c r="H104" s="17" t="s">
        <v>437</v>
      </c>
      <c r="I104" s="17" t="s">
        <v>438</v>
      </c>
      <c r="J104" s="31"/>
      <c r="K104" s="31"/>
      <c r="L104" s="19" t="s">
        <v>51</v>
      </c>
      <c r="M104" s="69"/>
      <c r="N104" s="31"/>
      <c r="O104" s="31"/>
      <c r="P104" s="19" t="s">
        <v>51</v>
      </c>
      <c r="Q104" s="17" t="s">
        <v>439</v>
      </c>
      <c r="R104" s="14"/>
      <c r="S104" s="17" t="s">
        <v>440</v>
      </c>
    </row>
    <row r="105" spans="1:35" s="32" customFormat="1" ht="37.5" customHeight="1" x14ac:dyDescent="0.25">
      <c r="A105" s="68"/>
      <c r="B105" s="14" t="s">
        <v>441</v>
      </c>
      <c r="C105" s="15">
        <v>1</v>
      </c>
      <c r="D105" s="14" t="s">
        <v>304</v>
      </c>
      <c r="E105" s="14" t="s">
        <v>348</v>
      </c>
      <c r="F105" s="14" t="s">
        <v>385</v>
      </c>
      <c r="G105" s="17" t="s">
        <v>432</v>
      </c>
      <c r="H105" s="17" t="s">
        <v>437</v>
      </c>
      <c r="I105" s="26" t="s">
        <v>438</v>
      </c>
      <c r="J105" s="31"/>
      <c r="K105" s="31"/>
      <c r="L105" s="19" t="s">
        <v>51</v>
      </c>
      <c r="M105" s="69"/>
      <c r="N105" s="31"/>
      <c r="O105" s="31"/>
      <c r="P105" s="19" t="s">
        <v>51</v>
      </c>
      <c r="Q105" s="17" t="s">
        <v>439</v>
      </c>
      <c r="R105" s="14"/>
      <c r="S105" s="17" t="s">
        <v>440</v>
      </c>
    </row>
    <row r="106" spans="1:35" s="32" customFormat="1" ht="37.5" customHeight="1" x14ac:dyDescent="0.25">
      <c r="A106" s="68"/>
      <c r="B106" s="14" t="s">
        <v>570</v>
      </c>
      <c r="C106" s="15">
        <v>1</v>
      </c>
      <c r="D106" s="14" t="s">
        <v>304</v>
      </c>
      <c r="E106" s="14" t="s">
        <v>348</v>
      </c>
      <c r="F106" s="14" t="s">
        <v>385</v>
      </c>
      <c r="G106" s="17" t="s">
        <v>432</v>
      </c>
      <c r="H106" s="17" t="s">
        <v>437</v>
      </c>
      <c r="I106" s="26" t="s">
        <v>438</v>
      </c>
      <c r="J106" s="31"/>
      <c r="K106" s="31"/>
      <c r="L106" s="19" t="s">
        <v>543</v>
      </c>
      <c r="M106" s="69"/>
      <c r="N106" s="31"/>
      <c r="O106" s="31"/>
      <c r="P106" s="19" t="s">
        <v>51</v>
      </c>
      <c r="Q106" s="17" t="s">
        <v>439</v>
      </c>
      <c r="R106" s="14"/>
      <c r="S106" s="17" t="s">
        <v>440</v>
      </c>
    </row>
    <row r="107" spans="1:35" s="32" customFormat="1" ht="37.5" customHeight="1" x14ac:dyDescent="0.25">
      <c r="A107" s="68"/>
      <c r="B107" s="14" t="s">
        <v>442</v>
      </c>
      <c r="C107" s="15">
        <v>1</v>
      </c>
      <c r="D107" s="14" t="s">
        <v>304</v>
      </c>
      <c r="E107" s="14" t="s">
        <v>348</v>
      </c>
      <c r="F107" s="14" t="s">
        <v>385</v>
      </c>
      <c r="G107" s="17" t="s">
        <v>432</v>
      </c>
      <c r="H107" s="17" t="s">
        <v>437</v>
      </c>
      <c r="I107" s="26" t="s">
        <v>438</v>
      </c>
      <c r="J107" s="31"/>
      <c r="K107" s="31"/>
      <c r="L107" s="19" t="s">
        <v>51</v>
      </c>
      <c r="M107" s="69"/>
      <c r="N107" s="31"/>
      <c r="O107" s="31"/>
      <c r="P107" s="19" t="s">
        <v>51</v>
      </c>
      <c r="Q107" s="17" t="s">
        <v>439</v>
      </c>
      <c r="R107" s="14"/>
      <c r="S107" s="17" t="s">
        <v>440</v>
      </c>
    </row>
    <row r="108" spans="1:35" s="32" customFormat="1" ht="37.5" customHeight="1" x14ac:dyDescent="0.25">
      <c r="A108" s="68"/>
      <c r="B108" s="14" t="s">
        <v>443</v>
      </c>
      <c r="C108" s="15">
        <v>1</v>
      </c>
      <c r="D108" s="14" t="s">
        <v>304</v>
      </c>
      <c r="E108" s="14" t="s">
        <v>348</v>
      </c>
      <c r="F108" s="14" t="s">
        <v>385</v>
      </c>
      <c r="G108" s="17" t="s">
        <v>432</v>
      </c>
      <c r="H108" s="17" t="s">
        <v>437</v>
      </c>
      <c r="I108" s="26" t="s">
        <v>438</v>
      </c>
      <c r="J108" s="31"/>
      <c r="K108" s="31"/>
      <c r="L108" s="19" t="s">
        <v>51</v>
      </c>
      <c r="M108" s="69"/>
      <c r="N108" s="31"/>
      <c r="O108" s="31"/>
      <c r="P108" s="19" t="s">
        <v>51</v>
      </c>
      <c r="Q108" s="17" t="s">
        <v>422</v>
      </c>
      <c r="R108" s="14"/>
      <c r="S108" s="17" t="s">
        <v>440</v>
      </c>
    </row>
    <row r="109" spans="1:35" s="32" customFormat="1" ht="37.5" customHeight="1" x14ac:dyDescent="0.25">
      <c r="A109" s="13" t="s">
        <v>444</v>
      </c>
      <c r="B109" s="14" t="s">
        <v>445</v>
      </c>
      <c r="C109" s="15">
        <v>1</v>
      </c>
      <c r="D109" s="14" t="s">
        <v>354</v>
      </c>
      <c r="E109" s="14" t="s">
        <v>446</v>
      </c>
      <c r="F109" s="14" t="s">
        <v>447</v>
      </c>
      <c r="G109" s="17" t="s">
        <v>448</v>
      </c>
      <c r="H109" s="17" t="s">
        <v>449</v>
      </c>
      <c r="I109" s="17" t="s">
        <v>450</v>
      </c>
      <c r="J109" s="19" t="s">
        <v>51</v>
      </c>
      <c r="K109" s="31"/>
      <c r="L109" s="19" t="s">
        <v>51</v>
      </c>
      <c r="M109" s="14"/>
      <c r="N109" s="19" t="s">
        <v>51</v>
      </c>
      <c r="O109" s="31"/>
      <c r="P109" s="19" t="s">
        <v>51</v>
      </c>
      <c r="Q109" s="17" t="s">
        <v>451</v>
      </c>
      <c r="R109" s="14"/>
      <c r="S109" s="17" t="s">
        <v>452</v>
      </c>
    </row>
    <row r="110" spans="1:35" s="32" customFormat="1" ht="37.5" customHeight="1" x14ac:dyDescent="0.25">
      <c r="A110" s="68" t="s">
        <v>453</v>
      </c>
      <c r="B110" s="14" t="s">
        <v>454</v>
      </c>
      <c r="C110" s="15">
        <v>4</v>
      </c>
      <c r="D110" s="14" t="s">
        <v>455</v>
      </c>
      <c r="E110" s="14" t="s">
        <v>446</v>
      </c>
      <c r="F110" s="14" t="s">
        <v>447</v>
      </c>
      <c r="G110" s="17" t="s">
        <v>456</v>
      </c>
      <c r="H110" s="17" t="s">
        <v>457</v>
      </c>
      <c r="I110" s="17" t="s">
        <v>458</v>
      </c>
      <c r="J110" s="19" t="s">
        <v>51</v>
      </c>
      <c r="K110" s="31"/>
      <c r="L110" s="19"/>
      <c r="M110" s="14"/>
      <c r="N110" s="31"/>
      <c r="O110" s="31"/>
      <c r="P110" s="19" t="s">
        <v>51</v>
      </c>
      <c r="Q110" s="17" t="s">
        <v>459</v>
      </c>
      <c r="R110" s="14"/>
      <c r="S110" s="17" t="s">
        <v>460</v>
      </c>
    </row>
    <row r="111" spans="1:35" s="32" customFormat="1" ht="37.5" customHeight="1" x14ac:dyDescent="0.25">
      <c r="A111" s="68"/>
      <c r="B111" s="14" t="s">
        <v>461</v>
      </c>
      <c r="C111" s="15">
        <v>1</v>
      </c>
      <c r="D111" s="14" t="s">
        <v>455</v>
      </c>
      <c r="E111" s="14" t="s">
        <v>446</v>
      </c>
      <c r="F111" s="14" t="s">
        <v>447</v>
      </c>
      <c r="G111" s="17" t="s">
        <v>462</v>
      </c>
      <c r="H111" s="17" t="s">
        <v>463</v>
      </c>
      <c r="I111" s="17" t="s">
        <v>464</v>
      </c>
      <c r="J111" s="19" t="s">
        <v>51</v>
      </c>
      <c r="K111" s="31"/>
      <c r="L111" s="19"/>
      <c r="M111" s="69" t="s">
        <v>538</v>
      </c>
      <c r="N111" s="31"/>
      <c r="O111" s="31"/>
      <c r="P111" s="19" t="s">
        <v>51</v>
      </c>
      <c r="Q111" s="17" t="s">
        <v>465</v>
      </c>
      <c r="R111" s="14"/>
      <c r="S111" s="17" t="s">
        <v>460</v>
      </c>
    </row>
    <row r="112" spans="1:35" s="32" customFormat="1" ht="37.5" customHeight="1" x14ac:dyDescent="0.25">
      <c r="A112" s="68"/>
      <c r="B112" s="14" t="s">
        <v>466</v>
      </c>
      <c r="C112" s="15">
        <v>176</v>
      </c>
      <c r="D112" s="14" t="s">
        <v>455</v>
      </c>
      <c r="E112" s="14" t="s">
        <v>446</v>
      </c>
      <c r="F112" s="14" t="s">
        <v>447</v>
      </c>
      <c r="G112" s="17" t="s">
        <v>456</v>
      </c>
      <c r="H112" s="17" t="s">
        <v>457</v>
      </c>
      <c r="I112" s="17" t="s">
        <v>464</v>
      </c>
      <c r="J112" s="19" t="s">
        <v>51</v>
      </c>
      <c r="K112" s="31"/>
      <c r="L112" s="19"/>
      <c r="M112" s="69"/>
      <c r="N112" s="31"/>
      <c r="O112" s="31"/>
      <c r="P112" s="19" t="s">
        <v>51</v>
      </c>
      <c r="Q112" s="17" t="s">
        <v>578</v>
      </c>
      <c r="R112" s="14"/>
      <c r="S112" s="17" t="s">
        <v>460</v>
      </c>
    </row>
    <row r="113" spans="1:19" s="32" customFormat="1" ht="37.5" customHeight="1" x14ac:dyDescent="0.25">
      <c r="A113" s="68"/>
      <c r="B113" s="14" t="s">
        <v>574</v>
      </c>
      <c r="C113" s="15">
        <f>342 + 3246</f>
        <v>3588</v>
      </c>
      <c r="D113" s="14" t="s">
        <v>455</v>
      </c>
      <c r="E113" s="14" t="s">
        <v>446</v>
      </c>
      <c r="F113" s="14" t="s">
        <v>447</v>
      </c>
      <c r="G113" s="17" t="s">
        <v>456</v>
      </c>
      <c r="H113" s="17" t="s">
        <v>457</v>
      </c>
      <c r="I113" s="17" t="s">
        <v>575</v>
      </c>
      <c r="J113" s="19" t="s">
        <v>51</v>
      </c>
      <c r="K113" s="31"/>
      <c r="L113" s="19"/>
      <c r="M113" s="69"/>
      <c r="N113" s="31"/>
      <c r="O113" s="31"/>
      <c r="P113" s="19" t="s">
        <v>51</v>
      </c>
      <c r="Q113" s="17" t="s">
        <v>579</v>
      </c>
      <c r="R113" s="14"/>
      <c r="S113" s="17" t="s">
        <v>460</v>
      </c>
    </row>
    <row r="114" spans="1:19" s="32" customFormat="1" ht="37.5" customHeight="1" x14ac:dyDescent="0.25">
      <c r="A114" s="68"/>
      <c r="B114" s="14" t="s">
        <v>576</v>
      </c>
      <c r="C114" s="15">
        <v>3</v>
      </c>
      <c r="D114" s="14" t="s">
        <v>455</v>
      </c>
      <c r="E114" s="14" t="s">
        <v>446</v>
      </c>
      <c r="F114" s="14" t="s">
        <v>447</v>
      </c>
      <c r="G114" s="17" t="s">
        <v>577</v>
      </c>
      <c r="H114" s="17" t="s">
        <v>457</v>
      </c>
      <c r="I114" s="17" t="s">
        <v>464</v>
      </c>
      <c r="J114" s="19" t="s">
        <v>51</v>
      </c>
      <c r="K114" s="31"/>
      <c r="L114" s="19"/>
      <c r="M114" s="69"/>
      <c r="N114" s="31"/>
      <c r="O114" s="31"/>
      <c r="P114" s="19" t="s">
        <v>51</v>
      </c>
      <c r="Q114" s="17" t="s">
        <v>578</v>
      </c>
      <c r="R114" s="14"/>
      <c r="S114" s="17" t="s">
        <v>460</v>
      </c>
    </row>
    <row r="115" spans="1:19" s="32" customFormat="1" ht="37.5" customHeight="1" x14ac:dyDescent="0.25">
      <c r="A115" s="68" t="s">
        <v>467</v>
      </c>
      <c r="B115" s="14" t="s">
        <v>468</v>
      </c>
      <c r="C115" s="15">
        <v>1</v>
      </c>
      <c r="D115" s="14" t="s">
        <v>45</v>
      </c>
      <c r="E115" s="14" t="s">
        <v>46</v>
      </c>
      <c r="F115" s="14" t="s">
        <v>447</v>
      </c>
      <c r="G115" s="17" t="s">
        <v>469</v>
      </c>
      <c r="H115" s="17" t="s">
        <v>470</v>
      </c>
      <c r="I115" s="17" t="s">
        <v>471</v>
      </c>
      <c r="J115" s="31"/>
      <c r="K115" s="19" t="s">
        <v>51</v>
      </c>
      <c r="L115" s="19"/>
      <c r="M115" s="69"/>
      <c r="N115" s="31"/>
      <c r="O115" s="31"/>
      <c r="P115" s="19" t="s">
        <v>51</v>
      </c>
      <c r="Q115" s="17" t="s">
        <v>472</v>
      </c>
      <c r="R115" s="14"/>
      <c r="S115" s="17" t="s">
        <v>473</v>
      </c>
    </row>
    <row r="116" spans="1:19" s="32" customFormat="1" ht="37.5" customHeight="1" x14ac:dyDescent="0.25">
      <c r="A116" s="68"/>
      <c r="B116" s="14" t="s">
        <v>474</v>
      </c>
      <c r="C116" s="15">
        <v>19</v>
      </c>
      <c r="D116" s="14" t="s">
        <v>104</v>
      </c>
      <c r="E116" s="14" t="s">
        <v>75</v>
      </c>
      <c r="F116" s="14" t="s">
        <v>447</v>
      </c>
      <c r="G116" s="17" t="s">
        <v>475</v>
      </c>
      <c r="H116" s="17" t="s">
        <v>476</v>
      </c>
      <c r="I116" s="17" t="s">
        <v>477</v>
      </c>
      <c r="J116" s="31"/>
      <c r="K116" s="19" t="s">
        <v>51</v>
      </c>
      <c r="L116" s="19"/>
      <c r="M116" s="69"/>
      <c r="N116" s="31"/>
      <c r="O116" s="31"/>
      <c r="P116" s="19" t="s">
        <v>51</v>
      </c>
      <c r="Q116" s="17" t="s">
        <v>478</v>
      </c>
      <c r="R116" s="14"/>
      <c r="S116" s="17" t="s">
        <v>479</v>
      </c>
    </row>
    <row r="117" spans="1:19" s="32" customFormat="1" ht="37.5" customHeight="1" x14ac:dyDescent="0.25">
      <c r="A117" s="68"/>
      <c r="B117" s="14" t="s">
        <v>480</v>
      </c>
      <c r="C117" s="15">
        <v>8</v>
      </c>
      <c r="D117" s="14" t="s">
        <v>104</v>
      </c>
      <c r="E117" s="14" t="s">
        <v>75</v>
      </c>
      <c r="F117" s="14" t="s">
        <v>447</v>
      </c>
      <c r="G117" s="17" t="s">
        <v>481</v>
      </c>
      <c r="H117" s="17" t="s">
        <v>476</v>
      </c>
      <c r="I117" s="17" t="s">
        <v>477</v>
      </c>
      <c r="J117" s="31"/>
      <c r="K117" s="19" t="s">
        <v>51</v>
      </c>
      <c r="L117" s="19"/>
      <c r="M117" s="69"/>
      <c r="N117" s="31"/>
      <c r="O117" s="31"/>
      <c r="P117" s="19" t="s">
        <v>51</v>
      </c>
      <c r="Q117" s="17" t="s">
        <v>478</v>
      </c>
      <c r="R117" s="14"/>
      <c r="S117" s="17" t="s">
        <v>482</v>
      </c>
    </row>
    <row r="118" spans="1:19" s="32" customFormat="1" ht="37.5" customHeight="1" x14ac:dyDescent="0.25">
      <c r="A118" s="68"/>
      <c r="B118" s="14" t="s">
        <v>483</v>
      </c>
      <c r="C118" s="15">
        <v>11</v>
      </c>
      <c r="D118" s="14" t="s">
        <v>484</v>
      </c>
      <c r="E118" s="14" t="s">
        <v>485</v>
      </c>
      <c r="F118" s="14" t="s">
        <v>447</v>
      </c>
      <c r="G118" s="17" t="s">
        <v>486</v>
      </c>
      <c r="H118" s="17" t="s">
        <v>476</v>
      </c>
      <c r="I118" s="17" t="s">
        <v>477</v>
      </c>
      <c r="J118" s="31"/>
      <c r="K118" s="19" t="s">
        <v>51</v>
      </c>
      <c r="L118" s="19"/>
      <c r="M118" s="69"/>
      <c r="N118" s="31"/>
      <c r="O118" s="31"/>
      <c r="P118" s="19" t="s">
        <v>51</v>
      </c>
      <c r="Q118" s="17" t="s">
        <v>472</v>
      </c>
      <c r="R118" s="14"/>
      <c r="S118" s="17" t="s">
        <v>482</v>
      </c>
    </row>
    <row r="119" spans="1:19" s="32" customFormat="1" ht="37.5" customHeight="1" x14ac:dyDescent="0.25">
      <c r="A119" s="68"/>
      <c r="B119" s="14" t="s">
        <v>487</v>
      </c>
      <c r="C119" s="15">
        <v>1</v>
      </c>
      <c r="D119" s="14" t="s">
        <v>135</v>
      </c>
      <c r="E119" s="14" t="s">
        <v>258</v>
      </c>
      <c r="F119" s="14" t="s">
        <v>447</v>
      </c>
      <c r="G119" s="17" t="s">
        <v>488</v>
      </c>
      <c r="H119" s="17" t="s">
        <v>489</v>
      </c>
      <c r="I119" s="17" t="s">
        <v>490</v>
      </c>
      <c r="J119" s="19" t="s">
        <v>51</v>
      </c>
      <c r="K119" s="19"/>
      <c r="L119" s="19"/>
      <c r="M119" s="69"/>
      <c r="N119" s="14"/>
      <c r="O119" s="14"/>
      <c r="P119" s="14" t="s">
        <v>51</v>
      </c>
      <c r="Q119" s="17" t="s">
        <v>491</v>
      </c>
      <c r="R119" s="14"/>
      <c r="S119" s="17" t="s">
        <v>482</v>
      </c>
    </row>
    <row r="120" spans="1:19" s="32" customFormat="1" ht="37.5" customHeight="1" x14ac:dyDescent="0.25">
      <c r="A120" s="68"/>
      <c r="B120" s="14" t="s">
        <v>492</v>
      </c>
      <c r="C120" s="15">
        <v>8</v>
      </c>
      <c r="D120" s="14" t="s">
        <v>104</v>
      </c>
      <c r="E120" s="14" t="s">
        <v>75</v>
      </c>
      <c r="F120" s="14" t="s">
        <v>447</v>
      </c>
      <c r="G120" s="17" t="s">
        <v>469</v>
      </c>
      <c r="H120" s="17" t="s">
        <v>476</v>
      </c>
      <c r="I120" s="17" t="s">
        <v>477</v>
      </c>
      <c r="J120" s="31"/>
      <c r="K120" s="19" t="s">
        <v>51</v>
      </c>
      <c r="L120" s="19"/>
      <c r="M120" s="69"/>
      <c r="N120" s="31"/>
      <c r="O120" s="31"/>
      <c r="P120" s="19" t="s">
        <v>51</v>
      </c>
      <c r="Q120" s="17" t="s">
        <v>491</v>
      </c>
      <c r="R120" s="14"/>
      <c r="S120" s="17" t="s">
        <v>482</v>
      </c>
    </row>
    <row r="121" spans="1:19" s="32" customFormat="1" ht="83.25" customHeight="1" x14ac:dyDescent="0.25">
      <c r="A121" s="68"/>
      <c r="B121" s="14" t="s">
        <v>493</v>
      </c>
      <c r="C121" s="15">
        <f>1101+32</f>
        <v>1133</v>
      </c>
      <c r="D121" s="14" t="s">
        <v>160</v>
      </c>
      <c r="E121" s="14" t="s">
        <v>494</v>
      </c>
      <c r="F121" s="14" t="s">
        <v>447</v>
      </c>
      <c r="G121" s="17" t="s">
        <v>495</v>
      </c>
      <c r="H121" s="17" t="s">
        <v>584</v>
      </c>
      <c r="I121" s="17" t="s">
        <v>496</v>
      </c>
      <c r="J121" s="31"/>
      <c r="K121" s="19" t="s">
        <v>51</v>
      </c>
      <c r="L121" s="19"/>
      <c r="M121" s="69"/>
      <c r="N121" s="31"/>
      <c r="O121" s="31"/>
      <c r="P121" s="19" t="s">
        <v>51</v>
      </c>
      <c r="Q121" s="17" t="s">
        <v>497</v>
      </c>
      <c r="R121" s="14"/>
      <c r="S121" s="17" t="s">
        <v>498</v>
      </c>
    </row>
    <row r="122" spans="1:19" s="32" customFormat="1" ht="37.5" customHeight="1" x14ac:dyDescent="0.25">
      <c r="A122" s="74" t="s">
        <v>510</v>
      </c>
      <c r="B122" s="14" t="s">
        <v>499</v>
      </c>
      <c r="C122" s="14">
        <v>1</v>
      </c>
      <c r="D122" s="14" t="s">
        <v>160</v>
      </c>
      <c r="E122" s="14" t="s">
        <v>500</v>
      </c>
      <c r="F122" s="14" t="s">
        <v>501</v>
      </c>
      <c r="G122" s="17" t="s">
        <v>502</v>
      </c>
      <c r="H122" s="17" t="s">
        <v>503</v>
      </c>
      <c r="I122" s="17" t="s">
        <v>504</v>
      </c>
      <c r="J122" s="19" t="s">
        <v>51</v>
      </c>
      <c r="K122" s="31"/>
      <c r="L122" s="31"/>
      <c r="M122" s="69"/>
      <c r="N122" s="31"/>
      <c r="O122" s="19" t="s">
        <v>51</v>
      </c>
      <c r="P122" s="31"/>
      <c r="Q122" s="17" t="s">
        <v>505</v>
      </c>
      <c r="R122" s="69" t="s">
        <v>506</v>
      </c>
      <c r="S122" s="17" t="s">
        <v>507</v>
      </c>
    </row>
    <row r="123" spans="1:19" s="32" customFormat="1" ht="37.5" customHeight="1" x14ac:dyDescent="0.25">
      <c r="A123" s="75"/>
      <c r="B123" s="14" t="s">
        <v>508</v>
      </c>
      <c r="C123" s="15">
        <v>1</v>
      </c>
      <c r="D123" s="14" t="s">
        <v>354</v>
      </c>
      <c r="E123" s="14" t="s">
        <v>500</v>
      </c>
      <c r="F123" s="14" t="s">
        <v>501</v>
      </c>
      <c r="G123" s="17" t="s">
        <v>502</v>
      </c>
      <c r="H123" s="17" t="s">
        <v>503</v>
      </c>
      <c r="I123" s="17" t="s">
        <v>504</v>
      </c>
      <c r="J123" s="19" t="s">
        <v>51</v>
      </c>
      <c r="K123" s="31"/>
      <c r="L123" s="31"/>
      <c r="M123" s="69"/>
      <c r="N123" s="31"/>
      <c r="O123" s="19" t="s">
        <v>51</v>
      </c>
      <c r="P123" s="31"/>
      <c r="Q123" s="17" t="s">
        <v>509</v>
      </c>
      <c r="R123" s="69"/>
      <c r="S123" s="17" t="s">
        <v>507</v>
      </c>
    </row>
    <row r="124" spans="1:19" s="32" customFormat="1" ht="37.5" customHeight="1" x14ac:dyDescent="0.25">
      <c r="A124" s="75"/>
      <c r="B124" s="14" t="s">
        <v>511</v>
      </c>
      <c r="C124" s="15">
        <v>1</v>
      </c>
      <c r="D124" s="14" t="s">
        <v>354</v>
      </c>
      <c r="E124" s="14" t="s">
        <v>500</v>
      </c>
      <c r="F124" s="14" t="s">
        <v>501</v>
      </c>
      <c r="G124" s="17" t="s">
        <v>502</v>
      </c>
      <c r="H124" s="17" t="s">
        <v>503</v>
      </c>
      <c r="I124" s="17" t="s">
        <v>504</v>
      </c>
      <c r="J124" s="19" t="s">
        <v>51</v>
      </c>
      <c r="K124" s="31"/>
      <c r="L124" s="31"/>
      <c r="M124" s="69"/>
      <c r="N124" s="31"/>
      <c r="O124" s="19" t="s">
        <v>51</v>
      </c>
      <c r="P124" s="31"/>
      <c r="Q124" s="17" t="s">
        <v>509</v>
      </c>
      <c r="R124" s="69"/>
      <c r="S124" s="17" t="s">
        <v>507</v>
      </c>
    </row>
    <row r="125" spans="1:19" s="32" customFormat="1" ht="63" x14ac:dyDescent="0.25">
      <c r="A125" s="75"/>
      <c r="B125" s="14" t="s">
        <v>512</v>
      </c>
      <c r="C125" s="15">
        <v>1</v>
      </c>
      <c r="D125" s="14" t="s">
        <v>160</v>
      </c>
      <c r="E125" s="14" t="s">
        <v>161</v>
      </c>
      <c r="F125" s="14" t="s">
        <v>447</v>
      </c>
      <c r="G125" s="17" t="s">
        <v>513</v>
      </c>
      <c r="H125" s="17" t="s">
        <v>514</v>
      </c>
      <c r="I125" s="17" t="s">
        <v>515</v>
      </c>
      <c r="J125" s="14" t="s">
        <v>51</v>
      </c>
      <c r="K125" s="31"/>
      <c r="L125" s="31"/>
      <c r="M125" s="69"/>
      <c r="N125" s="14" t="s">
        <v>51</v>
      </c>
      <c r="O125" s="31"/>
      <c r="P125" s="31"/>
      <c r="Q125" s="17" t="s">
        <v>516</v>
      </c>
      <c r="R125" s="14"/>
      <c r="S125" s="17" t="s">
        <v>517</v>
      </c>
    </row>
    <row r="126" spans="1:19" s="34" customFormat="1" ht="67" customHeight="1" x14ac:dyDescent="0.3">
      <c r="A126" s="76"/>
      <c r="B126" s="14" t="s">
        <v>512</v>
      </c>
      <c r="C126" s="15">
        <v>1</v>
      </c>
      <c r="D126" s="14" t="s">
        <v>160</v>
      </c>
      <c r="E126" s="14" t="s">
        <v>161</v>
      </c>
      <c r="F126" s="14" t="s">
        <v>447</v>
      </c>
      <c r="G126" s="14" t="s">
        <v>513</v>
      </c>
      <c r="H126" s="14" t="s">
        <v>514</v>
      </c>
      <c r="I126" s="14" t="s">
        <v>515</v>
      </c>
      <c r="J126" s="14" t="s">
        <v>51</v>
      </c>
      <c r="K126" s="33"/>
      <c r="L126" s="33"/>
      <c r="M126" s="69"/>
      <c r="N126" s="14" t="s">
        <v>51</v>
      </c>
      <c r="O126" s="33"/>
      <c r="P126" s="33"/>
      <c r="Q126" s="14" t="s">
        <v>516</v>
      </c>
      <c r="R126" s="14"/>
      <c r="S126" s="14" t="s">
        <v>517</v>
      </c>
    </row>
    <row r="127" spans="1:19" s="34" customFormat="1" ht="67" customHeight="1" x14ac:dyDescent="0.3">
      <c r="A127" s="13" t="s">
        <v>521</v>
      </c>
      <c r="B127" s="14" t="s">
        <v>518</v>
      </c>
      <c r="C127" s="14">
        <v>1</v>
      </c>
      <c r="D127" s="14" t="s">
        <v>135</v>
      </c>
      <c r="E127" s="14" t="s">
        <v>46</v>
      </c>
      <c r="F127" s="14" t="s">
        <v>276</v>
      </c>
      <c r="G127" s="14" t="s">
        <v>522</v>
      </c>
      <c r="H127" s="14" t="s">
        <v>519</v>
      </c>
      <c r="I127" s="14" t="s">
        <v>520</v>
      </c>
      <c r="J127" s="14" t="s">
        <v>51</v>
      </c>
      <c r="K127" s="33"/>
      <c r="L127" s="33"/>
      <c r="M127" s="14" t="s">
        <v>523</v>
      </c>
      <c r="N127" s="14" t="s">
        <v>51</v>
      </c>
      <c r="O127" s="33"/>
      <c r="P127" s="33"/>
      <c r="Q127" s="14" t="s">
        <v>524</v>
      </c>
      <c r="R127" s="14"/>
      <c r="S127" s="14" t="s">
        <v>525</v>
      </c>
    </row>
    <row r="131" spans="2:2" x14ac:dyDescent="0.25">
      <c r="B131" s="2"/>
    </row>
    <row r="132" spans="2:2" x14ac:dyDescent="0.25">
      <c r="B132" s="2"/>
    </row>
  </sheetData>
  <protectedRanges>
    <protectedRange algorithmName="SHA-512" hashValue="HxYWLxd1EXKdyAh/Af3TrGhUafaNdS9kGUcabI3waoWixQlrQoXsOIS/BJX0KhBr4NdV1Cxqs1jXWsAogqjj+g==" saltValue="mp3K0gAuAwE6i7Lud0eTdA==" spinCount="100000" sqref="C66" name="Rango1"/>
  </protectedRanges>
  <mergeCells count="57">
    <mergeCell ref="A75:A83"/>
    <mergeCell ref="M75:M83"/>
    <mergeCell ref="A84:A89"/>
    <mergeCell ref="M84:M89"/>
    <mergeCell ref="R122:R124"/>
    <mergeCell ref="A90:A101"/>
    <mergeCell ref="M90:M108"/>
    <mergeCell ref="A102:A108"/>
    <mergeCell ref="A110:A114"/>
    <mergeCell ref="M111:M126"/>
    <mergeCell ref="A115:A121"/>
    <mergeCell ref="A122:A126"/>
    <mergeCell ref="A54:A60"/>
    <mergeCell ref="M54:M60"/>
    <mergeCell ref="A61:A71"/>
    <mergeCell ref="M61:M71"/>
    <mergeCell ref="A72:A74"/>
    <mergeCell ref="M72:M74"/>
    <mergeCell ref="A31:A42"/>
    <mergeCell ref="M31:M42"/>
    <mergeCell ref="A43:A46"/>
    <mergeCell ref="M43:M46"/>
    <mergeCell ref="A47:A53"/>
    <mergeCell ref="M47:M53"/>
    <mergeCell ref="A15:A19"/>
    <mergeCell ref="M15:M19"/>
    <mergeCell ref="A20:A25"/>
    <mergeCell ref="M20:M25"/>
    <mergeCell ref="A26:A30"/>
    <mergeCell ref="M26:M30"/>
    <mergeCell ref="M7:M8"/>
    <mergeCell ref="J7:L7"/>
    <mergeCell ref="N7:P7"/>
    <mergeCell ref="R7:R8"/>
    <mergeCell ref="A9:A14"/>
    <mergeCell ref="M9:M14"/>
    <mergeCell ref="E7:E8"/>
    <mergeCell ref="F7:F8"/>
    <mergeCell ref="G7:G8"/>
    <mergeCell ref="H7:H8"/>
    <mergeCell ref="I7:I8"/>
    <mergeCell ref="T77:T78"/>
    <mergeCell ref="N1:S3"/>
    <mergeCell ref="D1:M3"/>
    <mergeCell ref="A1:C3"/>
    <mergeCell ref="Q6:S6"/>
    <mergeCell ref="A5:D5"/>
    <mergeCell ref="E5:S5"/>
    <mergeCell ref="A6:D6"/>
    <mergeCell ref="A4:D4"/>
    <mergeCell ref="E4:S4"/>
    <mergeCell ref="S7:S8"/>
    <mergeCell ref="Q7:Q8"/>
    <mergeCell ref="A7:A8"/>
    <mergeCell ref="B7:B8"/>
    <mergeCell ref="C7:C8"/>
    <mergeCell ref="D7:D8"/>
  </mergeCells>
  <dataValidations disablePrompts="1" count="2">
    <dataValidation type="list" allowBlank="1" showInputMessage="1" showErrorMessage="1" sqref="D9:D19" xr:uid="{8E594262-21BC-49C1-B5BC-07965C5B59EF}">
      <formula1>"PODER,INTERÉS,IMPACTO,INFLUENCIA"</formula1>
    </dataValidation>
    <dataValidation type="list" allowBlank="1" showInputMessage="1" showErrorMessage="1" sqref="E15:E19" xr:uid="{1A05E35C-4FBD-45EC-9E3E-3FDEB6972CFE}">
      <formula1>"ALTO, MEDIO, BAJO"</formula1>
    </dataValidation>
  </dataValidations>
  <printOptions horizontalCentered="1" verticalCentered="1"/>
  <pageMargins left="0.39370078740157483" right="0" top="0" bottom="0.59055118110236227" header="0" footer="0"/>
  <pageSetup scale="8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2D06-9CAA-4203-BE77-C709C928F404}">
  <dimension ref="A1:C8"/>
  <sheetViews>
    <sheetView showGridLines="0" tabSelected="1" topLeftCell="A5" workbookViewId="0">
      <selection activeCell="C12" sqref="C12"/>
    </sheetView>
  </sheetViews>
  <sheetFormatPr baseColWidth="10" defaultRowHeight="16.5" customHeight="1" x14ac:dyDescent="0.25"/>
  <cols>
    <col min="3" max="3" width="46.7265625" customWidth="1"/>
  </cols>
  <sheetData>
    <row r="1" spans="1:3" ht="16.5" customHeight="1" x14ac:dyDescent="0.25">
      <c r="A1" s="9" t="s">
        <v>26</v>
      </c>
      <c r="B1" s="9" t="s">
        <v>27</v>
      </c>
      <c r="C1" s="10" t="s">
        <v>28</v>
      </c>
    </row>
    <row r="2" spans="1:3" ht="21" x14ac:dyDescent="0.25">
      <c r="A2" s="11" t="s">
        <v>29</v>
      </c>
      <c r="B2" s="11" t="s">
        <v>30</v>
      </c>
      <c r="C2" s="12" t="s">
        <v>31</v>
      </c>
    </row>
    <row r="3" spans="1:3" ht="21" x14ac:dyDescent="0.25">
      <c r="A3" s="11">
        <v>2</v>
      </c>
      <c r="B3" s="11" t="s">
        <v>32</v>
      </c>
      <c r="C3" s="12" t="s">
        <v>33</v>
      </c>
    </row>
    <row r="4" spans="1:3" ht="73.5" x14ac:dyDescent="0.25">
      <c r="A4" s="11">
        <v>3</v>
      </c>
      <c r="B4" s="11" t="s">
        <v>34</v>
      </c>
      <c r="C4" s="12" t="s">
        <v>35</v>
      </c>
    </row>
    <row r="5" spans="1:3" ht="52.5" x14ac:dyDescent="0.25">
      <c r="A5" s="11">
        <v>4</v>
      </c>
      <c r="B5" s="11" t="s">
        <v>36</v>
      </c>
      <c r="C5" s="12" t="s">
        <v>37</v>
      </c>
    </row>
    <row r="6" spans="1:3" ht="42" x14ac:dyDescent="0.25">
      <c r="A6" s="11">
        <v>5</v>
      </c>
      <c r="B6" s="11" t="s">
        <v>38</v>
      </c>
      <c r="C6" s="12" t="s">
        <v>41</v>
      </c>
    </row>
    <row r="7" spans="1:3" ht="31.5" x14ac:dyDescent="0.25">
      <c r="A7" s="11">
        <v>6</v>
      </c>
      <c r="B7" s="11" t="s">
        <v>39</v>
      </c>
      <c r="C7" s="12" t="s">
        <v>40</v>
      </c>
    </row>
    <row r="8" spans="1:3" ht="44.25" customHeight="1" x14ac:dyDescent="0.25">
      <c r="A8" s="11">
        <v>7</v>
      </c>
      <c r="B8" s="11" t="s">
        <v>600</v>
      </c>
      <c r="C8" s="1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28165D8-5EE3-4482-9E71-3F69DD0BF361}">
  <ds:schemaRefs>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bbb1532b-ab18-4e7b-be3e-fa8e2303545f"/>
    <ds:schemaRef ds:uri="http://schemas.microsoft.com/office/2006/metadata/properties"/>
    <ds:schemaRef ds:uri="http://purl.org/dc/dcmitype/"/>
    <ds:schemaRef ds:uri="http://schemas.microsoft.com/office/infopath/2007/PartnerControls"/>
    <ds:schemaRef ds:uri="2b43b36e-a8ea-49e1-8944-19db36d2b63b"/>
    <ds:schemaRef ds:uri="5d39227a-1e20-4f84-aca7-079a632253db"/>
  </ds:schemaRefs>
</ds:datastoreItem>
</file>

<file path=customXml/itemProps2.xml><?xml version="1.0" encoding="utf-8"?>
<ds:datastoreItem xmlns:ds="http://schemas.openxmlformats.org/officeDocument/2006/customXml" ds:itemID="{5D51BA24-29A7-414D-942A-FCD6A7231EE6}">
  <ds:schemaRefs>
    <ds:schemaRef ds:uri="http://schemas.microsoft.com/sharepoint/v3/contenttype/forms"/>
  </ds:schemaRefs>
</ds:datastoreItem>
</file>

<file path=customXml/itemProps3.xml><?xml version="1.0" encoding="utf-8"?>
<ds:datastoreItem xmlns:ds="http://schemas.openxmlformats.org/officeDocument/2006/customXml" ds:itemID="{A9FE3485-EB0B-4F15-980C-345407CC2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AF74EE-EA2E-40D1-928E-65A51708B6B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general</vt:lpstr>
      <vt:lpstr>Versionamiento</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c:creator>
  <cp:lastModifiedBy>Maura Yuliana Ramirez Goez</cp:lastModifiedBy>
  <cp:lastPrinted>2017-11-20T20:21:10Z</cp:lastPrinted>
  <dcterms:created xsi:type="dcterms:W3CDTF">2008-01-24T15:49:37Z</dcterms:created>
  <dcterms:modified xsi:type="dcterms:W3CDTF">2025-03-18T13:13:12Z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402700.000000000</vt:lpwstr>
  </property>
  <property fmtid="{D5CDD505-2E9C-101B-9397-08002B2CF9AE}" pid="3" name="ContentTypeId">
    <vt:lpwstr>0x010100C6436EBB449D3D4CAFCD644EE355F309</vt:lpwstr>
  </property>
</Properties>
</file>