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cuments\MINEDUCACIÓN\D3 GESTIÓN VALORES PARA RESULTADO\ESTADO CIUDADADANO\"/>
    </mc:Choice>
  </mc:AlternateContent>
  <xr:revisionPtr revIDLastSave="0" documentId="13_ncr:1_{FAC41839-4B28-456B-8C5C-757CCFC64F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c 2020" sheetId="1" r:id="rId1"/>
  </sheets>
  <definedNames>
    <definedName name="_xlnm._FilterDatabase" localSheetId="0" hidden="1">'dic 2020'!$A$5:$K$33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<sst xmlns="http://schemas.openxmlformats.org/spreadsheetml/2006/main" count="67" uniqueCount="42">
  <si>
    <t>MINISTERIO DE EDUCACIÓN NACIONAL</t>
  </si>
  <si>
    <t>OFICINA ASESORA DE PLANEACIÓN Y FINANZAS</t>
  </si>
  <si>
    <t>Entidad</t>
  </si>
  <si>
    <t>Código BPIN</t>
  </si>
  <si>
    <t>Nombre del proyecto</t>
  </si>
  <si>
    <t>MinEducación</t>
  </si>
  <si>
    <t>IMPLEMENTACIÓN DEL PROGRAMA DE ALIMENTACIÓN ESCOLAR EN COLOMBIA, NACIONAL</t>
  </si>
  <si>
    <t>APORTES PARA LA FINANCIACIÓN DE LA UNIVERSIDAD NACIONAL - NACIONAL</t>
  </si>
  <si>
    <t>APORTES PARA LA FINANCIACIÓN DE LA UNIVERSIDAD NACIONAL ABIERTA Y A DISTANCIA UNAD NACIONAL</t>
  </si>
  <si>
    <t>APORTES PARA LA FINANCIACIÓN DE LA UNIVERSIDAD PEDAGÓGICA NACIONAL - NACIONAL</t>
  </si>
  <si>
    <t>APORTES PARA LA FINANCIACIÓN DE LA UNIVERSIDAD PEDAGÓGICA Y TECNOLÓGICA DE COLOMBIA - UPTC - NACIONAL</t>
  </si>
  <si>
    <t>APORTES PARA LA FINANCIACIÓN DE LA UNIVERSIDAD DEL CAUCA - NACIONAL</t>
  </si>
  <si>
    <t>APORTES PARA LA FINANCIACIÓN DE LA UNIVERSIDAD TECNOLÓGICA DE PEREIRA - UTP - NACIONAL</t>
  </si>
  <si>
    <t>APORTES PARA LA FINANCIACIÓN DE LA UNIVERSIDAD DE CALDAS - NACIONAL</t>
  </si>
  <si>
    <t>APORTES PARA LA FINANCIACIÓN DE LA UNIVERSIDAD DE CÓRDOBA - NACIONAL</t>
  </si>
  <si>
    <t>APORTES PARA LA FINANCIACIÓN DE LA UNIVERSIDAD SURCOLOMBIANA - NACIONAL</t>
  </si>
  <si>
    <t>APORTES PARA LA FINANCIACIÓN DE LA UNIVERSIDAD DE LA AMAZONIA - NACIONAL</t>
  </si>
  <si>
    <t>APORTES PARA LA FINANCIACIÓN DE LA UNIVERSIDAD TECNOLÓGICA DEL CHOCO-DIEGO LUIS CÓRDOBA - NACIONAL</t>
  </si>
  <si>
    <t>APORTES PARA LA FINANCIACIÓN DE LA UNIVERSIDAD DE LOS LLANOS - NACIONAL</t>
  </si>
  <si>
    <t>APORTES PARA LA FINANCIACIÓN DE LA UNIVERSIDAD POPULAR DEL CESAR - NACIONAL</t>
  </si>
  <si>
    <t>APORTES PARA LA FINANCIACIÓN DE LA UNIVERSIDAD - COLEGIO MAYOR DE CUNDINAMARCA - NACIONAL</t>
  </si>
  <si>
    <t>APORTES PARA LA FINANCIACIÓN DE LA UNIVERSIDAD DEL PACÍFICO - NACIONAL</t>
  </si>
  <si>
    <t>AMPLIACIÓN DE MECANISMOS DE FOMENTO DE LA EDUCACIÓN SUPERIOR NACIONAL</t>
  </si>
  <si>
    <t>FORTALECIMIENTO A LA GESTIÓN TERRITORIAL DE LA EDUCACIÓN INICIAL, PREESCOLAR, BÁSICA Y MEDIA. NACIONAL</t>
  </si>
  <si>
    <t>INCREMENTO DE LA CALIDAD EN LA PRESTACIÓN DEL SERVICIO PUBLICO DE EDUCACIÓN SUPERIOR EN COLOMBIA NACIONAL</t>
  </si>
  <si>
    <t>FORTALECIMIENTO DE LAS UNIVERSIDADES ESTATALES- LEY 1697 DE 2013, A NIVEL NACIONAL</t>
  </si>
  <si>
    <t>APOYO PARA FOMENTAR EL ACCESO CON CALIDAD A LA EDUCACIÓN SUPERIOR A TRAVÉS DE INCENTIVOS A LA DEMANDA EN COLOMBIA NACIONAL</t>
  </si>
  <si>
    <t>CONSTRUCCIÓN , MEJORAMIENTO Y DOTACIÓN DE ESPACIOS DE APRENDIZAJE PARA PRESTACIÓN DEL SERVICIO EDUCATIVO E IMPLEMENTACIÓN DE ESTRATEGIAS DE CALIDAD Y COBERTURA NACIONAL</t>
  </si>
  <si>
    <t>Apropiación inicial</t>
  </si>
  <si>
    <t>Compromisos</t>
  </si>
  <si>
    <t>Obligaciones</t>
  </si>
  <si>
    <t>Pagos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</si>
  <si>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https://spi.dnp.gov.co/</t>
    </r>
  </si>
  <si>
    <t>Avance financiero
%</t>
  </si>
  <si>
    <t>Avance físico producto 
%</t>
  </si>
  <si>
    <t>Avance gestión 
%</t>
  </si>
  <si>
    <t>DESARROLLO DE LAS CAPACIDADES DE PLANEACIÓN Y GESTIÓN INSTITUCIONALES Y SECTORIALES NACIONAL</t>
  </si>
  <si>
    <t>Apropiación vigente</t>
  </si>
  <si>
    <t>IMPLEMENTACIÓN DE ESTRATEGIAS EDUCATIVAS INTEGRALES, PERTINENTES Y DE CALIDAD EN ZONAS RURALES NACIONAL</t>
  </si>
  <si>
    <t>FORTALECIMIENTO DE LAS CONDICIONES PARA EL LOGRO DE TRAYECTORIAS EDUCATIVAS EN LA EDUCACIÓN INICIAL PREESCOLAR, BÁSICA Y MEDIA NACIONAL</t>
  </si>
  <si>
    <t>FORTALECIMIENTO DE LAS INSTITUCIONES DE EDUCACIÓN SUPERIOR PÚBLICAS EN EL MARCO DEL ARTÍCULO 183 DEL PLAN NACIONAL DE DESARROLLO NACIONAL</t>
  </si>
  <si>
    <t>Seguimiento a proyectos de inversión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</si>
</sst>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-* #,##0.00_-;\-* #,##0.00_-;_-* &quot;-&quot;_-;_-@_-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339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078F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19" fillId="33" borderId="0" xfId="0" applyFont="1" applyFill="1" applyAlignment="1"/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 wrapText="1"/>
    </xf>
    <xf numFmtId="1" fontId="20" fillId="0" borderId="10" xfId="0" applyNumberFormat="1" applyFont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0" fillId="0" borderId="0" xfId="0"/>
    <xf numFmtId="0" fontId="22" fillId="34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" fontId="20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0" fontId="24" fillId="0" borderId="0" xfId="0" applyFont="1" applyAlignment="1"/>
    <xf numFmtId="164" fontId="20" fillId="0" borderId="10" xfId="43" applyFont="1" applyBorder="1" applyAlignment="1">
      <alignment vertical="center"/>
    </xf>
    <xf numFmtId="165" fontId="23" fillId="0" borderId="10" xfId="1" applyNumberFormat="1" applyFont="1" applyFill="1" applyBorder="1" applyAlignment="1">
      <alignment horizontal="right" vertical="center" wrapText="1" readingOrder="1"/>
    </xf>
    <xf numFmtId="165" fontId="0" fillId="0" borderId="0" xfId="0" applyNumberFormat="1"/>
    <xf numFmtId="0" fontId="18" fillId="33" borderId="0" xfId="0" applyFont="1" applyFill="1" applyAlignment="1"/>
    <xf numFmtId="0" fontId="0" fillId="0" borderId="0" xfId="0" applyAlignment="1">
      <alignment horizontal="center"/>
    </xf>
    <xf numFmtId="166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76199</xdr:rowOff>
    </xdr:from>
    <xdr:to>
      <xdr:col>2</xdr:col>
      <xdr:colOff>65617</xdr:colOff>
      <xdr:row>2</xdr:row>
      <xdr:rowOff>123825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1D1F3179-CA71-4E97-B2D0-48F3C66750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76199"/>
          <a:ext cx="1876426" cy="5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showGridLines="0" tabSelected="1" zoomScale="90" zoomScaleNormal="90" workbookViewId="0">
      <selection activeCell="A8" sqref="A8"/>
    </sheetView>
  </sheetViews>
  <sheetFormatPr baseColWidth="10" defaultRowHeight="15" x14ac:dyDescent="0.25"/>
  <cols>
    <col min="1" max="1" width="13" customWidth="1"/>
    <col min="2" max="2" width="15.5703125" bestFit="1" customWidth="1"/>
    <col min="3" max="3" width="44.85546875" customWidth="1"/>
    <col min="4" max="4" width="21.28515625" customWidth="1"/>
    <col min="5" max="5" width="21.28515625" style="6" customWidth="1"/>
    <col min="6" max="8" width="21.28515625" customWidth="1"/>
    <col min="9" max="9" width="10" style="16" customWidth="1"/>
    <col min="10" max="11" width="9.7109375" style="16" customWidth="1"/>
  </cols>
  <sheetData>
    <row r="1" spans="1:24" ht="18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x14ac:dyDescent="0.25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1.25" customHeight="1" x14ac:dyDescent="0.25"/>
    <row r="5" spans="1:24" s="2" customFormat="1" ht="48.75" customHeight="1" x14ac:dyDescent="0.25">
      <c r="A5" s="5" t="s">
        <v>2</v>
      </c>
      <c r="B5" s="5" t="s">
        <v>3</v>
      </c>
      <c r="C5" s="5" t="s">
        <v>4</v>
      </c>
      <c r="D5" s="5" t="s">
        <v>28</v>
      </c>
      <c r="E5" s="7" t="s">
        <v>37</v>
      </c>
      <c r="F5" s="7" t="s">
        <v>29</v>
      </c>
      <c r="G5" s="7" t="s">
        <v>30</v>
      </c>
      <c r="H5" s="7" t="s">
        <v>31</v>
      </c>
      <c r="I5" s="7" t="s">
        <v>33</v>
      </c>
      <c r="J5" s="7" t="s">
        <v>34</v>
      </c>
      <c r="K5" s="7" t="s">
        <v>35</v>
      </c>
    </row>
    <row r="6" spans="1:24" s="2" customFormat="1" ht="36.75" customHeight="1" x14ac:dyDescent="0.25">
      <c r="A6" s="3" t="s">
        <v>5</v>
      </c>
      <c r="B6" s="4">
        <v>2018011001024</v>
      </c>
      <c r="C6" s="3" t="s">
        <v>22</v>
      </c>
      <c r="D6" s="13">
        <v>45816890860</v>
      </c>
      <c r="E6" s="12">
        <v>39748587568</v>
      </c>
      <c r="F6" s="12">
        <v>39744754081</v>
      </c>
      <c r="G6" s="12">
        <v>39582882841</v>
      </c>
      <c r="H6" s="12">
        <v>39582882841</v>
      </c>
      <c r="I6" s="17">
        <v>99.583100000000002</v>
      </c>
      <c r="J6" s="18">
        <v>100</v>
      </c>
      <c r="K6" s="18">
        <v>165</v>
      </c>
    </row>
    <row r="7" spans="1:24" s="2" customFormat="1" ht="36.75" customHeight="1" x14ac:dyDescent="0.25">
      <c r="A7" s="3" t="s">
        <v>5</v>
      </c>
      <c r="B7" s="4">
        <v>2018011000055</v>
      </c>
      <c r="C7" s="3" t="s">
        <v>20</v>
      </c>
      <c r="D7" s="13">
        <v>1162881480</v>
      </c>
      <c r="E7" s="12">
        <v>1162881480</v>
      </c>
      <c r="F7" s="12">
        <v>1162881480</v>
      </c>
      <c r="G7" s="12">
        <v>1162881480</v>
      </c>
      <c r="H7" s="12">
        <v>1162881480</v>
      </c>
      <c r="I7" s="17">
        <v>100</v>
      </c>
      <c r="J7" s="18">
        <v>100</v>
      </c>
      <c r="K7" s="18">
        <v>100</v>
      </c>
    </row>
    <row r="8" spans="1:24" s="2" customFormat="1" ht="36.75" customHeight="1" x14ac:dyDescent="0.25">
      <c r="A8" s="3" t="s">
        <v>5</v>
      </c>
      <c r="B8" s="4">
        <v>2018011000048</v>
      </c>
      <c r="C8" s="3" t="s">
        <v>13</v>
      </c>
      <c r="D8" s="13">
        <v>4091405907</v>
      </c>
      <c r="E8" s="12">
        <v>4091405907</v>
      </c>
      <c r="F8" s="12">
        <v>4091405907</v>
      </c>
      <c r="G8" s="12">
        <v>4091405907</v>
      </c>
      <c r="H8" s="12">
        <v>4091405907</v>
      </c>
      <c r="I8" s="17">
        <v>100</v>
      </c>
      <c r="J8" s="18">
        <v>100</v>
      </c>
      <c r="K8" s="18">
        <v>100</v>
      </c>
    </row>
    <row r="9" spans="1:24" s="2" customFormat="1" ht="36.75" customHeight="1" x14ac:dyDescent="0.25">
      <c r="A9" s="3" t="s">
        <v>5</v>
      </c>
      <c r="B9" s="4">
        <v>2018011000049</v>
      </c>
      <c r="C9" s="3" t="s">
        <v>14</v>
      </c>
      <c r="D9" s="13">
        <v>1945773372</v>
      </c>
      <c r="E9" s="12">
        <v>1945773372</v>
      </c>
      <c r="F9" s="12">
        <v>1945773372</v>
      </c>
      <c r="G9" s="12">
        <v>1945773372</v>
      </c>
      <c r="H9" s="12">
        <v>1945773372</v>
      </c>
      <c r="I9" s="17">
        <v>100</v>
      </c>
      <c r="J9" s="18">
        <v>100</v>
      </c>
      <c r="K9" s="18">
        <v>100</v>
      </c>
    </row>
    <row r="10" spans="1:24" s="2" customFormat="1" ht="36.75" customHeight="1" x14ac:dyDescent="0.25">
      <c r="A10" s="3" t="s">
        <v>5</v>
      </c>
      <c r="B10" s="4">
        <v>2018011000051</v>
      </c>
      <c r="C10" s="3" t="s">
        <v>16</v>
      </c>
      <c r="D10" s="13">
        <v>1121992866</v>
      </c>
      <c r="E10" s="12">
        <v>1121992866</v>
      </c>
      <c r="F10" s="12">
        <v>1121992866</v>
      </c>
      <c r="G10" s="12">
        <v>1121992866</v>
      </c>
      <c r="H10" s="12">
        <v>1121992866</v>
      </c>
      <c r="I10" s="17">
        <v>100</v>
      </c>
      <c r="J10" s="18">
        <v>100</v>
      </c>
      <c r="K10" s="18">
        <v>100</v>
      </c>
    </row>
    <row r="11" spans="1:24" s="2" customFormat="1" ht="36.75" customHeight="1" x14ac:dyDescent="0.25">
      <c r="A11" s="3" t="s">
        <v>5</v>
      </c>
      <c r="B11" s="4">
        <v>2018011000053</v>
      </c>
      <c r="C11" s="3" t="s">
        <v>18</v>
      </c>
      <c r="D11" s="13">
        <v>1449976253</v>
      </c>
      <c r="E11" s="12">
        <v>1449976253</v>
      </c>
      <c r="F11" s="12">
        <v>1449976253</v>
      </c>
      <c r="G11" s="12">
        <v>1449976253</v>
      </c>
      <c r="H11" s="12">
        <v>1449976253</v>
      </c>
      <c r="I11" s="17">
        <v>100</v>
      </c>
      <c r="J11" s="18">
        <v>100</v>
      </c>
      <c r="K11" s="18">
        <v>100</v>
      </c>
    </row>
    <row r="12" spans="1:24" s="2" customFormat="1" ht="36.75" customHeight="1" x14ac:dyDescent="0.25">
      <c r="A12" s="3" t="s">
        <v>5</v>
      </c>
      <c r="B12" s="4">
        <v>2018011000046</v>
      </c>
      <c r="C12" s="3" t="s">
        <v>11</v>
      </c>
      <c r="D12" s="13">
        <v>3778462524</v>
      </c>
      <c r="E12" s="12">
        <v>3778462524</v>
      </c>
      <c r="F12" s="12">
        <v>3778462524</v>
      </c>
      <c r="G12" s="12">
        <v>3778462524</v>
      </c>
      <c r="H12" s="12">
        <v>3778462524</v>
      </c>
      <c r="I12" s="17">
        <v>100</v>
      </c>
      <c r="J12" s="18">
        <v>100</v>
      </c>
      <c r="K12" s="18">
        <v>100</v>
      </c>
    </row>
    <row r="13" spans="1:24" s="2" customFormat="1" ht="36.75" customHeight="1" x14ac:dyDescent="0.25">
      <c r="A13" s="3" t="s">
        <v>5</v>
      </c>
      <c r="B13" s="4">
        <v>2018011000056</v>
      </c>
      <c r="C13" s="3" t="s">
        <v>21</v>
      </c>
      <c r="D13" s="13">
        <v>500665794</v>
      </c>
      <c r="E13" s="12">
        <v>500665794</v>
      </c>
      <c r="F13" s="12">
        <v>500665794</v>
      </c>
      <c r="G13" s="12">
        <v>500665794</v>
      </c>
      <c r="H13" s="12">
        <v>500665794</v>
      </c>
      <c r="I13" s="17">
        <v>100</v>
      </c>
      <c r="J13" s="18">
        <v>100</v>
      </c>
      <c r="K13" s="18">
        <v>100</v>
      </c>
    </row>
    <row r="14" spans="1:24" s="2" customFormat="1" ht="36.75" customHeight="1" x14ac:dyDescent="0.25">
      <c r="A14" s="3" t="s">
        <v>5</v>
      </c>
      <c r="B14" s="4">
        <v>2018011000033</v>
      </c>
      <c r="C14" s="3" t="s">
        <v>7</v>
      </c>
      <c r="D14" s="13">
        <v>57147824944</v>
      </c>
      <c r="E14" s="12">
        <v>57147824944</v>
      </c>
      <c r="F14" s="12">
        <v>57147824944</v>
      </c>
      <c r="G14" s="12">
        <v>57147824944</v>
      </c>
      <c r="H14" s="12">
        <v>57147824944</v>
      </c>
      <c r="I14" s="17">
        <v>100</v>
      </c>
      <c r="J14" s="18">
        <v>100</v>
      </c>
      <c r="K14" s="18">
        <v>100</v>
      </c>
    </row>
    <row r="15" spans="1:24" s="2" customFormat="1" ht="36.75" customHeight="1" x14ac:dyDescent="0.25">
      <c r="A15" s="8" t="s">
        <v>5</v>
      </c>
      <c r="B15" s="9">
        <v>2018011000043</v>
      </c>
      <c r="C15" s="3" t="s">
        <v>8</v>
      </c>
      <c r="D15" s="13">
        <v>2465871455</v>
      </c>
      <c r="E15" s="12">
        <v>2465871455</v>
      </c>
      <c r="F15" s="12">
        <v>2465871455</v>
      </c>
      <c r="G15" s="12">
        <v>2465871455</v>
      </c>
      <c r="H15" s="12">
        <v>2465871455</v>
      </c>
      <c r="I15" s="17">
        <v>100</v>
      </c>
      <c r="J15" s="18">
        <v>100</v>
      </c>
      <c r="K15" s="18">
        <v>100</v>
      </c>
    </row>
    <row r="16" spans="1:24" s="2" customFormat="1" ht="36.75" customHeight="1" x14ac:dyDescent="0.25">
      <c r="A16" s="3" t="s">
        <v>5</v>
      </c>
      <c r="B16" s="4">
        <v>2018011000044</v>
      </c>
      <c r="C16" s="3" t="s">
        <v>9</v>
      </c>
      <c r="D16" s="13">
        <v>2560537892</v>
      </c>
      <c r="E16" s="12">
        <v>2560537892</v>
      </c>
      <c r="F16" s="12">
        <v>2560537892</v>
      </c>
      <c r="G16" s="12">
        <v>2560537892</v>
      </c>
      <c r="H16" s="12">
        <v>2560537892</v>
      </c>
      <c r="I16" s="17">
        <v>100</v>
      </c>
      <c r="J16" s="18">
        <v>100</v>
      </c>
      <c r="K16" s="18">
        <v>100</v>
      </c>
    </row>
    <row r="17" spans="1:11" s="2" customFormat="1" ht="36.75" customHeight="1" x14ac:dyDescent="0.25">
      <c r="A17" s="3" t="s">
        <v>5</v>
      </c>
      <c r="B17" s="4">
        <v>2018011000045</v>
      </c>
      <c r="C17" s="3" t="s">
        <v>10</v>
      </c>
      <c r="D17" s="13">
        <v>5219670081</v>
      </c>
      <c r="E17" s="12">
        <v>5219670081</v>
      </c>
      <c r="F17" s="12">
        <v>5219670081</v>
      </c>
      <c r="G17" s="12">
        <v>5219670081</v>
      </c>
      <c r="H17" s="12">
        <v>5219670081</v>
      </c>
      <c r="I17" s="17">
        <v>100</v>
      </c>
      <c r="J17" s="18">
        <v>100</v>
      </c>
      <c r="K17" s="18">
        <v>100</v>
      </c>
    </row>
    <row r="18" spans="1:11" s="2" customFormat="1" ht="36.75" customHeight="1" x14ac:dyDescent="0.25">
      <c r="A18" s="3" t="s">
        <v>5</v>
      </c>
      <c r="B18" s="4">
        <v>2018011000054</v>
      </c>
      <c r="C18" s="3" t="s">
        <v>19</v>
      </c>
      <c r="D18" s="13">
        <v>1029466150</v>
      </c>
      <c r="E18" s="12">
        <v>1029466150</v>
      </c>
      <c r="F18" s="12">
        <v>1029466150</v>
      </c>
      <c r="G18" s="12">
        <v>1029466150</v>
      </c>
      <c r="H18" s="12">
        <v>1029466150</v>
      </c>
      <c r="I18" s="17">
        <v>100</v>
      </c>
      <c r="J18" s="18">
        <v>100</v>
      </c>
      <c r="K18" s="18">
        <v>100</v>
      </c>
    </row>
    <row r="19" spans="1:11" s="2" customFormat="1" ht="36.75" customHeight="1" x14ac:dyDescent="0.25">
      <c r="A19" s="10" t="s">
        <v>5</v>
      </c>
      <c r="B19" s="4">
        <v>2018011000050</v>
      </c>
      <c r="C19" s="3" t="s">
        <v>15</v>
      </c>
      <c r="D19" s="13">
        <v>3070370559</v>
      </c>
      <c r="E19" s="12">
        <v>3070370559</v>
      </c>
      <c r="F19" s="12">
        <v>3070370559</v>
      </c>
      <c r="G19" s="12">
        <v>3070370559</v>
      </c>
      <c r="H19" s="12">
        <v>3070370559</v>
      </c>
      <c r="I19" s="17">
        <v>100</v>
      </c>
      <c r="J19" s="18">
        <v>100</v>
      </c>
      <c r="K19" s="18">
        <v>100</v>
      </c>
    </row>
    <row r="20" spans="1:11" s="2" customFormat="1" ht="36.75" customHeight="1" x14ac:dyDescent="0.25">
      <c r="A20" s="3" t="s">
        <v>5</v>
      </c>
      <c r="B20" s="4">
        <v>2018011000047</v>
      </c>
      <c r="C20" s="3" t="s">
        <v>12</v>
      </c>
      <c r="D20" s="13">
        <v>3346388604</v>
      </c>
      <c r="E20" s="12">
        <v>3346388604</v>
      </c>
      <c r="F20" s="12">
        <v>3346388604</v>
      </c>
      <c r="G20" s="12">
        <v>3346388604</v>
      </c>
      <c r="H20" s="12">
        <v>3346388604</v>
      </c>
      <c r="I20" s="17">
        <v>100</v>
      </c>
      <c r="J20" s="18">
        <v>100</v>
      </c>
      <c r="K20" s="18">
        <v>100</v>
      </c>
    </row>
    <row r="21" spans="1:11" s="2" customFormat="1" ht="36.75" customHeight="1" x14ac:dyDescent="0.25">
      <c r="A21" s="3" t="s">
        <v>5</v>
      </c>
      <c r="B21" s="4">
        <v>2018011000052</v>
      </c>
      <c r="C21" s="3" t="s">
        <v>17</v>
      </c>
      <c r="D21" s="13">
        <v>884442993</v>
      </c>
      <c r="E21" s="12">
        <v>884442993</v>
      </c>
      <c r="F21" s="12">
        <v>884442993</v>
      </c>
      <c r="G21" s="12">
        <v>884442993</v>
      </c>
      <c r="H21" s="12">
        <v>884442993</v>
      </c>
      <c r="I21" s="17">
        <v>100</v>
      </c>
      <c r="J21" s="18">
        <v>100</v>
      </c>
      <c r="K21" s="18">
        <v>100</v>
      </c>
    </row>
    <row r="22" spans="1:11" s="2" customFormat="1" ht="36.75" customHeight="1" x14ac:dyDescent="0.25">
      <c r="A22" s="3" t="s">
        <v>5</v>
      </c>
      <c r="B22" s="4">
        <v>2018011001144</v>
      </c>
      <c r="C22" s="3" t="s">
        <v>26</v>
      </c>
      <c r="D22" s="13">
        <v>1636827297483</v>
      </c>
      <c r="E22" s="12">
        <v>1742395639027</v>
      </c>
      <c r="F22" s="12">
        <v>1742395639027</v>
      </c>
      <c r="G22" s="12">
        <v>1742395639027</v>
      </c>
      <c r="H22" s="12">
        <v>1742395639027</v>
      </c>
      <c r="I22" s="17">
        <v>100</v>
      </c>
      <c r="J22" s="18">
        <v>128</v>
      </c>
      <c r="K22" s="18">
        <v>100</v>
      </c>
    </row>
    <row r="23" spans="1:11" s="2" customFormat="1" ht="36.75" customHeight="1" x14ac:dyDescent="0.25">
      <c r="A23" s="3" t="s">
        <v>5</v>
      </c>
      <c r="B23" s="4">
        <v>2018011001145</v>
      </c>
      <c r="C23" s="3" t="s">
        <v>27</v>
      </c>
      <c r="D23" s="13">
        <v>343056686667</v>
      </c>
      <c r="E23" s="12">
        <v>348450442269</v>
      </c>
      <c r="F23" s="12">
        <v>348418121746.32001</v>
      </c>
      <c r="G23" s="12">
        <v>345008086295.16998</v>
      </c>
      <c r="H23" s="12">
        <v>344999874925.16998</v>
      </c>
      <c r="I23" s="17">
        <v>99.012</v>
      </c>
      <c r="J23" s="18">
        <v>95</v>
      </c>
      <c r="K23" s="18">
        <v>100</v>
      </c>
    </row>
    <row r="24" spans="1:11" s="2" customFormat="1" ht="36.75" customHeight="1" x14ac:dyDescent="0.25">
      <c r="A24" s="8" t="s">
        <v>5</v>
      </c>
      <c r="B24" s="9">
        <v>2019011000177</v>
      </c>
      <c r="C24" s="3" t="s">
        <v>36</v>
      </c>
      <c r="D24" s="13">
        <v>35935038585</v>
      </c>
      <c r="E24" s="12">
        <v>34389364738</v>
      </c>
      <c r="F24" s="12">
        <v>32595391283.07</v>
      </c>
      <c r="G24" s="12">
        <v>31681362303.939999</v>
      </c>
      <c r="H24" s="12">
        <v>31681362303.939999</v>
      </c>
      <c r="I24" s="17">
        <v>92.125399999999999</v>
      </c>
      <c r="J24" s="18">
        <v>100</v>
      </c>
      <c r="K24" s="18">
        <v>100</v>
      </c>
    </row>
    <row r="25" spans="1:11" s="2" customFormat="1" ht="36.75" customHeight="1" x14ac:dyDescent="0.25">
      <c r="A25" s="3" t="s">
        <v>5</v>
      </c>
      <c r="B25" s="4">
        <v>2018011001030</v>
      </c>
      <c r="C25" s="3" t="s">
        <v>23</v>
      </c>
      <c r="D25" s="13">
        <v>17910639331</v>
      </c>
      <c r="E25" s="12">
        <v>12730476425</v>
      </c>
      <c r="F25" s="12">
        <v>12727653819</v>
      </c>
      <c r="G25" s="12">
        <v>12100114772.5</v>
      </c>
      <c r="H25" s="12">
        <v>12100114772.5</v>
      </c>
      <c r="I25" s="17">
        <v>95.048400000000001</v>
      </c>
      <c r="J25" s="18">
        <v>100</v>
      </c>
      <c r="K25" s="18">
        <v>100</v>
      </c>
    </row>
    <row r="26" spans="1:11" s="2" customFormat="1" ht="36.75" customHeight="1" x14ac:dyDescent="0.25">
      <c r="A26" s="3" t="s">
        <v>5</v>
      </c>
      <c r="B26" s="4">
        <v>2019011000178</v>
      </c>
      <c r="C26" s="3" t="s">
        <v>39</v>
      </c>
      <c r="D26" s="13">
        <v>230000000000</v>
      </c>
      <c r="E26" s="12">
        <v>188097323312</v>
      </c>
      <c r="F26" s="12">
        <v>187483658298</v>
      </c>
      <c r="G26" s="12">
        <v>185578115564.04999</v>
      </c>
      <c r="H26" s="12">
        <v>185578115564.04999</v>
      </c>
      <c r="I26" s="17">
        <v>98.660600000000002</v>
      </c>
      <c r="J26" s="18">
        <v>115</v>
      </c>
      <c r="K26" s="18">
        <v>100</v>
      </c>
    </row>
    <row r="27" spans="1:11" s="2" customFormat="1" ht="36.75" customHeight="1" x14ac:dyDescent="0.25">
      <c r="A27" s="3" t="s">
        <v>5</v>
      </c>
      <c r="B27" s="4">
        <v>2019011000239</v>
      </c>
      <c r="C27" s="3" t="s">
        <v>40</v>
      </c>
      <c r="D27" s="13">
        <v>350000000000</v>
      </c>
      <c r="E27" s="12">
        <v>339050315112</v>
      </c>
      <c r="F27" s="12">
        <v>339050315112</v>
      </c>
      <c r="G27" s="12">
        <v>339050315112</v>
      </c>
      <c r="H27" s="12">
        <v>339050315112</v>
      </c>
      <c r="I27" s="17">
        <v>100</v>
      </c>
      <c r="J27" s="18">
        <v>100</v>
      </c>
      <c r="K27" s="18">
        <v>100</v>
      </c>
    </row>
    <row r="28" spans="1:11" s="2" customFormat="1" ht="36.75" customHeight="1" x14ac:dyDescent="0.25">
      <c r="A28" s="8" t="s">
        <v>5</v>
      </c>
      <c r="B28" s="9">
        <v>2018011001036</v>
      </c>
      <c r="C28" s="8" t="s">
        <v>25</v>
      </c>
      <c r="D28" s="13">
        <v>93060000000</v>
      </c>
      <c r="E28" s="12">
        <v>93060000000</v>
      </c>
      <c r="F28" s="12">
        <v>93060000000</v>
      </c>
      <c r="G28" s="12">
        <v>93060000000</v>
      </c>
      <c r="H28" s="12">
        <v>93060000000</v>
      </c>
      <c r="I28" s="17">
        <v>100</v>
      </c>
      <c r="J28" s="18">
        <v>100</v>
      </c>
      <c r="K28" s="18">
        <v>100</v>
      </c>
    </row>
    <row r="29" spans="1:11" s="2" customFormat="1" ht="36.75" customHeight="1" x14ac:dyDescent="0.25">
      <c r="A29" s="3" t="s">
        <v>5</v>
      </c>
      <c r="B29" s="4">
        <v>2019011000157</v>
      </c>
      <c r="C29" s="3" t="s">
        <v>38</v>
      </c>
      <c r="D29" s="13">
        <v>56942931336</v>
      </c>
      <c r="E29" s="12">
        <v>40545948210</v>
      </c>
      <c r="F29" s="12">
        <v>40545839479.5</v>
      </c>
      <c r="G29" s="12">
        <v>35814111906.029999</v>
      </c>
      <c r="H29" s="12">
        <v>35814111906.029999</v>
      </c>
      <c r="I29" s="17">
        <v>88.329599999999999</v>
      </c>
      <c r="J29" s="18">
        <v>104</v>
      </c>
      <c r="K29" s="18">
        <v>83</v>
      </c>
    </row>
    <row r="30" spans="1:11" s="2" customFormat="1" ht="36.75" customHeight="1" x14ac:dyDescent="0.25">
      <c r="A30" s="3" t="s">
        <v>5</v>
      </c>
      <c r="B30" s="4">
        <v>2017011000288</v>
      </c>
      <c r="C30" s="3" t="s">
        <v>6</v>
      </c>
      <c r="D30" s="13">
        <v>1058000000000</v>
      </c>
      <c r="E30" s="12">
        <v>978208984179</v>
      </c>
      <c r="F30" s="12">
        <v>978205041875</v>
      </c>
      <c r="G30" s="12">
        <v>978104078797</v>
      </c>
      <c r="H30" s="12">
        <v>978104078797</v>
      </c>
      <c r="I30" s="17">
        <v>99.989199999999997</v>
      </c>
      <c r="J30" s="18">
        <v>94</v>
      </c>
      <c r="K30" s="18">
        <v>100</v>
      </c>
    </row>
    <row r="31" spans="1:11" s="2" customFormat="1" ht="36.75" customHeight="1" x14ac:dyDescent="0.25">
      <c r="A31" s="8" t="s">
        <v>5</v>
      </c>
      <c r="B31" s="9">
        <v>2018011001032</v>
      </c>
      <c r="C31" s="8" t="s">
        <v>24</v>
      </c>
      <c r="D31" s="13">
        <v>25205825200</v>
      </c>
      <c r="E31" s="12">
        <v>21205503965</v>
      </c>
      <c r="F31" s="12">
        <v>21196419323.810001</v>
      </c>
      <c r="G31" s="12">
        <v>20621039318.59</v>
      </c>
      <c r="H31" s="12">
        <v>20621039318.59</v>
      </c>
      <c r="I31" s="17">
        <v>97.243799999999993</v>
      </c>
      <c r="J31" s="18">
        <v>77</v>
      </c>
      <c r="K31" s="18">
        <v>78</v>
      </c>
    </row>
    <row r="32" spans="1:11" ht="10.5" customHeight="1" x14ac:dyDescent="0.25">
      <c r="D32" s="14"/>
      <c r="E32" s="14"/>
      <c r="F32" s="14">
        <f>SUM(F6:F31)</f>
        <v>3925198564918.6997</v>
      </c>
      <c r="G32" s="14"/>
      <c r="H32" s="14"/>
    </row>
    <row r="33" spans="1:1" x14ac:dyDescent="0.25">
      <c r="A33" s="11" t="s">
        <v>32</v>
      </c>
    </row>
  </sheetData>
  <autoFilter ref="A5:K33" xr:uid="{FE4A0489-ECAF-4E03-B29D-681C678F5FFE}"/>
  <sortState xmlns:xlrd2="http://schemas.microsoft.com/office/spreadsheetml/2017/richdata2" ref="A6:J31">
    <sortCondition descending="1" ref="D6:D31"/>
  </sortState>
  <mergeCells count="3">
    <mergeCell ref="A1:K1"/>
    <mergeCell ref="A2:K2"/>
    <mergeCell ref="A3:K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Gabriela Benavides Montenegro</dc:creator>
  <cp:lastModifiedBy>Gabriela</cp:lastModifiedBy>
  <dcterms:created xsi:type="dcterms:W3CDTF">2019-06-05T20:57:45Z</dcterms:created>
  <dcterms:modified xsi:type="dcterms:W3CDTF">2021-02-18T14:55:52Z</dcterms:modified>
</cp:coreProperties>
</file>